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AU16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<sst xmlns="http://schemas.openxmlformats.org/spreadsheetml/2006/main" count="199" uniqueCount="167">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</sst>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8" fillId="21" borderId="0" xfId="0" applyFont="1" applyFill="1" applyAlignment="1">
      <alignment horizontal="center"/>
    </xf>
    <xf numFmtId="3" fontId="17" fillId="21" borderId="0" xfId="0" applyNumberFormat="1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8"/>
  <sheetViews>
    <sheetView tabSelected="1" workbookViewId="0"/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X1" s="40"/>
    </row>
    <row r="2" spans="1:52" x14ac:dyDescent="0.25">
      <c r="B2" s="57" t="s">
        <v>17</v>
      </c>
      <c r="C2" s="58">
        <v>9702</v>
      </c>
      <c r="D2" s="84">
        <f>L3-C2</f>
        <v>-5274.2800000000007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4427.7199999999993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28276.720000000001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19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550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23849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162</v>
      </c>
      <c r="Q12" s="39">
        <v>465</v>
      </c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67.5</v>
      </c>
      <c r="W14" s="52">
        <v>125</v>
      </c>
      <c r="X14" s="52"/>
      <c r="Z14" s="53">
        <f t="shared" si="0"/>
        <v>57.5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9.5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9.5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116</v>
      </c>
      <c r="U15" s="74" t="s">
        <v>153</v>
      </c>
      <c r="V15" s="43">
        <f t="shared" si="1"/>
        <v>-30</v>
      </c>
      <c r="W15" s="52">
        <v>75</v>
      </c>
      <c r="X15" s="52">
        <v>40</v>
      </c>
      <c r="Y15" t="s">
        <v>154</v>
      </c>
      <c r="Z15" s="53">
        <f t="shared" si="0"/>
        <v>145</v>
      </c>
      <c r="AA15">
        <v>60</v>
      </c>
      <c r="AB15" t="s">
        <v>98</v>
      </c>
      <c r="AC15" t="s">
        <v>165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65</v>
      </c>
      <c r="AO15">
        <v>60</v>
      </c>
      <c r="AP15">
        <v>3</v>
      </c>
      <c r="AQ15">
        <v>2</v>
      </c>
      <c r="AR15">
        <f t="shared" si="4"/>
        <v>28</v>
      </c>
      <c r="AS15">
        <v>0</v>
      </c>
      <c r="AT15">
        <f t="shared" si="3"/>
        <v>0</v>
      </c>
      <c r="AU15">
        <v>5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123</v>
      </c>
      <c r="U16" s="51" t="s">
        <v>157</v>
      </c>
      <c r="V16" s="43">
        <f t="shared" si="1"/>
        <v>-0.5</v>
      </c>
      <c r="W16" s="52">
        <v>75</v>
      </c>
      <c r="X16" s="52">
        <v>50</v>
      </c>
      <c r="Y16" t="s">
        <v>158</v>
      </c>
      <c r="Z16" s="86">
        <f t="shared" si="0"/>
        <v>125.5</v>
      </c>
      <c r="AA16">
        <v>70</v>
      </c>
      <c r="AB16" t="s">
        <v>121</v>
      </c>
      <c r="AC16" t="s">
        <v>159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35.5</v>
      </c>
      <c r="AO16">
        <v>0</v>
      </c>
      <c r="AP16">
        <v>0</v>
      </c>
      <c r="AQ16">
        <v>0</v>
      </c>
      <c r="AR16">
        <f t="shared" si="4"/>
        <v>0</v>
      </c>
      <c r="AS16">
        <v>2</v>
      </c>
      <c r="AT16">
        <f t="shared" si="3"/>
        <v>10</v>
      </c>
      <c r="AU16">
        <f>9.5+16</f>
        <v>25.5</v>
      </c>
    </row>
    <row r="17" spans="1:5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163</v>
      </c>
      <c r="V17" s="43">
        <f t="shared" si="1"/>
        <v>27</v>
      </c>
      <c r="W17" s="52">
        <v>75</v>
      </c>
      <c r="X17" s="76"/>
      <c r="Z17" s="53">
        <f t="shared" si="0"/>
        <v>48</v>
      </c>
      <c r="AA17">
        <v>40</v>
      </c>
      <c r="AB17" t="s">
        <v>121</v>
      </c>
      <c r="AC17" s="40" t="s">
        <v>164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2"/>
        <v>5</v>
      </c>
      <c r="AO17">
        <v>0</v>
      </c>
      <c r="AP17">
        <v>2</v>
      </c>
      <c r="AQ17">
        <v>2</v>
      </c>
      <c r="AR17">
        <f t="shared" si="4"/>
        <v>22</v>
      </c>
      <c r="AS17">
        <v>0</v>
      </c>
      <c r="AT17">
        <f t="shared" si="3"/>
        <v>0</v>
      </c>
      <c r="AU17">
        <v>5</v>
      </c>
      <c r="BC17" s="40"/>
      <c r="BD17" s="40"/>
    </row>
    <row r="18" spans="1:5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166</v>
      </c>
      <c r="V18" s="87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1:5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1:56" x14ac:dyDescent="0.25">
      <c r="A20" s="34">
        <v>42794</v>
      </c>
      <c r="B20" t="s">
        <v>151</v>
      </c>
      <c r="C20" s="13"/>
      <c r="D20" s="12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1:56" x14ac:dyDescent="0.25">
      <c r="A21" s="34">
        <v>42794</v>
      </c>
      <c r="B21" t="s">
        <v>152</v>
      </c>
      <c r="C21" s="13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1:5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1:5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1:5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1:5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1:5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1:5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1:5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1:56" x14ac:dyDescent="0.25">
      <c r="C29" s="13"/>
      <c r="D29" s="12"/>
      <c r="E29" s="14"/>
      <c r="G29" s="60">
        <v>42794</v>
      </c>
      <c r="H29" s="59" t="s">
        <v>155</v>
      </c>
      <c r="I29" s="85" t="s">
        <v>156</v>
      </c>
      <c r="J29" s="24">
        <v>10</v>
      </c>
      <c r="K29" s="23"/>
      <c r="L29" s="21">
        <f t="shared" ref="L29:L32" si="6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1:56" x14ac:dyDescent="0.25">
      <c r="C30" s="13"/>
      <c r="D30" s="12"/>
      <c r="E30" s="14"/>
      <c r="G30" s="60">
        <v>42795</v>
      </c>
      <c r="H30" s="59" t="s">
        <v>160</v>
      </c>
      <c r="I30" s="59" t="s">
        <v>161</v>
      </c>
      <c r="J30" s="24">
        <v>20</v>
      </c>
      <c r="K30" s="75"/>
      <c r="L30" s="21">
        <f t="shared" si="6"/>
        <v>20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1:5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6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1:5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6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8">(SUM(W68,X68))-Z68</f>
        <v>0</v>
      </c>
      <c r="W68" s="52"/>
      <c r="X68" s="52"/>
      <c r="Z68" s="53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9">SUM(AO68,AU68,AT68)</f>
        <v>0</v>
      </c>
      <c r="AR68">
        <f t="shared" si="4"/>
        <v>0</v>
      </c>
      <c r="AT68">
        <f t="shared" ref="AT68:AT131" si="10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8"/>
        <v>0</v>
      </c>
      <c r="W69" s="52"/>
      <c r="X69" s="52"/>
      <c r="Z69" s="53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9"/>
        <v>0</v>
      </c>
      <c r="AR69">
        <f t="shared" ref="AR69:AR132" si="11">(AP69*6)+(AQ69*5)</f>
        <v>0</v>
      </c>
      <c r="AT69">
        <f t="shared" si="10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8"/>
        <v>0</v>
      </c>
      <c r="W70" s="52"/>
      <c r="X70" s="52"/>
      <c r="Z70" s="53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9"/>
        <v>0</v>
      </c>
      <c r="AR70">
        <f t="shared" si="11"/>
        <v>0</v>
      </c>
      <c r="AT70">
        <f t="shared" si="10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8"/>
        <v>0</v>
      </c>
      <c r="W71" s="52"/>
      <c r="X71" s="52"/>
      <c r="Z71" s="53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9"/>
        <v>0</v>
      </c>
      <c r="AR71">
        <f t="shared" si="11"/>
        <v>0</v>
      </c>
      <c r="AT71">
        <f t="shared" si="10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8"/>
        <v>0</v>
      </c>
      <c r="W72" s="52"/>
      <c r="X72" s="52"/>
      <c r="Z72" s="53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9"/>
        <v>0</v>
      </c>
      <c r="AR72">
        <f t="shared" si="11"/>
        <v>0</v>
      </c>
      <c r="AT72">
        <f t="shared" si="10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8"/>
        <v>0</v>
      </c>
      <c r="W73" s="52"/>
      <c r="X73" s="52"/>
      <c r="Z73" s="53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9"/>
        <v>0</v>
      </c>
      <c r="AR73">
        <f t="shared" si="11"/>
        <v>0</v>
      </c>
      <c r="AT73">
        <f t="shared" si="10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8"/>
        <v>0</v>
      </c>
      <c r="W74" s="52"/>
      <c r="X74" s="52"/>
      <c r="Z74" s="53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9"/>
        <v>0</v>
      </c>
      <c r="AR74">
        <f t="shared" si="11"/>
        <v>0</v>
      </c>
      <c r="AT74">
        <f t="shared" si="10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8"/>
        <v>0</v>
      </c>
      <c r="W75" s="52"/>
      <c r="X75" s="52"/>
      <c r="Z75" s="53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9"/>
        <v>0</v>
      </c>
      <c r="AR75">
        <f t="shared" si="11"/>
        <v>0</v>
      </c>
      <c r="AT75">
        <f t="shared" si="10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8"/>
        <v>0</v>
      </c>
      <c r="W76" s="52"/>
      <c r="X76" s="52"/>
      <c r="Z76" s="53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9"/>
        <v>0</v>
      </c>
      <c r="AR76">
        <f t="shared" si="11"/>
        <v>0</v>
      </c>
      <c r="AT76">
        <f t="shared" si="10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8"/>
        <v>0</v>
      </c>
      <c r="W77" s="52"/>
      <c r="X77" s="52"/>
      <c r="Z77" s="53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9"/>
        <v>0</v>
      </c>
      <c r="AR77">
        <f t="shared" si="11"/>
        <v>0</v>
      </c>
      <c r="AT77">
        <f t="shared" si="10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8"/>
        <v>0</v>
      </c>
      <c r="W78" s="52"/>
      <c r="X78" s="52"/>
      <c r="Z78" s="53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9"/>
        <v>0</v>
      </c>
      <c r="AR78">
        <f t="shared" si="11"/>
        <v>0</v>
      </c>
      <c r="AT78">
        <f t="shared" si="10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8"/>
        <v>0</v>
      </c>
      <c r="W79" s="52"/>
      <c r="X79" s="52"/>
      <c r="Z79" s="53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9"/>
        <v>0</v>
      </c>
      <c r="AR79">
        <f t="shared" si="11"/>
        <v>0</v>
      </c>
      <c r="AT79">
        <f t="shared" si="10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8"/>
        <v>0</v>
      </c>
      <c r="W80" s="52"/>
      <c r="X80" s="52"/>
      <c r="Z80" s="53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9"/>
        <v>0</v>
      </c>
      <c r="AR80">
        <f t="shared" si="11"/>
        <v>0</v>
      </c>
      <c r="AT80">
        <f t="shared" si="10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8"/>
        <v>0</v>
      </c>
      <c r="W81" s="52"/>
      <c r="X81" s="52"/>
      <c r="Z81" s="53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9"/>
        <v>0</v>
      </c>
      <c r="AR81">
        <f t="shared" si="11"/>
        <v>0</v>
      </c>
      <c r="AT81">
        <f t="shared" si="10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8"/>
        <v>0</v>
      </c>
      <c r="W82" s="52"/>
      <c r="X82" s="52"/>
      <c r="Z82" s="53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9"/>
        <v>0</v>
      </c>
      <c r="AR82">
        <f t="shared" si="11"/>
        <v>0</v>
      </c>
      <c r="AT82">
        <f t="shared" si="10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8"/>
        <v>0</v>
      </c>
      <c r="W83" s="52"/>
      <c r="X83" s="52"/>
      <c r="Z83" s="53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9"/>
        <v>0</v>
      </c>
      <c r="AR83">
        <f t="shared" si="11"/>
        <v>0</v>
      </c>
      <c r="AT83">
        <f t="shared" si="10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8"/>
        <v>0</v>
      </c>
      <c r="W84" s="52"/>
      <c r="X84" s="52"/>
      <c r="Z84" s="53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9"/>
        <v>0</v>
      </c>
      <c r="AR84">
        <f t="shared" si="11"/>
        <v>0</v>
      </c>
      <c r="AT84">
        <f t="shared" si="10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8"/>
        <v>0</v>
      </c>
      <c r="W85" s="52"/>
      <c r="X85" s="52"/>
      <c r="Z85" s="53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9"/>
        <v>0</v>
      </c>
      <c r="AR85">
        <f t="shared" si="11"/>
        <v>0</v>
      </c>
      <c r="AT85">
        <f t="shared" si="10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8"/>
        <v>0</v>
      </c>
      <c r="W86" s="52"/>
      <c r="X86" s="52"/>
      <c r="Z86" s="53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9"/>
        <v>0</v>
      </c>
      <c r="AR86">
        <f t="shared" si="11"/>
        <v>0</v>
      </c>
      <c r="AT86">
        <f t="shared" si="10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8"/>
        <v>0</v>
      </c>
      <c r="W87" s="52"/>
      <c r="X87" s="52"/>
      <c r="Z87" s="53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9"/>
        <v>0</v>
      </c>
      <c r="AR87">
        <f t="shared" si="11"/>
        <v>0</v>
      </c>
      <c r="AT87">
        <f t="shared" si="10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8"/>
        <v>0</v>
      </c>
      <c r="W88" s="52"/>
      <c r="X88" s="52"/>
      <c r="Z88" s="53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9"/>
        <v>0</v>
      </c>
      <c r="AR88">
        <f t="shared" si="11"/>
        <v>0</v>
      </c>
      <c r="AT88">
        <f t="shared" si="10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8"/>
        <v>0</v>
      </c>
      <c r="W89" s="52"/>
      <c r="X89" s="52"/>
      <c r="Z89" s="53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9"/>
        <v>0</v>
      </c>
      <c r="AR89">
        <f t="shared" si="11"/>
        <v>0</v>
      </c>
      <c r="AT89">
        <f t="shared" si="10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8"/>
        <v>0</v>
      </c>
      <c r="W90" s="52"/>
      <c r="X90" s="52"/>
      <c r="Z90" s="53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9"/>
        <v>0</v>
      </c>
      <c r="AR90">
        <f t="shared" si="11"/>
        <v>0</v>
      </c>
      <c r="AT90">
        <f t="shared" si="10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8"/>
        <v>0</v>
      </c>
      <c r="W91" s="52"/>
      <c r="X91" s="52"/>
      <c r="Z91" s="53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9"/>
        <v>0</v>
      </c>
      <c r="AR91">
        <f t="shared" si="11"/>
        <v>0</v>
      </c>
      <c r="AT91">
        <f t="shared" si="10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8"/>
        <v>0</v>
      </c>
      <c r="W92" s="52"/>
      <c r="X92" s="52"/>
      <c r="Z92" s="53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9"/>
        <v>0</v>
      </c>
      <c r="AR92">
        <f t="shared" si="11"/>
        <v>0</v>
      </c>
      <c r="AT92">
        <f t="shared" si="10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8"/>
        <v>0</v>
      </c>
      <c r="W93" s="52"/>
      <c r="X93" s="52"/>
      <c r="Z93" s="53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9"/>
        <v>0</v>
      </c>
      <c r="AR93">
        <f t="shared" si="11"/>
        <v>0</v>
      </c>
      <c r="AT93">
        <f t="shared" si="10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8"/>
        <v>0</v>
      </c>
      <c r="W94" s="52"/>
      <c r="X94" s="52"/>
      <c r="Z94" s="53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9"/>
        <v>0</v>
      </c>
      <c r="AR94">
        <f t="shared" si="11"/>
        <v>0</v>
      </c>
      <c r="AT94">
        <f t="shared" si="10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8"/>
        <v>0</v>
      </c>
      <c r="W95" s="52"/>
      <c r="X95" s="52"/>
      <c r="Z95" s="53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9"/>
        <v>0</v>
      </c>
      <c r="AR95">
        <f t="shared" si="11"/>
        <v>0</v>
      </c>
      <c r="AT95">
        <f t="shared" si="10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8"/>
        <v>0</v>
      </c>
      <c r="W96" s="52"/>
      <c r="X96" s="52"/>
      <c r="Z96" s="53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9"/>
        <v>0</v>
      </c>
      <c r="AR96">
        <f t="shared" si="11"/>
        <v>0</v>
      </c>
      <c r="AT96">
        <f t="shared" si="10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8"/>
        <v>0</v>
      </c>
      <c r="W97" s="52"/>
      <c r="X97" s="52"/>
      <c r="Z97" s="53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9"/>
        <v>0</v>
      </c>
      <c r="AR97">
        <f t="shared" si="11"/>
        <v>0</v>
      </c>
      <c r="AT97">
        <f t="shared" si="10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8"/>
        <v>0</v>
      </c>
      <c r="W98" s="52"/>
      <c r="X98" s="52"/>
      <c r="Z98" s="53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9"/>
        <v>0</v>
      </c>
      <c r="AR98">
        <f t="shared" si="11"/>
        <v>0</v>
      </c>
      <c r="AT98">
        <f t="shared" si="10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8"/>
        <v>0</v>
      </c>
      <c r="W99" s="52"/>
      <c r="X99" s="52"/>
      <c r="Z99" s="53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9"/>
        <v>0</v>
      </c>
      <c r="AR99">
        <f t="shared" si="11"/>
        <v>0</v>
      </c>
      <c r="AT99">
        <f t="shared" si="10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8"/>
        <v>0</v>
      </c>
      <c r="W100" s="52"/>
      <c r="X100" s="52"/>
      <c r="Z100" s="53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9"/>
        <v>0</v>
      </c>
      <c r="AR100">
        <f t="shared" si="11"/>
        <v>0</v>
      </c>
      <c r="AT100">
        <f t="shared" si="10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8"/>
        <v>0</v>
      </c>
      <c r="W101" s="52"/>
      <c r="X101" s="52"/>
      <c r="Z101" s="53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9"/>
        <v>0</v>
      </c>
      <c r="AR101">
        <f t="shared" si="11"/>
        <v>0</v>
      </c>
      <c r="AT101">
        <f t="shared" si="10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8"/>
        <v>0</v>
      </c>
      <c r="W102" s="52"/>
      <c r="X102" s="52"/>
      <c r="Z102" s="53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9"/>
        <v>0</v>
      </c>
      <c r="AR102">
        <f t="shared" si="11"/>
        <v>0</v>
      </c>
      <c r="AT102">
        <f t="shared" si="10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8"/>
        <v>0</v>
      </c>
      <c r="W103" s="52"/>
      <c r="X103" s="52"/>
      <c r="Z103" s="53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9"/>
        <v>0</v>
      </c>
      <c r="AR103">
        <f t="shared" si="11"/>
        <v>0</v>
      </c>
      <c r="AT103">
        <f t="shared" si="10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8"/>
        <v>0</v>
      </c>
      <c r="W104" s="52"/>
      <c r="X104" s="52"/>
      <c r="Z104" s="53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9"/>
        <v>0</v>
      </c>
      <c r="AR104">
        <f t="shared" si="11"/>
        <v>0</v>
      </c>
      <c r="AT104">
        <f t="shared" si="10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8"/>
        <v>0</v>
      </c>
      <c r="W105" s="52"/>
      <c r="X105" s="52"/>
      <c r="Z105" s="53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9"/>
        <v>0</v>
      </c>
      <c r="AR105">
        <f t="shared" si="11"/>
        <v>0</v>
      </c>
      <c r="AT105">
        <f t="shared" si="10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8"/>
        <v>0</v>
      </c>
      <c r="W106" s="52"/>
      <c r="X106" s="52"/>
      <c r="Z106" s="53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9"/>
        <v>0</v>
      </c>
      <c r="AR106">
        <f t="shared" si="11"/>
        <v>0</v>
      </c>
      <c r="AT106">
        <f t="shared" si="10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8"/>
        <v>0</v>
      </c>
      <c r="W107" s="52"/>
      <c r="X107" s="52"/>
      <c r="Z107" s="53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9"/>
        <v>0</v>
      </c>
      <c r="AR107">
        <f t="shared" si="11"/>
        <v>0</v>
      </c>
      <c r="AT107">
        <f t="shared" si="10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8"/>
        <v>0</v>
      </c>
      <c r="W108" s="52"/>
      <c r="X108" s="52"/>
      <c r="Z108" s="53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9"/>
        <v>0</v>
      </c>
      <c r="AR108">
        <f t="shared" si="11"/>
        <v>0</v>
      </c>
      <c r="AT108">
        <f t="shared" si="10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8"/>
        <v>0</v>
      </c>
      <c r="W109" s="52"/>
      <c r="X109" s="52"/>
      <c r="Z109" s="53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9"/>
        <v>0</v>
      </c>
      <c r="AR109">
        <f t="shared" si="11"/>
        <v>0</v>
      </c>
      <c r="AT109">
        <f t="shared" si="10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8"/>
        <v>0</v>
      </c>
      <c r="W110" s="52"/>
      <c r="X110" s="52"/>
      <c r="Z110" s="53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9"/>
        <v>0</v>
      </c>
      <c r="AR110">
        <f t="shared" si="11"/>
        <v>0</v>
      </c>
      <c r="AT110">
        <f t="shared" si="10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8"/>
        <v>0</v>
      </c>
      <c r="W111" s="52"/>
      <c r="X111" s="52"/>
      <c r="Z111" s="53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9"/>
        <v>0</v>
      </c>
      <c r="AR111">
        <f t="shared" si="11"/>
        <v>0</v>
      </c>
      <c r="AT111">
        <f t="shared" si="10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8"/>
        <v>0</v>
      </c>
      <c r="W112" s="52"/>
      <c r="X112" s="52"/>
      <c r="Z112" s="53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9"/>
        <v>0</v>
      </c>
      <c r="AR112">
        <f t="shared" si="11"/>
        <v>0</v>
      </c>
      <c r="AT112">
        <f t="shared" si="10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8"/>
        <v>0</v>
      </c>
      <c r="W113" s="52"/>
      <c r="X113" s="52"/>
      <c r="Z113" s="53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9"/>
        <v>0</v>
      </c>
      <c r="AR113">
        <f t="shared" si="11"/>
        <v>0</v>
      </c>
      <c r="AT113">
        <f t="shared" si="10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8"/>
        <v>0</v>
      </c>
      <c r="W114" s="52"/>
      <c r="X114" s="52"/>
      <c r="Z114" s="53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9"/>
        <v>0</v>
      </c>
      <c r="AR114">
        <f t="shared" si="11"/>
        <v>0</v>
      </c>
      <c r="AT114">
        <f t="shared" si="10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8"/>
        <v>0</v>
      </c>
      <c r="W115" s="52"/>
      <c r="X115" s="52"/>
      <c r="Z115" s="53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9"/>
        <v>0</v>
      </c>
      <c r="AR115">
        <f t="shared" si="11"/>
        <v>0</v>
      </c>
      <c r="AT115">
        <f t="shared" si="10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8"/>
        <v>0</v>
      </c>
      <c r="W116" s="52"/>
      <c r="X116" s="52"/>
      <c r="Z116" s="53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9"/>
        <v>0</v>
      </c>
      <c r="AR116">
        <f t="shared" si="11"/>
        <v>0</v>
      </c>
      <c r="AT116">
        <f t="shared" si="10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8"/>
        <v>0</v>
      </c>
      <c r="W117" s="52"/>
      <c r="X117" s="52"/>
      <c r="Z117" s="53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9"/>
        <v>0</v>
      </c>
      <c r="AR117">
        <f t="shared" si="11"/>
        <v>0</v>
      </c>
      <c r="AT117">
        <f t="shared" si="10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8"/>
        <v>0</v>
      </c>
      <c r="W118" s="52"/>
      <c r="X118" s="52"/>
      <c r="Z118" s="53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9"/>
        <v>0</v>
      </c>
      <c r="AR118">
        <f t="shared" si="11"/>
        <v>0</v>
      </c>
      <c r="AT118">
        <f t="shared" si="10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8"/>
        <v>0</v>
      </c>
      <c r="W119" s="52"/>
      <c r="X119" s="52"/>
      <c r="Z119" s="53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9"/>
        <v>0</v>
      </c>
      <c r="AR119">
        <f t="shared" si="11"/>
        <v>0</v>
      </c>
      <c r="AT119">
        <f t="shared" si="10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8"/>
        <v>0</v>
      </c>
      <c r="W120" s="52"/>
      <c r="X120" s="52"/>
      <c r="Z120" s="53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9"/>
        <v>0</v>
      </c>
      <c r="AR120">
        <f t="shared" si="11"/>
        <v>0</v>
      </c>
      <c r="AT120">
        <f t="shared" si="10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8"/>
        <v>0</v>
      </c>
      <c r="W121" s="52"/>
      <c r="X121" s="52"/>
      <c r="Z121" s="53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9"/>
        <v>0</v>
      </c>
      <c r="AR121">
        <f t="shared" si="11"/>
        <v>0</v>
      </c>
      <c r="AT121">
        <f t="shared" si="10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8"/>
        <v>0</v>
      </c>
      <c r="W122" s="52"/>
      <c r="X122" s="52"/>
      <c r="Z122" s="53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9"/>
        <v>0</v>
      </c>
      <c r="AR122">
        <f t="shared" si="11"/>
        <v>0</v>
      </c>
      <c r="AT122">
        <f t="shared" si="10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8"/>
        <v>0</v>
      </c>
      <c r="W123" s="52"/>
      <c r="X123" s="52"/>
      <c r="Z123" s="53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9"/>
        <v>0</v>
      </c>
      <c r="AR123">
        <f t="shared" si="11"/>
        <v>0</v>
      </c>
      <c r="AT123">
        <f t="shared" si="10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8"/>
        <v>0</v>
      </c>
      <c r="W124" s="52"/>
      <c r="X124" s="52"/>
      <c r="Z124" s="53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9"/>
        <v>0</v>
      </c>
      <c r="AR124">
        <f t="shared" si="11"/>
        <v>0</v>
      </c>
      <c r="AT124">
        <f t="shared" si="10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8"/>
        <v>0</v>
      </c>
      <c r="W125" s="52"/>
      <c r="X125" s="52"/>
      <c r="Z125" s="53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9"/>
        <v>0</v>
      </c>
      <c r="AR125">
        <f t="shared" si="11"/>
        <v>0</v>
      </c>
      <c r="AT125">
        <f t="shared" si="10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8"/>
        <v>0</v>
      </c>
      <c r="W126" s="52"/>
      <c r="X126" s="52"/>
      <c r="Z126" s="53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9"/>
        <v>0</v>
      </c>
      <c r="AR126">
        <f t="shared" si="11"/>
        <v>0</v>
      </c>
      <c r="AT126">
        <f t="shared" si="10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8"/>
        <v>0</v>
      </c>
      <c r="W127" s="52"/>
      <c r="X127" s="52"/>
      <c r="Z127" s="53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9"/>
        <v>0</v>
      </c>
      <c r="AR127">
        <f t="shared" si="11"/>
        <v>0</v>
      </c>
      <c r="AT127">
        <f t="shared" si="10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8"/>
        <v>0</v>
      </c>
      <c r="W128" s="52"/>
      <c r="X128" s="52"/>
      <c r="Z128" s="53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9"/>
        <v>0</v>
      </c>
      <c r="AR128">
        <f t="shared" si="11"/>
        <v>0</v>
      </c>
      <c r="AT128">
        <f t="shared" si="10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8"/>
        <v>0</v>
      </c>
      <c r="W129" s="52"/>
      <c r="X129" s="52"/>
      <c r="Z129" s="53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9"/>
        <v>0</v>
      </c>
      <c r="AR129">
        <f t="shared" si="11"/>
        <v>0</v>
      </c>
      <c r="AT129">
        <f t="shared" si="10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8"/>
        <v>0</v>
      </c>
      <c r="W130" s="52"/>
      <c r="X130" s="52"/>
      <c r="Z130" s="53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9"/>
        <v>0</v>
      </c>
      <c r="AR130">
        <f t="shared" si="11"/>
        <v>0</v>
      </c>
      <c r="AT130">
        <f t="shared" si="10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8"/>
        <v>0</v>
      </c>
      <c r="W131" s="52"/>
      <c r="X131" s="52"/>
      <c r="Z131" s="53">
        <f t="shared" ref="Z131:Z194" si="12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9"/>
        <v>0</v>
      </c>
      <c r="AR131">
        <f t="shared" si="11"/>
        <v>0</v>
      </c>
      <c r="AT131">
        <f t="shared" si="10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3">(SUM(W132,X132))-Z132</f>
        <v>0</v>
      </c>
      <c r="W132" s="52"/>
      <c r="X132" s="52"/>
      <c r="Z132" s="53">
        <f t="shared" si="12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4">SUM(AO132,AU132,AT132)</f>
        <v>0</v>
      </c>
      <c r="AR132">
        <f t="shared" si="11"/>
        <v>0</v>
      </c>
      <c r="AT132">
        <f t="shared" ref="AT132:AT195" si="15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3"/>
        <v>0</v>
      </c>
      <c r="W133" s="52"/>
      <c r="X133" s="52"/>
      <c r="Z133" s="53">
        <f t="shared" si="12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R133">
        <f t="shared" ref="AR133:AR196" si="16">(AP133*6)+(AQ133*5)</f>
        <v>0</v>
      </c>
      <c r="AT133">
        <f t="shared" si="15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3"/>
        <v>0</v>
      </c>
      <c r="W134" s="52"/>
      <c r="X134" s="52"/>
      <c r="Z134" s="53">
        <f t="shared" si="12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R134">
        <f t="shared" si="16"/>
        <v>0</v>
      </c>
      <c r="AT134">
        <f t="shared" si="15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3"/>
        <v>0</v>
      </c>
      <c r="W135" s="52"/>
      <c r="X135" s="52"/>
      <c r="Z135" s="53">
        <f t="shared" si="12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R135">
        <f t="shared" si="16"/>
        <v>0</v>
      </c>
      <c r="AT135">
        <f t="shared" si="15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3"/>
        <v>0</v>
      </c>
      <c r="W136" s="52"/>
      <c r="X136" s="52"/>
      <c r="Z136" s="53">
        <f t="shared" si="12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R136">
        <f t="shared" si="16"/>
        <v>0</v>
      </c>
      <c r="AT136">
        <f t="shared" si="15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3"/>
        <v>0</v>
      </c>
      <c r="W137" s="52"/>
      <c r="X137" s="52"/>
      <c r="Z137" s="53">
        <f t="shared" si="12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R137">
        <f t="shared" si="16"/>
        <v>0</v>
      </c>
      <c r="AT137">
        <f t="shared" si="15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3"/>
        <v>0</v>
      </c>
      <c r="W138" s="52"/>
      <c r="X138" s="52"/>
      <c r="Z138" s="53">
        <f t="shared" si="12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R138">
        <f t="shared" si="16"/>
        <v>0</v>
      </c>
      <c r="AT138">
        <f t="shared" si="15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3"/>
        <v>0</v>
      </c>
      <c r="W139" s="52"/>
      <c r="X139" s="52"/>
      <c r="Z139" s="53">
        <f t="shared" si="12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R139">
        <f t="shared" si="16"/>
        <v>0</v>
      </c>
      <c r="AT139">
        <f t="shared" si="15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3"/>
        <v>0</v>
      </c>
      <c r="W140" s="52"/>
      <c r="X140" s="52"/>
      <c r="Z140" s="53">
        <f t="shared" si="12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R140">
        <f t="shared" si="16"/>
        <v>0</v>
      </c>
      <c r="AT140">
        <f t="shared" si="15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3"/>
        <v>0</v>
      </c>
      <c r="W141" s="52"/>
      <c r="X141" s="52"/>
      <c r="Z141" s="53">
        <f t="shared" si="12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R141">
        <f t="shared" si="16"/>
        <v>0</v>
      </c>
      <c r="AT141">
        <f t="shared" si="15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3"/>
        <v>0</v>
      </c>
      <c r="W142" s="52"/>
      <c r="X142" s="52"/>
      <c r="Z142" s="53">
        <f t="shared" si="12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R142">
        <f t="shared" si="16"/>
        <v>0</v>
      </c>
      <c r="AT142">
        <f t="shared" si="15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3"/>
        <v>0</v>
      </c>
      <c r="W143" s="52"/>
      <c r="X143" s="52"/>
      <c r="Z143" s="53">
        <f t="shared" si="12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R143">
        <f t="shared" si="16"/>
        <v>0</v>
      </c>
      <c r="AT143">
        <f t="shared" si="15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3"/>
        <v>0</v>
      </c>
      <c r="W144" s="52"/>
      <c r="X144" s="52"/>
      <c r="Z144" s="53">
        <f t="shared" si="12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R144">
        <f t="shared" si="16"/>
        <v>0</v>
      </c>
      <c r="AT144">
        <f t="shared" si="15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3"/>
        <v>0</v>
      </c>
      <c r="W145" s="52"/>
      <c r="X145" s="52"/>
      <c r="Z145" s="53">
        <f t="shared" si="12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R145">
        <f t="shared" si="16"/>
        <v>0</v>
      </c>
      <c r="AT145">
        <f t="shared" si="15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3"/>
        <v>0</v>
      </c>
      <c r="W146" s="52"/>
      <c r="X146" s="52"/>
      <c r="Z146" s="53">
        <f t="shared" si="12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R146">
        <f t="shared" si="16"/>
        <v>0</v>
      </c>
      <c r="AT146">
        <f t="shared" si="15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3"/>
        <v>0</v>
      </c>
      <c r="W147" s="52"/>
      <c r="X147" s="52"/>
      <c r="Z147" s="53">
        <f t="shared" si="12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R147">
        <f t="shared" si="16"/>
        <v>0</v>
      </c>
      <c r="AT147">
        <f t="shared" si="15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3"/>
        <v>0</v>
      </c>
      <c r="W148" s="52"/>
      <c r="X148" s="52"/>
      <c r="Z148" s="53">
        <f t="shared" si="12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R148">
        <f t="shared" si="16"/>
        <v>0</v>
      </c>
      <c r="AT148">
        <f t="shared" si="15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3"/>
        <v>0</v>
      </c>
      <c r="W149" s="52"/>
      <c r="X149" s="52"/>
      <c r="Z149" s="53">
        <f t="shared" si="12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R149">
        <f t="shared" si="16"/>
        <v>0</v>
      </c>
      <c r="AT149">
        <f t="shared" si="15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3"/>
        <v>0</v>
      </c>
      <c r="W150" s="52"/>
      <c r="X150" s="52"/>
      <c r="Z150" s="53">
        <f t="shared" si="12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R150">
        <f t="shared" si="16"/>
        <v>0</v>
      </c>
      <c r="AT150">
        <f t="shared" si="15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3"/>
        <v>0</v>
      </c>
      <c r="W151" s="52"/>
      <c r="X151" s="52"/>
      <c r="Z151" s="53">
        <f t="shared" si="12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R151">
        <f t="shared" si="16"/>
        <v>0</v>
      </c>
      <c r="AT151">
        <f t="shared" si="15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3"/>
        <v>0</v>
      </c>
      <c r="W152" s="52"/>
      <c r="X152" s="52"/>
      <c r="Z152" s="53">
        <f t="shared" si="12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R152">
        <f t="shared" si="16"/>
        <v>0</v>
      </c>
      <c r="AT152">
        <f t="shared" si="15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3"/>
        <v>0</v>
      </c>
      <c r="W153" s="52"/>
      <c r="X153" s="52"/>
      <c r="Z153" s="53">
        <f t="shared" si="12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R153">
        <f t="shared" si="16"/>
        <v>0</v>
      </c>
      <c r="AT153">
        <f t="shared" si="15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3"/>
        <v>0</v>
      </c>
      <c r="W154" s="52"/>
      <c r="X154" s="52"/>
      <c r="Z154" s="53">
        <f t="shared" si="12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R154">
        <f t="shared" si="16"/>
        <v>0</v>
      </c>
      <c r="AT154">
        <f t="shared" si="15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3"/>
        <v>0</v>
      </c>
      <c r="W155" s="52"/>
      <c r="X155" s="52"/>
      <c r="Z155" s="53">
        <f t="shared" si="12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R155">
        <f t="shared" si="16"/>
        <v>0</v>
      </c>
      <c r="AT155">
        <f t="shared" si="15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3"/>
        <v>0</v>
      </c>
      <c r="W156" s="52"/>
      <c r="X156" s="52"/>
      <c r="Z156" s="53">
        <f t="shared" si="12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R156">
        <f t="shared" si="16"/>
        <v>0</v>
      </c>
      <c r="AT156">
        <f t="shared" si="15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3"/>
        <v>0</v>
      </c>
      <c r="W157" s="52"/>
      <c r="X157" s="52"/>
      <c r="Z157" s="53">
        <f t="shared" si="12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R157">
        <f t="shared" si="16"/>
        <v>0</v>
      </c>
      <c r="AT157">
        <f t="shared" si="15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3"/>
        <v>0</v>
      </c>
      <c r="W158" s="52"/>
      <c r="X158" s="52"/>
      <c r="Z158" s="53">
        <f t="shared" si="12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R158">
        <f t="shared" si="16"/>
        <v>0</v>
      </c>
      <c r="AT158">
        <f t="shared" si="15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3"/>
        <v>0</v>
      </c>
      <c r="W159" s="52"/>
      <c r="X159" s="52"/>
      <c r="Z159" s="53">
        <f t="shared" si="12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R159">
        <f t="shared" si="16"/>
        <v>0</v>
      </c>
      <c r="AT159">
        <f t="shared" si="15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3"/>
        <v>0</v>
      </c>
      <c r="W160" s="52"/>
      <c r="X160" s="52"/>
      <c r="Z160" s="53">
        <f t="shared" si="12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R160">
        <f t="shared" si="16"/>
        <v>0</v>
      </c>
      <c r="AT160">
        <f t="shared" si="15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3"/>
        <v>0</v>
      </c>
      <c r="W161" s="52"/>
      <c r="X161" s="52"/>
      <c r="Z161" s="53">
        <f t="shared" si="12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R161">
        <f t="shared" si="16"/>
        <v>0</v>
      </c>
      <c r="AT161">
        <f t="shared" si="15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3"/>
        <v>0</v>
      </c>
      <c r="W162" s="52"/>
      <c r="X162" s="52"/>
      <c r="Z162" s="53">
        <f t="shared" si="12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R162">
        <f t="shared" si="16"/>
        <v>0</v>
      </c>
      <c r="AT162">
        <f t="shared" si="15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3"/>
        <v>0</v>
      </c>
      <c r="W163" s="52"/>
      <c r="X163" s="52"/>
      <c r="Z163" s="53">
        <f t="shared" si="12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R163">
        <f t="shared" si="16"/>
        <v>0</v>
      </c>
      <c r="AT163">
        <f t="shared" si="15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3"/>
        <v>0</v>
      </c>
      <c r="W164" s="52"/>
      <c r="X164" s="52"/>
      <c r="Z164" s="53">
        <f t="shared" si="12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R164">
        <f t="shared" si="16"/>
        <v>0</v>
      </c>
      <c r="AT164">
        <f t="shared" si="15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3"/>
        <v>0</v>
      </c>
      <c r="W165" s="52"/>
      <c r="X165" s="52"/>
      <c r="Z165" s="53">
        <f t="shared" si="12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R165">
        <f t="shared" si="16"/>
        <v>0</v>
      </c>
      <c r="AT165">
        <f t="shared" si="15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3"/>
        <v>0</v>
      </c>
      <c r="W166" s="52"/>
      <c r="X166" s="52"/>
      <c r="Z166" s="53">
        <f t="shared" si="12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R166">
        <f t="shared" si="16"/>
        <v>0</v>
      </c>
      <c r="AT166">
        <f t="shared" si="15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3"/>
        <v>0</v>
      </c>
      <c r="W167" s="52"/>
      <c r="X167" s="52"/>
      <c r="Z167" s="53">
        <f t="shared" si="12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R167">
        <f t="shared" si="16"/>
        <v>0</v>
      </c>
      <c r="AT167">
        <f t="shared" si="15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3"/>
        <v>0</v>
      </c>
      <c r="W168" s="52"/>
      <c r="X168" s="52"/>
      <c r="Z168" s="53">
        <f t="shared" si="12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R168">
        <f t="shared" si="16"/>
        <v>0</v>
      </c>
      <c r="AT168">
        <f t="shared" si="15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3"/>
        <v>0</v>
      </c>
      <c r="W169" s="52"/>
      <c r="X169" s="52"/>
      <c r="Z169" s="53">
        <f t="shared" si="12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R169">
        <f t="shared" si="16"/>
        <v>0</v>
      </c>
      <c r="AT169">
        <f t="shared" si="15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3"/>
        <v>0</v>
      </c>
      <c r="W170" s="52"/>
      <c r="X170" s="52"/>
      <c r="Z170" s="53">
        <f t="shared" si="12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R170">
        <f t="shared" si="16"/>
        <v>0</v>
      </c>
      <c r="AT170">
        <f t="shared" si="15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3"/>
        <v>0</v>
      </c>
      <c r="W171" s="52"/>
      <c r="X171" s="52"/>
      <c r="Z171" s="53">
        <f t="shared" si="12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R171">
        <f t="shared" si="16"/>
        <v>0</v>
      </c>
      <c r="AT171">
        <f t="shared" si="15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3"/>
        <v>0</v>
      </c>
      <c r="W172" s="52"/>
      <c r="X172" s="52"/>
      <c r="Z172" s="53">
        <f t="shared" si="12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R172">
        <f t="shared" si="16"/>
        <v>0</v>
      </c>
      <c r="AT172">
        <f t="shared" si="15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3"/>
        <v>0</v>
      </c>
      <c r="W173" s="52"/>
      <c r="X173" s="52"/>
      <c r="Z173" s="53">
        <f t="shared" si="12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R173">
        <f t="shared" si="16"/>
        <v>0</v>
      </c>
      <c r="AT173">
        <f t="shared" si="15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3"/>
        <v>0</v>
      </c>
      <c r="W174" s="52"/>
      <c r="X174" s="52"/>
      <c r="Z174" s="53">
        <f t="shared" si="12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R174">
        <f t="shared" si="16"/>
        <v>0</v>
      </c>
      <c r="AT174">
        <f t="shared" si="15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3"/>
        <v>0</v>
      </c>
      <c r="W175" s="52"/>
      <c r="X175" s="52"/>
      <c r="Z175" s="53">
        <f t="shared" si="12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R175">
        <f t="shared" si="16"/>
        <v>0</v>
      </c>
      <c r="AT175">
        <f t="shared" si="15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3"/>
        <v>0</v>
      </c>
      <c r="W176" s="52"/>
      <c r="X176" s="52"/>
      <c r="Z176" s="53">
        <f t="shared" si="12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R176">
        <f t="shared" si="16"/>
        <v>0</v>
      </c>
      <c r="AT176">
        <f t="shared" si="15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3"/>
        <v>0</v>
      </c>
      <c r="W177" s="52"/>
      <c r="X177" s="52"/>
      <c r="Z177" s="53">
        <f t="shared" si="12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R177">
        <f t="shared" si="16"/>
        <v>0</v>
      </c>
      <c r="AT177">
        <f t="shared" si="15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3"/>
        <v>0</v>
      </c>
      <c r="W178" s="52"/>
      <c r="X178" s="52"/>
      <c r="Z178" s="53">
        <f t="shared" si="12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R178">
        <f t="shared" si="16"/>
        <v>0</v>
      </c>
      <c r="AT178">
        <f t="shared" si="15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3"/>
        <v>0</v>
      </c>
      <c r="W179" s="52"/>
      <c r="X179" s="52"/>
      <c r="Z179" s="53">
        <f t="shared" si="12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R179">
        <f t="shared" si="16"/>
        <v>0</v>
      </c>
      <c r="AT179">
        <f t="shared" si="15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3"/>
        <v>0</v>
      </c>
      <c r="W180" s="52"/>
      <c r="X180" s="52"/>
      <c r="Z180" s="53">
        <f t="shared" si="12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R180">
        <f t="shared" si="16"/>
        <v>0</v>
      </c>
      <c r="AT180">
        <f t="shared" si="15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3"/>
        <v>0</v>
      </c>
      <c r="W181" s="52"/>
      <c r="X181" s="52"/>
      <c r="Z181" s="53">
        <f t="shared" si="12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R181">
        <f t="shared" si="16"/>
        <v>0</v>
      </c>
      <c r="AT181">
        <f t="shared" si="15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3"/>
        <v>0</v>
      </c>
      <c r="W182" s="52"/>
      <c r="X182" s="52"/>
      <c r="Z182" s="53">
        <f t="shared" si="12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R182">
        <f t="shared" si="16"/>
        <v>0</v>
      </c>
      <c r="AT182">
        <f t="shared" si="15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3"/>
        <v>0</v>
      </c>
      <c r="W183" s="52"/>
      <c r="X183" s="52"/>
      <c r="Z183" s="53">
        <f t="shared" si="12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R183">
        <f t="shared" si="16"/>
        <v>0</v>
      </c>
      <c r="AT183">
        <f t="shared" si="15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3"/>
        <v>0</v>
      </c>
      <c r="W184" s="52"/>
      <c r="X184" s="52"/>
      <c r="Z184" s="53">
        <f t="shared" si="12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R184">
        <f t="shared" si="16"/>
        <v>0</v>
      </c>
      <c r="AT184">
        <f t="shared" si="15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3"/>
        <v>0</v>
      </c>
      <c r="W185" s="52"/>
      <c r="X185" s="52"/>
      <c r="Z185" s="53">
        <f t="shared" si="12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R185">
        <f t="shared" si="16"/>
        <v>0</v>
      </c>
      <c r="AT185">
        <f t="shared" si="15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3"/>
        <v>0</v>
      </c>
      <c r="W186" s="52"/>
      <c r="X186" s="52"/>
      <c r="Z186" s="53">
        <f t="shared" si="12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R186">
        <f t="shared" si="16"/>
        <v>0</v>
      </c>
      <c r="AT186">
        <f t="shared" si="15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3"/>
        <v>0</v>
      </c>
      <c r="W187" s="52"/>
      <c r="X187" s="52"/>
      <c r="Z187" s="53">
        <f t="shared" si="12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R187">
        <f t="shared" si="16"/>
        <v>0</v>
      </c>
      <c r="AT187">
        <f t="shared" si="15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3"/>
        <v>0</v>
      </c>
      <c r="W188" s="52"/>
      <c r="X188" s="52"/>
      <c r="Z188" s="53">
        <f t="shared" si="12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R188">
        <f t="shared" si="16"/>
        <v>0</v>
      </c>
      <c r="AT188">
        <f t="shared" si="15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3"/>
        <v>0</v>
      </c>
      <c r="W189" s="52"/>
      <c r="X189" s="52"/>
      <c r="Z189" s="53">
        <f t="shared" si="12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R189">
        <f t="shared" si="16"/>
        <v>0</v>
      </c>
      <c r="AT189">
        <f t="shared" si="15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3"/>
        <v>0</v>
      </c>
      <c r="W190" s="52"/>
      <c r="X190" s="52"/>
      <c r="Z190" s="53">
        <f t="shared" si="12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R190">
        <f t="shared" si="16"/>
        <v>0</v>
      </c>
      <c r="AT190">
        <f t="shared" si="15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3"/>
        <v>0</v>
      </c>
      <c r="W191" s="52"/>
      <c r="X191" s="52"/>
      <c r="Z191" s="53">
        <f t="shared" si="12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R191">
        <f t="shared" si="16"/>
        <v>0</v>
      </c>
      <c r="AT191">
        <f t="shared" si="15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3"/>
        <v>0</v>
      </c>
      <c r="W192" s="52"/>
      <c r="X192" s="52"/>
      <c r="Z192" s="53">
        <f t="shared" si="12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R192">
        <f t="shared" si="16"/>
        <v>0</v>
      </c>
      <c r="AT192">
        <f t="shared" si="15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3"/>
        <v>0</v>
      </c>
      <c r="W193" s="52"/>
      <c r="X193" s="52"/>
      <c r="Z193" s="53">
        <f t="shared" si="12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R193">
        <f t="shared" si="16"/>
        <v>0</v>
      </c>
      <c r="AT193">
        <f t="shared" si="15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3"/>
        <v>0</v>
      </c>
      <c r="W194" s="52"/>
      <c r="X194" s="52"/>
      <c r="Z194" s="53">
        <f t="shared" si="12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R194">
        <f t="shared" si="16"/>
        <v>0</v>
      </c>
      <c r="AT194">
        <f t="shared" si="15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3"/>
        <v>0</v>
      </c>
      <c r="W195" s="52"/>
      <c r="X195" s="52"/>
      <c r="Z195" s="53">
        <f t="shared" ref="Z195:Z258" si="17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4"/>
        <v>0</v>
      </c>
      <c r="AR195">
        <f t="shared" si="16"/>
        <v>0</v>
      </c>
      <c r="AT195">
        <f t="shared" si="15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8">(SUM(W196,X196))-Z196</f>
        <v>0</v>
      </c>
      <c r="W196" s="52"/>
      <c r="X196" s="52"/>
      <c r="Z196" s="53">
        <f t="shared" si="17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9">SUM(AO196,AU196,AT196)</f>
        <v>0</v>
      </c>
      <c r="AR196">
        <f t="shared" si="16"/>
        <v>0</v>
      </c>
      <c r="AT196">
        <f t="shared" ref="AT196:AT259" si="20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8"/>
        <v>0</v>
      </c>
      <c r="W197" s="52"/>
      <c r="X197" s="52"/>
      <c r="Z197" s="53">
        <f t="shared" si="17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9"/>
        <v>0</v>
      </c>
      <c r="AR197">
        <f t="shared" ref="AR197:AR260" si="21">(AP197*6)+(AQ197*5)</f>
        <v>0</v>
      </c>
      <c r="AT197">
        <f t="shared" si="20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8"/>
        <v>0</v>
      </c>
      <c r="W198" s="52"/>
      <c r="X198" s="52"/>
      <c r="Z198" s="53">
        <f t="shared" si="17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9"/>
        <v>0</v>
      </c>
      <c r="AR198">
        <f t="shared" si="21"/>
        <v>0</v>
      </c>
      <c r="AT198">
        <f t="shared" si="20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8"/>
        <v>0</v>
      </c>
      <c r="W199" s="52"/>
      <c r="X199" s="52"/>
      <c r="Z199" s="53">
        <f t="shared" si="17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9"/>
        <v>0</v>
      </c>
      <c r="AR199">
        <f t="shared" si="21"/>
        <v>0</v>
      </c>
      <c r="AT199">
        <f t="shared" si="20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8"/>
        <v>0</v>
      </c>
      <c r="W200" s="52"/>
      <c r="X200" s="52"/>
      <c r="Z200" s="53">
        <f t="shared" si="17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9"/>
        <v>0</v>
      </c>
      <c r="AR200">
        <f t="shared" si="21"/>
        <v>0</v>
      </c>
      <c r="AT200">
        <f t="shared" si="20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8"/>
        <v>0</v>
      </c>
      <c r="W201" s="52"/>
      <c r="X201" s="52"/>
      <c r="Z201" s="53">
        <f t="shared" si="17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9"/>
        <v>0</v>
      </c>
      <c r="AR201">
        <f t="shared" si="21"/>
        <v>0</v>
      </c>
      <c r="AT201">
        <f t="shared" si="20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8"/>
        <v>0</v>
      </c>
      <c r="W202" s="52"/>
      <c r="X202" s="52"/>
      <c r="Z202" s="53">
        <f t="shared" si="17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9"/>
        <v>0</v>
      </c>
      <c r="AR202">
        <f t="shared" si="21"/>
        <v>0</v>
      </c>
      <c r="AT202">
        <f t="shared" si="20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8"/>
        <v>0</v>
      </c>
      <c r="W203" s="52"/>
      <c r="X203" s="52"/>
      <c r="Z203" s="53">
        <f t="shared" si="17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9"/>
        <v>0</v>
      </c>
      <c r="AR203">
        <f t="shared" si="21"/>
        <v>0</v>
      </c>
      <c r="AT203">
        <f t="shared" si="20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8"/>
        <v>0</v>
      </c>
      <c r="W204" s="52"/>
      <c r="X204" s="52"/>
      <c r="Z204" s="53">
        <f t="shared" si="17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9"/>
        <v>0</v>
      </c>
      <c r="AR204">
        <f t="shared" si="21"/>
        <v>0</v>
      </c>
      <c r="AT204">
        <f t="shared" si="20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8"/>
        <v>0</v>
      </c>
      <c r="W205" s="52"/>
      <c r="X205" s="52"/>
      <c r="Z205" s="53">
        <f t="shared" si="17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9"/>
        <v>0</v>
      </c>
      <c r="AR205">
        <f t="shared" si="21"/>
        <v>0</v>
      </c>
      <c r="AT205">
        <f t="shared" si="20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8"/>
        <v>0</v>
      </c>
      <c r="W206" s="52"/>
      <c r="X206" s="52"/>
      <c r="Z206" s="53">
        <f t="shared" si="17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9"/>
        <v>0</v>
      </c>
      <c r="AR206">
        <f t="shared" si="21"/>
        <v>0</v>
      </c>
      <c r="AT206">
        <f t="shared" si="20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8"/>
        <v>0</v>
      </c>
      <c r="W207" s="52"/>
      <c r="X207" s="52"/>
      <c r="Z207" s="53">
        <f t="shared" si="17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9"/>
        <v>0</v>
      </c>
      <c r="AR207">
        <f t="shared" si="21"/>
        <v>0</v>
      </c>
      <c r="AT207">
        <f t="shared" si="20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8"/>
        <v>0</v>
      </c>
      <c r="W208" s="52"/>
      <c r="X208" s="52"/>
      <c r="Z208" s="53">
        <f t="shared" si="17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9"/>
        <v>0</v>
      </c>
      <c r="AR208">
        <f t="shared" si="21"/>
        <v>0</v>
      </c>
      <c r="AT208">
        <f t="shared" si="20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8"/>
        <v>0</v>
      </c>
      <c r="W209" s="52"/>
      <c r="X209" s="52"/>
      <c r="Z209" s="53">
        <f t="shared" si="17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9"/>
        <v>0</v>
      </c>
      <c r="AR209">
        <f t="shared" si="21"/>
        <v>0</v>
      </c>
      <c r="AT209">
        <f t="shared" si="20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8"/>
        <v>0</v>
      </c>
      <c r="W210" s="52"/>
      <c r="X210" s="52"/>
      <c r="Z210" s="53">
        <f t="shared" si="17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9"/>
        <v>0</v>
      </c>
      <c r="AR210">
        <f t="shared" si="21"/>
        <v>0</v>
      </c>
      <c r="AT210">
        <f t="shared" si="20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8"/>
        <v>0</v>
      </c>
      <c r="W211" s="52"/>
      <c r="X211" s="52"/>
      <c r="Z211" s="53">
        <f t="shared" si="17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9"/>
        <v>0</v>
      </c>
      <c r="AR211">
        <f t="shared" si="21"/>
        <v>0</v>
      </c>
      <c r="AT211">
        <f t="shared" si="20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8"/>
        <v>0</v>
      </c>
      <c r="W212" s="52"/>
      <c r="X212" s="52"/>
      <c r="Z212" s="53">
        <f t="shared" si="17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9"/>
        <v>0</v>
      </c>
      <c r="AR212">
        <f t="shared" si="21"/>
        <v>0</v>
      </c>
      <c r="AT212">
        <f t="shared" si="20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8"/>
        <v>0</v>
      </c>
      <c r="W213" s="52"/>
      <c r="X213" s="52"/>
      <c r="Z213" s="53">
        <f t="shared" si="17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9"/>
        <v>0</v>
      </c>
      <c r="AR213">
        <f t="shared" si="21"/>
        <v>0</v>
      </c>
      <c r="AT213">
        <f t="shared" si="20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8"/>
        <v>0</v>
      </c>
      <c r="W214" s="52"/>
      <c r="X214" s="52"/>
      <c r="Z214" s="53">
        <f t="shared" si="17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9"/>
        <v>0</v>
      </c>
      <c r="AR214">
        <f t="shared" si="21"/>
        <v>0</v>
      </c>
      <c r="AT214">
        <f t="shared" si="20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8"/>
        <v>0</v>
      </c>
      <c r="W215" s="52"/>
      <c r="X215" s="52"/>
      <c r="Z215" s="53">
        <f t="shared" si="17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9"/>
        <v>0</v>
      </c>
      <c r="AR215">
        <f t="shared" si="21"/>
        <v>0</v>
      </c>
      <c r="AT215">
        <f t="shared" si="20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8"/>
        <v>0</v>
      </c>
      <c r="W216" s="52"/>
      <c r="X216" s="52"/>
      <c r="Z216" s="53">
        <f t="shared" si="17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9"/>
        <v>0</v>
      </c>
      <c r="AR216">
        <f t="shared" si="21"/>
        <v>0</v>
      </c>
      <c r="AT216">
        <f t="shared" si="20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8"/>
        <v>0</v>
      </c>
      <c r="W217" s="52"/>
      <c r="X217" s="52"/>
      <c r="Z217" s="53">
        <f t="shared" si="17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9"/>
        <v>0</v>
      </c>
      <c r="AR217">
        <f t="shared" si="21"/>
        <v>0</v>
      </c>
      <c r="AT217">
        <f t="shared" si="20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8"/>
        <v>0</v>
      </c>
      <c r="W218" s="52"/>
      <c r="X218" s="52"/>
      <c r="Z218" s="53">
        <f t="shared" si="17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9"/>
        <v>0</v>
      </c>
      <c r="AR218">
        <f t="shared" si="21"/>
        <v>0</v>
      </c>
      <c r="AT218">
        <f t="shared" si="20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8"/>
        <v>0</v>
      </c>
      <c r="W219" s="52"/>
      <c r="X219" s="52"/>
      <c r="Z219" s="53">
        <f t="shared" si="17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9"/>
        <v>0</v>
      </c>
      <c r="AR219">
        <f t="shared" si="21"/>
        <v>0</v>
      </c>
      <c r="AT219">
        <f t="shared" si="20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8"/>
        <v>0</v>
      </c>
      <c r="W220" s="52"/>
      <c r="X220" s="52"/>
      <c r="Z220" s="53">
        <f t="shared" si="17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9"/>
        <v>0</v>
      </c>
      <c r="AR220">
        <f t="shared" si="21"/>
        <v>0</v>
      </c>
      <c r="AT220">
        <f t="shared" si="20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8"/>
        <v>0</v>
      </c>
      <c r="W221" s="52"/>
      <c r="X221" s="52"/>
      <c r="Z221" s="53">
        <f t="shared" si="17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9"/>
        <v>0</v>
      </c>
      <c r="AR221">
        <f t="shared" si="21"/>
        <v>0</v>
      </c>
      <c r="AT221">
        <f t="shared" si="20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8"/>
        <v>0</v>
      </c>
      <c r="W222" s="52"/>
      <c r="X222" s="52"/>
      <c r="Z222" s="53">
        <f t="shared" si="17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9"/>
        <v>0</v>
      </c>
      <c r="AR222">
        <f t="shared" si="21"/>
        <v>0</v>
      </c>
      <c r="AT222">
        <f t="shared" si="20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8"/>
        <v>0</v>
      </c>
      <c r="W223" s="52"/>
      <c r="X223" s="52"/>
      <c r="Z223" s="53">
        <f t="shared" si="17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9"/>
        <v>0</v>
      </c>
      <c r="AR223">
        <f t="shared" si="21"/>
        <v>0</v>
      </c>
      <c r="AT223">
        <f t="shared" si="20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8"/>
        <v>0</v>
      </c>
      <c r="W224" s="52"/>
      <c r="X224" s="52"/>
      <c r="Z224" s="53">
        <f t="shared" si="17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9"/>
        <v>0</v>
      </c>
      <c r="AR224">
        <f t="shared" si="21"/>
        <v>0</v>
      </c>
      <c r="AT224">
        <f t="shared" si="20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8"/>
        <v>0</v>
      </c>
      <c r="W225" s="52"/>
      <c r="X225" s="52"/>
      <c r="Z225" s="53">
        <f t="shared" si="17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9"/>
        <v>0</v>
      </c>
      <c r="AR225">
        <f t="shared" si="21"/>
        <v>0</v>
      </c>
      <c r="AT225">
        <f t="shared" si="20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8"/>
        <v>0</v>
      </c>
      <c r="W226" s="52"/>
      <c r="X226" s="52"/>
      <c r="Z226" s="53">
        <f t="shared" si="17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9"/>
        <v>0</v>
      </c>
      <c r="AR226">
        <f t="shared" si="21"/>
        <v>0</v>
      </c>
      <c r="AT226">
        <f t="shared" si="20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8"/>
        <v>0</v>
      </c>
      <c r="W227" s="52"/>
      <c r="X227" s="52"/>
      <c r="Z227" s="53">
        <f t="shared" si="17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9"/>
        <v>0</v>
      </c>
      <c r="AR227">
        <f t="shared" si="21"/>
        <v>0</v>
      </c>
      <c r="AT227">
        <f t="shared" si="20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8"/>
        <v>0</v>
      </c>
      <c r="W228" s="52"/>
      <c r="X228" s="52"/>
      <c r="Z228" s="53">
        <f t="shared" si="17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9"/>
        <v>0</v>
      </c>
      <c r="AR228">
        <f t="shared" si="21"/>
        <v>0</v>
      </c>
      <c r="AT228">
        <f t="shared" si="20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8"/>
        <v>0</v>
      </c>
      <c r="W229" s="52"/>
      <c r="X229" s="52"/>
      <c r="Z229" s="53">
        <f t="shared" si="17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9"/>
        <v>0</v>
      </c>
      <c r="AR229">
        <f t="shared" si="21"/>
        <v>0</v>
      </c>
      <c r="AT229">
        <f t="shared" si="20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8"/>
        <v>0</v>
      </c>
      <c r="W230" s="52"/>
      <c r="X230" s="52"/>
      <c r="Z230" s="53">
        <f t="shared" si="17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9"/>
        <v>0</v>
      </c>
      <c r="AR230">
        <f t="shared" si="21"/>
        <v>0</v>
      </c>
      <c r="AT230">
        <f t="shared" si="20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8"/>
        <v>0</v>
      </c>
      <c r="W231" s="52"/>
      <c r="X231" s="52"/>
      <c r="Z231" s="53">
        <f t="shared" si="17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9"/>
        <v>0</v>
      </c>
      <c r="AR231">
        <f t="shared" si="21"/>
        <v>0</v>
      </c>
      <c r="AT231">
        <f t="shared" si="20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8"/>
        <v>0</v>
      </c>
      <c r="W232" s="52"/>
      <c r="X232" s="52"/>
      <c r="Z232" s="53">
        <f t="shared" si="17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9"/>
        <v>0</v>
      </c>
      <c r="AR232">
        <f t="shared" si="21"/>
        <v>0</v>
      </c>
      <c r="AT232">
        <f t="shared" si="20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8"/>
        <v>0</v>
      </c>
      <c r="W233" s="52"/>
      <c r="X233" s="52"/>
      <c r="Z233" s="53">
        <f t="shared" si="17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9"/>
        <v>0</v>
      </c>
      <c r="AR233">
        <f t="shared" si="21"/>
        <v>0</v>
      </c>
      <c r="AT233">
        <f t="shared" si="20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8"/>
        <v>0</v>
      </c>
      <c r="W234" s="52"/>
      <c r="X234" s="52"/>
      <c r="Z234" s="53">
        <f t="shared" si="17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9"/>
        <v>0</v>
      </c>
      <c r="AR234">
        <f t="shared" si="21"/>
        <v>0</v>
      </c>
      <c r="AT234">
        <f t="shared" si="20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8"/>
        <v>0</v>
      </c>
      <c r="W235" s="52"/>
      <c r="X235" s="52"/>
      <c r="Z235" s="53">
        <f t="shared" si="17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9"/>
        <v>0</v>
      </c>
      <c r="AR235">
        <f t="shared" si="21"/>
        <v>0</v>
      </c>
      <c r="AT235">
        <f t="shared" si="20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8"/>
        <v>0</v>
      </c>
      <c r="W236" s="52"/>
      <c r="X236" s="52"/>
      <c r="Z236" s="53">
        <f t="shared" si="17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9"/>
        <v>0</v>
      </c>
      <c r="AR236">
        <f t="shared" si="21"/>
        <v>0</v>
      </c>
      <c r="AT236">
        <f t="shared" si="20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8"/>
        <v>0</v>
      </c>
      <c r="W237" s="52"/>
      <c r="X237" s="52"/>
      <c r="Z237" s="53">
        <f t="shared" si="17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9"/>
        <v>0</v>
      </c>
      <c r="AR237">
        <f t="shared" si="21"/>
        <v>0</v>
      </c>
      <c r="AT237">
        <f t="shared" si="20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8"/>
        <v>0</v>
      </c>
      <c r="W238" s="52"/>
      <c r="X238" s="52"/>
      <c r="Z238" s="53">
        <f t="shared" si="17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9"/>
        <v>0</v>
      </c>
      <c r="AR238">
        <f t="shared" si="21"/>
        <v>0</v>
      </c>
      <c r="AT238">
        <f t="shared" si="20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8"/>
        <v>0</v>
      </c>
      <c r="W239" s="52"/>
      <c r="X239" s="52"/>
      <c r="Z239" s="53">
        <f t="shared" si="17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9"/>
        <v>0</v>
      </c>
      <c r="AR239">
        <f t="shared" si="21"/>
        <v>0</v>
      </c>
      <c r="AT239">
        <f t="shared" si="20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8"/>
        <v>0</v>
      </c>
      <c r="W240" s="52"/>
      <c r="X240" s="52"/>
      <c r="Z240" s="53">
        <f t="shared" si="17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9"/>
        <v>0</v>
      </c>
      <c r="AR240">
        <f t="shared" si="21"/>
        <v>0</v>
      </c>
      <c r="AT240">
        <f t="shared" si="20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8"/>
        <v>0</v>
      </c>
      <c r="W241" s="52"/>
      <c r="X241" s="52"/>
      <c r="Z241" s="53">
        <f t="shared" si="17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9"/>
        <v>0</v>
      </c>
      <c r="AR241">
        <f t="shared" si="21"/>
        <v>0</v>
      </c>
      <c r="AT241">
        <f t="shared" si="20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8"/>
        <v>0</v>
      </c>
      <c r="W242" s="52"/>
      <c r="X242" s="52"/>
      <c r="Z242" s="53">
        <f t="shared" si="17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9"/>
        <v>0</v>
      </c>
      <c r="AR242">
        <f t="shared" si="21"/>
        <v>0</v>
      </c>
      <c r="AT242">
        <f t="shared" si="20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8"/>
        <v>0</v>
      </c>
      <c r="W243" s="52"/>
      <c r="X243" s="52"/>
      <c r="Z243" s="53">
        <f t="shared" si="17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9"/>
        <v>0</v>
      </c>
      <c r="AR243">
        <f t="shared" si="21"/>
        <v>0</v>
      </c>
      <c r="AT243">
        <f t="shared" si="20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8"/>
        <v>0</v>
      </c>
      <c r="W244" s="52"/>
      <c r="X244" s="52"/>
      <c r="Z244" s="53">
        <f t="shared" si="17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9"/>
        <v>0</v>
      </c>
      <c r="AR244">
        <f t="shared" si="21"/>
        <v>0</v>
      </c>
      <c r="AT244">
        <f t="shared" si="20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8"/>
        <v>0</v>
      </c>
      <c r="W245" s="52"/>
      <c r="X245" s="52"/>
      <c r="Z245" s="53">
        <f t="shared" si="17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9"/>
        <v>0</v>
      </c>
      <c r="AR245">
        <f t="shared" si="21"/>
        <v>0</v>
      </c>
      <c r="AT245">
        <f t="shared" si="20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8"/>
        <v>0</v>
      </c>
      <c r="W246" s="52"/>
      <c r="X246" s="52"/>
      <c r="Z246" s="53">
        <f t="shared" si="17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9"/>
        <v>0</v>
      </c>
      <c r="AR246">
        <f t="shared" si="21"/>
        <v>0</v>
      </c>
      <c r="AT246">
        <f t="shared" si="20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8"/>
        <v>0</v>
      </c>
      <c r="W247" s="52"/>
      <c r="X247" s="52"/>
      <c r="Z247" s="53">
        <f t="shared" si="17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9"/>
        <v>0</v>
      </c>
      <c r="AR247">
        <f t="shared" si="21"/>
        <v>0</v>
      </c>
      <c r="AT247">
        <f t="shared" si="20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8"/>
        <v>0</v>
      </c>
      <c r="W248" s="52"/>
      <c r="X248" s="52"/>
      <c r="Z248" s="53">
        <f t="shared" si="17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9"/>
        <v>0</v>
      </c>
      <c r="AR248">
        <f t="shared" si="21"/>
        <v>0</v>
      </c>
      <c r="AT248">
        <f t="shared" si="20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8"/>
        <v>0</v>
      </c>
      <c r="W249" s="52"/>
      <c r="X249" s="52"/>
      <c r="Z249" s="53">
        <f t="shared" si="17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9"/>
        <v>0</v>
      </c>
      <c r="AR249">
        <f t="shared" si="21"/>
        <v>0</v>
      </c>
      <c r="AT249">
        <f t="shared" si="20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8"/>
        <v>0</v>
      </c>
      <c r="W250" s="52"/>
      <c r="X250" s="52"/>
      <c r="Z250" s="53">
        <f t="shared" si="17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9"/>
        <v>0</v>
      </c>
      <c r="AR250">
        <f t="shared" si="21"/>
        <v>0</v>
      </c>
      <c r="AT250">
        <f t="shared" si="20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8"/>
        <v>0</v>
      </c>
      <c r="W251" s="52"/>
      <c r="X251" s="52"/>
      <c r="Z251" s="53">
        <f t="shared" si="17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9"/>
        <v>0</v>
      </c>
      <c r="AR251">
        <f t="shared" si="21"/>
        <v>0</v>
      </c>
      <c r="AT251">
        <f t="shared" si="20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8"/>
        <v>0</v>
      </c>
      <c r="W252" s="52"/>
      <c r="X252" s="52"/>
      <c r="Z252" s="53">
        <f t="shared" si="17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9"/>
        <v>0</v>
      </c>
      <c r="AR252">
        <f t="shared" si="21"/>
        <v>0</v>
      </c>
      <c r="AT252">
        <f t="shared" si="20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8"/>
        <v>0</v>
      </c>
      <c r="W253" s="52"/>
      <c r="X253" s="52"/>
      <c r="Z253" s="53">
        <f t="shared" si="17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9"/>
        <v>0</v>
      </c>
      <c r="AR253">
        <f t="shared" si="21"/>
        <v>0</v>
      </c>
      <c r="AT253">
        <f t="shared" si="20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8"/>
        <v>0</v>
      </c>
      <c r="W254" s="52"/>
      <c r="X254" s="52"/>
      <c r="Z254" s="53">
        <f t="shared" si="17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9"/>
        <v>0</v>
      </c>
      <c r="AR254">
        <f t="shared" si="21"/>
        <v>0</v>
      </c>
      <c r="AT254">
        <f t="shared" si="20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8"/>
        <v>0</v>
      </c>
      <c r="W255" s="52"/>
      <c r="X255" s="52"/>
      <c r="Z255" s="53">
        <f t="shared" si="17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9"/>
        <v>0</v>
      </c>
      <c r="AR255">
        <f t="shared" si="21"/>
        <v>0</v>
      </c>
      <c r="AT255">
        <f t="shared" si="20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8"/>
        <v>0</v>
      </c>
      <c r="W256" s="52"/>
      <c r="X256" s="52"/>
      <c r="Z256" s="53">
        <f t="shared" si="17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9"/>
        <v>0</v>
      </c>
      <c r="AR256">
        <f t="shared" si="21"/>
        <v>0</v>
      </c>
      <c r="AT256">
        <f t="shared" si="20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8"/>
        <v>0</v>
      </c>
      <c r="W257" s="52"/>
      <c r="X257" s="52"/>
      <c r="Z257" s="53">
        <f t="shared" si="17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9"/>
        <v>0</v>
      </c>
      <c r="AR257">
        <f t="shared" si="21"/>
        <v>0</v>
      </c>
      <c r="AT257">
        <f t="shared" si="20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8"/>
        <v>0</v>
      </c>
      <c r="W258" s="52"/>
      <c r="X258" s="52"/>
      <c r="Z258" s="53">
        <f t="shared" si="17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9"/>
        <v>0</v>
      </c>
      <c r="AR258">
        <f t="shared" si="21"/>
        <v>0</v>
      </c>
      <c r="AT258">
        <f t="shared" si="20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8"/>
        <v>0</v>
      </c>
      <c r="W259" s="52"/>
      <c r="X259" s="52"/>
      <c r="Z259" s="53">
        <f t="shared" ref="Z259:Z322" si="22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9"/>
        <v>0</v>
      </c>
      <c r="AR259">
        <f t="shared" si="21"/>
        <v>0</v>
      </c>
      <c r="AT259">
        <f t="shared" si="20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3">(SUM(W260,X260))-Z260</f>
        <v>0</v>
      </c>
      <c r="W260" s="52"/>
      <c r="X260" s="52"/>
      <c r="Z260" s="53">
        <f t="shared" si="22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4">SUM(AO260,AU260,AT260)</f>
        <v>0</v>
      </c>
      <c r="AR260">
        <f t="shared" si="21"/>
        <v>0</v>
      </c>
      <c r="AT260">
        <f t="shared" ref="AT260:AT323" si="25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3"/>
        <v>0</v>
      </c>
      <c r="W261" s="52"/>
      <c r="X261" s="52"/>
      <c r="Z261" s="53">
        <f t="shared" si="22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4"/>
        <v>0</v>
      </c>
      <c r="AR261">
        <f t="shared" ref="AR261:AR324" si="26">(AP261*6)+(AQ261*5)</f>
        <v>0</v>
      </c>
      <c r="AT261">
        <f t="shared" si="25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3"/>
        <v>0</v>
      </c>
      <c r="W262" s="52"/>
      <c r="X262" s="52"/>
      <c r="Z262" s="53">
        <f t="shared" si="22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4"/>
        <v>0</v>
      </c>
      <c r="AR262">
        <f t="shared" si="26"/>
        <v>0</v>
      </c>
      <c r="AT262">
        <f t="shared" si="25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3"/>
        <v>0</v>
      </c>
      <c r="W263" s="52"/>
      <c r="X263" s="52"/>
      <c r="Z263" s="53">
        <f t="shared" si="22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4"/>
        <v>0</v>
      </c>
      <c r="AR263">
        <f t="shared" si="26"/>
        <v>0</v>
      </c>
      <c r="AT263">
        <f t="shared" si="25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3"/>
        <v>0</v>
      </c>
      <c r="W264" s="52"/>
      <c r="X264" s="52"/>
      <c r="Z264" s="53">
        <f t="shared" si="22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4"/>
        <v>0</v>
      </c>
      <c r="AR264">
        <f t="shared" si="26"/>
        <v>0</v>
      </c>
      <c r="AT264">
        <f t="shared" si="25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3"/>
        <v>0</v>
      </c>
      <c r="W265" s="52"/>
      <c r="X265" s="52"/>
      <c r="Z265" s="53">
        <f t="shared" si="22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4"/>
        <v>0</v>
      </c>
      <c r="AR265">
        <f t="shared" si="26"/>
        <v>0</v>
      </c>
      <c r="AT265">
        <f t="shared" si="25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3"/>
        <v>0</v>
      </c>
      <c r="W266" s="52"/>
      <c r="X266" s="52"/>
      <c r="Z266" s="53">
        <f t="shared" si="22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4"/>
        <v>0</v>
      </c>
      <c r="AR266">
        <f t="shared" si="26"/>
        <v>0</v>
      </c>
      <c r="AT266">
        <f t="shared" si="25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3"/>
        <v>0</v>
      </c>
      <c r="W267" s="52"/>
      <c r="X267" s="52"/>
      <c r="Z267" s="53">
        <f t="shared" si="22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4"/>
        <v>0</v>
      </c>
      <c r="AR267">
        <f t="shared" si="26"/>
        <v>0</v>
      </c>
      <c r="AT267">
        <f t="shared" si="25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3"/>
        <v>0</v>
      </c>
      <c r="W268" s="52"/>
      <c r="X268" s="52"/>
      <c r="Z268" s="53">
        <f t="shared" si="22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4"/>
        <v>0</v>
      </c>
      <c r="AR268">
        <f t="shared" si="26"/>
        <v>0</v>
      </c>
      <c r="AT268">
        <f t="shared" si="25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3"/>
        <v>0</v>
      </c>
      <c r="W269" s="52"/>
      <c r="X269" s="52"/>
      <c r="Z269" s="53">
        <f t="shared" si="22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4"/>
        <v>0</v>
      </c>
      <c r="AR269">
        <f t="shared" si="26"/>
        <v>0</v>
      </c>
      <c r="AT269">
        <f t="shared" si="25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3"/>
        <v>0</v>
      </c>
      <c r="W270" s="52"/>
      <c r="X270" s="52"/>
      <c r="Z270" s="53">
        <f t="shared" si="22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4"/>
        <v>0</v>
      </c>
      <c r="AR270">
        <f t="shared" si="26"/>
        <v>0</v>
      </c>
      <c r="AT270">
        <f t="shared" si="25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3"/>
        <v>0</v>
      </c>
      <c r="W271" s="52"/>
      <c r="X271" s="52"/>
      <c r="Z271" s="53">
        <f t="shared" si="22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4"/>
        <v>0</v>
      </c>
      <c r="AR271">
        <f t="shared" si="26"/>
        <v>0</v>
      </c>
      <c r="AT271">
        <f t="shared" si="25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3"/>
        <v>0</v>
      </c>
      <c r="W272" s="52"/>
      <c r="X272" s="52"/>
      <c r="Z272" s="53">
        <f t="shared" si="22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4"/>
        <v>0</v>
      </c>
      <c r="AR272">
        <f t="shared" si="26"/>
        <v>0</v>
      </c>
      <c r="AT272">
        <f t="shared" si="25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3"/>
        <v>0</v>
      </c>
      <c r="W273" s="52"/>
      <c r="X273" s="52"/>
      <c r="Z273" s="53">
        <f t="shared" si="22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4"/>
        <v>0</v>
      </c>
      <c r="AR273">
        <f t="shared" si="26"/>
        <v>0</v>
      </c>
      <c r="AT273">
        <f t="shared" si="25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3"/>
        <v>0</v>
      </c>
      <c r="W274" s="52"/>
      <c r="X274" s="52"/>
      <c r="Z274" s="53">
        <f t="shared" si="22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4"/>
        <v>0</v>
      </c>
      <c r="AR274">
        <f t="shared" si="26"/>
        <v>0</v>
      </c>
      <c r="AT274">
        <f t="shared" si="25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3"/>
        <v>0</v>
      </c>
      <c r="W275" s="52"/>
      <c r="X275" s="52"/>
      <c r="Z275" s="53">
        <f t="shared" si="22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4"/>
        <v>0</v>
      </c>
      <c r="AR275">
        <f t="shared" si="26"/>
        <v>0</v>
      </c>
      <c r="AT275">
        <f t="shared" si="25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3"/>
        <v>0</v>
      </c>
      <c r="W276" s="52"/>
      <c r="X276" s="52"/>
      <c r="Z276" s="53">
        <f t="shared" si="22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4"/>
        <v>0</v>
      </c>
      <c r="AR276">
        <f t="shared" si="26"/>
        <v>0</v>
      </c>
      <c r="AT276">
        <f t="shared" si="25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3"/>
        <v>0</v>
      </c>
      <c r="W277" s="52"/>
      <c r="X277" s="52"/>
      <c r="Z277" s="53">
        <f t="shared" si="22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4"/>
        <v>0</v>
      </c>
      <c r="AR277">
        <f t="shared" si="26"/>
        <v>0</v>
      </c>
      <c r="AT277">
        <f t="shared" si="25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3"/>
        <v>0</v>
      </c>
      <c r="W278" s="52"/>
      <c r="X278" s="52"/>
      <c r="Z278" s="53">
        <f t="shared" si="22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4"/>
        <v>0</v>
      </c>
      <c r="AR278">
        <f t="shared" si="26"/>
        <v>0</v>
      </c>
      <c r="AT278">
        <f t="shared" si="25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3"/>
        <v>0</v>
      </c>
      <c r="W279" s="52"/>
      <c r="X279" s="52"/>
      <c r="Z279" s="53">
        <f t="shared" si="22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4"/>
        <v>0</v>
      </c>
      <c r="AR279">
        <f t="shared" si="26"/>
        <v>0</v>
      </c>
      <c r="AT279">
        <f t="shared" si="25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3"/>
        <v>0</v>
      </c>
      <c r="W280" s="52"/>
      <c r="X280" s="52"/>
      <c r="Z280" s="53">
        <f t="shared" si="22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4"/>
        <v>0</v>
      </c>
      <c r="AR280">
        <f t="shared" si="26"/>
        <v>0</v>
      </c>
      <c r="AT280">
        <f t="shared" si="25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3"/>
        <v>0</v>
      </c>
      <c r="W281" s="52"/>
      <c r="X281" s="52"/>
      <c r="Z281" s="53">
        <f t="shared" si="22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4"/>
        <v>0</v>
      </c>
      <c r="AR281">
        <f t="shared" si="26"/>
        <v>0</v>
      </c>
      <c r="AT281">
        <f t="shared" si="25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3"/>
        <v>0</v>
      </c>
      <c r="W282" s="52"/>
      <c r="X282" s="52"/>
      <c r="Z282" s="53">
        <f t="shared" si="22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4"/>
        <v>0</v>
      </c>
      <c r="AR282">
        <f t="shared" si="26"/>
        <v>0</v>
      </c>
      <c r="AT282">
        <f t="shared" si="25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3"/>
        <v>0</v>
      </c>
      <c r="W283" s="52"/>
      <c r="X283" s="52"/>
      <c r="Z283" s="53">
        <f t="shared" si="22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4"/>
        <v>0</v>
      </c>
      <c r="AR283">
        <f t="shared" si="26"/>
        <v>0</v>
      </c>
      <c r="AT283">
        <f t="shared" si="25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3"/>
        <v>0</v>
      </c>
      <c r="W284" s="52"/>
      <c r="X284" s="52"/>
      <c r="Z284" s="53">
        <f t="shared" si="22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4"/>
        <v>0</v>
      </c>
      <c r="AR284">
        <f t="shared" si="26"/>
        <v>0</v>
      </c>
      <c r="AT284">
        <f t="shared" si="25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3"/>
        <v>0</v>
      </c>
      <c r="W285" s="52"/>
      <c r="X285" s="52"/>
      <c r="Z285" s="53">
        <f t="shared" si="22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4"/>
        <v>0</v>
      </c>
      <c r="AR285">
        <f t="shared" si="26"/>
        <v>0</v>
      </c>
      <c r="AT285">
        <f t="shared" si="25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3"/>
        <v>0</v>
      </c>
      <c r="W286" s="52"/>
      <c r="X286" s="52"/>
      <c r="Z286" s="53">
        <f t="shared" si="22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4"/>
        <v>0</v>
      </c>
      <c r="AR286">
        <f t="shared" si="26"/>
        <v>0</v>
      </c>
      <c r="AT286">
        <f t="shared" si="25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3"/>
        <v>0</v>
      </c>
      <c r="W287" s="52"/>
      <c r="X287" s="52"/>
      <c r="Z287" s="53">
        <f t="shared" si="22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4"/>
        <v>0</v>
      </c>
      <c r="AR287">
        <f t="shared" si="26"/>
        <v>0</v>
      </c>
      <c r="AT287">
        <f t="shared" si="25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3"/>
        <v>0</v>
      </c>
      <c r="W288" s="52"/>
      <c r="X288" s="52"/>
      <c r="Z288" s="53">
        <f t="shared" si="22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4"/>
        <v>0</v>
      </c>
      <c r="AR288">
        <f t="shared" si="26"/>
        <v>0</v>
      </c>
      <c r="AT288">
        <f t="shared" si="25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3"/>
        <v>0</v>
      </c>
      <c r="W289" s="52"/>
      <c r="X289" s="52"/>
      <c r="Z289" s="53">
        <f t="shared" si="22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4"/>
        <v>0</v>
      </c>
      <c r="AR289">
        <f t="shared" si="26"/>
        <v>0</v>
      </c>
      <c r="AT289">
        <f t="shared" si="25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3"/>
        <v>0</v>
      </c>
      <c r="W290" s="52"/>
      <c r="X290" s="52"/>
      <c r="Z290" s="53">
        <f t="shared" si="22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4"/>
        <v>0</v>
      </c>
      <c r="AR290">
        <f t="shared" si="26"/>
        <v>0</v>
      </c>
      <c r="AT290">
        <f t="shared" si="25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3"/>
        <v>0</v>
      </c>
      <c r="W291" s="52"/>
      <c r="X291" s="52"/>
      <c r="Z291" s="53">
        <f t="shared" si="22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4"/>
        <v>0</v>
      </c>
      <c r="AR291">
        <f t="shared" si="26"/>
        <v>0</v>
      </c>
      <c r="AT291">
        <f t="shared" si="25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3"/>
        <v>0</v>
      </c>
      <c r="W292" s="52"/>
      <c r="X292" s="52"/>
      <c r="Z292" s="53">
        <f t="shared" si="22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4"/>
        <v>0</v>
      </c>
      <c r="AR292">
        <f t="shared" si="26"/>
        <v>0</v>
      </c>
      <c r="AT292">
        <f t="shared" si="25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3"/>
        <v>0</v>
      </c>
      <c r="W293" s="52"/>
      <c r="X293" s="52"/>
      <c r="Z293" s="53">
        <f t="shared" si="22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4"/>
        <v>0</v>
      </c>
      <c r="AR293">
        <f t="shared" si="26"/>
        <v>0</v>
      </c>
      <c r="AT293">
        <f t="shared" si="25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3"/>
        <v>0</v>
      </c>
      <c r="W294" s="52"/>
      <c r="X294" s="52"/>
      <c r="Z294" s="53">
        <f t="shared" si="22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4"/>
        <v>0</v>
      </c>
      <c r="AR294">
        <f t="shared" si="26"/>
        <v>0</v>
      </c>
      <c r="AT294">
        <f t="shared" si="25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3"/>
        <v>0</v>
      </c>
      <c r="W295" s="52"/>
      <c r="X295" s="52"/>
      <c r="Z295" s="53">
        <f t="shared" si="22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4"/>
        <v>0</v>
      </c>
      <c r="AR295">
        <f t="shared" si="26"/>
        <v>0</v>
      </c>
      <c r="AT295">
        <f t="shared" si="25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3"/>
        <v>0</v>
      </c>
      <c r="W296" s="52"/>
      <c r="X296" s="52"/>
      <c r="Z296" s="53">
        <f t="shared" si="22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4"/>
        <v>0</v>
      </c>
      <c r="AR296">
        <f t="shared" si="26"/>
        <v>0</v>
      </c>
      <c r="AT296">
        <f t="shared" si="25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3"/>
        <v>0</v>
      </c>
      <c r="W297" s="52"/>
      <c r="X297" s="52"/>
      <c r="Z297" s="53">
        <f t="shared" si="22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4"/>
        <v>0</v>
      </c>
      <c r="AR297">
        <f t="shared" si="26"/>
        <v>0</v>
      </c>
      <c r="AT297">
        <f t="shared" si="25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3"/>
        <v>0</v>
      </c>
      <c r="W298" s="52"/>
      <c r="X298" s="52"/>
      <c r="Z298" s="53">
        <f t="shared" si="22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4"/>
        <v>0</v>
      </c>
      <c r="AR298">
        <f t="shared" si="26"/>
        <v>0</v>
      </c>
      <c r="AT298">
        <f t="shared" si="25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3"/>
        <v>0</v>
      </c>
      <c r="W299" s="52"/>
      <c r="X299" s="52"/>
      <c r="Z299" s="53">
        <f t="shared" si="22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4"/>
        <v>0</v>
      </c>
      <c r="AR299">
        <f t="shared" si="26"/>
        <v>0</v>
      </c>
      <c r="AT299">
        <f t="shared" si="25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3"/>
        <v>0</v>
      </c>
      <c r="W300" s="52"/>
      <c r="X300" s="52"/>
      <c r="Z300" s="53">
        <f t="shared" si="22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4"/>
        <v>0</v>
      </c>
      <c r="AR300">
        <f t="shared" si="26"/>
        <v>0</v>
      </c>
      <c r="AT300">
        <f t="shared" si="25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3"/>
        <v>0</v>
      </c>
      <c r="W301" s="52"/>
      <c r="X301" s="52"/>
      <c r="Z301" s="53">
        <f t="shared" si="22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4"/>
        <v>0</v>
      </c>
      <c r="AR301">
        <f t="shared" si="26"/>
        <v>0</v>
      </c>
      <c r="AT301">
        <f t="shared" si="25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3"/>
        <v>0</v>
      </c>
      <c r="W302" s="52"/>
      <c r="X302" s="52"/>
      <c r="Z302" s="53">
        <f t="shared" si="22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4"/>
        <v>0</v>
      </c>
      <c r="AR302">
        <f t="shared" si="26"/>
        <v>0</v>
      </c>
      <c r="AT302">
        <f t="shared" si="25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3"/>
        <v>0</v>
      </c>
      <c r="W303" s="52"/>
      <c r="X303" s="52"/>
      <c r="Z303" s="53">
        <f t="shared" si="22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4"/>
        <v>0</v>
      </c>
      <c r="AR303">
        <f t="shared" si="26"/>
        <v>0</v>
      </c>
      <c r="AT303">
        <f t="shared" si="25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3"/>
        <v>0</v>
      </c>
      <c r="W304" s="52"/>
      <c r="X304" s="52"/>
      <c r="Z304" s="53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4"/>
        <v>0</v>
      </c>
      <c r="AR304">
        <f t="shared" si="26"/>
        <v>0</v>
      </c>
      <c r="AT304">
        <f t="shared" si="25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3"/>
        <v>0</v>
      </c>
      <c r="W305" s="52"/>
      <c r="X305" s="52"/>
      <c r="Z305" s="53">
        <f t="shared" si="22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4"/>
        <v>0</v>
      </c>
      <c r="AR305">
        <f t="shared" si="26"/>
        <v>0</v>
      </c>
      <c r="AT305">
        <f t="shared" si="25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3"/>
        <v>0</v>
      </c>
      <c r="W306" s="52"/>
      <c r="X306" s="52"/>
      <c r="Z306" s="53">
        <f t="shared" si="22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4"/>
        <v>0</v>
      </c>
      <c r="AR306">
        <f t="shared" si="26"/>
        <v>0</v>
      </c>
      <c r="AT306">
        <f t="shared" si="25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3"/>
        <v>0</v>
      </c>
      <c r="W307" s="52"/>
      <c r="X307" s="52"/>
      <c r="Z307" s="53">
        <f t="shared" si="22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4"/>
        <v>0</v>
      </c>
      <c r="AR307">
        <f t="shared" si="26"/>
        <v>0</v>
      </c>
      <c r="AT307">
        <f t="shared" si="25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3"/>
        <v>0</v>
      </c>
      <c r="W308" s="52"/>
      <c r="X308" s="52"/>
      <c r="Z308" s="53">
        <f t="shared" si="22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4"/>
        <v>0</v>
      </c>
      <c r="AR308">
        <f t="shared" si="26"/>
        <v>0</v>
      </c>
      <c r="AT308">
        <f t="shared" si="25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3"/>
        <v>0</v>
      </c>
      <c r="W309" s="52"/>
      <c r="X309" s="52"/>
      <c r="Z309" s="53">
        <f t="shared" si="22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4"/>
        <v>0</v>
      </c>
      <c r="AR309">
        <f t="shared" si="26"/>
        <v>0</v>
      </c>
      <c r="AT309">
        <f t="shared" si="25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3"/>
        <v>0</v>
      </c>
      <c r="W310" s="52"/>
      <c r="X310" s="52"/>
      <c r="Z310" s="53">
        <f t="shared" si="22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4"/>
        <v>0</v>
      </c>
      <c r="AR310">
        <f t="shared" si="26"/>
        <v>0</v>
      </c>
      <c r="AT310">
        <f t="shared" si="25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3"/>
        <v>0</v>
      </c>
      <c r="W311" s="52"/>
      <c r="X311" s="52"/>
      <c r="Z311" s="53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4"/>
        <v>0</v>
      </c>
      <c r="AR311">
        <f t="shared" si="26"/>
        <v>0</v>
      </c>
      <c r="AT311">
        <f t="shared" si="25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3"/>
        <v>0</v>
      </c>
      <c r="W312" s="52"/>
      <c r="X312" s="52"/>
      <c r="Z312" s="53">
        <f t="shared" si="22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4"/>
        <v>0</v>
      </c>
      <c r="AR312">
        <f t="shared" si="26"/>
        <v>0</v>
      </c>
      <c r="AT312">
        <f t="shared" si="25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3"/>
        <v>0</v>
      </c>
      <c r="W313" s="52"/>
      <c r="X313" s="52"/>
      <c r="Z313" s="53">
        <f t="shared" si="22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4"/>
        <v>0</v>
      </c>
      <c r="AR313">
        <f t="shared" si="26"/>
        <v>0</v>
      </c>
      <c r="AT313">
        <f t="shared" si="25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3"/>
        <v>0</v>
      </c>
      <c r="W314" s="52"/>
      <c r="X314" s="52"/>
      <c r="Z314" s="53">
        <f t="shared" si="22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4"/>
        <v>0</v>
      </c>
      <c r="AR314">
        <f t="shared" si="26"/>
        <v>0</v>
      </c>
      <c r="AT314">
        <f t="shared" si="25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3"/>
        <v>0</v>
      </c>
      <c r="W315" s="52"/>
      <c r="X315" s="52"/>
      <c r="Z315" s="53">
        <f t="shared" si="22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4"/>
        <v>0</v>
      </c>
      <c r="AR315">
        <f t="shared" si="26"/>
        <v>0</v>
      </c>
      <c r="AT315">
        <f t="shared" si="25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3"/>
        <v>0</v>
      </c>
      <c r="W316" s="52"/>
      <c r="X316" s="52"/>
      <c r="Z316" s="53">
        <f t="shared" si="22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4"/>
        <v>0</v>
      </c>
      <c r="AR316">
        <f t="shared" si="26"/>
        <v>0</v>
      </c>
      <c r="AT316">
        <f t="shared" si="25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3"/>
        <v>0</v>
      </c>
      <c r="W317" s="52"/>
      <c r="X317" s="52"/>
      <c r="Z317" s="53">
        <f t="shared" si="22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4"/>
        <v>0</v>
      </c>
      <c r="AR317">
        <f t="shared" si="26"/>
        <v>0</v>
      </c>
      <c r="AT317">
        <f t="shared" si="25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3"/>
        <v>0</v>
      </c>
      <c r="W318" s="52"/>
      <c r="X318" s="52"/>
      <c r="Z318" s="53">
        <f t="shared" si="22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4"/>
        <v>0</v>
      </c>
      <c r="AR318">
        <f t="shared" si="26"/>
        <v>0</v>
      </c>
      <c r="AT318">
        <f t="shared" si="25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3"/>
        <v>0</v>
      </c>
      <c r="W319" s="52"/>
      <c r="X319" s="52"/>
      <c r="Z319" s="53">
        <f t="shared" si="22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4"/>
        <v>0</v>
      </c>
      <c r="AR319">
        <f t="shared" si="26"/>
        <v>0</v>
      </c>
      <c r="AT319">
        <f t="shared" si="25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3"/>
        <v>0</v>
      </c>
      <c r="W320" s="52"/>
      <c r="X320" s="52"/>
      <c r="Z320" s="53">
        <f t="shared" si="22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4"/>
        <v>0</v>
      </c>
      <c r="AR320">
        <f t="shared" si="26"/>
        <v>0</v>
      </c>
      <c r="AT320">
        <f t="shared" si="25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3"/>
        <v>0</v>
      </c>
      <c r="W321" s="52"/>
      <c r="X321" s="52"/>
      <c r="Z321" s="53">
        <f t="shared" si="22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4"/>
        <v>0</v>
      </c>
      <c r="AR321">
        <f t="shared" si="26"/>
        <v>0</v>
      </c>
      <c r="AT321">
        <f t="shared" si="25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3"/>
        <v>0</v>
      </c>
      <c r="W322" s="52"/>
      <c r="X322" s="52"/>
      <c r="Z322" s="53">
        <f t="shared" si="22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4"/>
        <v>0</v>
      </c>
      <c r="AR322">
        <f t="shared" si="26"/>
        <v>0</v>
      </c>
      <c r="AT322">
        <f t="shared" si="25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3"/>
        <v>0</v>
      </c>
      <c r="W323" s="52"/>
      <c r="X323" s="52"/>
      <c r="Z323" s="53">
        <f t="shared" ref="Z323:Z386" si="27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4"/>
        <v>0</v>
      </c>
      <c r="AR323">
        <f t="shared" si="26"/>
        <v>0</v>
      </c>
      <c r="AT323">
        <f t="shared" si="25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8">(SUM(W324,X324))-Z324</f>
        <v>0</v>
      </c>
      <c r="W324" s="52"/>
      <c r="X324" s="52"/>
      <c r="Z324" s="53">
        <f t="shared" si="27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9">SUM(AO324,AU324,AT324)</f>
        <v>0</v>
      </c>
      <c r="AR324">
        <f t="shared" si="26"/>
        <v>0</v>
      </c>
      <c r="AT324">
        <f t="shared" ref="AT324:AT387" si="30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8"/>
        <v>0</v>
      </c>
      <c r="W325" s="52"/>
      <c r="X325" s="52"/>
      <c r="Z325" s="53">
        <f t="shared" si="27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9"/>
        <v>0</v>
      </c>
      <c r="AR325">
        <f t="shared" ref="AR325:AR388" si="31">(AP325*6)+(AQ325*5)</f>
        <v>0</v>
      </c>
      <c r="AT325">
        <f t="shared" si="30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8"/>
        <v>0</v>
      </c>
      <c r="W326" s="52"/>
      <c r="X326" s="52"/>
      <c r="Z326" s="53">
        <f t="shared" si="27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9"/>
        <v>0</v>
      </c>
      <c r="AR326">
        <f t="shared" si="31"/>
        <v>0</v>
      </c>
      <c r="AT326">
        <f t="shared" si="30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8"/>
        <v>0</v>
      </c>
      <c r="W327" s="52"/>
      <c r="X327" s="52"/>
      <c r="Z327" s="53">
        <f t="shared" si="27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9"/>
        <v>0</v>
      </c>
      <c r="AR327">
        <f t="shared" si="31"/>
        <v>0</v>
      </c>
      <c r="AT327">
        <f t="shared" si="30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8"/>
        <v>0</v>
      </c>
      <c r="W328" s="52"/>
      <c r="X328" s="52"/>
      <c r="Z328" s="53">
        <f t="shared" si="27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9"/>
        <v>0</v>
      </c>
      <c r="AR328">
        <f t="shared" si="31"/>
        <v>0</v>
      </c>
      <c r="AT328">
        <f t="shared" si="30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8"/>
        <v>0</v>
      </c>
      <c r="W329" s="52"/>
      <c r="X329" s="52"/>
      <c r="Z329" s="53">
        <f t="shared" si="27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9"/>
        <v>0</v>
      </c>
      <c r="AR329">
        <f t="shared" si="31"/>
        <v>0</v>
      </c>
      <c r="AT329">
        <f t="shared" si="30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8"/>
        <v>0</v>
      </c>
      <c r="W330" s="52"/>
      <c r="X330" s="52"/>
      <c r="Z330" s="53">
        <f t="shared" si="27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9"/>
        <v>0</v>
      </c>
      <c r="AR330">
        <f t="shared" si="31"/>
        <v>0</v>
      </c>
      <c r="AT330">
        <f t="shared" si="30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8"/>
        <v>0</v>
      </c>
      <c r="W331" s="52"/>
      <c r="X331" s="52"/>
      <c r="Z331" s="53">
        <f t="shared" si="27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9"/>
        <v>0</v>
      </c>
      <c r="AR331">
        <f t="shared" si="31"/>
        <v>0</v>
      </c>
      <c r="AT331">
        <f t="shared" si="30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8"/>
        <v>0</v>
      </c>
      <c r="W332" s="52"/>
      <c r="X332" s="52"/>
      <c r="Z332" s="53">
        <f t="shared" si="27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9"/>
        <v>0</v>
      </c>
      <c r="AR332">
        <f t="shared" si="31"/>
        <v>0</v>
      </c>
      <c r="AT332">
        <f t="shared" si="30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8"/>
        <v>0</v>
      </c>
      <c r="W333" s="52"/>
      <c r="X333" s="52"/>
      <c r="Z333" s="53">
        <f t="shared" si="27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9"/>
        <v>0</v>
      </c>
      <c r="AR333">
        <f t="shared" si="31"/>
        <v>0</v>
      </c>
      <c r="AT333">
        <f t="shared" si="30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8"/>
        <v>0</v>
      </c>
      <c r="W334" s="52"/>
      <c r="X334" s="52"/>
      <c r="Z334" s="53">
        <f t="shared" si="27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9"/>
        <v>0</v>
      </c>
      <c r="AR334">
        <f t="shared" si="31"/>
        <v>0</v>
      </c>
      <c r="AT334">
        <f t="shared" si="30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8"/>
        <v>0</v>
      </c>
      <c r="W335" s="52"/>
      <c r="X335" s="52"/>
      <c r="Z335" s="53">
        <f t="shared" si="27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9"/>
        <v>0</v>
      </c>
      <c r="AR335">
        <f t="shared" si="31"/>
        <v>0</v>
      </c>
      <c r="AT335">
        <f t="shared" si="30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8"/>
        <v>0</v>
      </c>
      <c r="W336" s="52"/>
      <c r="X336" s="52"/>
      <c r="Z336" s="53">
        <f t="shared" si="27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9"/>
        <v>0</v>
      </c>
      <c r="AR336">
        <f t="shared" si="31"/>
        <v>0</v>
      </c>
      <c r="AT336">
        <f t="shared" si="30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8"/>
        <v>0</v>
      </c>
      <c r="W337" s="52"/>
      <c r="X337" s="52"/>
      <c r="Z337" s="53">
        <f t="shared" si="27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9"/>
        <v>0</v>
      </c>
      <c r="AR337">
        <f t="shared" si="31"/>
        <v>0</v>
      </c>
      <c r="AT337">
        <f t="shared" si="30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8"/>
        <v>0</v>
      </c>
      <c r="W338" s="52"/>
      <c r="X338" s="52"/>
      <c r="Z338" s="53">
        <f t="shared" si="27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9"/>
        <v>0</v>
      </c>
      <c r="AR338">
        <f t="shared" si="31"/>
        <v>0</v>
      </c>
      <c r="AT338">
        <f t="shared" si="30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8"/>
        <v>0</v>
      </c>
      <c r="W339" s="52"/>
      <c r="X339" s="52"/>
      <c r="Z339" s="53">
        <f t="shared" si="27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9"/>
        <v>0</v>
      </c>
      <c r="AR339">
        <f t="shared" si="31"/>
        <v>0</v>
      </c>
      <c r="AT339">
        <f t="shared" si="30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8"/>
        <v>0</v>
      </c>
      <c r="W340" s="52"/>
      <c r="X340" s="52"/>
      <c r="Z340" s="53">
        <f t="shared" si="27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9"/>
        <v>0</v>
      </c>
      <c r="AR340">
        <f t="shared" si="31"/>
        <v>0</v>
      </c>
      <c r="AT340">
        <f t="shared" si="30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8"/>
        <v>0</v>
      </c>
      <c r="W341" s="52"/>
      <c r="X341" s="52"/>
      <c r="Z341" s="53">
        <f t="shared" si="27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9"/>
        <v>0</v>
      </c>
      <c r="AR341">
        <f t="shared" si="31"/>
        <v>0</v>
      </c>
      <c r="AT341">
        <f t="shared" si="30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8"/>
        <v>0</v>
      </c>
      <c r="W342" s="52"/>
      <c r="X342" s="52"/>
      <c r="Z342" s="53">
        <f t="shared" si="27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9"/>
        <v>0</v>
      </c>
      <c r="AR342">
        <f t="shared" si="31"/>
        <v>0</v>
      </c>
      <c r="AT342">
        <f t="shared" si="30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8"/>
        <v>0</v>
      </c>
      <c r="W343" s="52"/>
      <c r="X343" s="52"/>
      <c r="Z343" s="53">
        <f t="shared" si="27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9"/>
        <v>0</v>
      </c>
      <c r="AR343">
        <f t="shared" si="31"/>
        <v>0</v>
      </c>
      <c r="AT343">
        <f t="shared" si="30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8"/>
        <v>0</v>
      </c>
      <c r="W344" s="52"/>
      <c r="X344" s="52"/>
      <c r="Z344" s="53">
        <f t="shared" si="27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9"/>
        <v>0</v>
      </c>
      <c r="AR344">
        <f t="shared" si="31"/>
        <v>0</v>
      </c>
      <c r="AT344">
        <f t="shared" si="30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8"/>
        <v>0</v>
      </c>
      <c r="W345" s="52"/>
      <c r="X345" s="52"/>
      <c r="Z345" s="53">
        <f t="shared" si="27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9"/>
        <v>0</v>
      </c>
      <c r="AR345">
        <f t="shared" si="31"/>
        <v>0</v>
      </c>
      <c r="AT345">
        <f t="shared" si="30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8"/>
        <v>0</v>
      </c>
      <c r="W346" s="52"/>
      <c r="X346" s="52"/>
      <c r="Z346" s="53">
        <f t="shared" si="27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9"/>
        <v>0</v>
      </c>
      <c r="AR346">
        <f t="shared" si="31"/>
        <v>0</v>
      </c>
      <c r="AT346">
        <f t="shared" si="30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8"/>
        <v>0</v>
      </c>
      <c r="W347" s="52"/>
      <c r="X347" s="52"/>
      <c r="Z347" s="53">
        <f t="shared" si="27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9"/>
        <v>0</v>
      </c>
      <c r="AR347">
        <f t="shared" si="31"/>
        <v>0</v>
      </c>
      <c r="AT347">
        <f t="shared" si="30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8"/>
        <v>0</v>
      </c>
      <c r="W348" s="52"/>
      <c r="X348" s="52"/>
      <c r="Z348" s="53">
        <f t="shared" si="27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9"/>
        <v>0</v>
      </c>
      <c r="AR348">
        <f t="shared" si="31"/>
        <v>0</v>
      </c>
      <c r="AT348">
        <f t="shared" si="30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8"/>
        <v>0</v>
      </c>
      <c r="W349" s="52"/>
      <c r="X349" s="52"/>
      <c r="Z349" s="53">
        <f t="shared" si="27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9"/>
        <v>0</v>
      </c>
      <c r="AR349">
        <f t="shared" si="31"/>
        <v>0</v>
      </c>
      <c r="AT349">
        <f t="shared" si="30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8"/>
        <v>0</v>
      </c>
      <c r="W350" s="52"/>
      <c r="X350" s="52"/>
      <c r="Z350" s="53">
        <f t="shared" si="27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9"/>
        <v>0</v>
      </c>
      <c r="AR350">
        <f t="shared" si="31"/>
        <v>0</v>
      </c>
      <c r="AT350">
        <f t="shared" si="30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8"/>
        <v>0</v>
      </c>
      <c r="W351" s="52"/>
      <c r="X351" s="52"/>
      <c r="Z351" s="53">
        <f t="shared" si="27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9"/>
        <v>0</v>
      </c>
      <c r="AR351">
        <f t="shared" si="31"/>
        <v>0</v>
      </c>
      <c r="AT351">
        <f t="shared" si="30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8"/>
        <v>0</v>
      </c>
      <c r="W352" s="52"/>
      <c r="X352" s="52"/>
      <c r="Z352" s="53">
        <f t="shared" si="27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9"/>
        <v>0</v>
      </c>
      <c r="AR352">
        <f t="shared" si="31"/>
        <v>0</v>
      </c>
      <c r="AT352">
        <f t="shared" si="30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8"/>
        <v>0</v>
      </c>
      <c r="W353" s="52"/>
      <c r="X353" s="52"/>
      <c r="Z353" s="53">
        <f t="shared" si="27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9"/>
        <v>0</v>
      </c>
      <c r="AR353">
        <f t="shared" si="31"/>
        <v>0</v>
      </c>
      <c r="AT353">
        <f t="shared" si="30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8"/>
        <v>0</v>
      </c>
      <c r="W354" s="52"/>
      <c r="X354" s="52"/>
      <c r="Z354" s="53">
        <f t="shared" si="27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9"/>
        <v>0</v>
      </c>
      <c r="AR354">
        <f t="shared" si="31"/>
        <v>0</v>
      </c>
      <c r="AT354">
        <f t="shared" si="30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8"/>
        <v>0</v>
      </c>
      <c r="W355" s="52"/>
      <c r="X355" s="52"/>
      <c r="Z355" s="53">
        <f t="shared" si="27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9"/>
        <v>0</v>
      </c>
      <c r="AR355">
        <f t="shared" si="31"/>
        <v>0</v>
      </c>
      <c r="AT355">
        <f t="shared" si="30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8"/>
        <v>0</v>
      </c>
      <c r="W356" s="52"/>
      <c r="X356" s="52"/>
      <c r="Z356" s="53">
        <f t="shared" si="27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9"/>
        <v>0</v>
      </c>
      <c r="AR356">
        <f t="shared" si="31"/>
        <v>0</v>
      </c>
      <c r="AT356">
        <f t="shared" si="30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8"/>
        <v>0</v>
      </c>
      <c r="W357" s="52"/>
      <c r="X357" s="52"/>
      <c r="Z357" s="53">
        <f t="shared" si="27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9"/>
        <v>0</v>
      </c>
      <c r="AR357">
        <f t="shared" si="31"/>
        <v>0</v>
      </c>
      <c r="AT357">
        <f t="shared" si="30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8"/>
        <v>0</v>
      </c>
      <c r="W358" s="52"/>
      <c r="X358" s="52"/>
      <c r="Z358" s="53">
        <f t="shared" si="27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9"/>
        <v>0</v>
      </c>
      <c r="AR358">
        <f t="shared" si="31"/>
        <v>0</v>
      </c>
      <c r="AT358">
        <f t="shared" si="30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8"/>
        <v>0</v>
      </c>
      <c r="W359" s="52"/>
      <c r="X359" s="52"/>
      <c r="Z359" s="53">
        <f t="shared" si="27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9"/>
        <v>0</v>
      </c>
      <c r="AR359">
        <f t="shared" si="31"/>
        <v>0</v>
      </c>
      <c r="AT359">
        <f t="shared" si="30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8"/>
        <v>0</v>
      </c>
      <c r="W360" s="52"/>
      <c r="X360" s="52"/>
      <c r="Z360" s="53">
        <f t="shared" si="27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9"/>
        <v>0</v>
      </c>
      <c r="AR360">
        <f t="shared" si="31"/>
        <v>0</v>
      </c>
      <c r="AT360">
        <f t="shared" si="30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8"/>
        <v>0</v>
      </c>
      <c r="W361" s="52"/>
      <c r="X361" s="52"/>
      <c r="Z361" s="53">
        <f t="shared" si="27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9"/>
        <v>0</v>
      </c>
      <c r="AR361">
        <f t="shared" si="31"/>
        <v>0</v>
      </c>
      <c r="AT361">
        <f t="shared" si="30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8"/>
        <v>0</v>
      </c>
      <c r="W362" s="52"/>
      <c r="X362" s="52"/>
      <c r="Z362" s="53">
        <f t="shared" si="27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9"/>
        <v>0</v>
      </c>
      <c r="AR362">
        <f t="shared" si="31"/>
        <v>0</v>
      </c>
      <c r="AT362">
        <f t="shared" si="30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8"/>
        <v>0</v>
      </c>
      <c r="W363" s="52"/>
      <c r="X363" s="52"/>
      <c r="Z363" s="53">
        <f t="shared" si="27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9"/>
        <v>0</v>
      </c>
      <c r="AR363">
        <f t="shared" si="31"/>
        <v>0</v>
      </c>
      <c r="AT363">
        <f t="shared" si="30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8"/>
        <v>0</v>
      </c>
      <c r="W364" s="52"/>
      <c r="X364" s="52"/>
      <c r="Z364" s="53">
        <f t="shared" si="27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9"/>
        <v>0</v>
      </c>
      <c r="AR364">
        <f t="shared" si="31"/>
        <v>0</v>
      </c>
      <c r="AT364">
        <f t="shared" si="30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8"/>
        <v>0</v>
      </c>
      <c r="W365" s="52"/>
      <c r="X365" s="52"/>
      <c r="Z365" s="53">
        <f t="shared" si="27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9"/>
        <v>0</v>
      </c>
      <c r="AR365">
        <f t="shared" si="31"/>
        <v>0</v>
      </c>
      <c r="AT365">
        <f t="shared" si="30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8"/>
        <v>0</v>
      </c>
      <c r="W366" s="52"/>
      <c r="X366" s="52"/>
      <c r="Z366" s="53">
        <f t="shared" si="27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9"/>
        <v>0</v>
      </c>
      <c r="AR366">
        <f t="shared" si="31"/>
        <v>0</v>
      </c>
      <c r="AT366">
        <f t="shared" si="30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8"/>
        <v>0</v>
      </c>
      <c r="W367" s="52"/>
      <c r="X367" s="52"/>
      <c r="Z367" s="53">
        <f t="shared" si="27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9"/>
        <v>0</v>
      </c>
      <c r="AR367">
        <f t="shared" si="31"/>
        <v>0</v>
      </c>
      <c r="AT367">
        <f t="shared" si="30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8"/>
        <v>0</v>
      </c>
      <c r="W368" s="52"/>
      <c r="X368" s="52"/>
      <c r="Z368" s="53">
        <f t="shared" si="27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9"/>
        <v>0</v>
      </c>
      <c r="AR368">
        <f t="shared" si="31"/>
        <v>0</v>
      </c>
      <c r="AT368">
        <f t="shared" si="30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8"/>
        <v>0</v>
      </c>
      <c r="W369" s="52"/>
      <c r="X369" s="52"/>
      <c r="Z369" s="53">
        <f t="shared" si="27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9"/>
        <v>0</v>
      </c>
      <c r="AR369">
        <f t="shared" si="31"/>
        <v>0</v>
      </c>
      <c r="AT369">
        <f t="shared" si="30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8"/>
        <v>0</v>
      </c>
      <c r="W370" s="52"/>
      <c r="X370" s="52"/>
      <c r="Z370" s="53">
        <f t="shared" si="27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9"/>
        <v>0</v>
      </c>
      <c r="AR370">
        <f t="shared" si="31"/>
        <v>0</v>
      </c>
      <c r="AT370">
        <f t="shared" si="30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8"/>
        <v>0</v>
      </c>
      <c r="W371" s="52"/>
      <c r="X371" s="52"/>
      <c r="Z371" s="53">
        <f t="shared" si="27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9"/>
        <v>0</v>
      </c>
      <c r="AR371">
        <f t="shared" si="31"/>
        <v>0</v>
      </c>
      <c r="AT371">
        <f t="shared" si="30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8"/>
        <v>0</v>
      </c>
      <c r="W372" s="52"/>
      <c r="X372" s="52"/>
      <c r="Z372" s="53">
        <f t="shared" si="27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9"/>
        <v>0</v>
      </c>
      <c r="AR372">
        <f t="shared" si="31"/>
        <v>0</v>
      </c>
      <c r="AT372">
        <f t="shared" si="30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8"/>
        <v>0</v>
      </c>
      <c r="W373" s="52"/>
      <c r="X373" s="52"/>
      <c r="Z373" s="53">
        <f t="shared" si="27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9"/>
        <v>0</v>
      </c>
      <c r="AR373">
        <f t="shared" si="31"/>
        <v>0</v>
      </c>
      <c r="AT373">
        <f t="shared" si="30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8"/>
        <v>0</v>
      </c>
      <c r="W374" s="52"/>
      <c r="X374" s="52"/>
      <c r="Z374" s="53">
        <f t="shared" si="27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9"/>
        <v>0</v>
      </c>
      <c r="AR374">
        <f t="shared" si="31"/>
        <v>0</v>
      </c>
      <c r="AT374">
        <f t="shared" si="30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8"/>
        <v>0</v>
      </c>
      <c r="W375" s="52"/>
      <c r="X375" s="52"/>
      <c r="Z375" s="53">
        <f t="shared" si="27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9"/>
        <v>0</v>
      </c>
      <c r="AR375">
        <f t="shared" si="31"/>
        <v>0</v>
      </c>
      <c r="AT375">
        <f t="shared" si="30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8"/>
        <v>0</v>
      </c>
      <c r="W376" s="52"/>
      <c r="X376" s="52"/>
      <c r="Z376" s="53">
        <f t="shared" si="27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9"/>
        <v>0</v>
      </c>
      <c r="AR376">
        <f t="shared" si="31"/>
        <v>0</v>
      </c>
      <c r="AT376">
        <f t="shared" si="30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8"/>
        <v>0</v>
      </c>
      <c r="W377" s="52"/>
      <c r="X377" s="52"/>
      <c r="Z377" s="53">
        <f t="shared" si="27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9"/>
        <v>0</v>
      </c>
      <c r="AR377">
        <f t="shared" si="31"/>
        <v>0</v>
      </c>
      <c r="AT377">
        <f t="shared" si="30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8"/>
        <v>0</v>
      </c>
      <c r="W378" s="52"/>
      <c r="X378" s="52"/>
      <c r="Z378" s="53">
        <f t="shared" si="27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9"/>
        <v>0</v>
      </c>
      <c r="AR378">
        <f t="shared" si="31"/>
        <v>0</v>
      </c>
      <c r="AT378">
        <f t="shared" si="30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8"/>
        <v>0</v>
      </c>
      <c r="W379" s="52"/>
      <c r="X379" s="52"/>
      <c r="Z379" s="53">
        <f t="shared" si="27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9"/>
        <v>0</v>
      </c>
      <c r="AR379">
        <f t="shared" si="31"/>
        <v>0</v>
      </c>
      <c r="AT379">
        <f t="shared" si="30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8"/>
        <v>0</v>
      </c>
      <c r="W380" s="52"/>
      <c r="X380" s="52"/>
      <c r="Z380" s="53">
        <f t="shared" si="27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9"/>
        <v>0</v>
      </c>
      <c r="AR380">
        <f t="shared" si="31"/>
        <v>0</v>
      </c>
      <c r="AT380">
        <f t="shared" si="30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8"/>
        <v>0</v>
      </c>
      <c r="W381" s="52"/>
      <c r="X381" s="52"/>
      <c r="Z381" s="53">
        <f t="shared" si="27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9"/>
        <v>0</v>
      </c>
      <c r="AR381">
        <f t="shared" si="31"/>
        <v>0</v>
      </c>
      <c r="AT381">
        <f t="shared" si="30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8"/>
        <v>0</v>
      </c>
      <c r="W382" s="52"/>
      <c r="X382" s="52"/>
      <c r="Z382" s="53">
        <f t="shared" si="27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9"/>
        <v>0</v>
      </c>
      <c r="AR382">
        <f t="shared" si="31"/>
        <v>0</v>
      </c>
      <c r="AT382">
        <f t="shared" si="30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8"/>
        <v>0</v>
      </c>
      <c r="W383" s="52"/>
      <c r="X383" s="52"/>
      <c r="Z383" s="53">
        <f t="shared" si="27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9"/>
        <v>0</v>
      </c>
      <c r="AR383">
        <f t="shared" si="31"/>
        <v>0</v>
      </c>
      <c r="AT383">
        <f t="shared" si="30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8"/>
        <v>0</v>
      </c>
      <c r="W384" s="52"/>
      <c r="X384" s="52"/>
      <c r="Z384" s="53">
        <f t="shared" si="27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9"/>
        <v>0</v>
      </c>
      <c r="AR384">
        <f t="shared" si="31"/>
        <v>0</v>
      </c>
      <c r="AT384">
        <f t="shared" si="30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8"/>
        <v>0</v>
      </c>
      <c r="W385" s="52"/>
      <c r="X385" s="52"/>
      <c r="Z385" s="53">
        <f t="shared" si="27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9"/>
        <v>0</v>
      </c>
      <c r="AR385">
        <f t="shared" si="31"/>
        <v>0</v>
      </c>
      <c r="AT385">
        <f t="shared" si="30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8"/>
        <v>0</v>
      </c>
      <c r="W386" s="52"/>
      <c r="X386" s="52"/>
      <c r="Z386" s="53">
        <f t="shared" si="27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9"/>
        <v>0</v>
      </c>
      <c r="AR386">
        <f t="shared" si="31"/>
        <v>0</v>
      </c>
      <c r="AT386">
        <f t="shared" si="30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8"/>
        <v>0</v>
      </c>
      <c r="W387" s="52"/>
      <c r="X387" s="52"/>
      <c r="Z387" s="53">
        <f t="shared" ref="Z387:Z450" si="32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9"/>
        <v>0</v>
      </c>
      <c r="AR387">
        <f t="shared" si="31"/>
        <v>0</v>
      </c>
      <c r="AT387">
        <f t="shared" si="30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3">(SUM(W388,X388))-Z388</f>
        <v>0</v>
      </c>
      <c r="W388" s="52"/>
      <c r="X388" s="52"/>
      <c r="Z388" s="53">
        <f t="shared" si="32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4">SUM(AO388,AU388,AT388)</f>
        <v>0</v>
      </c>
      <c r="AR388">
        <f t="shared" si="31"/>
        <v>0</v>
      </c>
      <c r="AT388">
        <f t="shared" ref="AT388:AT451" si="35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3"/>
        <v>0</v>
      </c>
      <c r="W389" s="52"/>
      <c r="X389" s="52"/>
      <c r="Z389" s="53">
        <f t="shared" si="32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4"/>
        <v>0</v>
      </c>
      <c r="AR389">
        <f t="shared" ref="AR389:AR452" si="36">(AP389*6)+(AQ389*5)</f>
        <v>0</v>
      </c>
      <c r="AT389">
        <f t="shared" si="35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3"/>
        <v>0</v>
      </c>
      <c r="W390" s="52"/>
      <c r="X390" s="52"/>
      <c r="Z390" s="53">
        <f t="shared" si="32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4"/>
        <v>0</v>
      </c>
      <c r="AR390">
        <f t="shared" si="36"/>
        <v>0</v>
      </c>
      <c r="AT390">
        <f t="shared" si="35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3"/>
        <v>0</v>
      </c>
      <c r="W391" s="52"/>
      <c r="X391" s="52"/>
      <c r="Z391" s="53">
        <f t="shared" si="32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4"/>
        <v>0</v>
      </c>
      <c r="AR391">
        <f t="shared" si="36"/>
        <v>0</v>
      </c>
      <c r="AT391">
        <f t="shared" si="35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3"/>
        <v>0</v>
      </c>
      <c r="W392" s="52"/>
      <c r="X392" s="52"/>
      <c r="Z392" s="53">
        <f t="shared" si="32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4"/>
        <v>0</v>
      </c>
      <c r="AR392">
        <f t="shared" si="36"/>
        <v>0</v>
      </c>
      <c r="AT392">
        <f t="shared" si="35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3"/>
        <v>0</v>
      </c>
      <c r="W393" s="52"/>
      <c r="X393" s="52"/>
      <c r="Z393" s="53">
        <f t="shared" si="32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4"/>
        <v>0</v>
      </c>
      <c r="AR393">
        <f t="shared" si="36"/>
        <v>0</v>
      </c>
      <c r="AT393">
        <f t="shared" si="35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3"/>
        <v>0</v>
      </c>
      <c r="W394" s="52"/>
      <c r="X394" s="52"/>
      <c r="Z394" s="53">
        <f t="shared" si="32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4"/>
        <v>0</v>
      </c>
      <c r="AR394">
        <f t="shared" si="36"/>
        <v>0</v>
      </c>
      <c r="AT394">
        <f t="shared" si="35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3"/>
        <v>0</v>
      </c>
      <c r="W395" s="52"/>
      <c r="X395" s="52"/>
      <c r="Z395" s="53">
        <f t="shared" si="32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4"/>
        <v>0</v>
      </c>
      <c r="AR395">
        <f t="shared" si="36"/>
        <v>0</v>
      </c>
      <c r="AT395">
        <f t="shared" si="35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3"/>
        <v>0</v>
      </c>
      <c r="W396" s="52"/>
      <c r="X396" s="52"/>
      <c r="Z396" s="53">
        <f t="shared" si="32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4"/>
        <v>0</v>
      </c>
      <c r="AR396">
        <f t="shared" si="36"/>
        <v>0</v>
      </c>
      <c r="AT396">
        <f t="shared" si="35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3"/>
        <v>0</v>
      </c>
      <c r="W397" s="52"/>
      <c r="X397" s="52"/>
      <c r="Z397" s="53">
        <f t="shared" si="32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4"/>
        <v>0</v>
      </c>
      <c r="AR397">
        <f t="shared" si="36"/>
        <v>0</v>
      </c>
      <c r="AT397">
        <f t="shared" si="35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3"/>
        <v>0</v>
      </c>
      <c r="W398" s="52"/>
      <c r="X398" s="52"/>
      <c r="Z398" s="53">
        <f t="shared" si="32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4"/>
        <v>0</v>
      </c>
      <c r="AR398">
        <f t="shared" si="36"/>
        <v>0</v>
      </c>
      <c r="AT398">
        <f t="shared" si="35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3"/>
        <v>0</v>
      </c>
      <c r="W399" s="52"/>
      <c r="X399" s="52"/>
      <c r="Z399" s="53">
        <f t="shared" si="32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4"/>
        <v>0</v>
      </c>
      <c r="AR399">
        <f t="shared" si="36"/>
        <v>0</v>
      </c>
      <c r="AT399">
        <f t="shared" si="35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3"/>
        <v>0</v>
      </c>
      <c r="W400" s="52"/>
      <c r="X400" s="52"/>
      <c r="Z400" s="53">
        <f t="shared" si="32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4"/>
        <v>0</v>
      </c>
      <c r="AR400">
        <f t="shared" si="36"/>
        <v>0</v>
      </c>
      <c r="AT400">
        <f t="shared" si="35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3"/>
        <v>0</v>
      </c>
      <c r="W401" s="52"/>
      <c r="X401" s="52"/>
      <c r="Z401" s="53">
        <f t="shared" si="32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4"/>
        <v>0</v>
      </c>
      <c r="AR401">
        <f t="shared" si="36"/>
        <v>0</v>
      </c>
      <c r="AT401">
        <f t="shared" si="35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3"/>
        <v>0</v>
      </c>
      <c r="W402" s="52"/>
      <c r="X402" s="52"/>
      <c r="Z402" s="53">
        <f t="shared" si="32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4"/>
        <v>0</v>
      </c>
      <c r="AR402">
        <f t="shared" si="36"/>
        <v>0</v>
      </c>
      <c r="AT402">
        <f t="shared" si="35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3"/>
        <v>0</v>
      </c>
      <c r="W403" s="52"/>
      <c r="X403" s="52"/>
      <c r="Z403" s="53">
        <f t="shared" si="32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4"/>
        <v>0</v>
      </c>
      <c r="AR403">
        <f t="shared" si="36"/>
        <v>0</v>
      </c>
      <c r="AT403">
        <f t="shared" si="35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3"/>
        <v>0</v>
      </c>
      <c r="W404" s="52"/>
      <c r="X404" s="52"/>
      <c r="Z404" s="53">
        <f t="shared" si="32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4"/>
        <v>0</v>
      </c>
      <c r="AR404">
        <f t="shared" si="36"/>
        <v>0</v>
      </c>
      <c r="AT404">
        <f t="shared" si="35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3"/>
        <v>0</v>
      </c>
      <c r="W405" s="52"/>
      <c r="X405" s="52"/>
      <c r="Z405" s="53">
        <f t="shared" si="32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4"/>
        <v>0</v>
      </c>
      <c r="AR405">
        <f t="shared" si="36"/>
        <v>0</v>
      </c>
      <c r="AT405">
        <f t="shared" si="35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3"/>
        <v>0</v>
      </c>
      <c r="W406" s="52"/>
      <c r="X406" s="52"/>
      <c r="Z406" s="53">
        <f t="shared" si="32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4"/>
        <v>0</v>
      </c>
      <c r="AR406">
        <f t="shared" si="36"/>
        <v>0</v>
      </c>
      <c r="AT406">
        <f t="shared" si="35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3"/>
        <v>0</v>
      </c>
      <c r="W407" s="52"/>
      <c r="X407" s="52"/>
      <c r="Z407" s="53">
        <f t="shared" si="32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4"/>
        <v>0</v>
      </c>
      <c r="AR407">
        <f t="shared" si="36"/>
        <v>0</v>
      </c>
      <c r="AT407">
        <f t="shared" si="35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3"/>
        <v>0</v>
      </c>
      <c r="W408" s="52"/>
      <c r="X408" s="52"/>
      <c r="Z408" s="53">
        <f t="shared" si="32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4"/>
        <v>0</v>
      </c>
      <c r="AR408">
        <f t="shared" si="36"/>
        <v>0</v>
      </c>
      <c r="AT408">
        <f t="shared" si="35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3"/>
        <v>0</v>
      </c>
      <c r="W409" s="52"/>
      <c r="X409" s="52"/>
      <c r="Z409" s="53">
        <f t="shared" si="32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4"/>
        <v>0</v>
      </c>
      <c r="AR409">
        <f t="shared" si="36"/>
        <v>0</v>
      </c>
      <c r="AT409">
        <f t="shared" si="35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3"/>
        <v>0</v>
      </c>
      <c r="W410" s="52"/>
      <c r="X410" s="52"/>
      <c r="Z410" s="53">
        <f t="shared" si="32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4"/>
        <v>0</v>
      </c>
      <c r="AR410">
        <f t="shared" si="36"/>
        <v>0</v>
      </c>
      <c r="AT410">
        <f t="shared" si="35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3"/>
        <v>0</v>
      </c>
      <c r="W411" s="52"/>
      <c r="X411" s="52"/>
      <c r="Z411" s="53">
        <f t="shared" si="32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4"/>
        <v>0</v>
      </c>
      <c r="AR411">
        <f t="shared" si="36"/>
        <v>0</v>
      </c>
      <c r="AT411">
        <f t="shared" si="35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3"/>
        <v>0</v>
      </c>
      <c r="W412" s="52"/>
      <c r="X412" s="52"/>
      <c r="Z412" s="53">
        <f t="shared" si="32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4"/>
        <v>0</v>
      </c>
      <c r="AR412">
        <f t="shared" si="36"/>
        <v>0</v>
      </c>
      <c r="AT412">
        <f t="shared" si="35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3"/>
        <v>0</v>
      </c>
      <c r="W413" s="52"/>
      <c r="X413" s="52"/>
      <c r="Z413" s="53">
        <f t="shared" si="32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4"/>
        <v>0</v>
      </c>
      <c r="AR413">
        <f t="shared" si="36"/>
        <v>0</v>
      </c>
      <c r="AT413">
        <f t="shared" si="35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3"/>
        <v>0</v>
      </c>
      <c r="W414" s="52"/>
      <c r="X414" s="52"/>
      <c r="Z414" s="53">
        <f t="shared" si="32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4"/>
        <v>0</v>
      </c>
      <c r="AR414">
        <f t="shared" si="36"/>
        <v>0</v>
      </c>
      <c r="AT414">
        <f t="shared" si="35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3"/>
        <v>0</v>
      </c>
      <c r="W415" s="52"/>
      <c r="X415" s="52"/>
      <c r="Z415" s="53">
        <f t="shared" si="32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4"/>
        <v>0</v>
      </c>
      <c r="AR415">
        <f t="shared" si="36"/>
        <v>0</v>
      </c>
      <c r="AT415">
        <f t="shared" si="35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3"/>
        <v>0</v>
      </c>
      <c r="W416" s="52"/>
      <c r="X416" s="52"/>
      <c r="Z416" s="53">
        <f t="shared" si="32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4"/>
        <v>0</v>
      </c>
      <c r="AR416">
        <f t="shared" si="36"/>
        <v>0</v>
      </c>
      <c r="AT416">
        <f t="shared" si="35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3"/>
        <v>0</v>
      </c>
      <c r="W417" s="52"/>
      <c r="X417" s="52"/>
      <c r="Z417" s="53">
        <f t="shared" si="32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4"/>
        <v>0</v>
      </c>
      <c r="AR417">
        <f t="shared" si="36"/>
        <v>0</v>
      </c>
      <c r="AT417">
        <f t="shared" si="35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3"/>
        <v>0</v>
      </c>
      <c r="W418" s="52"/>
      <c r="X418" s="52"/>
      <c r="Z418" s="53">
        <f t="shared" si="32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4"/>
        <v>0</v>
      </c>
      <c r="AR418">
        <f t="shared" si="36"/>
        <v>0</v>
      </c>
      <c r="AT418">
        <f t="shared" si="35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3"/>
        <v>0</v>
      </c>
      <c r="W419" s="52"/>
      <c r="X419" s="52"/>
      <c r="Z419" s="53">
        <f t="shared" si="32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4"/>
        <v>0</v>
      </c>
      <c r="AR419">
        <f t="shared" si="36"/>
        <v>0</v>
      </c>
      <c r="AT419">
        <f t="shared" si="35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3"/>
        <v>0</v>
      </c>
      <c r="W420" s="52"/>
      <c r="X420" s="52"/>
      <c r="Z420" s="53">
        <f t="shared" si="32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4"/>
        <v>0</v>
      </c>
      <c r="AR420">
        <f t="shared" si="36"/>
        <v>0</v>
      </c>
      <c r="AT420">
        <f t="shared" si="35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3"/>
        <v>0</v>
      </c>
      <c r="W421" s="52"/>
      <c r="X421" s="52"/>
      <c r="Z421" s="53">
        <f t="shared" si="32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4"/>
        <v>0</v>
      </c>
      <c r="AR421">
        <f t="shared" si="36"/>
        <v>0</v>
      </c>
      <c r="AT421">
        <f t="shared" si="35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3"/>
        <v>0</v>
      </c>
      <c r="W422" s="52"/>
      <c r="X422" s="52"/>
      <c r="Z422" s="53">
        <f t="shared" si="32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4"/>
        <v>0</v>
      </c>
      <c r="AR422">
        <f t="shared" si="36"/>
        <v>0</v>
      </c>
      <c r="AT422">
        <f t="shared" si="35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3"/>
        <v>0</v>
      </c>
      <c r="W423" s="52"/>
      <c r="X423" s="52"/>
      <c r="Z423" s="53">
        <f t="shared" si="32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4"/>
        <v>0</v>
      </c>
      <c r="AR423">
        <f t="shared" si="36"/>
        <v>0</v>
      </c>
      <c r="AT423">
        <f t="shared" si="35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3"/>
        <v>0</v>
      </c>
      <c r="W424" s="52"/>
      <c r="X424" s="52"/>
      <c r="Z424" s="53">
        <f t="shared" si="32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4"/>
        <v>0</v>
      </c>
      <c r="AR424">
        <f t="shared" si="36"/>
        <v>0</v>
      </c>
      <c r="AT424">
        <f t="shared" si="35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3"/>
        <v>0</v>
      </c>
      <c r="W425" s="52"/>
      <c r="X425" s="52"/>
      <c r="Z425" s="53">
        <f t="shared" si="32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4"/>
        <v>0</v>
      </c>
      <c r="AR425">
        <f t="shared" si="36"/>
        <v>0</v>
      </c>
      <c r="AT425">
        <f t="shared" si="35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3"/>
        <v>0</v>
      </c>
      <c r="W426" s="52"/>
      <c r="X426" s="52"/>
      <c r="Z426" s="53">
        <f t="shared" si="32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4"/>
        <v>0</v>
      </c>
      <c r="AR426">
        <f t="shared" si="36"/>
        <v>0</v>
      </c>
      <c r="AT426">
        <f t="shared" si="35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3"/>
        <v>0</v>
      </c>
      <c r="W427" s="52"/>
      <c r="X427" s="52"/>
      <c r="Z427" s="53">
        <f t="shared" si="32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4"/>
        <v>0</v>
      </c>
      <c r="AR427">
        <f t="shared" si="36"/>
        <v>0</v>
      </c>
      <c r="AT427">
        <f t="shared" si="35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3"/>
        <v>0</v>
      </c>
      <c r="W428" s="52"/>
      <c r="X428" s="52"/>
      <c r="Z428" s="53">
        <f t="shared" si="32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4"/>
        <v>0</v>
      </c>
      <c r="AR428">
        <f t="shared" si="36"/>
        <v>0</v>
      </c>
      <c r="AT428">
        <f t="shared" si="35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3"/>
        <v>0</v>
      </c>
      <c r="W429" s="52"/>
      <c r="X429" s="52"/>
      <c r="Z429" s="53">
        <f t="shared" si="32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4"/>
        <v>0</v>
      </c>
      <c r="AR429">
        <f t="shared" si="36"/>
        <v>0</v>
      </c>
      <c r="AT429">
        <f t="shared" si="35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3"/>
        <v>0</v>
      </c>
      <c r="W430" s="52"/>
      <c r="X430" s="52"/>
      <c r="Z430" s="53">
        <f t="shared" si="32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4"/>
        <v>0</v>
      </c>
      <c r="AR430">
        <f t="shared" si="36"/>
        <v>0</v>
      </c>
      <c r="AT430">
        <f t="shared" si="35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3"/>
        <v>0</v>
      </c>
      <c r="W431" s="52"/>
      <c r="X431" s="52"/>
      <c r="Z431" s="53">
        <f t="shared" si="32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4"/>
        <v>0</v>
      </c>
      <c r="AR431">
        <f t="shared" si="36"/>
        <v>0</v>
      </c>
      <c r="AT431">
        <f t="shared" si="35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3"/>
        <v>0</v>
      </c>
      <c r="W432" s="52"/>
      <c r="X432" s="52"/>
      <c r="Z432" s="53">
        <f t="shared" si="32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4"/>
        <v>0</v>
      </c>
      <c r="AR432">
        <f t="shared" si="36"/>
        <v>0</v>
      </c>
      <c r="AT432">
        <f t="shared" si="35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3"/>
        <v>0</v>
      </c>
      <c r="W433" s="52"/>
      <c r="X433" s="52"/>
      <c r="Z433" s="53">
        <f t="shared" si="32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4"/>
        <v>0</v>
      </c>
      <c r="AR433">
        <f t="shared" si="36"/>
        <v>0</v>
      </c>
      <c r="AT433">
        <f t="shared" si="35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3"/>
        <v>0</v>
      </c>
      <c r="W434" s="52"/>
      <c r="X434" s="52"/>
      <c r="Z434" s="53">
        <f t="shared" si="32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4"/>
        <v>0</v>
      </c>
      <c r="AR434">
        <f t="shared" si="36"/>
        <v>0</v>
      </c>
      <c r="AT434">
        <f t="shared" si="35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3"/>
        <v>0</v>
      </c>
      <c r="W435" s="52"/>
      <c r="X435" s="52"/>
      <c r="Z435" s="53">
        <f t="shared" si="32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4"/>
        <v>0</v>
      </c>
      <c r="AR435">
        <f t="shared" si="36"/>
        <v>0</v>
      </c>
      <c r="AT435">
        <f t="shared" si="35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3"/>
        <v>0</v>
      </c>
      <c r="W436" s="52"/>
      <c r="X436" s="52"/>
      <c r="Z436" s="53">
        <f t="shared" si="32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4"/>
        <v>0</v>
      </c>
      <c r="AR436">
        <f t="shared" si="36"/>
        <v>0</v>
      </c>
      <c r="AT436">
        <f t="shared" si="35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3"/>
        <v>0</v>
      </c>
      <c r="W437" s="52"/>
      <c r="X437" s="52"/>
      <c r="Z437" s="53">
        <f t="shared" si="32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4"/>
        <v>0</v>
      </c>
      <c r="AR437">
        <f t="shared" si="36"/>
        <v>0</v>
      </c>
      <c r="AT437">
        <f t="shared" si="35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3"/>
        <v>0</v>
      </c>
      <c r="W438" s="52"/>
      <c r="X438" s="52"/>
      <c r="Z438" s="53">
        <f t="shared" si="32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4"/>
        <v>0</v>
      </c>
      <c r="AR438">
        <f t="shared" si="36"/>
        <v>0</v>
      </c>
      <c r="AT438">
        <f t="shared" si="35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3"/>
        <v>0</v>
      </c>
      <c r="W439" s="52"/>
      <c r="X439" s="52"/>
      <c r="Z439" s="53">
        <f t="shared" si="32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4"/>
        <v>0</v>
      </c>
      <c r="AR439">
        <f t="shared" si="36"/>
        <v>0</v>
      </c>
      <c r="AT439">
        <f t="shared" si="35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3"/>
        <v>0</v>
      </c>
      <c r="W440" s="52"/>
      <c r="X440" s="52"/>
      <c r="Z440" s="53">
        <f t="shared" si="32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4"/>
        <v>0</v>
      </c>
      <c r="AR440">
        <f t="shared" si="36"/>
        <v>0</v>
      </c>
      <c r="AT440">
        <f t="shared" si="35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3"/>
        <v>0</v>
      </c>
      <c r="W441" s="52"/>
      <c r="X441" s="52"/>
      <c r="Z441" s="53">
        <f t="shared" si="32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4"/>
        <v>0</v>
      </c>
      <c r="AR441">
        <f t="shared" si="36"/>
        <v>0</v>
      </c>
      <c r="AT441">
        <f t="shared" si="35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3"/>
        <v>0</v>
      </c>
      <c r="W442" s="52"/>
      <c r="X442" s="52"/>
      <c r="Z442" s="53">
        <f t="shared" si="32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4"/>
        <v>0</v>
      </c>
      <c r="AR442">
        <f t="shared" si="36"/>
        <v>0</v>
      </c>
      <c r="AT442">
        <f t="shared" si="35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3"/>
        <v>0</v>
      </c>
      <c r="W443" s="52"/>
      <c r="X443" s="52"/>
      <c r="Z443" s="53">
        <f t="shared" si="32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4"/>
        <v>0</v>
      </c>
      <c r="AR443">
        <f t="shared" si="36"/>
        <v>0</v>
      </c>
      <c r="AT443">
        <f t="shared" si="35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3"/>
        <v>0</v>
      </c>
      <c r="W444" s="52"/>
      <c r="X444" s="52"/>
      <c r="Z444" s="53">
        <f t="shared" si="32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4"/>
        <v>0</v>
      </c>
      <c r="AR444">
        <f t="shared" si="36"/>
        <v>0</v>
      </c>
      <c r="AT444">
        <f t="shared" si="35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3"/>
        <v>0</v>
      </c>
      <c r="W445" s="52"/>
      <c r="X445" s="52"/>
      <c r="Z445" s="53">
        <f t="shared" si="32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4"/>
        <v>0</v>
      </c>
      <c r="AR445">
        <f t="shared" si="36"/>
        <v>0</v>
      </c>
      <c r="AT445">
        <f t="shared" si="35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3"/>
        <v>0</v>
      </c>
      <c r="W446" s="52"/>
      <c r="X446" s="52"/>
      <c r="Z446" s="53">
        <f t="shared" si="32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4"/>
        <v>0</v>
      </c>
      <c r="AR446">
        <f t="shared" si="36"/>
        <v>0</v>
      </c>
      <c r="AT446">
        <f t="shared" si="35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3"/>
        <v>0</v>
      </c>
      <c r="W447" s="52"/>
      <c r="X447" s="52"/>
      <c r="Z447" s="53">
        <f t="shared" si="32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4"/>
        <v>0</v>
      </c>
      <c r="AR447">
        <f t="shared" si="36"/>
        <v>0</v>
      </c>
      <c r="AT447">
        <f t="shared" si="35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3"/>
        <v>0</v>
      </c>
      <c r="W448" s="52"/>
      <c r="X448" s="52"/>
      <c r="Z448" s="53">
        <f t="shared" si="32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4"/>
        <v>0</v>
      </c>
      <c r="AR448">
        <f t="shared" si="36"/>
        <v>0</v>
      </c>
      <c r="AT448">
        <f t="shared" si="35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3"/>
        <v>0</v>
      </c>
      <c r="W449" s="52"/>
      <c r="X449" s="52"/>
      <c r="Z449" s="53">
        <f t="shared" si="32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4"/>
        <v>0</v>
      </c>
      <c r="AR449">
        <f t="shared" si="36"/>
        <v>0</v>
      </c>
      <c r="AT449">
        <f t="shared" si="35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3"/>
        <v>0</v>
      </c>
      <c r="W450" s="52"/>
      <c r="X450" s="52"/>
      <c r="Z450" s="53">
        <f t="shared" si="32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4"/>
        <v>0</v>
      </c>
      <c r="AR450">
        <f t="shared" si="36"/>
        <v>0</v>
      </c>
      <c r="AT450">
        <f t="shared" si="35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3"/>
        <v>0</v>
      </c>
      <c r="W451" s="52"/>
      <c r="X451" s="52"/>
      <c r="Z451" s="53">
        <f t="shared" ref="Z451:Z514" si="37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4"/>
        <v>0</v>
      </c>
      <c r="AR451">
        <f t="shared" si="36"/>
        <v>0</v>
      </c>
      <c r="AT451">
        <f t="shared" si="35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8">(SUM(W452,X452))-Z452</f>
        <v>0</v>
      </c>
      <c r="W452" s="52"/>
      <c r="X452" s="52"/>
      <c r="Z452" s="53">
        <f t="shared" si="37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9">SUM(AO452,AU452,AT452)</f>
        <v>0</v>
      </c>
      <c r="AR452">
        <f t="shared" si="36"/>
        <v>0</v>
      </c>
      <c r="AT452">
        <f t="shared" ref="AT452:AT515" si="40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8"/>
        <v>0</v>
      </c>
      <c r="W453" s="52"/>
      <c r="X453" s="52"/>
      <c r="Z453" s="53">
        <f t="shared" si="37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9"/>
        <v>0</v>
      </c>
      <c r="AR453">
        <f t="shared" ref="AR453:AR516" si="41">(AP453*6)+(AQ453*5)</f>
        <v>0</v>
      </c>
      <c r="AT453">
        <f t="shared" si="40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8"/>
        <v>0</v>
      </c>
      <c r="W454" s="52"/>
      <c r="X454" s="52"/>
      <c r="Z454" s="53">
        <f t="shared" si="37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9"/>
        <v>0</v>
      </c>
      <c r="AR454">
        <f t="shared" si="41"/>
        <v>0</v>
      </c>
      <c r="AT454">
        <f t="shared" si="40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8"/>
        <v>0</v>
      </c>
      <c r="W455" s="52"/>
      <c r="X455" s="52"/>
      <c r="Z455" s="53">
        <f t="shared" si="37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9"/>
        <v>0</v>
      </c>
      <c r="AR455">
        <f t="shared" si="41"/>
        <v>0</v>
      </c>
      <c r="AT455">
        <f t="shared" si="40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8"/>
        <v>0</v>
      </c>
      <c r="W456" s="52"/>
      <c r="X456" s="52"/>
      <c r="Z456" s="53">
        <f t="shared" si="37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9"/>
        <v>0</v>
      </c>
      <c r="AR456">
        <f t="shared" si="41"/>
        <v>0</v>
      </c>
      <c r="AT456">
        <f t="shared" si="40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8"/>
        <v>0</v>
      </c>
      <c r="W457" s="52"/>
      <c r="X457" s="52"/>
      <c r="Z457" s="53">
        <f t="shared" si="37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9"/>
        <v>0</v>
      </c>
      <c r="AR457">
        <f t="shared" si="41"/>
        <v>0</v>
      </c>
      <c r="AT457">
        <f t="shared" si="40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8"/>
        <v>0</v>
      </c>
      <c r="W458" s="52"/>
      <c r="X458" s="52"/>
      <c r="Z458" s="53">
        <f t="shared" si="37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9"/>
        <v>0</v>
      </c>
      <c r="AR458">
        <f t="shared" si="41"/>
        <v>0</v>
      </c>
      <c r="AT458">
        <f t="shared" si="40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8"/>
        <v>0</v>
      </c>
      <c r="W459" s="52"/>
      <c r="X459" s="52"/>
      <c r="Z459" s="53">
        <f t="shared" si="37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9"/>
        <v>0</v>
      </c>
      <c r="AR459">
        <f t="shared" si="41"/>
        <v>0</v>
      </c>
      <c r="AT459">
        <f t="shared" si="40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8"/>
        <v>0</v>
      </c>
      <c r="W460" s="52"/>
      <c r="X460" s="52"/>
      <c r="Z460" s="53">
        <f t="shared" si="37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9"/>
        <v>0</v>
      </c>
      <c r="AR460">
        <f t="shared" si="41"/>
        <v>0</v>
      </c>
      <c r="AT460">
        <f t="shared" si="40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8"/>
        <v>0</v>
      </c>
      <c r="W461" s="52"/>
      <c r="X461" s="52"/>
      <c r="Z461" s="53">
        <f t="shared" si="37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9"/>
        <v>0</v>
      </c>
      <c r="AR461">
        <f t="shared" si="41"/>
        <v>0</v>
      </c>
      <c r="AT461">
        <f t="shared" si="40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8"/>
        <v>0</v>
      </c>
      <c r="W462" s="52"/>
      <c r="X462" s="52"/>
      <c r="Z462" s="53">
        <f t="shared" si="37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9"/>
        <v>0</v>
      </c>
      <c r="AR462">
        <f t="shared" si="41"/>
        <v>0</v>
      </c>
      <c r="AT462">
        <f t="shared" si="40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8"/>
        <v>0</v>
      </c>
      <c r="W463" s="52"/>
      <c r="X463" s="52"/>
      <c r="Z463" s="53">
        <f t="shared" si="37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9"/>
        <v>0</v>
      </c>
      <c r="AR463">
        <f t="shared" si="41"/>
        <v>0</v>
      </c>
      <c r="AT463">
        <f t="shared" si="40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8"/>
        <v>0</v>
      </c>
      <c r="W464" s="52"/>
      <c r="X464" s="52"/>
      <c r="Z464" s="53">
        <f t="shared" si="37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9"/>
        <v>0</v>
      </c>
      <c r="AR464">
        <f t="shared" si="41"/>
        <v>0</v>
      </c>
      <c r="AT464">
        <f t="shared" si="40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8"/>
        <v>0</v>
      </c>
      <c r="W465" s="52"/>
      <c r="X465" s="52"/>
      <c r="Z465" s="53">
        <f t="shared" si="37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9"/>
        <v>0</v>
      </c>
      <c r="AR465">
        <f t="shared" si="41"/>
        <v>0</v>
      </c>
      <c r="AT465">
        <f t="shared" si="40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8"/>
        <v>0</v>
      </c>
      <c r="W466" s="52"/>
      <c r="X466" s="52"/>
      <c r="Z466" s="53">
        <f t="shared" si="37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9"/>
        <v>0</v>
      </c>
      <c r="AR466">
        <f t="shared" si="41"/>
        <v>0</v>
      </c>
      <c r="AT466">
        <f t="shared" si="40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8"/>
        <v>0</v>
      </c>
      <c r="W467" s="52"/>
      <c r="X467" s="52"/>
      <c r="Z467" s="53">
        <f t="shared" si="37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9"/>
        <v>0</v>
      </c>
      <c r="AR467">
        <f t="shared" si="41"/>
        <v>0</v>
      </c>
      <c r="AT467">
        <f t="shared" si="40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8"/>
        <v>0</v>
      </c>
      <c r="W468" s="52"/>
      <c r="X468" s="52"/>
      <c r="Z468" s="53">
        <f t="shared" si="37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9"/>
        <v>0</v>
      </c>
      <c r="AR468">
        <f t="shared" si="41"/>
        <v>0</v>
      </c>
      <c r="AT468">
        <f t="shared" si="40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8"/>
        <v>0</v>
      </c>
      <c r="W469" s="52"/>
      <c r="X469" s="52"/>
      <c r="Z469" s="53">
        <f t="shared" si="37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9"/>
        <v>0</v>
      </c>
      <c r="AR469">
        <f t="shared" si="41"/>
        <v>0</v>
      </c>
      <c r="AT469">
        <f t="shared" si="40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8"/>
        <v>0</v>
      </c>
      <c r="W470" s="52"/>
      <c r="X470" s="52"/>
      <c r="Z470" s="53">
        <f t="shared" si="37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9"/>
        <v>0</v>
      </c>
      <c r="AR470">
        <f t="shared" si="41"/>
        <v>0</v>
      </c>
      <c r="AT470">
        <f t="shared" si="40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8"/>
        <v>0</v>
      </c>
      <c r="W471" s="52"/>
      <c r="X471" s="52"/>
      <c r="Z471" s="53">
        <f t="shared" si="37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9"/>
        <v>0</v>
      </c>
      <c r="AR471">
        <f t="shared" si="41"/>
        <v>0</v>
      </c>
      <c r="AT471">
        <f t="shared" si="40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8"/>
        <v>0</v>
      </c>
      <c r="W472" s="52"/>
      <c r="X472" s="52"/>
      <c r="Z472" s="53">
        <f t="shared" si="37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9"/>
        <v>0</v>
      </c>
      <c r="AR472">
        <f t="shared" si="41"/>
        <v>0</v>
      </c>
      <c r="AT472">
        <f t="shared" si="40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8"/>
        <v>0</v>
      </c>
      <c r="W473" s="52"/>
      <c r="X473" s="52"/>
      <c r="Z473" s="53">
        <f t="shared" si="37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9"/>
        <v>0</v>
      </c>
      <c r="AR473">
        <f t="shared" si="41"/>
        <v>0</v>
      </c>
      <c r="AT473">
        <f t="shared" si="40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8"/>
        <v>0</v>
      </c>
      <c r="W474" s="52"/>
      <c r="X474" s="52"/>
      <c r="Z474" s="53">
        <f t="shared" si="37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9"/>
        <v>0</v>
      </c>
      <c r="AR474">
        <f t="shared" si="41"/>
        <v>0</v>
      </c>
      <c r="AT474">
        <f t="shared" si="40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8"/>
        <v>0</v>
      </c>
      <c r="W475" s="52"/>
      <c r="X475" s="52"/>
      <c r="Z475" s="53">
        <f t="shared" si="37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9"/>
        <v>0</v>
      </c>
      <c r="AR475">
        <f t="shared" si="41"/>
        <v>0</v>
      </c>
      <c r="AT475">
        <f t="shared" si="40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8"/>
        <v>0</v>
      </c>
      <c r="W476" s="52"/>
      <c r="X476" s="52"/>
      <c r="Z476" s="53">
        <f t="shared" si="37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9"/>
        <v>0</v>
      </c>
      <c r="AR476">
        <f t="shared" si="41"/>
        <v>0</v>
      </c>
      <c r="AT476">
        <f t="shared" si="40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8"/>
        <v>0</v>
      </c>
      <c r="W477" s="52"/>
      <c r="X477" s="52"/>
      <c r="Z477" s="53">
        <f t="shared" si="37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9"/>
        <v>0</v>
      </c>
      <c r="AR477">
        <f t="shared" si="41"/>
        <v>0</v>
      </c>
      <c r="AT477">
        <f t="shared" si="40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8"/>
        <v>0</v>
      </c>
      <c r="W478" s="52"/>
      <c r="X478" s="52"/>
      <c r="Z478" s="53">
        <f t="shared" si="37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9"/>
        <v>0</v>
      </c>
      <c r="AR478">
        <f t="shared" si="41"/>
        <v>0</v>
      </c>
      <c r="AT478">
        <f t="shared" si="40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8"/>
        <v>0</v>
      </c>
      <c r="W479" s="52"/>
      <c r="X479" s="52"/>
      <c r="Z479" s="53">
        <f t="shared" si="37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9"/>
        <v>0</v>
      </c>
      <c r="AR479">
        <f t="shared" si="41"/>
        <v>0</v>
      </c>
      <c r="AT479">
        <f t="shared" si="40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8"/>
        <v>0</v>
      </c>
      <c r="W480" s="52"/>
      <c r="X480" s="52"/>
      <c r="Z480" s="53">
        <f t="shared" si="37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9"/>
        <v>0</v>
      </c>
      <c r="AR480">
        <f t="shared" si="41"/>
        <v>0</v>
      </c>
      <c r="AT480">
        <f t="shared" si="40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8"/>
        <v>0</v>
      </c>
      <c r="W481" s="52"/>
      <c r="X481" s="52"/>
      <c r="Z481" s="53">
        <f t="shared" si="37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9"/>
        <v>0</v>
      </c>
      <c r="AR481">
        <f t="shared" si="41"/>
        <v>0</v>
      </c>
      <c r="AT481">
        <f t="shared" si="40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8"/>
        <v>0</v>
      </c>
      <c r="W482" s="52"/>
      <c r="X482" s="52"/>
      <c r="Z482" s="53">
        <f t="shared" si="37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9"/>
        <v>0</v>
      </c>
      <c r="AR482">
        <f t="shared" si="41"/>
        <v>0</v>
      </c>
      <c r="AT482">
        <f t="shared" si="40"/>
        <v>0</v>
      </c>
    </row>
    <row r="483" spans="4:46" x14ac:dyDescent="0.25">
      <c r="D483" s="12"/>
      <c r="S483" s="50"/>
      <c r="T483" s="50"/>
      <c r="U483" s="51"/>
      <c r="V483" s="43">
        <f t="shared" si="38"/>
        <v>0</v>
      </c>
      <c r="W483" s="52"/>
      <c r="X483" s="52"/>
      <c r="Z483" s="53">
        <f t="shared" si="37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9"/>
        <v>0</v>
      </c>
      <c r="AR483">
        <f t="shared" si="41"/>
        <v>0</v>
      </c>
      <c r="AT483">
        <f t="shared" si="40"/>
        <v>0</v>
      </c>
    </row>
    <row r="484" spans="4:46" x14ac:dyDescent="0.25">
      <c r="D484" s="12"/>
      <c r="S484" s="50"/>
      <c r="T484" s="50"/>
      <c r="U484" s="51"/>
      <c r="V484" s="43">
        <f t="shared" si="38"/>
        <v>0</v>
      </c>
      <c r="W484" s="52"/>
      <c r="X484" s="52"/>
      <c r="Z484" s="53">
        <f t="shared" si="37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9"/>
        <v>0</v>
      </c>
      <c r="AR484">
        <f t="shared" si="41"/>
        <v>0</v>
      </c>
      <c r="AT484">
        <f t="shared" si="40"/>
        <v>0</v>
      </c>
    </row>
    <row r="485" spans="4:46" x14ac:dyDescent="0.25">
      <c r="D485" s="12"/>
      <c r="S485" s="50"/>
      <c r="T485" s="50"/>
      <c r="U485" s="51"/>
      <c r="V485" s="43">
        <f t="shared" si="38"/>
        <v>0</v>
      </c>
      <c r="W485" s="52"/>
      <c r="X485" s="52"/>
      <c r="Z485" s="53">
        <f t="shared" si="37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9"/>
        <v>0</v>
      </c>
      <c r="AR485">
        <f t="shared" si="41"/>
        <v>0</v>
      </c>
      <c r="AT485">
        <f t="shared" si="40"/>
        <v>0</v>
      </c>
    </row>
    <row r="486" spans="4:46" x14ac:dyDescent="0.25">
      <c r="D486" s="12"/>
      <c r="S486" s="50"/>
      <c r="T486" s="50"/>
      <c r="U486" s="51"/>
      <c r="V486" s="43">
        <f t="shared" si="38"/>
        <v>0</v>
      </c>
      <c r="W486" s="52"/>
      <c r="X486" s="52"/>
      <c r="Z486" s="53">
        <f t="shared" si="37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9"/>
        <v>0</v>
      </c>
      <c r="AR486">
        <f t="shared" si="41"/>
        <v>0</v>
      </c>
      <c r="AT486">
        <f t="shared" si="40"/>
        <v>0</v>
      </c>
    </row>
    <row r="487" spans="4:46" x14ac:dyDescent="0.25">
      <c r="D487" s="12"/>
      <c r="S487" s="50"/>
      <c r="T487" s="50"/>
      <c r="U487" s="51"/>
      <c r="V487" s="43">
        <f t="shared" si="38"/>
        <v>0</v>
      </c>
      <c r="W487" s="52"/>
      <c r="X487" s="52"/>
      <c r="Z487" s="53">
        <f t="shared" si="37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9"/>
        <v>0</v>
      </c>
      <c r="AR487">
        <f t="shared" si="41"/>
        <v>0</v>
      </c>
      <c r="AT487">
        <f t="shared" si="40"/>
        <v>0</v>
      </c>
    </row>
    <row r="488" spans="4:46" x14ac:dyDescent="0.25">
      <c r="D488" s="12"/>
      <c r="S488" s="50"/>
      <c r="T488" s="50"/>
      <c r="U488" s="51"/>
      <c r="V488" s="43">
        <f t="shared" si="38"/>
        <v>0</v>
      </c>
      <c r="W488" s="52"/>
      <c r="X488" s="52"/>
      <c r="Z488" s="53">
        <f t="shared" si="37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9"/>
        <v>0</v>
      </c>
      <c r="AR488">
        <f t="shared" si="41"/>
        <v>0</v>
      </c>
      <c r="AT488">
        <f t="shared" si="40"/>
        <v>0</v>
      </c>
    </row>
    <row r="489" spans="4:46" x14ac:dyDescent="0.25">
      <c r="D489" s="12"/>
      <c r="S489" s="50"/>
      <c r="T489" s="50"/>
      <c r="U489" s="51"/>
      <c r="V489" s="43">
        <f t="shared" si="38"/>
        <v>0</v>
      </c>
      <c r="W489" s="52"/>
      <c r="X489" s="52"/>
      <c r="Z489" s="53">
        <f t="shared" si="37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9"/>
        <v>0</v>
      </c>
      <c r="AR489">
        <f t="shared" si="41"/>
        <v>0</v>
      </c>
      <c r="AT489">
        <f t="shared" si="40"/>
        <v>0</v>
      </c>
    </row>
    <row r="490" spans="4:46" x14ac:dyDescent="0.25">
      <c r="D490" s="12"/>
      <c r="S490" s="50"/>
      <c r="T490" s="50"/>
      <c r="U490" s="51"/>
      <c r="V490" s="43">
        <f t="shared" si="38"/>
        <v>0</v>
      </c>
      <c r="W490" s="52"/>
      <c r="X490" s="52"/>
      <c r="Z490" s="53">
        <f t="shared" si="37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9"/>
        <v>0</v>
      </c>
      <c r="AR490">
        <f t="shared" si="41"/>
        <v>0</v>
      </c>
      <c r="AT490">
        <f t="shared" si="40"/>
        <v>0</v>
      </c>
    </row>
    <row r="491" spans="4:46" x14ac:dyDescent="0.25">
      <c r="D491" s="12"/>
      <c r="S491" s="50"/>
      <c r="T491" s="50"/>
      <c r="U491" s="51"/>
      <c r="V491" s="43">
        <f t="shared" si="38"/>
        <v>0</v>
      </c>
      <c r="W491" s="52"/>
      <c r="X491" s="52"/>
      <c r="Z491" s="53">
        <f t="shared" si="37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9"/>
        <v>0</v>
      </c>
      <c r="AR491">
        <f t="shared" si="41"/>
        <v>0</v>
      </c>
      <c r="AT491">
        <f t="shared" si="40"/>
        <v>0</v>
      </c>
    </row>
    <row r="492" spans="4:46" x14ac:dyDescent="0.25">
      <c r="D492" s="12"/>
      <c r="S492" s="50"/>
      <c r="T492" s="50"/>
      <c r="U492" s="51"/>
      <c r="V492" s="43">
        <f t="shared" si="38"/>
        <v>0</v>
      </c>
      <c r="W492" s="52"/>
      <c r="X492" s="52"/>
      <c r="Z492" s="53">
        <f t="shared" si="37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9"/>
        <v>0</v>
      </c>
      <c r="AR492">
        <f t="shared" si="41"/>
        <v>0</v>
      </c>
      <c r="AT492">
        <f t="shared" si="40"/>
        <v>0</v>
      </c>
    </row>
    <row r="493" spans="4:46" x14ac:dyDescent="0.25">
      <c r="D493" s="12"/>
      <c r="S493" s="50"/>
      <c r="T493" s="50"/>
      <c r="U493" s="51"/>
      <c r="V493" s="43">
        <f t="shared" si="38"/>
        <v>0</v>
      </c>
      <c r="W493" s="52"/>
      <c r="X493" s="52"/>
      <c r="Z493" s="53">
        <f t="shared" si="37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9"/>
        <v>0</v>
      </c>
      <c r="AR493">
        <f t="shared" si="41"/>
        <v>0</v>
      </c>
      <c r="AT493">
        <f t="shared" si="40"/>
        <v>0</v>
      </c>
    </row>
    <row r="494" spans="4:46" x14ac:dyDescent="0.25">
      <c r="D494" s="12"/>
      <c r="S494" s="50"/>
      <c r="T494" s="50"/>
      <c r="U494" s="51"/>
      <c r="V494" s="43">
        <f t="shared" si="38"/>
        <v>0</v>
      </c>
      <c r="W494" s="52"/>
      <c r="X494" s="52"/>
      <c r="Z494" s="53">
        <f t="shared" si="37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9"/>
        <v>0</v>
      </c>
      <c r="AR494">
        <f t="shared" si="41"/>
        <v>0</v>
      </c>
      <c r="AT494">
        <f t="shared" si="40"/>
        <v>0</v>
      </c>
    </row>
    <row r="495" spans="4:46" x14ac:dyDescent="0.25">
      <c r="D495" s="12"/>
      <c r="S495" s="50"/>
      <c r="T495" s="50"/>
      <c r="U495" s="51"/>
      <c r="V495" s="43">
        <f t="shared" si="38"/>
        <v>0</v>
      </c>
      <c r="W495" s="52"/>
      <c r="X495" s="52"/>
      <c r="Z495" s="53">
        <f t="shared" si="37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9"/>
        <v>0</v>
      </c>
      <c r="AR495">
        <f t="shared" si="41"/>
        <v>0</v>
      </c>
      <c r="AT495">
        <f t="shared" si="40"/>
        <v>0</v>
      </c>
    </row>
    <row r="496" spans="4:46" x14ac:dyDescent="0.25">
      <c r="D496" s="12"/>
      <c r="S496" s="50"/>
      <c r="T496" s="50"/>
      <c r="U496" s="51"/>
      <c r="V496" s="43">
        <f t="shared" si="38"/>
        <v>0</v>
      </c>
      <c r="W496" s="52"/>
      <c r="X496" s="52"/>
      <c r="Z496" s="53">
        <f t="shared" si="37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9"/>
        <v>0</v>
      </c>
      <c r="AR496">
        <f t="shared" si="41"/>
        <v>0</v>
      </c>
      <c r="AT496">
        <f t="shared" si="40"/>
        <v>0</v>
      </c>
    </row>
    <row r="497" spans="4:46" x14ac:dyDescent="0.25">
      <c r="D497" s="12"/>
      <c r="S497" s="50"/>
      <c r="T497" s="50"/>
      <c r="U497" s="51"/>
      <c r="V497" s="43">
        <f t="shared" si="38"/>
        <v>0</v>
      </c>
      <c r="W497" s="52"/>
      <c r="X497" s="52"/>
      <c r="Z497" s="53">
        <f t="shared" si="37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9"/>
        <v>0</v>
      </c>
      <c r="AR497">
        <f t="shared" si="41"/>
        <v>0</v>
      </c>
      <c r="AT497">
        <f t="shared" si="40"/>
        <v>0</v>
      </c>
    </row>
    <row r="498" spans="4:46" x14ac:dyDescent="0.25">
      <c r="D498" s="12"/>
      <c r="S498" s="50"/>
      <c r="T498" s="50"/>
      <c r="U498" s="51"/>
      <c r="V498" s="43">
        <f t="shared" si="38"/>
        <v>0</v>
      </c>
      <c r="W498" s="52"/>
      <c r="X498" s="52"/>
      <c r="Z498" s="53">
        <f t="shared" si="37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9"/>
        <v>0</v>
      </c>
      <c r="AR498">
        <f t="shared" si="41"/>
        <v>0</v>
      </c>
      <c r="AT498">
        <f t="shared" si="40"/>
        <v>0</v>
      </c>
    </row>
    <row r="499" spans="4:46" x14ac:dyDescent="0.25">
      <c r="D499" s="12"/>
      <c r="S499" s="50"/>
      <c r="T499" s="50"/>
      <c r="U499" s="51"/>
      <c r="V499" s="43">
        <f t="shared" si="38"/>
        <v>0</v>
      </c>
      <c r="W499" s="52"/>
      <c r="X499" s="52"/>
      <c r="Z499" s="53">
        <f t="shared" si="37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9"/>
        <v>0</v>
      </c>
      <c r="AR499">
        <f t="shared" si="41"/>
        <v>0</v>
      </c>
      <c r="AT499">
        <f t="shared" si="40"/>
        <v>0</v>
      </c>
    </row>
    <row r="500" spans="4:46" x14ac:dyDescent="0.25">
      <c r="D500" s="12"/>
      <c r="S500" s="50"/>
      <c r="T500" s="50"/>
      <c r="U500" s="51"/>
      <c r="V500" s="43">
        <f t="shared" si="38"/>
        <v>0</v>
      </c>
      <c r="W500" s="52"/>
      <c r="X500" s="52"/>
      <c r="Z500" s="53">
        <f t="shared" si="37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9"/>
        <v>0</v>
      </c>
      <c r="AR500">
        <f t="shared" si="41"/>
        <v>0</v>
      </c>
      <c r="AT500">
        <f t="shared" si="40"/>
        <v>0</v>
      </c>
    </row>
    <row r="501" spans="4:46" x14ac:dyDescent="0.25">
      <c r="D501" s="12"/>
      <c r="S501" s="50"/>
      <c r="T501" s="50"/>
      <c r="U501" s="51"/>
      <c r="V501" s="43">
        <f t="shared" si="38"/>
        <v>0</v>
      </c>
      <c r="W501" s="52"/>
      <c r="X501" s="52"/>
      <c r="Z501" s="53">
        <f t="shared" si="37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9"/>
        <v>0</v>
      </c>
      <c r="AR501">
        <f t="shared" si="41"/>
        <v>0</v>
      </c>
      <c r="AT501">
        <f t="shared" si="40"/>
        <v>0</v>
      </c>
    </row>
    <row r="502" spans="4:46" x14ac:dyDescent="0.25">
      <c r="D502" s="12"/>
      <c r="S502" s="50"/>
      <c r="T502" s="50"/>
      <c r="U502" s="51"/>
      <c r="V502" s="43">
        <f t="shared" si="38"/>
        <v>0</v>
      </c>
      <c r="W502" s="52"/>
      <c r="X502" s="52"/>
      <c r="Z502" s="53">
        <f t="shared" si="37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9"/>
        <v>0</v>
      </c>
      <c r="AR502">
        <f t="shared" si="41"/>
        <v>0</v>
      </c>
      <c r="AT502">
        <f t="shared" si="40"/>
        <v>0</v>
      </c>
    </row>
    <row r="503" spans="4:46" x14ac:dyDescent="0.25">
      <c r="D503" s="12"/>
      <c r="S503" s="50"/>
      <c r="T503" s="50"/>
      <c r="U503" s="51"/>
      <c r="V503" s="43">
        <f t="shared" si="38"/>
        <v>0</v>
      </c>
      <c r="W503" s="52"/>
      <c r="X503" s="52"/>
      <c r="Z503" s="53">
        <f t="shared" si="37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9"/>
        <v>0</v>
      </c>
      <c r="AR503">
        <f t="shared" si="41"/>
        <v>0</v>
      </c>
      <c r="AT503">
        <f t="shared" si="40"/>
        <v>0</v>
      </c>
    </row>
    <row r="504" spans="4:46" x14ac:dyDescent="0.25">
      <c r="D504" s="12"/>
      <c r="S504" s="50"/>
      <c r="T504" s="50"/>
      <c r="U504" s="51"/>
      <c r="V504" s="43">
        <f t="shared" si="38"/>
        <v>0</v>
      </c>
      <c r="W504" s="52"/>
      <c r="X504" s="52"/>
      <c r="Z504" s="53">
        <f t="shared" si="37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9"/>
        <v>0</v>
      </c>
      <c r="AR504">
        <f t="shared" si="41"/>
        <v>0</v>
      </c>
      <c r="AT504">
        <f t="shared" si="40"/>
        <v>0</v>
      </c>
    </row>
    <row r="505" spans="4:46" x14ac:dyDescent="0.25">
      <c r="D505" s="12"/>
      <c r="S505" s="50"/>
      <c r="T505" s="50"/>
      <c r="U505" s="51"/>
      <c r="V505" s="43">
        <f t="shared" si="38"/>
        <v>0</v>
      </c>
      <c r="W505" s="52"/>
      <c r="X505" s="52"/>
      <c r="Z505" s="53">
        <f t="shared" si="37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9"/>
        <v>0</v>
      </c>
      <c r="AR505">
        <f t="shared" si="41"/>
        <v>0</v>
      </c>
      <c r="AT505">
        <f t="shared" si="40"/>
        <v>0</v>
      </c>
    </row>
    <row r="506" spans="4:46" x14ac:dyDescent="0.25">
      <c r="D506" s="12"/>
      <c r="S506" s="50"/>
      <c r="T506" s="50"/>
      <c r="U506" s="51"/>
      <c r="V506" s="43">
        <f t="shared" si="38"/>
        <v>0</v>
      </c>
      <c r="W506" s="52"/>
      <c r="X506" s="52"/>
      <c r="Z506" s="53">
        <f t="shared" si="37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9"/>
        <v>0</v>
      </c>
      <c r="AR506">
        <f t="shared" si="41"/>
        <v>0</v>
      </c>
      <c r="AT506">
        <f t="shared" si="40"/>
        <v>0</v>
      </c>
    </row>
    <row r="507" spans="4:46" x14ac:dyDescent="0.25">
      <c r="D507" s="12"/>
      <c r="S507" s="50"/>
      <c r="T507" s="50"/>
      <c r="U507" s="51"/>
      <c r="V507" s="43">
        <f t="shared" si="38"/>
        <v>0</v>
      </c>
      <c r="W507" s="52"/>
      <c r="X507" s="52"/>
      <c r="Z507" s="53">
        <f t="shared" si="37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9"/>
        <v>0</v>
      </c>
      <c r="AR507">
        <f t="shared" si="41"/>
        <v>0</v>
      </c>
      <c r="AT507">
        <f t="shared" si="40"/>
        <v>0</v>
      </c>
    </row>
    <row r="508" spans="4:46" x14ac:dyDescent="0.25">
      <c r="D508" s="12"/>
      <c r="S508" s="50"/>
      <c r="T508" s="50"/>
      <c r="U508" s="51"/>
      <c r="V508" s="43">
        <f t="shared" si="38"/>
        <v>0</v>
      </c>
      <c r="W508" s="52"/>
      <c r="X508" s="52"/>
      <c r="Z508" s="53">
        <f t="shared" si="37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9"/>
        <v>0</v>
      </c>
      <c r="AR508">
        <f t="shared" si="41"/>
        <v>0</v>
      </c>
      <c r="AT508">
        <f t="shared" si="40"/>
        <v>0</v>
      </c>
    </row>
    <row r="509" spans="4:46" x14ac:dyDescent="0.25">
      <c r="D509" s="12"/>
      <c r="S509" s="50"/>
      <c r="T509" s="50"/>
      <c r="U509" s="51"/>
      <c r="V509" s="43">
        <f t="shared" si="38"/>
        <v>0</v>
      </c>
      <c r="W509" s="52"/>
      <c r="X509" s="52"/>
      <c r="Z509" s="53">
        <f t="shared" si="37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9"/>
        <v>0</v>
      </c>
      <c r="AR509">
        <f t="shared" si="41"/>
        <v>0</v>
      </c>
      <c r="AT509">
        <f t="shared" si="40"/>
        <v>0</v>
      </c>
    </row>
    <row r="510" spans="4:46" x14ac:dyDescent="0.25">
      <c r="D510" s="12"/>
      <c r="S510" s="50"/>
      <c r="T510" s="50"/>
      <c r="U510" s="51"/>
      <c r="V510" s="43">
        <f t="shared" si="38"/>
        <v>0</v>
      </c>
      <c r="W510" s="52"/>
      <c r="X510" s="52"/>
      <c r="Z510" s="53">
        <f t="shared" si="37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9"/>
        <v>0</v>
      </c>
      <c r="AR510">
        <f t="shared" si="41"/>
        <v>0</v>
      </c>
      <c r="AT510">
        <f t="shared" si="40"/>
        <v>0</v>
      </c>
    </row>
    <row r="511" spans="4:46" x14ac:dyDescent="0.25">
      <c r="D511" s="12"/>
      <c r="S511" s="50"/>
      <c r="T511" s="50"/>
      <c r="U511" s="51"/>
      <c r="V511" s="43">
        <f t="shared" si="38"/>
        <v>0</v>
      </c>
      <c r="W511" s="52"/>
      <c r="X511" s="52"/>
      <c r="Z511" s="53">
        <f t="shared" si="37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9"/>
        <v>0</v>
      </c>
      <c r="AR511">
        <f t="shared" si="41"/>
        <v>0</v>
      </c>
      <c r="AT511">
        <f t="shared" si="40"/>
        <v>0</v>
      </c>
    </row>
    <row r="512" spans="4:46" x14ac:dyDescent="0.25">
      <c r="D512" s="12"/>
      <c r="S512" s="50"/>
      <c r="T512" s="50"/>
      <c r="U512" s="51"/>
      <c r="V512" s="43">
        <f t="shared" si="38"/>
        <v>0</v>
      </c>
      <c r="W512" s="52"/>
      <c r="X512" s="52"/>
      <c r="Z512" s="53">
        <f t="shared" si="37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9"/>
        <v>0</v>
      </c>
      <c r="AR512">
        <f t="shared" si="41"/>
        <v>0</v>
      </c>
      <c r="AT512">
        <f t="shared" si="40"/>
        <v>0</v>
      </c>
    </row>
    <row r="513" spans="4:46" x14ac:dyDescent="0.25">
      <c r="D513" s="12"/>
      <c r="S513" s="50"/>
      <c r="T513" s="50"/>
      <c r="U513" s="51"/>
      <c r="V513" s="43">
        <f t="shared" si="38"/>
        <v>0</v>
      </c>
      <c r="W513" s="52"/>
      <c r="X513" s="52"/>
      <c r="Z513" s="53">
        <f t="shared" si="37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9"/>
        <v>0</v>
      </c>
      <c r="AR513">
        <f t="shared" si="41"/>
        <v>0</v>
      </c>
      <c r="AT513">
        <f t="shared" si="40"/>
        <v>0</v>
      </c>
    </row>
    <row r="514" spans="4:46" x14ac:dyDescent="0.25">
      <c r="D514" s="12"/>
      <c r="S514" s="50"/>
      <c r="T514" s="50"/>
      <c r="U514" s="51"/>
      <c r="V514" s="43">
        <f t="shared" si="38"/>
        <v>0</v>
      </c>
      <c r="W514" s="52"/>
      <c r="X514" s="52"/>
      <c r="Z514" s="53">
        <f t="shared" si="37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9"/>
        <v>0</v>
      </c>
      <c r="AR514">
        <f t="shared" si="41"/>
        <v>0</v>
      </c>
      <c r="AT514">
        <f t="shared" si="40"/>
        <v>0</v>
      </c>
    </row>
    <row r="515" spans="4:46" x14ac:dyDescent="0.25">
      <c r="D515" s="12"/>
      <c r="S515" s="50"/>
      <c r="T515" s="50"/>
      <c r="U515" s="51"/>
      <c r="V515" s="43">
        <f t="shared" si="38"/>
        <v>0</v>
      </c>
      <c r="W515" s="52"/>
      <c r="X515" s="52"/>
      <c r="Z515" s="53">
        <f t="shared" ref="Z515:Z578" si="42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9"/>
        <v>0</v>
      </c>
      <c r="AR515">
        <f t="shared" si="41"/>
        <v>0</v>
      </c>
      <c r="AT515">
        <f t="shared" si="40"/>
        <v>0</v>
      </c>
    </row>
    <row r="516" spans="4:46" x14ac:dyDescent="0.25">
      <c r="S516" s="50"/>
      <c r="T516" s="50"/>
      <c r="U516" s="51"/>
      <c r="V516" s="43">
        <f t="shared" ref="V516:V520" si="43">(SUM(W516,X516))-Z516</f>
        <v>0</v>
      </c>
      <c r="W516" s="52"/>
      <c r="X516" s="52"/>
      <c r="Z516" s="53">
        <f t="shared" si="42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4">SUM(AO516,AU516,AT516)</f>
        <v>0</v>
      </c>
      <c r="AR516">
        <f t="shared" si="41"/>
        <v>0</v>
      </c>
      <c r="AT516">
        <f t="shared" ref="AT516:AT579" si="45">AS516*5</f>
        <v>0</v>
      </c>
    </row>
    <row r="517" spans="4:46" x14ac:dyDescent="0.25">
      <c r="S517" s="50"/>
      <c r="T517" s="50"/>
      <c r="U517" s="51"/>
      <c r="V517" s="43">
        <f t="shared" si="43"/>
        <v>0</v>
      </c>
      <c r="W517" s="52"/>
      <c r="X517" s="52"/>
      <c r="Z517" s="53">
        <f t="shared" si="42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4"/>
        <v>0</v>
      </c>
      <c r="AR517">
        <f t="shared" ref="AR517:AR580" si="46">(AP517*6)+(AQ517*5)</f>
        <v>0</v>
      </c>
      <c r="AT517">
        <f t="shared" si="45"/>
        <v>0</v>
      </c>
    </row>
    <row r="518" spans="4:46" x14ac:dyDescent="0.25">
      <c r="S518" s="50"/>
      <c r="T518" s="50"/>
      <c r="U518" s="51"/>
      <c r="V518" s="43">
        <f t="shared" si="43"/>
        <v>0</v>
      </c>
      <c r="W518" s="52"/>
      <c r="X518" s="52"/>
      <c r="Z518" s="53">
        <f t="shared" si="42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4"/>
        <v>0</v>
      </c>
      <c r="AR518">
        <f t="shared" si="46"/>
        <v>0</v>
      </c>
      <c r="AT518">
        <f t="shared" si="45"/>
        <v>0</v>
      </c>
    </row>
    <row r="519" spans="4:46" x14ac:dyDescent="0.25">
      <c r="S519" s="50"/>
      <c r="T519" s="50"/>
      <c r="U519" s="51"/>
      <c r="V519" s="43">
        <f t="shared" si="43"/>
        <v>0</v>
      </c>
      <c r="W519" s="52"/>
      <c r="X519" s="52"/>
      <c r="Z519" s="53">
        <f t="shared" si="42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4"/>
        <v>0</v>
      </c>
      <c r="AR519">
        <f t="shared" si="46"/>
        <v>0</v>
      </c>
      <c r="AT519">
        <f t="shared" si="45"/>
        <v>0</v>
      </c>
    </row>
    <row r="520" spans="4:46" x14ac:dyDescent="0.25">
      <c r="S520" s="50"/>
      <c r="T520" s="50"/>
      <c r="U520" s="51"/>
      <c r="V520" s="43">
        <f t="shared" si="43"/>
        <v>0</v>
      </c>
      <c r="W520" s="52"/>
      <c r="X520" s="52"/>
      <c r="Z520" s="53">
        <f t="shared" si="42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4"/>
        <v>0</v>
      </c>
      <c r="AR520">
        <f t="shared" si="46"/>
        <v>0</v>
      </c>
      <c r="AT520">
        <f t="shared" si="45"/>
        <v>0</v>
      </c>
    </row>
    <row r="521" spans="4:46" x14ac:dyDescent="0.25">
      <c r="Z521" s="53">
        <f t="shared" si="42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4"/>
        <v>0</v>
      </c>
      <c r="AR521">
        <f t="shared" si="46"/>
        <v>0</v>
      </c>
      <c r="AT521">
        <f t="shared" si="45"/>
        <v>0</v>
      </c>
    </row>
    <row r="522" spans="4:46" x14ac:dyDescent="0.25">
      <c r="Z522" s="53">
        <f t="shared" si="42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4"/>
        <v>0</v>
      </c>
      <c r="AR522">
        <f t="shared" si="46"/>
        <v>0</v>
      </c>
      <c r="AT522">
        <f t="shared" si="45"/>
        <v>0</v>
      </c>
    </row>
    <row r="523" spans="4:46" x14ac:dyDescent="0.25">
      <c r="Z523" s="53">
        <f t="shared" si="42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4"/>
        <v>0</v>
      </c>
      <c r="AR523">
        <f t="shared" si="46"/>
        <v>0</v>
      </c>
      <c r="AT523">
        <f t="shared" si="45"/>
        <v>0</v>
      </c>
    </row>
    <row r="524" spans="4:46" x14ac:dyDescent="0.25">
      <c r="Z524" s="53">
        <f t="shared" si="42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4"/>
        <v>0</v>
      </c>
      <c r="AR524">
        <f t="shared" si="46"/>
        <v>0</v>
      </c>
      <c r="AT524">
        <f t="shared" si="45"/>
        <v>0</v>
      </c>
    </row>
    <row r="525" spans="4:46" x14ac:dyDescent="0.25">
      <c r="Z525" s="53">
        <f t="shared" si="42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4"/>
        <v>0</v>
      </c>
      <c r="AR525">
        <f t="shared" si="46"/>
        <v>0</v>
      </c>
      <c r="AT525">
        <f t="shared" si="45"/>
        <v>0</v>
      </c>
    </row>
    <row r="526" spans="4:46" x14ac:dyDescent="0.25">
      <c r="Z526" s="53">
        <f t="shared" si="42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4"/>
        <v>0</v>
      </c>
      <c r="AR526">
        <f t="shared" si="46"/>
        <v>0</v>
      </c>
      <c r="AT526">
        <f t="shared" si="45"/>
        <v>0</v>
      </c>
    </row>
    <row r="527" spans="4:46" x14ac:dyDescent="0.25">
      <c r="Z527" s="53">
        <f t="shared" si="42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4"/>
        <v>0</v>
      </c>
      <c r="AR527">
        <f t="shared" si="46"/>
        <v>0</v>
      </c>
      <c r="AT527">
        <f t="shared" si="45"/>
        <v>0</v>
      </c>
    </row>
    <row r="528" spans="4:46" x14ac:dyDescent="0.25">
      <c r="Z528" s="53">
        <f t="shared" si="42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4"/>
        <v>0</v>
      </c>
      <c r="AR528">
        <f t="shared" si="46"/>
        <v>0</v>
      </c>
      <c r="AT528">
        <f t="shared" si="45"/>
        <v>0</v>
      </c>
    </row>
    <row r="529" spans="26:46" x14ac:dyDescent="0.25">
      <c r="Z529" s="53">
        <f t="shared" si="42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4"/>
        <v>0</v>
      </c>
      <c r="AR529">
        <f t="shared" si="46"/>
        <v>0</v>
      </c>
      <c r="AT529">
        <f t="shared" si="45"/>
        <v>0</v>
      </c>
    </row>
    <row r="530" spans="26:46" x14ac:dyDescent="0.25">
      <c r="Z530" s="53">
        <f t="shared" si="42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4"/>
        <v>0</v>
      </c>
      <c r="AR530">
        <f t="shared" si="46"/>
        <v>0</v>
      </c>
      <c r="AT530">
        <f t="shared" si="45"/>
        <v>0</v>
      </c>
    </row>
    <row r="531" spans="26:46" x14ac:dyDescent="0.25">
      <c r="Z531" s="53">
        <f t="shared" si="42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4"/>
        <v>0</v>
      </c>
      <c r="AR531">
        <f t="shared" si="46"/>
        <v>0</v>
      </c>
      <c r="AT531">
        <f t="shared" si="45"/>
        <v>0</v>
      </c>
    </row>
    <row r="532" spans="26:46" x14ac:dyDescent="0.25">
      <c r="Z532" s="53">
        <f t="shared" si="42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4"/>
        <v>0</v>
      </c>
      <c r="AR532">
        <f t="shared" si="46"/>
        <v>0</v>
      </c>
      <c r="AT532">
        <f t="shared" si="45"/>
        <v>0</v>
      </c>
    </row>
    <row r="533" spans="26:46" x14ac:dyDescent="0.25">
      <c r="Z533" s="53">
        <f t="shared" si="42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4"/>
        <v>0</v>
      </c>
      <c r="AR533">
        <f t="shared" si="46"/>
        <v>0</v>
      </c>
      <c r="AT533">
        <f t="shared" si="45"/>
        <v>0</v>
      </c>
    </row>
    <row r="534" spans="26:46" x14ac:dyDescent="0.25">
      <c r="Z534" s="53">
        <f t="shared" si="42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4"/>
        <v>0</v>
      </c>
      <c r="AR534">
        <f t="shared" si="46"/>
        <v>0</v>
      </c>
      <c r="AT534">
        <f t="shared" si="45"/>
        <v>0</v>
      </c>
    </row>
    <row r="535" spans="26:46" x14ac:dyDescent="0.25">
      <c r="Z535" s="53">
        <f t="shared" si="42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4"/>
        <v>0</v>
      </c>
      <c r="AR535">
        <f t="shared" si="46"/>
        <v>0</v>
      </c>
      <c r="AT535">
        <f t="shared" si="45"/>
        <v>0</v>
      </c>
    </row>
    <row r="536" spans="26:46" x14ac:dyDescent="0.25">
      <c r="Z536" s="53">
        <f t="shared" si="42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4"/>
        <v>0</v>
      </c>
      <c r="AR536">
        <f t="shared" si="46"/>
        <v>0</v>
      </c>
      <c r="AT536">
        <f t="shared" si="45"/>
        <v>0</v>
      </c>
    </row>
    <row r="537" spans="26:46" x14ac:dyDescent="0.25">
      <c r="Z537" s="53">
        <f t="shared" si="42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4"/>
        <v>0</v>
      </c>
      <c r="AR537">
        <f t="shared" si="46"/>
        <v>0</v>
      </c>
      <c r="AT537">
        <f t="shared" si="45"/>
        <v>0</v>
      </c>
    </row>
    <row r="538" spans="26:46" x14ac:dyDescent="0.25">
      <c r="Z538" s="53">
        <f t="shared" si="42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4"/>
        <v>0</v>
      </c>
      <c r="AR538">
        <f t="shared" si="46"/>
        <v>0</v>
      </c>
      <c r="AT538">
        <f t="shared" si="45"/>
        <v>0</v>
      </c>
    </row>
    <row r="539" spans="26:46" x14ac:dyDescent="0.25">
      <c r="Z539" s="53">
        <f t="shared" si="42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4"/>
        <v>0</v>
      </c>
      <c r="AR539">
        <f t="shared" si="46"/>
        <v>0</v>
      </c>
      <c r="AT539">
        <f t="shared" si="45"/>
        <v>0</v>
      </c>
    </row>
    <row r="540" spans="26:46" x14ac:dyDescent="0.25">
      <c r="Z540" s="53">
        <f t="shared" si="42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4"/>
        <v>0</v>
      </c>
      <c r="AR540">
        <f t="shared" si="46"/>
        <v>0</v>
      </c>
      <c r="AT540">
        <f t="shared" si="45"/>
        <v>0</v>
      </c>
    </row>
    <row r="541" spans="26:46" x14ac:dyDescent="0.25">
      <c r="Z541" s="53">
        <f t="shared" si="42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4"/>
        <v>0</v>
      </c>
      <c r="AR541">
        <f t="shared" si="46"/>
        <v>0</v>
      </c>
      <c r="AT541">
        <f t="shared" si="45"/>
        <v>0</v>
      </c>
    </row>
    <row r="542" spans="26:46" x14ac:dyDescent="0.25">
      <c r="Z542" s="53">
        <f t="shared" si="42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4"/>
        <v>0</v>
      </c>
      <c r="AR542">
        <f t="shared" si="46"/>
        <v>0</v>
      </c>
      <c r="AT542">
        <f t="shared" si="45"/>
        <v>0</v>
      </c>
    </row>
    <row r="543" spans="26:46" x14ac:dyDescent="0.25">
      <c r="Z543" s="53">
        <f t="shared" si="42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4"/>
        <v>0</v>
      </c>
      <c r="AR543">
        <f t="shared" si="46"/>
        <v>0</v>
      </c>
      <c r="AT543">
        <f t="shared" si="45"/>
        <v>0</v>
      </c>
    </row>
    <row r="544" spans="26:46" x14ac:dyDescent="0.25">
      <c r="Z544" s="53">
        <f t="shared" si="42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4"/>
        <v>0</v>
      </c>
      <c r="AR544">
        <f t="shared" si="46"/>
        <v>0</v>
      </c>
      <c r="AT544">
        <f t="shared" si="45"/>
        <v>0</v>
      </c>
    </row>
    <row r="545" spans="26:46" x14ac:dyDescent="0.25">
      <c r="Z545" s="53">
        <f t="shared" si="42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4"/>
        <v>0</v>
      </c>
      <c r="AR545">
        <f t="shared" si="46"/>
        <v>0</v>
      </c>
      <c r="AT545">
        <f t="shared" si="45"/>
        <v>0</v>
      </c>
    </row>
    <row r="546" spans="26:46" x14ac:dyDescent="0.25">
      <c r="Z546" s="53">
        <f t="shared" si="42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4"/>
        <v>0</v>
      </c>
      <c r="AR546">
        <f t="shared" si="46"/>
        <v>0</v>
      </c>
      <c r="AT546">
        <f t="shared" si="45"/>
        <v>0</v>
      </c>
    </row>
    <row r="547" spans="26:46" x14ac:dyDescent="0.25">
      <c r="Z547" s="53">
        <f t="shared" si="42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4"/>
        <v>0</v>
      </c>
      <c r="AR547">
        <f t="shared" si="46"/>
        <v>0</v>
      </c>
      <c r="AT547">
        <f t="shared" si="45"/>
        <v>0</v>
      </c>
    </row>
    <row r="548" spans="26:46" x14ac:dyDescent="0.25">
      <c r="Z548" s="53">
        <f t="shared" si="42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4"/>
        <v>0</v>
      </c>
      <c r="AR548">
        <f t="shared" si="46"/>
        <v>0</v>
      </c>
      <c r="AT548">
        <f t="shared" si="45"/>
        <v>0</v>
      </c>
    </row>
    <row r="549" spans="26:46" x14ac:dyDescent="0.25">
      <c r="Z549" s="53">
        <f t="shared" si="42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4"/>
        <v>0</v>
      </c>
      <c r="AR549">
        <f t="shared" si="46"/>
        <v>0</v>
      </c>
      <c r="AT549">
        <f t="shared" si="45"/>
        <v>0</v>
      </c>
    </row>
    <row r="550" spans="26:46" x14ac:dyDescent="0.25">
      <c r="Z550" s="53">
        <f t="shared" si="42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4"/>
        <v>0</v>
      </c>
      <c r="AR550">
        <f t="shared" si="46"/>
        <v>0</v>
      </c>
      <c r="AT550">
        <f t="shared" si="45"/>
        <v>0</v>
      </c>
    </row>
    <row r="551" spans="26:46" x14ac:dyDescent="0.25">
      <c r="Z551" s="53">
        <f t="shared" si="42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4"/>
        <v>0</v>
      </c>
      <c r="AR551">
        <f t="shared" si="46"/>
        <v>0</v>
      </c>
      <c r="AT551">
        <f t="shared" si="45"/>
        <v>0</v>
      </c>
    </row>
    <row r="552" spans="26:46" x14ac:dyDescent="0.25">
      <c r="Z552" s="53">
        <f t="shared" si="42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4"/>
        <v>0</v>
      </c>
      <c r="AR552">
        <f t="shared" si="46"/>
        <v>0</v>
      </c>
      <c r="AT552">
        <f t="shared" si="45"/>
        <v>0</v>
      </c>
    </row>
    <row r="553" spans="26:46" x14ac:dyDescent="0.25">
      <c r="Z553" s="53">
        <f t="shared" si="42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4"/>
        <v>0</v>
      </c>
      <c r="AR553">
        <f t="shared" si="46"/>
        <v>0</v>
      </c>
      <c r="AT553">
        <f t="shared" si="45"/>
        <v>0</v>
      </c>
    </row>
    <row r="554" spans="26:46" x14ac:dyDescent="0.25">
      <c r="Z554" s="53">
        <f t="shared" si="42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4"/>
        <v>0</v>
      </c>
      <c r="AR554">
        <f t="shared" si="46"/>
        <v>0</v>
      </c>
      <c r="AT554">
        <f t="shared" si="45"/>
        <v>0</v>
      </c>
    </row>
    <row r="555" spans="26:46" x14ac:dyDescent="0.25">
      <c r="Z555" s="53">
        <f t="shared" si="42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4"/>
        <v>0</v>
      </c>
      <c r="AR555">
        <f t="shared" si="46"/>
        <v>0</v>
      </c>
      <c r="AT555">
        <f t="shared" si="45"/>
        <v>0</v>
      </c>
    </row>
    <row r="556" spans="26:46" x14ac:dyDescent="0.25">
      <c r="Z556" s="53">
        <f t="shared" si="42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4"/>
        <v>0</v>
      </c>
      <c r="AR556">
        <f t="shared" si="46"/>
        <v>0</v>
      </c>
      <c r="AT556">
        <f t="shared" si="45"/>
        <v>0</v>
      </c>
    </row>
    <row r="557" spans="26:46" x14ac:dyDescent="0.25">
      <c r="Z557" s="53">
        <f t="shared" si="42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4"/>
        <v>0</v>
      </c>
      <c r="AR557">
        <f t="shared" si="46"/>
        <v>0</v>
      </c>
      <c r="AT557">
        <f t="shared" si="45"/>
        <v>0</v>
      </c>
    </row>
    <row r="558" spans="26:46" x14ac:dyDescent="0.25">
      <c r="Z558" s="53">
        <f t="shared" si="42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4"/>
        <v>0</v>
      </c>
      <c r="AR558">
        <f t="shared" si="46"/>
        <v>0</v>
      </c>
      <c r="AT558">
        <f t="shared" si="45"/>
        <v>0</v>
      </c>
    </row>
    <row r="559" spans="26:46" x14ac:dyDescent="0.25">
      <c r="Z559" s="53">
        <f t="shared" si="42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4"/>
        <v>0</v>
      </c>
      <c r="AR559">
        <f t="shared" si="46"/>
        <v>0</v>
      </c>
      <c r="AT559">
        <f t="shared" si="45"/>
        <v>0</v>
      </c>
    </row>
    <row r="560" spans="26:46" x14ac:dyDescent="0.25">
      <c r="Z560" s="53">
        <f t="shared" si="42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4"/>
        <v>0</v>
      </c>
      <c r="AR560">
        <f t="shared" si="46"/>
        <v>0</v>
      </c>
      <c r="AT560">
        <f t="shared" si="45"/>
        <v>0</v>
      </c>
    </row>
    <row r="561" spans="26:46" x14ac:dyDescent="0.25">
      <c r="Z561" s="53">
        <f t="shared" si="42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4"/>
        <v>0</v>
      </c>
      <c r="AR561">
        <f t="shared" si="46"/>
        <v>0</v>
      </c>
      <c r="AT561">
        <f t="shared" si="45"/>
        <v>0</v>
      </c>
    </row>
    <row r="562" spans="26:46" x14ac:dyDescent="0.25">
      <c r="Z562" s="53">
        <f t="shared" si="42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4"/>
        <v>0</v>
      </c>
      <c r="AR562">
        <f t="shared" si="46"/>
        <v>0</v>
      </c>
      <c r="AT562">
        <f t="shared" si="45"/>
        <v>0</v>
      </c>
    </row>
    <row r="563" spans="26:46" x14ac:dyDescent="0.25">
      <c r="Z563" s="53">
        <f t="shared" si="42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4"/>
        <v>0</v>
      </c>
      <c r="AR563">
        <f t="shared" si="46"/>
        <v>0</v>
      </c>
      <c r="AT563">
        <f t="shared" si="45"/>
        <v>0</v>
      </c>
    </row>
    <row r="564" spans="26:46" x14ac:dyDescent="0.25">
      <c r="Z564" s="53">
        <f t="shared" si="42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4"/>
        <v>0</v>
      </c>
      <c r="AR564">
        <f t="shared" si="46"/>
        <v>0</v>
      </c>
      <c r="AT564">
        <f t="shared" si="45"/>
        <v>0</v>
      </c>
    </row>
    <row r="565" spans="26:46" x14ac:dyDescent="0.25">
      <c r="Z565" s="53">
        <f t="shared" si="42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4"/>
        <v>0</v>
      </c>
      <c r="AR565">
        <f t="shared" si="46"/>
        <v>0</v>
      </c>
      <c r="AT565">
        <f t="shared" si="45"/>
        <v>0</v>
      </c>
    </row>
    <row r="566" spans="26:46" x14ac:dyDescent="0.25">
      <c r="Z566" s="53">
        <f t="shared" si="42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4"/>
        <v>0</v>
      </c>
      <c r="AR566">
        <f t="shared" si="46"/>
        <v>0</v>
      </c>
      <c r="AT566">
        <f t="shared" si="45"/>
        <v>0</v>
      </c>
    </row>
    <row r="567" spans="26:46" x14ac:dyDescent="0.25">
      <c r="Z567" s="53">
        <f t="shared" si="42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4"/>
        <v>0</v>
      </c>
      <c r="AR567">
        <f t="shared" si="46"/>
        <v>0</v>
      </c>
      <c r="AT567">
        <f t="shared" si="45"/>
        <v>0</v>
      </c>
    </row>
    <row r="568" spans="26:46" x14ac:dyDescent="0.25">
      <c r="Z568" s="53">
        <f t="shared" si="42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4"/>
        <v>0</v>
      </c>
      <c r="AR568">
        <f t="shared" si="46"/>
        <v>0</v>
      </c>
      <c r="AT568">
        <f t="shared" si="45"/>
        <v>0</v>
      </c>
    </row>
    <row r="569" spans="26:46" x14ac:dyDescent="0.25">
      <c r="Z569" s="53">
        <f t="shared" si="42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4"/>
        <v>0</v>
      </c>
      <c r="AR569">
        <f t="shared" si="46"/>
        <v>0</v>
      </c>
      <c r="AT569">
        <f t="shared" si="45"/>
        <v>0</v>
      </c>
    </row>
    <row r="570" spans="26:46" x14ac:dyDescent="0.25">
      <c r="Z570" s="53">
        <f t="shared" si="42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4"/>
        <v>0</v>
      </c>
      <c r="AR570">
        <f t="shared" si="46"/>
        <v>0</v>
      </c>
      <c r="AT570">
        <f t="shared" si="45"/>
        <v>0</v>
      </c>
    </row>
    <row r="571" spans="26:46" x14ac:dyDescent="0.25">
      <c r="Z571" s="53">
        <f t="shared" si="42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4"/>
        <v>0</v>
      </c>
      <c r="AR571">
        <f t="shared" si="46"/>
        <v>0</v>
      </c>
      <c r="AT571">
        <f t="shared" si="45"/>
        <v>0</v>
      </c>
    </row>
    <row r="572" spans="26:46" x14ac:dyDescent="0.25">
      <c r="Z572" s="53">
        <f t="shared" si="42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4"/>
        <v>0</v>
      </c>
      <c r="AR572">
        <f t="shared" si="46"/>
        <v>0</v>
      </c>
      <c r="AT572">
        <f t="shared" si="45"/>
        <v>0</v>
      </c>
    </row>
    <row r="573" spans="26:46" x14ac:dyDescent="0.25">
      <c r="Z573" s="53">
        <f t="shared" si="42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4"/>
        <v>0</v>
      </c>
      <c r="AR573">
        <f t="shared" si="46"/>
        <v>0</v>
      </c>
      <c r="AT573">
        <f t="shared" si="45"/>
        <v>0</v>
      </c>
    </row>
    <row r="574" spans="26:46" x14ac:dyDescent="0.25">
      <c r="Z574" s="53">
        <f t="shared" si="42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4"/>
        <v>0</v>
      </c>
      <c r="AR574">
        <f t="shared" si="46"/>
        <v>0</v>
      </c>
      <c r="AT574">
        <f t="shared" si="45"/>
        <v>0</v>
      </c>
    </row>
    <row r="575" spans="26:46" x14ac:dyDescent="0.25">
      <c r="Z575" s="53">
        <f t="shared" si="42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4"/>
        <v>0</v>
      </c>
      <c r="AR575">
        <f t="shared" si="46"/>
        <v>0</v>
      </c>
      <c r="AT575">
        <f t="shared" si="45"/>
        <v>0</v>
      </c>
    </row>
    <row r="576" spans="26:46" x14ac:dyDescent="0.25">
      <c r="Z576" s="53">
        <f t="shared" si="42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4"/>
        <v>0</v>
      </c>
      <c r="AR576">
        <f t="shared" si="46"/>
        <v>0</v>
      </c>
      <c r="AT576">
        <f t="shared" si="45"/>
        <v>0</v>
      </c>
    </row>
    <row r="577" spans="26:46" x14ac:dyDescent="0.25">
      <c r="Z577" s="53">
        <f t="shared" si="42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4"/>
        <v>0</v>
      </c>
      <c r="AR577">
        <f t="shared" si="46"/>
        <v>0</v>
      </c>
      <c r="AT577">
        <f t="shared" si="45"/>
        <v>0</v>
      </c>
    </row>
    <row r="578" spans="26:46" x14ac:dyDescent="0.25">
      <c r="Z578" s="53">
        <f t="shared" si="42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4"/>
        <v>0</v>
      </c>
      <c r="AR578">
        <f t="shared" si="46"/>
        <v>0</v>
      </c>
      <c r="AT578">
        <f t="shared" si="45"/>
        <v>0</v>
      </c>
    </row>
    <row r="579" spans="26:46" x14ac:dyDescent="0.25">
      <c r="AN579">
        <f t="shared" si="44"/>
        <v>0</v>
      </c>
      <c r="AR579">
        <f t="shared" si="46"/>
        <v>0</v>
      </c>
      <c r="AT579">
        <f t="shared" si="45"/>
        <v>0</v>
      </c>
    </row>
    <row r="580" spans="26:46" x14ac:dyDescent="0.25">
      <c r="AN580">
        <f t="shared" ref="AN580:AN598" si="47">SUM(AO580,AU580,AT580)</f>
        <v>0</v>
      </c>
      <c r="AR580">
        <f t="shared" si="46"/>
        <v>0</v>
      </c>
      <c r="AT580">
        <f t="shared" ref="AT580:AT593" si="48">AS580*5</f>
        <v>0</v>
      </c>
    </row>
    <row r="581" spans="26:46" x14ac:dyDescent="0.25">
      <c r="AN581">
        <f t="shared" si="47"/>
        <v>0</v>
      </c>
      <c r="AR581">
        <f t="shared" ref="AR581:AR593" si="49">(AP581*6)+(AQ581*5)</f>
        <v>0</v>
      </c>
      <c r="AT581">
        <f t="shared" si="48"/>
        <v>0</v>
      </c>
    </row>
    <row r="582" spans="26:46" x14ac:dyDescent="0.25">
      <c r="AN582">
        <f t="shared" si="47"/>
        <v>0</v>
      </c>
      <c r="AR582">
        <f t="shared" si="49"/>
        <v>0</v>
      </c>
      <c r="AT582">
        <f t="shared" si="48"/>
        <v>0</v>
      </c>
    </row>
    <row r="583" spans="26:46" x14ac:dyDescent="0.25">
      <c r="AN583">
        <f t="shared" si="47"/>
        <v>0</v>
      </c>
      <c r="AR583">
        <f t="shared" si="49"/>
        <v>0</v>
      </c>
      <c r="AT583">
        <f t="shared" si="48"/>
        <v>0</v>
      </c>
    </row>
    <row r="584" spans="26:46" x14ac:dyDescent="0.25">
      <c r="AN584">
        <f t="shared" si="47"/>
        <v>0</v>
      </c>
      <c r="AR584">
        <f t="shared" si="49"/>
        <v>0</v>
      </c>
      <c r="AT584">
        <f t="shared" si="48"/>
        <v>0</v>
      </c>
    </row>
    <row r="585" spans="26:46" x14ac:dyDescent="0.25">
      <c r="AN585">
        <f t="shared" si="47"/>
        <v>0</v>
      </c>
      <c r="AR585">
        <f t="shared" si="49"/>
        <v>0</v>
      </c>
      <c r="AT585">
        <f t="shared" si="48"/>
        <v>0</v>
      </c>
    </row>
    <row r="586" spans="26:46" x14ac:dyDescent="0.25">
      <c r="AN586">
        <f t="shared" si="47"/>
        <v>0</v>
      </c>
      <c r="AR586">
        <f t="shared" si="49"/>
        <v>0</v>
      </c>
      <c r="AT586">
        <f t="shared" si="48"/>
        <v>0</v>
      </c>
    </row>
    <row r="587" spans="26:46" x14ac:dyDescent="0.25">
      <c r="AN587">
        <f t="shared" si="47"/>
        <v>0</v>
      </c>
      <c r="AR587">
        <f t="shared" si="49"/>
        <v>0</v>
      </c>
      <c r="AT587">
        <f t="shared" si="48"/>
        <v>0</v>
      </c>
    </row>
    <row r="588" spans="26:46" x14ac:dyDescent="0.25">
      <c r="AN588">
        <f t="shared" si="47"/>
        <v>0</v>
      </c>
      <c r="AR588">
        <f t="shared" si="49"/>
        <v>0</v>
      </c>
      <c r="AT588">
        <f t="shared" si="48"/>
        <v>0</v>
      </c>
    </row>
    <row r="589" spans="26:46" x14ac:dyDescent="0.25">
      <c r="AN589">
        <f t="shared" si="47"/>
        <v>0</v>
      </c>
      <c r="AR589">
        <f t="shared" si="49"/>
        <v>0</v>
      </c>
      <c r="AT589">
        <f t="shared" si="48"/>
        <v>0</v>
      </c>
    </row>
    <row r="590" spans="26:46" x14ac:dyDescent="0.25">
      <c r="AN590">
        <f t="shared" si="47"/>
        <v>0</v>
      </c>
      <c r="AR590">
        <f t="shared" si="49"/>
        <v>0</v>
      </c>
      <c r="AT590">
        <f t="shared" si="48"/>
        <v>0</v>
      </c>
    </row>
    <row r="591" spans="26:46" x14ac:dyDescent="0.25">
      <c r="AN591">
        <f t="shared" si="47"/>
        <v>0</v>
      </c>
      <c r="AR591">
        <f t="shared" si="49"/>
        <v>0</v>
      </c>
      <c r="AT591">
        <f t="shared" si="48"/>
        <v>0</v>
      </c>
    </row>
    <row r="592" spans="26:46" x14ac:dyDescent="0.25">
      <c r="AN592">
        <f t="shared" si="47"/>
        <v>0</v>
      </c>
      <c r="AR592">
        <f t="shared" si="49"/>
        <v>0</v>
      </c>
      <c r="AT592">
        <f t="shared" si="48"/>
        <v>0</v>
      </c>
    </row>
    <row r="593" spans="40:46" x14ac:dyDescent="0.25">
      <c r="AN593">
        <f t="shared" si="47"/>
        <v>0</v>
      </c>
      <c r="AR593">
        <f t="shared" si="49"/>
        <v>0</v>
      </c>
      <c r="AT593">
        <f t="shared" si="48"/>
        <v>0</v>
      </c>
    </row>
    <row r="594" spans="40:46" x14ac:dyDescent="0.25">
      <c r="AN594">
        <f t="shared" si="47"/>
        <v>0</v>
      </c>
    </row>
    <row r="595" spans="40:46" x14ac:dyDescent="0.25">
      <c r="AN595">
        <f t="shared" si="47"/>
        <v>0</v>
      </c>
    </row>
    <row r="596" spans="40:46" x14ac:dyDescent="0.25">
      <c r="AN596">
        <f t="shared" si="47"/>
        <v>0</v>
      </c>
    </row>
    <row r="597" spans="40:46" x14ac:dyDescent="0.25">
      <c r="AN597">
        <f t="shared" si="47"/>
        <v>0</v>
      </c>
    </row>
    <row r="598" spans="40:46" x14ac:dyDescent="0.25">
      <c r="AN598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2017-03-02T22:40:10Z</dcterms:modified>
</cp:coreProperties>
</file>