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AU89" i="1" s="1"/>
  <c r="AG89" i="1" s="1"/>
  <c r="AC89" i="1" s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AU102" i="1" s="1"/>
  <c r="AG102" i="1" s="1"/>
  <c r="AC102" i="1" s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AU108" i="1" s="1"/>
  <c r="AG108" i="1" s="1"/>
  <c r="AC108" i="1" s="1"/>
  <c r="BB109" i="1"/>
  <c r="AU109" i="1" s="1"/>
  <c r="AG109" i="1" s="1"/>
  <c r="AC109" i="1" s="1"/>
  <c r="BB110" i="1"/>
  <c r="AU110" i="1" s="1"/>
  <c r="AG110" i="1" s="1"/>
  <c r="AC110" i="1" s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AU118" i="1" s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91" i="1"/>
  <c r="AG91" i="1" s="1"/>
  <c r="AC91" i="1" s="1"/>
  <c r="AU92" i="1"/>
  <c r="AG92" i="1" s="1"/>
  <c r="AC92" i="1" s="1"/>
  <c r="AU96" i="1"/>
  <c r="AG96" i="1" s="1"/>
  <c r="AC96" i="1" s="1"/>
  <c r="AU97" i="1"/>
  <c r="AG97" i="1" s="1"/>
  <c r="AC97" i="1" s="1"/>
  <c r="AU99" i="1"/>
  <c r="AG99" i="1" s="1"/>
  <c r="AC99" i="1" s="1"/>
  <c r="AU100" i="1"/>
  <c r="AG100" i="1" s="1"/>
  <c r="AC100" i="1" s="1"/>
  <c r="AU104" i="1"/>
  <c r="AG104" i="1" s="1"/>
  <c r="AC104" i="1" s="1"/>
  <c r="AU105" i="1"/>
  <c r="AG105" i="1" s="1"/>
  <c r="AC105" i="1" s="1"/>
  <c r="AU107" i="1"/>
  <c r="AG107" i="1" s="1"/>
  <c r="AC107" i="1" s="1"/>
  <c r="AU112" i="1"/>
  <c r="AG112" i="1" s="1"/>
  <c r="AC112" i="1" s="1"/>
  <c r="AU113" i="1"/>
  <c r="AG113" i="1" s="1"/>
  <c r="AC113" i="1" s="1"/>
  <c r="AU115" i="1"/>
  <c r="AU116" i="1"/>
  <c r="AU120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<sst xmlns="http://schemas.openxmlformats.org/spreadsheetml/2006/main" count="573" uniqueCount="361">
  <si>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</si>
  <si>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</si>
  <si>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</si>
  <si>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</si>
  <si>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</si>
  <si>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</si>
  <si>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</si>
  <si>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</si>
  <si>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</si>
  <si>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</si>
  <si>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</si>
  <si>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</si>
  <si>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</si>
  <si>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</si>
  <si>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</si>
  <si>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</si>
  <si>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</si>
  <si>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</si>
  <si>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</si>
  <si>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</si>
  <si>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</si>
  <si>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</si>
  <si>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</si>
  <si>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</si>
  <si>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</si>
  <si>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</si>
  <si>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</si>
  <si>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</si>
  <si>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</si>
  <si>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</si>
  <si>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</si>
  <si>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</si>
  <si>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</si>
  <si>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</si>
  <si>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</si>
  <si>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</si>
  <si>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</si>
  <si>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</si>
  <si>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</si>
  <si>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</si>
  <si>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</si>
  <si>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</si>
  <si>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</si>
  <si>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</si>
  <si>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</si>
  <si>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</si>
  <si>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</si>
  <si>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</si>
  <si>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</si>
  <si>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</si>
  <si>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</si>
  <si>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</si>
  <si>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</si>
  <si>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</si>
  <si>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</si>
  <si>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</si>
  <si>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</si>
  <si>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</si>
  <si>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</si>
  <si>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</si>
  <si>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</si>
  <si>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</si>
  <si>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</si>
  <si>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</si>
  <si>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</si>
  <si>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</si>
  <si>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</si>
  <si>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</si>
  <si>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</si>
  <si>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</si>
  <si>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</si>
  <si>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</si>
  <si>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</si>
  <si>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</si>
  <si>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</si>
  <si>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</si>
  <si>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</si>
  <si>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</si>
  <si>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</si>
  <si>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</si>
  <si>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</si>
  <si>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</si>
  <si>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</si>
  <si>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</si>
  <si>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</si>
  <si>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</si>
  <si>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</si>
  <si>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</si>
  <si>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</si>
  <si>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</si>
  <si>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</si>
  <si>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</si>
  <si>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</si>
  <si>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</si>
  <si>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</si>
  <si>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</si>
  <si>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</si>
  <si>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</si>
  <si>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</si>
  <si>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</si>
  <si>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</si>
  <si>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</si>
  <si>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</si>
  <si>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</si>
  <si>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</si>
  <si>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</si>
  <si>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</si>
  <si>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</si>
  <si>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</si>
  <si>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</si>
  <si>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</si>
  <si>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</si>
  <si>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</si>
  <si>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</si>
  <si>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</si>
  <si>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</si>
  <si>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</si>
  <si>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</si>
  <si>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</si>
  <si>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</si>
  <si>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</si>
  <si>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</si>
  <si>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</si>
  <si>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</si>
  <si>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</si>
  <si>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</si>
  <si>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</si>
  <si>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</si>
  <si>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</si>
  <si>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</si>
  <si>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</si>
  <si>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</si>
  <si>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</si>
  <si>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</si>
  <si>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</si>
  <si>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</si>
  <si>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</si>
  <si>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</si>
  <si>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</si>
  <si>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</si>
  <si>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</si>
  <si>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</si>
  <si>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</si>
  <si>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</si>
  <si>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</si>
  <si>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</si>
  <si>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</si>
  <si>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</si>
  <si>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</si>
  <si>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</si>
  <si>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</si>
  <si>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</si>
  <si>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</si>
  <si>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</si>
  <si>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</si>
  <si>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</si>
  <si>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</si>
  <si>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</si>
  <si>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</si>
  <si>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</si>
  <si>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</si>
  <si>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</si>
  <si>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</si>
  <si>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</si>
  <si>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</si>
  <si>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</si>
  <si>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</si>
  <si>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</si>
  <si>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</si>
  <si>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</si>
  <si>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</si>
  <si>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</si>
  <si>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</si>
  <si>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</si>
  <si>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</si>
  <si>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</si>
  <si>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</si>
  <si>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</si>
  <si>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</si>
  <si>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</si>
  <si>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</si>
  <si>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</si>
  <si>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</si>
  <si>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</si>
  <si>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</si>
  <si>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</si>
  <si>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</si>
  <si>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</si>
  <si>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</si>
  <si>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</si>
  <si>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</si>
  <si>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</si>
  <si>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</si>
  <si>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</si>
  <si>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</si>
  <si>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</si>
  <si>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</si>
  <si>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</si>
  <si>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</si>
  <si>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</si>
  <si>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</si>
  <si>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</si>
  <si>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</si>
  <si>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</si>
  <si>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</si>
  <si>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</si>
  <si>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</si>
  <si>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</si>
  <si>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</si>
  <si>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</si>
  <si>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</si>
  <si>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</si>
  <si>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</si>
  <si>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</si>
  <si>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</si>
  <si>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</si>
  <si>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</si>
  <si>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</si>
  <si>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</si>
  <si>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</si>
  <si>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</si>
  <si>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</si>
  <si>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</si>
  <si>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</si>
  <si>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</si>
  <si>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</si>
  <si>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</si>
  <si>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</si>
  <si>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</si>
  <si>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</si>
  <si>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</si>
  <si>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</si>
  <si>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</si>
  <si>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</si>
  <si>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</si>
  <si>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</si>
  <si>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</si>
  <si>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</si>
  <si>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</si>
  <si>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</si>
  <si>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</si>
  <si>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</si>
  <si>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</si>
  <si>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</si>
  <si>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</si>
  <si>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</si>
  <si>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</si>
  <si>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</si>
  <si>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</si>
  <si>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</si>
  <si>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</si>
  <si>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</si>
  <si>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</si>
  <si>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</si>
  <si>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</si>
  <si>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</si>
  <si>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</si>
  <si>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</si>
  <si>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</si>
  <si>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</si>
  <si>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</si>
  <si>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</si>
  <si>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</si>
  <si>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</si>
  <si>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</si>
  <si>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</si>
  <si>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</si>
  <si>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</si>
  <si>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</si>
  <si>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</si>
  <si>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</si>
  <si>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</si>
  <si>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</si>
  <si>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</si>
  <si>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</si>
  <si>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</si>
  <si>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</si>
  <si>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</si>
  <si>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</si>
  <si>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</si>
  <si>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</si>
  <si>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</si>
  <si>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</si>
  <si>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</si>
  <si>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</si>
  <si>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</si>
  <si>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</si>
  <si>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</si>
  <si>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</si>
  <si>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</si>
  <si>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</si>
  <si>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</si>
  <si>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</si>
  <si>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</si>
  <si>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</si>
  <si>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</si>
  <si>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</si>
  <si>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</si>
  <si>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</si>
  <si>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</si>
  <si>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</si>
  <si>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</si>
  <si>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</si>
  <si>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</si>
  <si>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</si>
  <si>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</si>
  <si>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</si>
  <si>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</si>
  <si>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</si>
  <si>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</si>
  <si>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</si>
  <si>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</si>
  <si>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</si>
  <si>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</si>
  <si>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</si>
  <si>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</si>
  <si>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</si>
  <si>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</si>
  <si>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</si>
  <si>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</si>
  <si>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</si>
  <si>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</si>
  <si>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</si>
  <si>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</si>
  <si>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</si>
  <si>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</si>
  <si>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</si>
  <si>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</si>
  <si>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</si>
  <si>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</si>
  <si>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</si>
  <si>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</si>
  <si>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</si>
  <si>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</si>
  <si>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</si>
  <si>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</si>
  <si>
    <t>Café Ale</t>
  </si>
  <si>
    <t>Ale Trabajo</t>
  </si>
  <si>
    <t>Cihina</t>
  </si>
  <si>
    <t>Depósito</t>
  </si>
  <si>
    <t>Mamá Depósito</t>
  </si>
  <si>
    <t>Papá medicinas</t>
  </si>
  <si>
    <t>Papá depósito medicinas</t>
  </si>
  <si>
    <t>Operación!</t>
  </si>
  <si>
    <t>Pizzas sin alcohol</t>
  </si>
  <si>
    <t>Medicinas</t>
  </si>
  <si>
    <t>Niño Gratitud</t>
  </si>
  <si>
    <t>Taxi 1, Taxi 2, Taxi 3, Taxi 4</t>
  </si>
  <si>
    <t>Starbucks</t>
  </si>
  <si>
    <t>Mariscos con Sol</t>
  </si>
  <si>
    <t>Mariscos Sol y Jaime</t>
  </si>
  <si>
    <t>Casa Reposo</t>
  </si>
  <si>
    <t>Cita Revision 1</t>
  </si>
  <si>
    <t>Jaime Tarde 1</t>
  </si>
  <si>
    <t>Infinity War</t>
  </si>
  <si>
    <t>Jaime cooperacion</t>
  </si>
  <si>
    <t>Torta</t>
  </si>
  <si>
    <t>Chillis Dos Dippers</t>
  </si>
  <si>
    <t>Taco inn</t>
  </si>
  <si>
    <t>Cafè de olla</t>
  </si>
  <si>
    <t>Pantalones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</si>
</sst>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0" fillId="20" borderId="0" xfId="0" applyFont="1" applyFill="1"/>
    <xf numFmtId="0" fontId="21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1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H9" workbookViewId="0">
      <selection activeCell="AE76" sqref="AE7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2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3">
        <f>N3-D2</f>
        <v>6865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7"/>
      <c r="K3" s="5"/>
      <c r="L3" s="5"/>
      <c r="M3" s="17" t="s">
        <v>7</v>
      </c>
      <c r="N3" s="25">
        <f>(SUM(D2,(K11:K499)))-(SUM((J11:J499),(I11:I499)))</f>
        <v>7763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42012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10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6" t="s">
        <v>130</v>
      </c>
      <c r="T5" s="114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229</v>
      </c>
      <c r="O6" s="30"/>
      <c r="P6" s="30"/>
      <c r="Q6" s="75"/>
      <c r="R6" s="75" t="s">
        <v>89</v>
      </c>
      <c r="S6" s="115"/>
      <c r="T6" s="115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99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229</v>
      </c>
      <c r="Q7" s="75"/>
      <c r="R7" s="74">
        <f>(SUM(X11:X499))-(SUM(K11:K499))</f>
        <v>0</v>
      </c>
      <c r="S7" s="115"/>
      <c r="T7" s="117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99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99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8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34020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99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99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124" t="s">
        <v>134</v>
      </c>
      <c r="B11" s="35" t="s">
        <v>135</v>
      </c>
      <c r="C11" s="35">
        <v>3700</v>
      </c>
      <c r="D11" s="35">
        <v>3700</v>
      </c>
      <c r="E11" s="35">
        <f>C11-D11</f>
        <v>0</v>
      </c>
      <c r="G11" s="98">
        <v>43108</v>
      </c>
      <c r="H11" s="56" t="s">
        <v>101</v>
      </c>
      <c r="I11" s="56"/>
      <c r="J11" s="56"/>
      <c r="K11" s="99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99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8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1"/>
      <c r="AG12" s="51">
        <f t="shared" si="0"/>
        <v>142</v>
      </c>
      <c r="AH12">
        <v>60</v>
      </c>
      <c r="AI12" s="99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8">
        <v>43114</v>
      </c>
      <c r="H13" s="56" t="s">
        <v>123</v>
      </c>
      <c r="I13" s="100"/>
      <c r="J13" s="101">
        <v>163</v>
      </c>
      <c r="K13" s="102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99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09">
        <v>2</v>
      </c>
      <c r="BB13">
        <f t="shared" si="4"/>
        <v>10</v>
      </c>
      <c r="BC13">
        <v>8</v>
      </c>
    </row>
    <row r="14" spans="1:60" x14ac:dyDescent="0.25">
      <c r="A14" s="119" t="s">
        <v>140</v>
      </c>
      <c r="B14" t="s">
        <v>141</v>
      </c>
      <c r="C14">
        <v>8000</v>
      </c>
      <c r="D14" s="38"/>
      <c r="E14">
        <f t="shared" si="6"/>
        <v>8000</v>
      </c>
      <c r="G14" s="98">
        <v>43116</v>
      </c>
      <c r="H14" s="56" t="s">
        <v>124</v>
      </c>
      <c r="I14" s="100"/>
      <c r="J14" s="101">
        <v>244</v>
      </c>
      <c r="K14" s="102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99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19" t="s">
        <v>323</v>
      </c>
      <c r="B15" t="s">
        <v>322</v>
      </c>
      <c r="C15">
        <v>1300</v>
      </c>
      <c r="E15">
        <f t="shared" si="6"/>
        <v>1300</v>
      </c>
      <c r="G15" s="98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8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8"/>
      <c r="H17" s="56" t="s">
        <v>200</v>
      </c>
      <c r="I17" s="103"/>
      <c r="J17" s="101">
        <v>300</v>
      </c>
      <c r="K17" s="102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99"/>
      <c r="AK17" s="56"/>
      <c r="AL17" s="56"/>
      <c r="AM17" s="56"/>
      <c r="AN17" s="56"/>
      <c r="AO17" s="56"/>
      <c r="AP17" s="56"/>
      <c r="AQ17" s="56"/>
      <c r="AR17" s="108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8">
        <v>43150</v>
      </c>
      <c r="H18" s="56" t="s">
        <v>199</v>
      </c>
      <c r="I18" s="100">
        <v>2500</v>
      </c>
      <c r="J18" s="101"/>
      <c r="K18" s="102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99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8"/>
      <c r="H19" s="56" t="s">
        <v>248</v>
      </c>
      <c r="I19" s="100"/>
      <c r="J19" s="101">
        <v>130</v>
      </c>
      <c r="K19" s="102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8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8"/>
      <c r="H20" s="56" t="s">
        <v>123</v>
      </c>
      <c r="I20" s="100"/>
      <c r="J20" s="101">
        <v>200</v>
      </c>
      <c r="K20" s="102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99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8"/>
      <c r="AY20" s="108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8">
        <v>43194</v>
      </c>
      <c r="H21" s="56"/>
      <c r="I21" s="100"/>
      <c r="J21" s="101">
        <v>18</v>
      </c>
      <c r="K21" s="102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99" t="s">
        <v>114</v>
      </c>
      <c r="AJ21" s="99"/>
      <c r="AK21" s="99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8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8"/>
      <c r="H22" s="56" t="s">
        <v>334</v>
      </c>
      <c r="I22" s="100"/>
      <c r="J22" s="101"/>
      <c r="K22" s="102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8"/>
      <c r="H23" s="56" t="s">
        <v>123</v>
      </c>
      <c r="I23" s="100"/>
      <c r="J23" s="101">
        <v>200</v>
      </c>
      <c r="K23" s="102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8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8">
        <v>43209</v>
      </c>
      <c r="H24" s="56" t="s">
        <v>13</v>
      </c>
      <c r="I24" s="100"/>
      <c r="J24" s="101"/>
      <c r="K24" s="102">
        <v>1000</v>
      </c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0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4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8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8">
        <v>43213</v>
      </c>
      <c r="H25" s="56" t="s">
        <v>341</v>
      </c>
      <c r="I25" s="100"/>
      <c r="J25" s="101"/>
      <c r="K25" s="102">
        <v>1000</v>
      </c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4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8"/>
      <c r="H26" s="56"/>
      <c r="I26" s="100"/>
      <c r="J26" s="101"/>
      <c r="K26" s="102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8"/>
      <c r="H27" s="56"/>
      <c r="I27" s="100"/>
      <c r="J27" s="101"/>
      <c r="K27" s="102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8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8"/>
      <c r="H28" s="56"/>
      <c r="I28" s="100"/>
      <c r="J28" s="101"/>
      <c r="K28" s="102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8"/>
      <c r="H29" s="56"/>
      <c r="I29" s="100"/>
      <c r="J29" s="101"/>
      <c r="K29" s="102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8">
        <v>5</v>
      </c>
      <c r="AW29" s="56">
        <v>2</v>
      </c>
      <c r="AX29" s="56"/>
      <c r="AY29" s="108"/>
      <c r="AZ29" s="56">
        <f t="shared" si="7"/>
        <v>12</v>
      </c>
      <c r="BA29" s="108"/>
      <c r="BB29">
        <f t="shared" si="4"/>
        <v>0</v>
      </c>
    </row>
    <row r="30" spans="1:60" x14ac:dyDescent="0.25">
      <c r="E30">
        <f t="shared" si="6"/>
        <v>0</v>
      </c>
      <c r="G30" s="98"/>
      <c r="H30" s="56"/>
      <c r="I30" s="100"/>
      <c r="J30" s="101"/>
      <c r="K30" s="102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4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8"/>
      <c r="H31" s="56"/>
      <c r="I31" s="100"/>
      <c r="J31" s="101"/>
      <c r="K31" s="102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8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1"/>
      <c r="BB31">
        <f t="shared" si="4"/>
        <v>0</v>
      </c>
    </row>
    <row r="32" spans="1:60" x14ac:dyDescent="0.25">
      <c r="E32">
        <f t="shared" si="6"/>
        <v>0</v>
      </c>
      <c r="G32" s="98"/>
      <c r="H32" s="56"/>
      <c r="I32" s="100"/>
      <c r="J32" s="101"/>
      <c r="K32" s="102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8"/>
      <c r="H33" s="56"/>
      <c r="I33" s="100"/>
      <c r="J33" s="101"/>
      <c r="K33" s="102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8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8"/>
      <c r="H34" s="56"/>
      <c r="I34" s="100"/>
      <c r="J34" s="101"/>
      <c r="K34" s="102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8"/>
      <c r="H35" s="56"/>
      <c r="I35" s="100"/>
      <c r="J35" s="101"/>
      <c r="K35" s="102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8"/>
      <c r="H36" s="56"/>
      <c r="I36" s="100"/>
      <c r="J36" s="101"/>
      <c r="K36" s="102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4"/>
      <c r="H37" s="56"/>
      <c r="I37" s="100"/>
      <c r="J37" s="101"/>
      <c r="K37" s="102"/>
      <c r="M37" s="18"/>
      <c r="N37" s="18" t="s">
        <v>26</v>
      </c>
      <c r="O37" s="18" t="s">
        <v>360</v>
      </c>
      <c r="P37" s="23">
        <v>200</v>
      </c>
      <c r="Q37" s="22"/>
      <c r="R37" s="20">
        <f t="shared" si="8"/>
        <v>200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8"/>
      <c r="H38" s="56"/>
      <c r="I38" s="100"/>
      <c r="J38" s="101"/>
      <c r="K38" s="102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1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8"/>
      <c r="H39" s="56"/>
      <c r="I39" s="100"/>
      <c r="J39" s="101"/>
      <c r="K39" s="102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8"/>
      <c r="H40" s="56"/>
      <c r="I40" s="100"/>
      <c r="J40" s="101"/>
      <c r="K40" s="102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8"/>
      <c r="H41" s="56"/>
      <c r="I41" s="100"/>
      <c r="J41" s="101"/>
      <c r="K41" s="102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>
        <v>150</v>
      </c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0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8"/>
      <c r="H42" s="56"/>
      <c r="I42" s="100"/>
      <c r="J42" s="101"/>
      <c r="K42" s="102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>
        <v>500</v>
      </c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8"/>
      <c r="H43" s="56"/>
      <c r="I43" s="100"/>
      <c r="J43" s="101"/>
      <c r="K43" s="102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339</v>
      </c>
      <c r="V43" s="35"/>
      <c r="W43" s="37"/>
      <c r="X43" s="37">
        <v>1000</v>
      </c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1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8"/>
      <c r="H44" s="56"/>
      <c r="I44" s="56"/>
      <c r="J44" s="101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 t="s">
        <v>340</v>
      </c>
      <c r="V44" s="35"/>
      <c r="W44" s="37">
        <v>1000</v>
      </c>
      <c r="X44" s="123">
        <v>1000</v>
      </c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99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1"/>
      <c r="AW44" s="101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8"/>
      <c r="H45" s="56"/>
      <c r="I45" s="56"/>
      <c r="J45" s="56"/>
      <c r="K45" s="102"/>
      <c r="M45" s="18"/>
      <c r="N45" s="18"/>
      <c r="O45" s="18"/>
      <c r="P45" s="23"/>
      <c r="Q45" s="22"/>
      <c r="R45" s="20">
        <f t="shared" si="8"/>
        <v>0</v>
      </c>
      <c r="T45" s="36">
        <v>43213</v>
      </c>
      <c r="U45" s="35" t="s">
        <v>342</v>
      </c>
      <c r="V45" s="35"/>
      <c r="W45" s="123">
        <v>1000</v>
      </c>
      <c r="X45" s="37">
        <v>1000</v>
      </c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99"/>
      <c r="AJ45" s="56"/>
      <c r="AK45" s="101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8"/>
      <c r="H46" s="56"/>
      <c r="I46" s="100"/>
      <c r="J46" s="101"/>
      <c r="K46" s="102"/>
      <c r="M46" s="18"/>
      <c r="N46" s="18"/>
      <c r="O46" s="18"/>
      <c r="P46" s="23"/>
      <c r="Q46" s="22"/>
      <c r="R46" s="20">
        <f t="shared" si="8"/>
        <v>0</v>
      </c>
      <c r="T46" s="36">
        <v>43212</v>
      </c>
      <c r="U46" s="35" t="s">
        <v>318</v>
      </c>
      <c r="V46" s="35"/>
      <c r="W46" s="37">
        <v>400</v>
      </c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99" t="s">
        <v>155</v>
      </c>
      <c r="AJ46" s="99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8"/>
      <c r="H47" s="56"/>
      <c r="I47" s="100"/>
      <c r="J47" s="101"/>
      <c r="K47" s="102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99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8"/>
      <c r="H48" s="56"/>
      <c r="I48" s="100"/>
      <c r="J48" s="101"/>
      <c r="K48" s="102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8"/>
      <c r="H49" s="56"/>
      <c r="I49" s="100"/>
      <c r="J49" s="101"/>
      <c r="K49" s="102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8"/>
      <c r="H50" s="56"/>
      <c r="I50" s="100"/>
      <c r="J50" s="101"/>
      <c r="K50" s="102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1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1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1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4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101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6"/>
      <c r="AE87" s="106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6">
        <v>120</v>
      </c>
      <c r="AE88" s="106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0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6">
        <v>80</v>
      </c>
      <c r="AE89" s="106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6">
        <v>80</v>
      </c>
      <c r="AE90" s="106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6">
        <v>80</v>
      </c>
      <c r="AE91" s="106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6">
        <v>80</v>
      </c>
      <c r="AE92" s="106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6">
        <v>120</v>
      </c>
      <c r="AE93" s="106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4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6"/>
      <c r="AE94" s="106"/>
      <c r="AF94" s="56"/>
      <c r="AG94" s="51">
        <f t="shared" si="10"/>
        <v>77</v>
      </c>
      <c r="AH94" s="56"/>
      <c r="AI94" s="56"/>
      <c r="AJ94" s="121" t="s">
        <v>308</v>
      </c>
      <c r="AK94" s="121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6">
        <v>120</v>
      </c>
      <c r="AE95" s="106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6">
        <v>80</v>
      </c>
      <c r="AE96" s="106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6">
        <v>80</v>
      </c>
      <c r="AE97" s="106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2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6">
        <v>80</v>
      </c>
      <c r="AE98" s="106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6">
        <v>80</v>
      </c>
      <c r="AE99" s="106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6">
        <v>150</v>
      </c>
      <c r="AE100" s="106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6">
        <v>0</v>
      </c>
      <c r="AE101" s="106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20</v>
      </c>
      <c r="AD102" s="106">
        <v>120</v>
      </c>
      <c r="AE102" s="106"/>
      <c r="AF102" s="56"/>
      <c r="AG102" s="51">
        <f t="shared" si="10"/>
        <v>100</v>
      </c>
      <c r="AH102" s="56">
        <v>70</v>
      </c>
      <c r="AI102" s="56" t="s">
        <v>155</v>
      </c>
      <c r="AJ102" s="56"/>
      <c r="AK102" s="56">
        <v>10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2</v>
      </c>
      <c r="AD103" s="106">
        <v>80</v>
      </c>
      <c r="AE103" s="106"/>
      <c r="AF103" s="56"/>
      <c r="AG103" s="51">
        <f t="shared" si="10"/>
        <v>78</v>
      </c>
      <c r="AH103" s="56">
        <v>50</v>
      </c>
      <c r="AI103" s="56" t="s">
        <v>338</v>
      </c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 t="s">
        <v>314</v>
      </c>
      <c r="AC104" s="41">
        <f t="shared" si="12"/>
        <v>20</v>
      </c>
      <c r="AD104" s="106">
        <v>80</v>
      </c>
      <c r="AE104" s="106"/>
      <c r="AF104" s="56"/>
      <c r="AG104" s="51">
        <f t="shared" si="10"/>
        <v>60</v>
      </c>
      <c r="AH104" s="56">
        <v>50</v>
      </c>
      <c r="AI104" s="56" t="s">
        <v>114</v>
      </c>
      <c r="AJ104" s="56"/>
      <c r="AK104" s="56">
        <v>10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>
        <v>2</v>
      </c>
      <c r="AZ104" s="56">
        <f t="shared" si="15"/>
        <v>10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 t="s">
        <v>337</v>
      </c>
      <c r="AC105" s="41">
        <f t="shared" si="12"/>
        <v>-60</v>
      </c>
      <c r="AD105" s="106">
        <v>80</v>
      </c>
      <c r="AE105" s="106"/>
      <c r="AF105" s="56"/>
      <c r="AG105" s="51">
        <f t="shared" si="10"/>
        <v>140</v>
      </c>
      <c r="AH105" s="56">
        <v>70</v>
      </c>
      <c r="AI105" s="56" t="s">
        <v>191</v>
      </c>
      <c r="AJ105" s="56" t="s">
        <v>336</v>
      </c>
      <c r="AK105" s="56">
        <v>70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>
        <v>2</v>
      </c>
      <c r="AZ105" s="56">
        <f t="shared" si="15"/>
        <v>10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 t="s">
        <v>344</v>
      </c>
      <c r="AC106" s="41">
        <f t="shared" si="12"/>
        <v>-520</v>
      </c>
      <c r="AD106" s="106">
        <v>80</v>
      </c>
      <c r="AE106" s="106"/>
      <c r="AF106" s="56"/>
      <c r="AG106" s="51">
        <f t="shared" si="10"/>
        <v>600</v>
      </c>
      <c r="AH106" s="56">
        <v>100</v>
      </c>
      <c r="AI106" s="56"/>
      <c r="AJ106" s="56" t="s">
        <v>345</v>
      </c>
      <c r="AK106" s="56">
        <v>500</v>
      </c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>
        <v>2</v>
      </c>
      <c r="AZ106" s="56">
        <f t="shared" si="15"/>
        <v>10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 t="s">
        <v>343</v>
      </c>
      <c r="AC107" s="41">
        <f t="shared" si="12"/>
        <v>0</v>
      </c>
      <c r="AD107" s="106"/>
      <c r="AE107" s="106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-460</v>
      </c>
      <c r="AD108" s="106">
        <v>50</v>
      </c>
      <c r="AE108" s="106"/>
      <c r="AF108" s="56"/>
      <c r="AG108" s="51">
        <f t="shared" si="10"/>
        <v>510</v>
      </c>
      <c r="AH108" s="56"/>
      <c r="AI108" s="56"/>
      <c r="AJ108" s="56" t="s">
        <v>346</v>
      </c>
      <c r="AK108" s="56">
        <v>500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10</v>
      </c>
      <c r="AV108" s="56"/>
      <c r="AW108" s="56"/>
      <c r="AX108" s="56"/>
      <c r="AY108" s="56"/>
      <c r="AZ108" s="56">
        <f t="shared" si="15"/>
        <v>0</v>
      </c>
      <c r="BA108" s="56">
        <v>2</v>
      </c>
      <c r="BB108">
        <f t="shared" si="13"/>
        <v>10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 t="s">
        <v>350</v>
      </c>
      <c r="AC109" s="41">
        <f t="shared" si="12"/>
        <v>20</v>
      </c>
      <c r="AD109" s="106">
        <v>120</v>
      </c>
      <c r="AE109" s="106"/>
      <c r="AF109" s="56"/>
      <c r="AG109" s="51">
        <f t="shared" si="10"/>
        <v>100</v>
      </c>
      <c r="AH109" s="56">
        <v>70</v>
      </c>
      <c r="AI109" s="56" t="s">
        <v>349</v>
      </c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30</v>
      </c>
      <c r="AV109" s="56">
        <v>10</v>
      </c>
      <c r="AW109" s="56"/>
      <c r="AX109" s="56"/>
      <c r="AY109" s="56">
        <v>1</v>
      </c>
      <c r="AZ109" s="56">
        <f t="shared" si="15"/>
        <v>5</v>
      </c>
      <c r="BA109" s="56">
        <v>2</v>
      </c>
      <c r="BB109">
        <f t="shared" si="13"/>
        <v>10</v>
      </c>
      <c r="BC109" s="56">
        <v>10</v>
      </c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 t="s">
        <v>351</v>
      </c>
      <c r="AC110" s="41">
        <f t="shared" si="12"/>
        <v>80</v>
      </c>
      <c r="AD110" s="106">
        <v>80</v>
      </c>
      <c r="AE110" s="106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 t="s">
        <v>351</v>
      </c>
      <c r="AC111" s="41">
        <f t="shared" si="12"/>
        <v>0</v>
      </c>
      <c r="AD111" s="106">
        <v>0</v>
      </c>
      <c r="AE111" s="106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 t="s">
        <v>352</v>
      </c>
      <c r="AC112" s="41">
        <f t="shared" si="12"/>
        <v>14</v>
      </c>
      <c r="AD112" s="106">
        <v>250</v>
      </c>
      <c r="AE112" s="106">
        <v>200</v>
      </c>
      <c r="AF112" s="56"/>
      <c r="AG112" s="51">
        <f t="shared" si="10"/>
        <v>436</v>
      </c>
      <c r="AH112" s="56">
        <v>210</v>
      </c>
      <c r="AI112" s="56" t="s">
        <v>348</v>
      </c>
      <c r="AJ112" s="56" t="s">
        <v>347</v>
      </c>
      <c r="AK112" s="56">
        <v>55</v>
      </c>
      <c r="AL112" s="56">
        <v>50</v>
      </c>
      <c r="AM112" s="56">
        <v>45</v>
      </c>
      <c r="AN112" s="56">
        <v>50</v>
      </c>
      <c r="AO112" s="56"/>
      <c r="AP112" s="56"/>
      <c r="AQ112" s="56"/>
      <c r="AR112" s="56"/>
      <c r="AS112" s="56"/>
      <c r="AT112" s="56"/>
      <c r="AU112">
        <f t="shared" si="11"/>
        <v>26</v>
      </c>
      <c r="AV112" s="56">
        <v>20</v>
      </c>
      <c r="AW112" s="56"/>
      <c r="AX112" s="56"/>
      <c r="AY112" s="56">
        <v>2</v>
      </c>
      <c r="AZ112" s="56">
        <f t="shared" si="15"/>
        <v>10</v>
      </c>
      <c r="BA112" s="56"/>
      <c r="BB112">
        <f t="shared" si="13"/>
        <v>0</v>
      </c>
      <c r="BC112" s="56">
        <v>6</v>
      </c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 t="s">
        <v>353</v>
      </c>
      <c r="AC113" s="41">
        <f t="shared" si="12"/>
        <v>-296</v>
      </c>
      <c r="AD113" s="106">
        <v>20</v>
      </c>
      <c r="AE113" s="106">
        <v>220</v>
      </c>
      <c r="AF113" s="56" t="s">
        <v>355</v>
      </c>
      <c r="AG113" s="51">
        <f t="shared" si="10"/>
        <v>536</v>
      </c>
      <c r="AH113" s="56">
        <v>500</v>
      </c>
      <c r="AI113" s="56" t="s">
        <v>357</v>
      </c>
      <c r="AJ113" s="56" t="s">
        <v>356</v>
      </c>
      <c r="AK113" s="56">
        <v>20</v>
      </c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16</v>
      </c>
      <c r="AV113" s="56">
        <v>10</v>
      </c>
      <c r="AW113" s="56"/>
      <c r="AX113" s="56"/>
      <c r="AY113" s="56">
        <v>2</v>
      </c>
      <c r="AZ113" s="56">
        <f t="shared" si="15"/>
        <v>10</v>
      </c>
      <c r="BA113" s="56"/>
      <c r="BB113">
        <f t="shared" si="13"/>
        <v>0</v>
      </c>
      <c r="BC113" s="56">
        <v>6</v>
      </c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 t="s">
        <v>354</v>
      </c>
      <c r="AC114" s="41">
        <f t="shared" si="12"/>
        <v>-107</v>
      </c>
      <c r="AD114" s="106">
        <v>120</v>
      </c>
      <c r="AE114" s="106">
        <v>20</v>
      </c>
      <c r="AF114" s="56"/>
      <c r="AG114" s="51">
        <f t="shared" si="10"/>
        <v>247</v>
      </c>
      <c r="AH114" s="56">
        <v>200</v>
      </c>
      <c r="AI114" s="56" t="s">
        <v>358</v>
      </c>
      <c r="AJ114" s="56" t="s">
        <v>359</v>
      </c>
      <c r="AK114" s="56">
        <v>47</v>
      </c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5"/>
      <c r="AA115" s="106"/>
      <c r="AB115" s="56"/>
      <c r="AC115" s="107"/>
      <c r="AD115" s="106"/>
      <c r="AE115" s="106"/>
      <c r="AF115" s="56"/>
      <c r="AG115" s="10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5"/>
      <c r="AA116" s="106"/>
      <c r="AB116" s="56"/>
      <c r="AC116" s="107"/>
      <c r="AD116" s="106"/>
      <c r="AE116" s="106"/>
      <c r="AF116" s="56"/>
      <c r="AG116" s="10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5"/>
      <c r="AA117" s="106"/>
      <c r="AB117" s="56"/>
      <c r="AC117" s="107"/>
      <c r="AD117" s="106"/>
      <c r="AE117" s="106"/>
      <c r="AF117" s="56"/>
      <c r="AG117" s="10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5"/>
      <c r="AA118" s="106"/>
      <c r="AB118" s="56"/>
      <c r="AC118" s="107"/>
      <c r="AD118" s="106"/>
      <c r="AE118" s="106"/>
      <c r="AF118" s="56"/>
      <c r="AG118" s="10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5"/>
      <c r="AA119" s="106"/>
      <c r="AB119" s="56"/>
      <c r="AC119" s="107"/>
      <c r="AD119" s="106"/>
      <c r="AE119" s="106"/>
      <c r="AF119" s="56"/>
      <c r="AG119" s="10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5"/>
      <c r="AA120" s="106"/>
      <c r="AB120" s="56"/>
      <c r="AC120" s="107"/>
      <c r="AD120" s="106"/>
      <c r="AE120" s="106"/>
      <c r="AF120" s="56"/>
      <c r="AG120" s="10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5"/>
      <c r="AA121" s="106"/>
      <c r="AB121" s="56"/>
      <c r="AC121" s="107"/>
      <c r="AD121" s="106"/>
      <c r="AE121" s="106"/>
      <c r="AF121" s="56"/>
      <c r="AG121" s="10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5"/>
      <c r="AA122" s="106"/>
      <c r="AB122" s="56"/>
      <c r="AC122" s="107"/>
      <c r="AD122" s="106"/>
      <c r="AE122" s="106"/>
      <c r="AF122" s="56"/>
      <c r="AG122" s="10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5"/>
      <c r="AA123" s="106"/>
      <c r="AB123" s="56"/>
      <c r="AC123" s="107"/>
      <c r="AD123" s="106"/>
      <c r="AE123" s="106"/>
      <c r="AF123" s="56"/>
      <c r="AG123" s="10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5"/>
      <c r="AA124" s="106"/>
      <c r="AB124" s="56"/>
      <c r="AC124" s="107"/>
      <c r="AD124" s="106"/>
      <c r="AE124" s="106"/>
      <c r="AF124" s="56"/>
      <c r="AG124" s="10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5"/>
      <c r="AA125" s="106"/>
      <c r="AB125" s="56"/>
      <c r="AC125" s="107"/>
      <c r="AD125" s="106"/>
      <c r="AE125" s="106"/>
      <c r="AF125" s="56"/>
      <c r="AG125" s="10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5"/>
      <c r="AA126" s="106"/>
      <c r="AB126" s="56"/>
      <c r="AC126" s="107"/>
      <c r="AD126" s="106"/>
      <c r="AE126" s="106"/>
      <c r="AF126" s="56"/>
      <c r="AG126" s="10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5"/>
      <c r="AA127" s="106"/>
      <c r="AB127" s="56"/>
      <c r="AC127" s="107"/>
      <c r="AD127" s="106"/>
      <c r="AE127" s="106"/>
      <c r="AF127" s="56"/>
      <c r="AG127" s="10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5"/>
      <c r="AA128" s="106"/>
      <c r="AB128" s="56"/>
      <c r="AC128" s="107"/>
      <c r="AD128" s="106"/>
      <c r="AE128" s="106"/>
      <c r="AF128" s="56"/>
      <c r="AG128" s="10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5"/>
      <c r="AA129" s="106"/>
      <c r="AB129" s="56"/>
      <c r="AC129" s="107"/>
      <c r="AD129" s="106"/>
      <c r="AE129" s="106"/>
      <c r="AF129" s="56"/>
      <c r="AG129" s="10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0"/>
      <c r="N130" s="90"/>
      <c r="O130" s="90"/>
      <c r="P130" s="91"/>
      <c r="Q130" s="89"/>
      <c r="R130" s="92">
        <f t="shared" si="16"/>
        <v>0</v>
      </c>
      <c r="T130" s="35"/>
      <c r="U130" s="35"/>
      <c r="V130" s="35"/>
      <c r="W130" s="37"/>
      <c r="X130" s="37"/>
      <c r="Z130" s="105"/>
      <c r="AA130" s="106"/>
      <c r="AB130" s="56"/>
      <c r="AC130" s="107"/>
      <c r="AD130" s="106"/>
      <c r="AE130" s="106"/>
      <c r="AF130" s="56"/>
      <c r="AG130" s="10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0"/>
      <c r="N131" s="90"/>
      <c r="O131" s="90"/>
      <c r="P131" s="91"/>
      <c r="Q131" s="89"/>
      <c r="R131" s="92">
        <f t="shared" si="16"/>
        <v>0</v>
      </c>
      <c r="T131" s="35"/>
      <c r="U131" s="35"/>
      <c r="V131" s="35"/>
      <c r="W131" s="37"/>
      <c r="X131" s="37"/>
      <c r="Z131" s="105"/>
      <c r="AA131" s="106"/>
      <c r="AB131" s="56"/>
      <c r="AC131" s="107"/>
      <c r="AD131" s="106"/>
      <c r="AE131" s="106"/>
      <c r="AF131" s="56"/>
      <c r="AG131" s="10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0"/>
      <c r="N132" s="90"/>
      <c r="O132" s="90"/>
      <c r="P132" s="91"/>
      <c r="Q132" s="89"/>
      <c r="R132" s="92">
        <f t="shared" si="16"/>
        <v>0</v>
      </c>
      <c r="T132" s="35"/>
      <c r="U132" s="35"/>
      <c r="V132" s="35"/>
      <c r="W132" s="37"/>
      <c r="X132" s="37"/>
      <c r="Z132" s="105"/>
      <c r="AA132" s="106"/>
      <c r="AB132" s="56"/>
      <c r="AC132" s="107"/>
      <c r="AD132" s="106"/>
      <c r="AE132" s="106"/>
      <c r="AF132" s="56"/>
      <c r="AG132" s="10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0"/>
      <c r="N133" s="90"/>
      <c r="O133" s="90"/>
      <c r="P133" s="91"/>
      <c r="Q133" s="89"/>
      <c r="R133" s="92">
        <f t="shared" si="16"/>
        <v>0</v>
      </c>
      <c r="T133" s="35"/>
      <c r="U133" s="35"/>
      <c r="V133" s="35"/>
      <c r="W133" s="37"/>
      <c r="X133" s="37"/>
      <c r="Z133" s="105"/>
      <c r="AA133" s="106"/>
      <c r="AB133" s="56"/>
      <c r="AC133" s="107"/>
      <c r="AD133" s="106"/>
      <c r="AE133" s="106"/>
      <c r="AF133" s="56"/>
      <c r="AG133" s="10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0"/>
      <c r="N134" s="90"/>
      <c r="O134" s="90"/>
      <c r="P134" s="91"/>
      <c r="Q134" s="89"/>
      <c r="R134" s="92">
        <f t="shared" si="16"/>
        <v>0</v>
      </c>
      <c r="T134" s="35"/>
      <c r="U134" s="35"/>
      <c r="V134" s="35"/>
      <c r="W134" s="37"/>
      <c r="X134" s="37"/>
      <c r="Z134" s="105"/>
      <c r="AA134" s="106"/>
      <c r="AB134" s="56"/>
      <c r="AC134" s="107"/>
      <c r="AD134" s="106"/>
      <c r="AE134" s="106"/>
      <c r="AF134" s="56"/>
      <c r="AG134" s="10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4"/>
      <c r="N135" s="94"/>
      <c r="O135" s="94"/>
      <c r="P135" s="94"/>
      <c r="Q135" s="94"/>
      <c r="R135" s="94"/>
      <c r="T135" s="35"/>
      <c r="U135" s="35"/>
      <c r="V135" s="35"/>
      <c r="W135" s="37"/>
      <c r="X135" s="37"/>
      <c r="Z135" s="105"/>
      <c r="AA135" s="106"/>
      <c r="AB135" s="56"/>
      <c r="AC135" s="107"/>
      <c r="AD135" s="106"/>
      <c r="AE135" s="106"/>
      <c r="AF135" s="56"/>
      <c r="AG135" s="10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4"/>
      <c r="N136" s="94"/>
      <c r="O136" s="94"/>
      <c r="P136" s="94"/>
      <c r="Q136" s="94"/>
      <c r="R136" s="94"/>
      <c r="T136" s="35"/>
      <c r="U136" s="35"/>
      <c r="V136" s="35"/>
      <c r="W136" s="37"/>
      <c r="X136" s="37"/>
      <c r="Z136" s="105"/>
      <c r="AA136" s="106"/>
      <c r="AB136" s="56"/>
      <c r="AC136" s="107"/>
      <c r="AD136" s="106"/>
      <c r="AE136" s="106"/>
      <c r="AF136" s="56"/>
      <c r="AG136" s="10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4"/>
      <c r="N137" s="94"/>
      <c r="O137" s="94"/>
      <c r="P137" s="94"/>
      <c r="Q137" s="94"/>
      <c r="R137" s="94"/>
      <c r="T137" s="35"/>
      <c r="U137" s="35"/>
      <c r="V137" s="35"/>
      <c r="W137" s="37"/>
      <c r="X137" s="37"/>
      <c r="Z137" s="105"/>
      <c r="AA137" s="106"/>
      <c r="AB137" s="56"/>
      <c r="AC137" s="107"/>
      <c r="AD137" s="106"/>
      <c r="AE137" s="106"/>
      <c r="AF137" s="56"/>
      <c r="AG137" s="10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4"/>
      <c r="N138" s="94"/>
      <c r="O138" s="94"/>
      <c r="P138" s="94"/>
      <c r="Q138" s="94"/>
      <c r="R138" s="94"/>
      <c r="T138" s="35"/>
      <c r="U138" s="35"/>
      <c r="V138" s="35"/>
      <c r="W138" s="37"/>
      <c r="X138" s="37"/>
      <c r="Z138" s="105"/>
      <c r="AA138" s="106"/>
      <c r="AB138" s="56"/>
      <c r="AC138" s="107"/>
      <c r="AD138" s="106"/>
      <c r="AE138" s="106"/>
      <c r="AF138" s="56"/>
      <c r="AG138" s="10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4"/>
      <c r="N139" s="94"/>
      <c r="O139" s="94"/>
      <c r="P139" s="94"/>
      <c r="Q139" s="94"/>
      <c r="R139" s="94"/>
      <c r="T139" s="35"/>
      <c r="U139" s="35"/>
      <c r="V139" s="35"/>
      <c r="W139" s="37"/>
      <c r="X139" s="37"/>
      <c r="Z139" s="105"/>
      <c r="AA139" s="106"/>
      <c r="AB139" s="56"/>
      <c r="AC139" s="107"/>
      <c r="AD139" s="106"/>
      <c r="AE139" s="106"/>
      <c r="AF139" s="56"/>
      <c r="AG139" s="10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4"/>
      <c r="N140" s="94"/>
      <c r="O140" s="94"/>
      <c r="P140" s="94"/>
      <c r="Q140" s="94"/>
      <c r="R140" s="94"/>
      <c r="T140" s="35"/>
      <c r="U140" s="35"/>
      <c r="V140" s="35"/>
      <c r="W140" s="37"/>
      <c r="X140" s="37"/>
      <c r="Z140" s="105"/>
      <c r="AA140" s="106"/>
      <c r="AB140" s="56"/>
      <c r="AC140" s="107"/>
      <c r="AD140" s="106"/>
      <c r="AE140" s="106"/>
      <c r="AF140" s="56"/>
      <c r="AG140" s="10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4"/>
      <c r="N141" s="94"/>
      <c r="O141" s="94"/>
      <c r="P141" s="94"/>
      <c r="Q141" s="94"/>
      <c r="R141" s="94"/>
      <c r="T141" s="35"/>
      <c r="U141" s="35"/>
      <c r="V141" s="35"/>
      <c r="W141" s="37"/>
      <c r="X141" s="37"/>
      <c r="Z141" s="105"/>
      <c r="AA141" s="106"/>
      <c r="AB141" s="56"/>
      <c r="AC141" s="107"/>
      <c r="AD141" s="106"/>
      <c r="AE141" s="106"/>
      <c r="AF141" s="56"/>
      <c r="AG141" s="10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4"/>
      <c r="N142" s="94"/>
      <c r="O142" s="94"/>
      <c r="P142" s="94"/>
      <c r="Q142" s="94"/>
      <c r="R142" s="94"/>
      <c r="T142" s="35"/>
      <c r="U142" s="35"/>
      <c r="V142" s="35"/>
      <c r="W142" s="37"/>
      <c r="X142" s="37"/>
      <c r="Z142" s="105"/>
      <c r="AA142" s="106"/>
      <c r="AB142" s="56"/>
      <c r="AC142" s="107"/>
      <c r="AD142" s="106"/>
      <c r="AE142" s="106"/>
      <c r="AF142" s="56"/>
      <c r="AG142" s="10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4"/>
      <c r="N143" s="94"/>
      <c r="O143" s="94"/>
      <c r="P143" s="94"/>
      <c r="Q143" s="94"/>
      <c r="R143" s="94"/>
      <c r="T143" s="35"/>
      <c r="U143" s="35"/>
      <c r="V143" s="35"/>
      <c r="W143" s="37"/>
      <c r="X143" s="37"/>
      <c r="Z143" s="105"/>
      <c r="AA143" s="106"/>
      <c r="AB143" s="56"/>
      <c r="AC143" s="107"/>
      <c r="AD143" s="106"/>
      <c r="AE143" s="106"/>
      <c r="AF143" s="56"/>
      <c r="AG143" s="10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4"/>
      <c r="N144" s="94"/>
      <c r="O144" s="94"/>
      <c r="P144" s="94"/>
      <c r="Q144" s="94"/>
      <c r="R144" s="94"/>
      <c r="T144" s="35"/>
      <c r="U144" s="35"/>
      <c r="V144" s="35"/>
      <c r="W144" s="37"/>
      <c r="X144" s="37"/>
      <c r="Z144" s="105"/>
      <c r="AA144" s="106"/>
      <c r="AB144" s="56"/>
      <c r="AC144" s="107"/>
      <c r="AD144" s="106"/>
      <c r="AE144" s="106"/>
      <c r="AF144" s="56"/>
      <c r="AG144" s="10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4"/>
      <c r="N145" s="94"/>
      <c r="O145" s="94"/>
      <c r="P145" s="94"/>
      <c r="Q145" s="94"/>
      <c r="R145" s="94"/>
      <c r="T145" s="35"/>
      <c r="U145" s="35"/>
      <c r="V145" s="35"/>
      <c r="W145" s="37"/>
      <c r="X145" s="37"/>
      <c r="Z145" s="105"/>
      <c r="AA145" s="106"/>
      <c r="AB145" s="56"/>
      <c r="AC145" s="107"/>
      <c r="AD145" s="106"/>
      <c r="AE145" s="106"/>
      <c r="AF145" s="56"/>
      <c r="AG145" s="10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4"/>
      <c r="N146" s="94"/>
      <c r="O146" s="94"/>
      <c r="P146" s="94"/>
      <c r="Q146" s="94"/>
      <c r="R146" s="94"/>
      <c r="T146" s="35"/>
      <c r="U146" s="35"/>
      <c r="V146" s="35"/>
      <c r="W146" s="37"/>
      <c r="X146" s="37"/>
      <c r="Z146" s="105"/>
      <c r="AA146" s="106"/>
      <c r="AB146" s="56"/>
      <c r="AC146" s="107"/>
      <c r="AD146" s="106"/>
      <c r="AE146" s="106"/>
      <c r="AF146" s="56"/>
      <c r="AG146" s="10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4"/>
      <c r="N147" s="94"/>
      <c r="O147" s="94"/>
      <c r="P147" s="94"/>
      <c r="Q147" s="94"/>
      <c r="R147" s="94"/>
      <c r="T147" s="35"/>
      <c r="U147" s="35"/>
      <c r="V147" s="35"/>
      <c r="W147" s="37"/>
      <c r="X147" s="37"/>
      <c r="Z147" s="105"/>
      <c r="AA147" s="106"/>
      <c r="AB147" s="56"/>
      <c r="AC147" s="107"/>
      <c r="AD147" s="106"/>
      <c r="AE147" s="106"/>
      <c r="AF147" s="56"/>
      <c r="AG147" s="10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4"/>
      <c r="N148" s="94"/>
      <c r="O148" s="94"/>
      <c r="P148" s="94"/>
      <c r="Q148" s="94"/>
      <c r="R148" s="94"/>
      <c r="T148" s="35"/>
      <c r="U148" s="35"/>
      <c r="V148" s="35"/>
      <c r="W148" s="37"/>
      <c r="X148" s="37"/>
      <c r="Z148" s="105"/>
      <c r="AA148" s="106"/>
      <c r="AB148" s="56"/>
      <c r="AC148" s="107"/>
      <c r="AD148" s="106"/>
      <c r="AE148" s="106"/>
      <c r="AF148" s="56"/>
      <c r="AG148" s="10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4"/>
      <c r="N149" s="94"/>
      <c r="O149" s="94"/>
      <c r="P149" s="94"/>
      <c r="Q149" s="94"/>
      <c r="R149" s="94"/>
      <c r="T149" s="35"/>
      <c r="U149" s="35"/>
      <c r="V149" s="35"/>
      <c r="W149" s="37"/>
      <c r="X149" s="37"/>
      <c r="Z149" s="105"/>
      <c r="AA149" s="106"/>
      <c r="AB149" s="56"/>
      <c r="AC149" s="107"/>
      <c r="AD149" s="106"/>
      <c r="AE149" s="106"/>
      <c r="AF149" s="56"/>
      <c r="AG149" s="10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0" customFormat="1" x14ac:dyDescent="0.25">
      <c r="E150">
        <f t="shared" si="17"/>
        <v>0</v>
      </c>
      <c r="I150" s="87"/>
      <c r="J150" s="88"/>
      <c r="K150" s="89"/>
      <c r="M150" s="94"/>
      <c r="N150" s="94"/>
      <c r="O150" s="94"/>
      <c r="P150" s="94"/>
      <c r="Q150" s="94"/>
      <c r="R150" s="94"/>
      <c r="W150" s="93"/>
      <c r="X150" s="93"/>
      <c r="Z150" s="105"/>
      <c r="AA150" s="56"/>
      <c r="AB150" s="106"/>
      <c r="AC150" s="107"/>
      <c r="AD150" s="106"/>
      <c r="AE150" s="106"/>
      <c r="AF150" s="56"/>
      <c r="AG150" s="10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0" customFormat="1" x14ac:dyDescent="0.25">
      <c r="E151">
        <f t="shared" si="17"/>
        <v>0</v>
      </c>
      <c r="I151" s="87"/>
      <c r="J151" s="88"/>
      <c r="K151" s="89"/>
      <c r="M151" s="94"/>
      <c r="N151" s="94"/>
      <c r="O151" s="94"/>
      <c r="P151" s="94"/>
      <c r="Q151" s="94"/>
      <c r="R151" s="94"/>
      <c r="W151" s="93"/>
      <c r="X151" s="93"/>
      <c r="Z151" s="105"/>
      <c r="AA151" s="56"/>
      <c r="AB151" s="106"/>
      <c r="AC151" s="107"/>
      <c r="AD151" s="106"/>
      <c r="AE151" s="106"/>
      <c r="AF151" s="56"/>
      <c r="AG151" s="10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0" customFormat="1" x14ac:dyDescent="0.25">
      <c r="E152">
        <f t="shared" si="17"/>
        <v>0</v>
      </c>
      <c r="I152" s="87"/>
      <c r="J152" s="88"/>
      <c r="K152" s="89"/>
      <c r="M152" s="94"/>
      <c r="N152" s="94"/>
      <c r="O152" s="94"/>
      <c r="P152" s="94"/>
      <c r="Q152" s="94"/>
      <c r="R152" s="94"/>
      <c r="W152" s="93"/>
      <c r="X152" s="93"/>
      <c r="Z152" s="105"/>
      <c r="AA152" s="56"/>
      <c r="AB152" s="106"/>
      <c r="AC152" s="107"/>
      <c r="AD152" s="106"/>
      <c r="AE152" s="106"/>
      <c r="AF152" s="56"/>
      <c r="AG152" s="10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0" customFormat="1" x14ac:dyDescent="0.25">
      <c r="E153">
        <f t="shared" si="17"/>
        <v>0</v>
      </c>
      <c r="I153" s="87"/>
      <c r="J153" s="88"/>
      <c r="K153" s="89"/>
      <c r="M153" s="94"/>
      <c r="N153" s="94"/>
      <c r="O153" s="94"/>
      <c r="P153" s="94"/>
      <c r="Q153" s="94"/>
      <c r="R153" s="94"/>
      <c r="W153" s="93"/>
      <c r="X153" s="93"/>
      <c r="Z153" s="105"/>
      <c r="AA153" s="56"/>
      <c r="AB153" s="106"/>
      <c r="AC153" s="107"/>
      <c r="AD153" s="106"/>
      <c r="AE153" s="106"/>
      <c r="AF153" s="56"/>
      <c r="AG153" s="10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0" customFormat="1" x14ac:dyDescent="0.25">
      <c r="E154">
        <f t="shared" si="17"/>
        <v>0</v>
      </c>
      <c r="I154" s="87"/>
      <c r="J154" s="88"/>
      <c r="K154" s="89"/>
      <c r="M154" s="94"/>
      <c r="N154" s="94"/>
      <c r="O154" s="94"/>
      <c r="P154" s="94"/>
      <c r="Q154" s="94"/>
      <c r="R154" s="94"/>
      <c r="W154" s="93"/>
      <c r="X154" s="93"/>
      <c r="Z154" s="105"/>
      <c r="AA154" s="56"/>
      <c r="AB154" s="106"/>
      <c r="AC154" s="107"/>
      <c r="AD154" s="106"/>
      <c r="AE154" s="106"/>
      <c r="AF154" s="56"/>
      <c r="AG154" s="10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4" customFormat="1" x14ac:dyDescent="0.25">
      <c r="E155">
        <f t="shared" si="17"/>
        <v>0</v>
      </c>
      <c r="Z155" s="95"/>
      <c r="AA155" s="96"/>
      <c r="AC155" s="96"/>
      <c r="AD155" s="96"/>
      <c r="AE155" s="96"/>
      <c r="AG155" s="96"/>
    </row>
    <row r="156" spans="5:60" s="94" customFormat="1" x14ac:dyDescent="0.25">
      <c r="E156">
        <f t="shared" si="17"/>
        <v>0</v>
      </c>
      <c r="Z156" s="95"/>
      <c r="AA156" s="96"/>
      <c r="AC156" s="96"/>
      <c r="AD156" s="96"/>
      <c r="AE156" s="96"/>
      <c r="AG156" s="96"/>
    </row>
    <row r="157" spans="5:60" s="94" customFormat="1" x14ac:dyDescent="0.25">
      <c r="Z157" s="95"/>
      <c r="AA157" s="96"/>
      <c r="AC157" s="96"/>
      <c r="AD157" s="96"/>
      <c r="AE157" s="96"/>
      <c r="AG157" s="96"/>
    </row>
    <row r="158" spans="5:60" s="94" customFormat="1" x14ac:dyDescent="0.25">
      <c r="Z158" s="95"/>
      <c r="AA158" s="96"/>
      <c r="AC158" s="96"/>
      <c r="AD158" s="96"/>
      <c r="AE158" s="96"/>
      <c r="AG158" s="96"/>
    </row>
    <row r="159" spans="5:60" s="94" customFormat="1" x14ac:dyDescent="0.25">
      <c r="Z159" s="95"/>
      <c r="AA159" s="96"/>
      <c r="AC159" s="96"/>
      <c r="AD159" s="96"/>
      <c r="AE159" s="96"/>
      <c r="AG159" s="96"/>
    </row>
    <row r="160" spans="5:60" s="94" customFormat="1" x14ac:dyDescent="0.25">
      <c r="Z160" s="95"/>
      <c r="AA160" s="96"/>
      <c r="AC160" s="96"/>
      <c r="AD160" s="96"/>
      <c r="AE160" s="96"/>
      <c r="AG160" s="96"/>
    </row>
    <row r="161" spans="26:33" s="94" customFormat="1" x14ac:dyDescent="0.25">
      <c r="Z161" s="95"/>
      <c r="AA161" s="96"/>
      <c r="AC161" s="96"/>
      <c r="AD161" s="96"/>
      <c r="AE161" s="96"/>
      <c r="AG161" s="96"/>
    </row>
    <row r="162" spans="26:33" s="94" customFormat="1" x14ac:dyDescent="0.25">
      <c r="Z162" s="95"/>
      <c r="AA162" s="96"/>
      <c r="AC162" s="96"/>
      <c r="AD162" s="96"/>
      <c r="AE162" s="96"/>
      <c r="AG162" s="96"/>
    </row>
    <row r="163" spans="26:33" s="94" customFormat="1" x14ac:dyDescent="0.25">
      <c r="Z163" s="95"/>
      <c r="AA163" s="96"/>
      <c r="AC163" s="96"/>
      <c r="AD163" s="96"/>
      <c r="AE163" s="96"/>
      <c r="AG163" s="96"/>
    </row>
    <row r="164" spans="26:33" s="94" customFormat="1" x14ac:dyDescent="0.25">
      <c r="Z164" s="95"/>
      <c r="AA164" s="96"/>
      <c r="AC164" s="96"/>
      <c r="AD164" s="96"/>
      <c r="AE164" s="96"/>
      <c r="AG164" s="96"/>
    </row>
    <row r="165" spans="26:33" s="94" customFormat="1" x14ac:dyDescent="0.25">
      <c r="Z165" s="95"/>
      <c r="AA165" s="96"/>
      <c r="AC165" s="96"/>
      <c r="AD165" s="96"/>
      <c r="AE165" s="96"/>
      <c r="AG165" s="96"/>
    </row>
    <row r="166" spans="26:33" s="94" customFormat="1" x14ac:dyDescent="0.25">
      <c r="Z166" s="95"/>
      <c r="AA166" s="96"/>
      <c r="AC166" s="96"/>
      <c r="AD166" s="96"/>
      <c r="AE166" s="96"/>
      <c r="AG166" s="96"/>
    </row>
    <row r="167" spans="26:33" s="94" customFormat="1" x14ac:dyDescent="0.25">
      <c r="Z167" s="95"/>
      <c r="AA167" s="96"/>
      <c r="AC167" s="96"/>
      <c r="AD167" s="96"/>
      <c r="AE167" s="96"/>
      <c r="AG167" s="96"/>
    </row>
    <row r="168" spans="26:33" s="94" customFormat="1" x14ac:dyDescent="0.25">
      <c r="Z168" s="95"/>
      <c r="AA168" s="96"/>
      <c r="AC168" s="96"/>
      <c r="AD168" s="96"/>
      <c r="AE168" s="96"/>
      <c r="AG168" s="96"/>
    </row>
    <row r="169" spans="26:33" s="94" customFormat="1" x14ac:dyDescent="0.25">
      <c r="Z169" s="95"/>
      <c r="AA169" s="96"/>
      <c r="AC169" s="96"/>
      <c r="AD169" s="96"/>
      <c r="AE169" s="96"/>
      <c r="AG169" s="96"/>
    </row>
    <row r="170" spans="26:33" s="94" customFormat="1" x14ac:dyDescent="0.25">
      <c r="Z170" s="95"/>
      <c r="AA170" s="96"/>
      <c r="AC170" s="96"/>
      <c r="AD170" s="96"/>
      <c r="AE170" s="96"/>
      <c r="AG170" s="96"/>
    </row>
    <row r="171" spans="26:33" s="94" customFormat="1" x14ac:dyDescent="0.25">
      <c r="Z171" s="95"/>
      <c r="AA171" s="96"/>
      <c r="AC171" s="96"/>
      <c r="AD171" s="96"/>
      <c r="AE171" s="96"/>
      <c r="AG171" s="96"/>
    </row>
    <row r="172" spans="26:33" s="94" customFormat="1" x14ac:dyDescent="0.25">
      <c r="Z172" s="95"/>
      <c r="AA172" s="96"/>
      <c r="AC172" s="96"/>
      <c r="AD172" s="96"/>
      <c r="AE172" s="96"/>
      <c r="AG172" s="96"/>
    </row>
    <row r="173" spans="26:33" s="94" customFormat="1" x14ac:dyDescent="0.25">
      <c r="Z173" s="95"/>
      <c r="AA173" s="96"/>
      <c r="AC173" s="96"/>
      <c r="AD173" s="96"/>
      <c r="AE173" s="96"/>
      <c r="AG173" s="96"/>
    </row>
    <row r="174" spans="26:33" s="94" customFormat="1" x14ac:dyDescent="0.25">
      <c r="Z174" s="95"/>
      <c r="AA174" s="96"/>
      <c r="AC174" s="96"/>
      <c r="AD174" s="96"/>
      <c r="AE174" s="96"/>
      <c r="AG174" s="96"/>
    </row>
    <row r="175" spans="26:33" s="94" customFormat="1" x14ac:dyDescent="0.25">
      <c r="Z175" s="95"/>
      <c r="AA175" s="96"/>
      <c r="AC175" s="96"/>
      <c r="AD175" s="96"/>
      <c r="AE175" s="96"/>
      <c r="AG175" s="96"/>
    </row>
    <row r="176" spans="26:33" s="94" customFormat="1" x14ac:dyDescent="0.25">
      <c r="Z176" s="95"/>
      <c r="AA176" s="96"/>
      <c r="AC176" s="96"/>
      <c r="AD176" s="96"/>
      <c r="AE176" s="96"/>
      <c r="AG176" s="96"/>
    </row>
    <row r="177" spans="26:33" s="94" customFormat="1" x14ac:dyDescent="0.25">
      <c r="Z177" s="95"/>
      <c r="AA177" s="96"/>
      <c r="AC177" s="96"/>
      <c r="AD177" s="96"/>
      <c r="AE177" s="96"/>
      <c r="AG177" s="96"/>
    </row>
    <row r="178" spans="26:33" s="94" customFormat="1" x14ac:dyDescent="0.25">
      <c r="Z178" s="95"/>
      <c r="AA178" s="96"/>
      <c r="AC178" s="96"/>
      <c r="AD178" s="96"/>
      <c r="AE178" s="96"/>
      <c r="AG178" s="96"/>
    </row>
    <row r="179" spans="26:33" s="94" customFormat="1" x14ac:dyDescent="0.25">
      <c r="Z179" s="95"/>
      <c r="AA179" s="96"/>
      <c r="AC179" s="96"/>
      <c r="AD179" s="96"/>
      <c r="AE179" s="96"/>
      <c r="AG179" s="96"/>
    </row>
    <row r="180" spans="26:33" s="94" customFormat="1" x14ac:dyDescent="0.25">
      <c r="Z180" s="95"/>
      <c r="AA180" s="96"/>
      <c r="AC180" s="96"/>
      <c r="AD180" s="96"/>
      <c r="AE180" s="96"/>
      <c r="AG180" s="96"/>
    </row>
    <row r="181" spans="26:33" s="94" customFormat="1" x14ac:dyDescent="0.25">
      <c r="Z181" s="95"/>
      <c r="AA181" s="96"/>
      <c r="AC181" s="96"/>
      <c r="AD181" s="96"/>
      <c r="AE181" s="96"/>
      <c r="AG181" s="96"/>
    </row>
    <row r="182" spans="26:33" s="94" customFormat="1" x14ac:dyDescent="0.25">
      <c r="Z182" s="95"/>
      <c r="AA182" s="96"/>
      <c r="AC182" s="96"/>
      <c r="AD182" s="96"/>
      <c r="AE182" s="96"/>
      <c r="AG182" s="96"/>
    </row>
    <row r="183" spans="26:33" s="94" customFormat="1" x14ac:dyDescent="0.25">
      <c r="Z183" s="95"/>
      <c r="AA183" s="96"/>
      <c r="AC183" s="96"/>
      <c r="AD183" s="96"/>
      <c r="AE183" s="96"/>
      <c r="AG183" s="96"/>
    </row>
    <row r="184" spans="26:33" s="94" customFormat="1" x14ac:dyDescent="0.25">
      <c r="Z184" s="95"/>
      <c r="AA184" s="96"/>
      <c r="AC184" s="96"/>
      <c r="AD184" s="96"/>
      <c r="AE184" s="96"/>
      <c r="AG184" s="96"/>
    </row>
    <row r="185" spans="26:33" s="94" customFormat="1" x14ac:dyDescent="0.25">
      <c r="Z185" s="95"/>
      <c r="AA185" s="96"/>
      <c r="AC185" s="96"/>
      <c r="AD185" s="96"/>
      <c r="AE185" s="96"/>
      <c r="AG185" s="96"/>
    </row>
    <row r="186" spans="26:33" s="94" customFormat="1" x14ac:dyDescent="0.25">
      <c r="Z186" s="95"/>
      <c r="AA186" s="96"/>
      <c r="AC186" s="96"/>
      <c r="AD186" s="96"/>
      <c r="AE186" s="96"/>
      <c r="AG186" s="96"/>
    </row>
    <row r="187" spans="26:33" s="94" customFormat="1" x14ac:dyDescent="0.25">
      <c r="Z187" s="95"/>
      <c r="AA187" s="96"/>
      <c r="AC187" s="96"/>
      <c r="AD187" s="96"/>
      <c r="AE187" s="96"/>
      <c r="AG187" s="96"/>
    </row>
    <row r="188" spans="26:33" s="94" customFormat="1" x14ac:dyDescent="0.25">
      <c r="Z188" s="95"/>
      <c r="AA188" s="96"/>
      <c r="AC188" s="96"/>
      <c r="AD188" s="96"/>
      <c r="AE188" s="96"/>
      <c r="AG188" s="96"/>
    </row>
    <row r="189" spans="26:33" s="94" customFormat="1" x14ac:dyDescent="0.25">
      <c r="Z189" s="95"/>
      <c r="AA189" s="96"/>
      <c r="AC189" s="96"/>
      <c r="AD189" s="96"/>
      <c r="AE189" s="96"/>
      <c r="AG189" s="96"/>
    </row>
    <row r="190" spans="26:33" s="94" customFormat="1" x14ac:dyDescent="0.25">
      <c r="Z190" s="95"/>
      <c r="AA190" s="96"/>
      <c r="AC190" s="96"/>
      <c r="AD190" s="96"/>
      <c r="AE190" s="96"/>
      <c r="AG190" s="96"/>
    </row>
    <row r="191" spans="26:33" s="94" customFormat="1" x14ac:dyDescent="0.25">
      <c r="Z191" s="95"/>
      <c r="AA191" s="96"/>
      <c r="AC191" s="96"/>
      <c r="AD191" s="96"/>
      <c r="AE191" s="96"/>
      <c r="AG191" s="96"/>
    </row>
    <row r="192" spans="26:33" s="94" customFormat="1" x14ac:dyDescent="0.25">
      <c r="Z192" s="95"/>
      <c r="AA192" s="96"/>
      <c r="AC192" s="96"/>
      <c r="AD192" s="96"/>
      <c r="AE192" s="96"/>
      <c r="AG192" s="96"/>
    </row>
    <row r="193" spans="26:33" s="94" customFormat="1" x14ac:dyDescent="0.25">
      <c r="Z193" s="95"/>
      <c r="AA193" s="96"/>
      <c r="AC193" s="96"/>
      <c r="AD193" s="96"/>
      <c r="AE193" s="96"/>
      <c r="AG193" s="96"/>
    </row>
    <row r="194" spans="26:33" s="94" customFormat="1" x14ac:dyDescent="0.25">
      <c r="Z194" s="95"/>
      <c r="AA194" s="96"/>
      <c r="AC194" s="96"/>
      <c r="AD194" s="96"/>
      <c r="AE194" s="96"/>
      <c r="AG194" s="96"/>
    </row>
    <row r="195" spans="26:33" s="94" customFormat="1" x14ac:dyDescent="0.25">
      <c r="Z195" s="95"/>
      <c r="AA195" s="96"/>
      <c r="AC195" s="96"/>
      <c r="AD195" s="96"/>
      <c r="AE195" s="96"/>
      <c r="AG195" s="96"/>
    </row>
    <row r="196" spans="26:33" s="94" customFormat="1" x14ac:dyDescent="0.25">
      <c r="Z196" s="95"/>
      <c r="AA196" s="96"/>
      <c r="AC196" s="96"/>
      <c r="AD196" s="96"/>
      <c r="AE196" s="96"/>
      <c r="AG196" s="96"/>
    </row>
    <row r="197" spans="26:33" s="94" customFormat="1" x14ac:dyDescent="0.25">
      <c r="Z197" s="95"/>
      <c r="AA197" s="96"/>
      <c r="AC197" s="96"/>
      <c r="AD197" s="96"/>
      <c r="AE197" s="96"/>
      <c r="AG197" s="96"/>
    </row>
    <row r="198" spans="26:33" s="94" customFormat="1" x14ac:dyDescent="0.25">
      <c r="Z198" s="95"/>
      <c r="AA198" s="96"/>
      <c r="AC198" s="96"/>
      <c r="AD198" s="96"/>
      <c r="AE198" s="96"/>
      <c r="AG198" s="96"/>
    </row>
    <row r="199" spans="26:33" s="94" customFormat="1" x14ac:dyDescent="0.25">
      <c r="Z199" s="95"/>
      <c r="AA199" s="96"/>
      <c r="AC199" s="96"/>
      <c r="AD199" s="96"/>
      <c r="AE199" s="96"/>
      <c r="AG199" s="96"/>
    </row>
    <row r="200" spans="26:33" s="94" customFormat="1" x14ac:dyDescent="0.25">
      <c r="Z200" s="95"/>
      <c r="AA200" s="96"/>
      <c r="AC200" s="96"/>
      <c r="AD200" s="96"/>
      <c r="AE200" s="96"/>
      <c r="AG200" s="96"/>
    </row>
    <row r="201" spans="26:33" s="94" customFormat="1" x14ac:dyDescent="0.25">
      <c r="Z201" s="95"/>
      <c r="AA201" s="96"/>
      <c r="AC201" s="96"/>
      <c r="AD201" s="96"/>
      <c r="AE201" s="96"/>
      <c r="AG201" s="96"/>
    </row>
    <row r="202" spans="26:33" s="94" customFormat="1" x14ac:dyDescent="0.25">
      <c r="Z202" s="95"/>
      <c r="AA202" s="96"/>
      <c r="AC202" s="96"/>
      <c r="AD202" s="96"/>
      <c r="AE202" s="96"/>
      <c r="AG202" s="96"/>
    </row>
    <row r="203" spans="26:33" s="94" customFormat="1" x14ac:dyDescent="0.25">
      <c r="Z203" s="95"/>
      <c r="AA203" s="96"/>
      <c r="AC203" s="96"/>
      <c r="AD203" s="96"/>
      <c r="AE203" s="96"/>
      <c r="AG203" s="96"/>
    </row>
    <row r="204" spans="26:33" s="94" customFormat="1" x14ac:dyDescent="0.25">
      <c r="Z204" s="95"/>
      <c r="AA204" s="96"/>
      <c r="AC204" s="96"/>
      <c r="AD204" s="96"/>
      <c r="AE204" s="96"/>
      <c r="AG204" s="96"/>
    </row>
    <row r="205" spans="26:33" s="94" customFormat="1" x14ac:dyDescent="0.25">
      <c r="Z205" s="95"/>
      <c r="AA205" s="96"/>
      <c r="AC205" s="96"/>
      <c r="AD205" s="96"/>
      <c r="AE205" s="96"/>
      <c r="AG205" s="96"/>
    </row>
    <row r="206" spans="26:33" s="94" customFormat="1" x14ac:dyDescent="0.25">
      <c r="Z206" s="95"/>
      <c r="AA206" s="96"/>
      <c r="AC206" s="96"/>
      <c r="AD206" s="96"/>
      <c r="AE206" s="96"/>
      <c r="AG206" s="96"/>
    </row>
    <row r="207" spans="26:33" s="94" customFormat="1" x14ac:dyDescent="0.25">
      <c r="Z207" s="95"/>
      <c r="AA207" s="96"/>
      <c r="AC207" s="96"/>
      <c r="AD207" s="96"/>
      <c r="AE207" s="96"/>
      <c r="AG207" s="96"/>
    </row>
    <row r="208" spans="26:33" s="94" customFormat="1" x14ac:dyDescent="0.25">
      <c r="Z208" s="95"/>
      <c r="AA208" s="96"/>
      <c r="AC208" s="96"/>
      <c r="AD208" s="96"/>
      <c r="AE208" s="96"/>
      <c r="AG208" s="96"/>
    </row>
    <row r="209" spans="26:33" s="94" customFormat="1" x14ac:dyDescent="0.25">
      <c r="Z209" s="95"/>
      <c r="AA209" s="96"/>
      <c r="AC209" s="96"/>
      <c r="AD209" s="96"/>
      <c r="AE209" s="96"/>
      <c r="AG209" s="96"/>
    </row>
    <row r="210" spans="26:33" s="94" customFormat="1" x14ac:dyDescent="0.25">
      <c r="Z210" s="95"/>
      <c r="AA210" s="96"/>
      <c r="AC210" s="96"/>
      <c r="AD210" s="96"/>
      <c r="AE210" s="96"/>
      <c r="AG210" s="96"/>
    </row>
    <row r="211" spans="26:33" s="94" customFormat="1" x14ac:dyDescent="0.25">
      <c r="Z211" s="95"/>
      <c r="AA211" s="96"/>
      <c r="AC211" s="96"/>
      <c r="AD211" s="96"/>
      <c r="AE211" s="96"/>
      <c r="AG211" s="96"/>
    </row>
    <row r="212" spans="26:33" s="94" customFormat="1" x14ac:dyDescent="0.25">
      <c r="Z212" s="95"/>
      <c r="AA212" s="96"/>
      <c r="AC212" s="96"/>
      <c r="AD212" s="96"/>
      <c r="AE212" s="96"/>
      <c r="AG212" s="96"/>
    </row>
    <row r="213" spans="26:33" s="94" customFormat="1" x14ac:dyDescent="0.25">
      <c r="Z213" s="95"/>
      <c r="AA213" s="96"/>
      <c r="AC213" s="96"/>
      <c r="AD213" s="96"/>
      <c r="AE213" s="96"/>
      <c r="AG213" s="96"/>
    </row>
    <row r="214" spans="26:33" s="94" customFormat="1" x14ac:dyDescent="0.25">
      <c r="Z214" s="95"/>
      <c r="AA214" s="96"/>
      <c r="AC214" s="96"/>
      <c r="AD214" s="96"/>
      <c r="AE214" s="96"/>
      <c r="AG214" s="96"/>
    </row>
    <row r="215" spans="26:33" s="94" customFormat="1" x14ac:dyDescent="0.25">
      <c r="Z215" s="95"/>
      <c r="AA215" s="96"/>
      <c r="AC215" s="96"/>
      <c r="AD215" s="96"/>
      <c r="AE215" s="96"/>
      <c r="AG215" s="96"/>
    </row>
    <row r="216" spans="26:33" s="94" customFormat="1" x14ac:dyDescent="0.25">
      <c r="Z216" s="95"/>
      <c r="AA216" s="96"/>
      <c r="AC216" s="96"/>
      <c r="AD216" s="96"/>
      <c r="AE216" s="96"/>
      <c r="AG216" s="96"/>
    </row>
    <row r="217" spans="26:33" s="94" customFormat="1" x14ac:dyDescent="0.25">
      <c r="Z217" s="95"/>
      <c r="AA217" s="96"/>
      <c r="AC217" s="96"/>
      <c r="AD217" s="96"/>
      <c r="AE217" s="96"/>
      <c r="AG217" s="96"/>
    </row>
    <row r="218" spans="26:33" s="94" customFormat="1" x14ac:dyDescent="0.25">
      <c r="Z218" s="95"/>
      <c r="AA218" s="96"/>
      <c r="AC218" s="96"/>
      <c r="AD218" s="96"/>
      <c r="AE218" s="96"/>
      <c r="AG218" s="96"/>
    </row>
    <row r="219" spans="26:33" s="94" customFormat="1" x14ac:dyDescent="0.25">
      <c r="Z219" s="95"/>
      <c r="AA219" s="96"/>
      <c r="AC219" s="96"/>
      <c r="AD219" s="96"/>
      <c r="AE219" s="96"/>
      <c r="AG219" s="96"/>
    </row>
    <row r="220" spans="26:33" s="94" customFormat="1" x14ac:dyDescent="0.25">
      <c r="Z220" s="95"/>
      <c r="AA220" s="96"/>
      <c r="AC220" s="96"/>
      <c r="AD220" s="96"/>
      <c r="AE220" s="96"/>
      <c r="AG220" s="96"/>
    </row>
    <row r="221" spans="26:33" s="94" customFormat="1" x14ac:dyDescent="0.25">
      <c r="Z221" s="95"/>
      <c r="AA221" s="96"/>
      <c r="AC221" s="96"/>
      <c r="AD221" s="96"/>
      <c r="AE221" s="96"/>
      <c r="AG221" s="96"/>
    </row>
    <row r="222" spans="26:33" s="94" customFormat="1" x14ac:dyDescent="0.25">
      <c r="Z222" s="95"/>
      <c r="AA222" s="96"/>
      <c r="AC222" s="96"/>
      <c r="AD222" s="96"/>
      <c r="AE222" s="96"/>
      <c r="AG222" s="96"/>
    </row>
    <row r="223" spans="26:33" s="94" customFormat="1" x14ac:dyDescent="0.25">
      <c r="Z223" s="95"/>
      <c r="AA223" s="96"/>
      <c r="AC223" s="96"/>
      <c r="AD223" s="96"/>
      <c r="AE223" s="96"/>
      <c r="AG223" s="96"/>
    </row>
    <row r="224" spans="26:33" s="94" customFormat="1" x14ac:dyDescent="0.25">
      <c r="Z224" s="95"/>
      <c r="AA224" s="96"/>
      <c r="AC224" s="96"/>
      <c r="AD224" s="96"/>
      <c r="AE224" s="96"/>
      <c r="AG224" s="96"/>
    </row>
    <row r="225" spans="26:33" s="94" customFormat="1" x14ac:dyDescent="0.25">
      <c r="Z225" s="95"/>
      <c r="AA225" s="96"/>
      <c r="AC225" s="96"/>
      <c r="AD225" s="96"/>
      <c r="AE225" s="96"/>
      <c r="AG225" s="96"/>
    </row>
    <row r="226" spans="26:33" s="94" customFormat="1" x14ac:dyDescent="0.25">
      <c r="Z226" s="95"/>
      <c r="AA226" s="96"/>
      <c r="AC226" s="96"/>
      <c r="AD226" s="96"/>
      <c r="AE226" s="96"/>
      <c r="AG226" s="96"/>
    </row>
    <row r="227" spans="26:33" s="94" customFormat="1" x14ac:dyDescent="0.25">
      <c r="Z227" s="95"/>
      <c r="AA227" s="96"/>
      <c r="AC227" s="96"/>
      <c r="AD227" s="96"/>
      <c r="AE227" s="96"/>
      <c r="AG227" s="96"/>
    </row>
    <row r="228" spans="26:33" s="94" customFormat="1" x14ac:dyDescent="0.25">
      <c r="Z228" s="95"/>
      <c r="AA228" s="96"/>
      <c r="AC228" s="96"/>
      <c r="AD228" s="96"/>
      <c r="AE228" s="96"/>
      <c r="AG228" s="96"/>
    </row>
    <row r="229" spans="26:33" s="94" customFormat="1" x14ac:dyDescent="0.25">
      <c r="Z229" s="95"/>
      <c r="AA229" s="96"/>
      <c r="AC229" s="96"/>
      <c r="AD229" s="96"/>
      <c r="AE229" s="96"/>
      <c r="AG229" s="96"/>
    </row>
    <row r="230" spans="26:33" s="94" customFormat="1" x14ac:dyDescent="0.25">
      <c r="Z230" s="95"/>
      <c r="AA230" s="96"/>
      <c r="AC230" s="96"/>
      <c r="AD230" s="96"/>
      <c r="AE230" s="96"/>
      <c r="AG230" s="96"/>
    </row>
    <row r="231" spans="26:33" s="94" customFormat="1" x14ac:dyDescent="0.25">
      <c r="Z231" s="95"/>
      <c r="AA231" s="96"/>
      <c r="AC231" s="96"/>
      <c r="AD231" s="96"/>
      <c r="AE231" s="96"/>
      <c r="AG231" s="96"/>
    </row>
    <row r="232" spans="26:33" s="94" customFormat="1" x14ac:dyDescent="0.25">
      <c r="Z232" s="95"/>
      <c r="AA232" s="96"/>
      <c r="AC232" s="96"/>
      <c r="AD232" s="96"/>
      <c r="AE232" s="96"/>
      <c r="AG232" s="96"/>
    </row>
    <row r="233" spans="26:33" s="94" customFormat="1" x14ac:dyDescent="0.25">
      <c r="Z233" s="95"/>
      <c r="AA233" s="96"/>
      <c r="AC233" s="96"/>
      <c r="AD233" s="96"/>
      <c r="AE233" s="96"/>
      <c r="AG233" s="96"/>
    </row>
    <row r="234" spans="26:33" s="94" customFormat="1" x14ac:dyDescent="0.25">
      <c r="Z234" s="95"/>
      <c r="AA234" s="96"/>
      <c r="AC234" s="96"/>
      <c r="AD234" s="96"/>
      <c r="AE234" s="96"/>
      <c r="AG234" s="96"/>
    </row>
    <row r="235" spans="26:33" s="94" customFormat="1" x14ac:dyDescent="0.25">
      <c r="Z235" s="95"/>
      <c r="AA235" s="96"/>
      <c r="AC235" s="96"/>
      <c r="AD235" s="96"/>
      <c r="AE235" s="96"/>
      <c r="AG235" s="96"/>
    </row>
    <row r="236" spans="26:33" s="94" customFormat="1" x14ac:dyDescent="0.25">
      <c r="Z236" s="95"/>
      <c r="AA236" s="96"/>
      <c r="AC236" s="96"/>
      <c r="AD236" s="96"/>
      <c r="AE236" s="96"/>
      <c r="AG236" s="96"/>
    </row>
    <row r="237" spans="26:33" s="94" customFormat="1" x14ac:dyDescent="0.25">
      <c r="Z237" s="95"/>
      <c r="AA237" s="96"/>
      <c r="AC237" s="96"/>
      <c r="AD237" s="96"/>
      <c r="AE237" s="96"/>
      <c r="AG237" s="96"/>
    </row>
    <row r="238" spans="26:33" s="94" customFormat="1" x14ac:dyDescent="0.25">
      <c r="Z238" s="95"/>
      <c r="AA238" s="96"/>
      <c r="AC238" s="96"/>
      <c r="AD238" s="96"/>
      <c r="AE238" s="96"/>
      <c r="AG238" s="96"/>
    </row>
    <row r="239" spans="26:33" s="94" customFormat="1" x14ac:dyDescent="0.25">
      <c r="Z239" s="96"/>
      <c r="AA239" s="96"/>
      <c r="AC239" s="96"/>
      <c r="AD239" s="96"/>
      <c r="AE239" s="96"/>
      <c r="AG239" s="96"/>
    </row>
    <row r="240" spans="26:33" s="94" customFormat="1" x14ac:dyDescent="0.25">
      <c r="Z240" s="96"/>
      <c r="AA240" s="96"/>
      <c r="AC240" s="96"/>
      <c r="AD240" s="96"/>
      <c r="AE240" s="96"/>
      <c r="AG240" s="96"/>
    </row>
    <row r="241" spans="26:33" s="94" customFormat="1" x14ac:dyDescent="0.25">
      <c r="Z241" s="96"/>
      <c r="AA241" s="96"/>
      <c r="AC241" s="96"/>
      <c r="AD241" s="96"/>
      <c r="AE241" s="96"/>
      <c r="AG241" s="96"/>
    </row>
    <row r="242" spans="26:33" s="94" customFormat="1" x14ac:dyDescent="0.25">
      <c r="Z242" s="96"/>
      <c r="AA242" s="96"/>
      <c r="AC242" s="96"/>
      <c r="AD242" s="96"/>
      <c r="AE242" s="96"/>
      <c r="AG242" s="96"/>
    </row>
    <row r="243" spans="26:33" s="94" customFormat="1" x14ac:dyDescent="0.25">
      <c r="Z243" s="96"/>
      <c r="AA243" s="96"/>
      <c r="AC243" s="96"/>
      <c r="AD243" s="96"/>
      <c r="AE243" s="96"/>
      <c r="AG243" s="96"/>
    </row>
    <row r="244" spans="26:33" s="94" customFormat="1" x14ac:dyDescent="0.25">
      <c r="Z244" s="96"/>
      <c r="AA244" s="96"/>
      <c r="AC244" s="96"/>
      <c r="AD244" s="96"/>
      <c r="AE244" s="96"/>
      <c r="AG244" s="96"/>
    </row>
    <row r="245" spans="26:33" s="94" customFormat="1" x14ac:dyDescent="0.25">
      <c r="Z245" s="96"/>
      <c r="AA245" s="96"/>
      <c r="AC245" s="96"/>
      <c r="AD245" s="96"/>
      <c r="AE245" s="96"/>
      <c r="AG245" s="96"/>
    </row>
    <row r="246" spans="26:33" s="94" customFormat="1" x14ac:dyDescent="0.25">
      <c r="Z246" s="96"/>
      <c r="AA246" s="96"/>
      <c r="AC246" s="96"/>
      <c r="AD246" s="96"/>
      <c r="AE246" s="96"/>
      <c r="AG246" s="96"/>
    </row>
    <row r="247" spans="26:33" s="94" customFormat="1" x14ac:dyDescent="0.25">
      <c r="Z247" s="96"/>
      <c r="AA247" s="96"/>
      <c r="AC247" s="96"/>
      <c r="AD247" s="96"/>
      <c r="AE247" s="96"/>
      <c r="AG247" s="96"/>
    </row>
    <row r="248" spans="26:33" s="94" customFormat="1" x14ac:dyDescent="0.25">
      <c r="Z248" s="96"/>
      <c r="AA248" s="96"/>
      <c r="AC248" s="96"/>
      <c r="AD248" s="96"/>
      <c r="AE248" s="96"/>
      <c r="AG248" s="96"/>
    </row>
    <row r="249" spans="26:33" s="94" customFormat="1" x14ac:dyDescent="0.25">
      <c r="Z249" s="96"/>
      <c r="AA249" s="96"/>
      <c r="AC249" s="96"/>
      <c r="AD249" s="96"/>
      <c r="AE249" s="96"/>
      <c r="AG249" s="96"/>
    </row>
    <row r="250" spans="26:33" s="94" customFormat="1" x14ac:dyDescent="0.25">
      <c r="Z250" s="96"/>
      <c r="AA250" s="96"/>
      <c r="AC250" s="96"/>
      <c r="AD250" s="96"/>
      <c r="AE250" s="96"/>
      <c r="AG250" s="96"/>
    </row>
    <row r="251" spans="26:33" s="94" customFormat="1" x14ac:dyDescent="0.25">
      <c r="Z251" s="96"/>
      <c r="AA251" s="96"/>
      <c r="AC251" s="96"/>
      <c r="AD251" s="96"/>
      <c r="AE251" s="96"/>
      <c r="AG251" s="96"/>
    </row>
    <row r="252" spans="26:33" s="94" customFormat="1" x14ac:dyDescent="0.25">
      <c r="Z252" s="96"/>
      <c r="AA252" s="96"/>
      <c r="AC252" s="96"/>
      <c r="AD252" s="96"/>
      <c r="AE252" s="96"/>
      <c r="AG252" s="96"/>
    </row>
    <row r="253" spans="26:33" s="94" customFormat="1" x14ac:dyDescent="0.25">
      <c r="Z253" s="96"/>
      <c r="AA253" s="96"/>
      <c r="AC253" s="96"/>
      <c r="AD253" s="96"/>
      <c r="AE253" s="96"/>
      <c r="AG253" s="96"/>
    </row>
    <row r="254" spans="26:33" s="94" customFormat="1" x14ac:dyDescent="0.25">
      <c r="Z254" s="96"/>
      <c r="AA254" s="96"/>
      <c r="AC254" s="96"/>
      <c r="AD254" s="96"/>
      <c r="AE254" s="96"/>
      <c r="AG254" s="96"/>
    </row>
    <row r="255" spans="26:33" s="94" customFormat="1" x14ac:dyDescent="0.25">
      <c r="Z255" s="96"/>
      <c r="AA255" s="96"/>
      <c r="AC255" s="96"/>
      <c r="AD255" s="96"/>
      <c r="AE255" s="96"/>
      <c r="AG255" s="96"/>
    </row>
    <row r="256" spans="26:33" s="94" customFormat="1" x14ac:dyDescent="0.25">
      <c r="Z256" s="96"/>
      <c r="AA256" s="96"/>
      <c r="AC256" s="96"/>
      <c r="AD256" s="96"/>
      <c r="AE256" s="96"/>
      <c r="AG256" s="96"/>
    </row>
    <row r="257" spans="26:33" s="94" customFormat="1" x14ac:dyDescent="0.25">
      <c r="Z257" s="96"/>
      <c r="AA257" s="96"/>
      <c r="AC257" s="96"/>
      <c r="AD257" s="96"/>
      <c r="AE257" s="96"/>
      <c r="AG257" s="96"/>
    </row>
    <row r="258" spans="26:33" s="94" customFormat="1" x14ac:dyDescent="0.25">
      <c r="Z258" s="96"/>
      <c r="AA258" s="96"/>
      <c r="AC258" s="96"/>
      <c r="AD258" s="96"/>
      <c r="AE258" s="96"/>
      <c r="AG258" s="96"/>
    </row>
    <row r="259" spans="26:33" s="94" customFormat="1" x14ac:dyDescent="0.25">
      <c r="Z259" s="96"/>
      <c r="AA259" s="96"/>
      <c r="AC259" s="96"/>
      <c r="AD259" s="96"/>
      <c r="AE259" s="96"/>
      <c r="AG259" s="96"/>
    </row>
    <row r="260" spans="26:33" s="94" customFormat="1" x14ac:dyDescent="0.25">
      <c r="Z260" s="96"/>
      <c r="AA260" s="96"/>
      <c r="AC260" s="96"/>
      <c r="AD260" s="96"/>
      <c r="AE260" s="96"/>
      <c r="AG260" s="96"/>
    </row>
    <row r="261" spans="26:33" s="94" customFormat="1" x14ac:dyDescent="0.25">
      <c r="Z261" s="96"/>
      <c r="AA261" s="96"/>
      <c r="AC261" s="96"/>
      <c r="AD261" s="96"/>
      <c r="AE261" s="96"/>
      <c r="AG261" s="96"/>
    </row>
    <row r="262" spans="26:33" s="94" customFormat="1" x14ac:dyDescent="0.25">
      <c r="Z262" s="96"/>
      <c r="AA262" s="96"/>
      <c r="AC262" s="96"/>
      <c r="AD262" s="96"/>
      <c r="AE262" s="96"/>
      <c r="AG262" s="96"/>
    </row>
    <row r="263" spans="26:33" s="94" customFormat="1" x14ac:dyDescent="0.25">
      <c r="Z263" s="96"/>
      <c r="AA263" s="96"/>
      <c r="AC263" s="96"/>
      <c r="AD263" s="96"/>
      <c r="AE263" s="96"/>
      <c r="AG263" s="96"/>
    </row>
    <row r="264" spans="26:33" s="94" customFormat="1" x14ac:dyDescent="0.25">
      <c r="Z264" s="96"/>
      <c r="AA264" s="96"/>
      <c r="AC264" s="96"/>
      <c r="AD264" s="96"/>
      <c r="AE264" s="96"/>
      <c r="AG264" s="96"/>
    </row>
    <row r="265" spans="26:33" s="94" customFormat="1" x14ac:dyDescent="0.25">
      <c r="Z265" s="96"/>
      <c r="AA265" s="96"/>
      <c r="AC265" s="96"/>
      <c r="AD265" s="96"/>
      <c r="AE265" s="96"/>
      <c r="AG265" s="96"/>
    </row>
    <row r="266" spans="26:33" s="94" customFormat="1" x14ac:dyDescent="0.25">
      <c r="Z266" s="96"/>
      <c r="AA266" s="96"/>
      <c r="AC266" s="96"/>
      <c r="AD266" s="96"/>
      <c r="AE266" s="96"/>
      <c r="AG266" s="96"/>
    </row>
    <row r="267" spans="26:33" s="94" customFormat="1" x14ac:dyDescent="0.25">
      <c r="Z267" s="96"/>
      <c r="AA267" s="96"/>
      <c r="AC267" s="96"/>
      <c r="AD267" s="96"/>
      <c r="AE267" s="96"/>
      <c r="AG267" s="96"/>
    </row>
    <row r="268" spans="26:33" s="94" customFormat="1" x14ac:dyDescent="0.25">
      <c r="Z268" s="96"/>
      <c r="AA268" s="96"/>
      <c r="AC268" s="96"/>
      <c r="AD268" s="96"/>
      <c r="AE268" s="96"/>
      <c r="AG268" s="96"/>
    </row>
    <row r="269" spans="26:33" s="94" customFormat="1" x14ac:dyDescent="0.25">
      <c r="Z269" s="96"/>
      <c r="AA269" s="96"/>
      <c r="AC269" s="96"/>
      <c r="AD269" s="96"/>
      <c r="AE269" s="96"/>
      <c r="AG269" s="96"/>
    </row>
    <row r="270" spans="26:33" s="94" customFormat="1" x14ac:dyDescent="0.25">
      <c r="Z270" s="96"/>
      <c r="AA270" s="96"/>
      <c r="AC270" s="96"/>
      <c r="AD270" s="96"/>
      <c r="AE270" s="96"/>
      <c r="AG270" s="96"/>
    </row>
    <row r="271" spans="26:33" s="94" customFormat="1" x14ac:dyDescent="0.25">
      <c r="Z271" s="96"/>
      <c r="AA271" s="96"/>
      <c r="AC271" s="96"/>
      <c r="AD271" s="96"/>
      <c r="AE271" s="96"/>
      <c r="AG271" s="96"/>
    </row>
    <row r="272" spans="26:33" s="94" customFormat="1" x14ac:dyDescent="0.25">
      <c r="Z272" s="96"/>
      <c r="AA272" s="96"/>
      <c r="AC272" s="96"/>
      <c r="AD272" s="96"/>
      <c r="AE272" s="96"/>
      <c r="AG272" s="96"/>
    </row>
    <row r="273" spans="26:33" s="94" customFormat="1" x14ac:dyDescent="0.25">
      <c r="Z273" s="96"/>
      <c r="AA273" s="96"/>
      <c r="AC273" s="96"/>
      <c r="AD273" s="96"/>
      <c r="AE273" s="96"/>
      <c r="AG273" s="96"/>
    </row>
    <row r="274" spans="26:33" s="94" customFormat="1" x14ac:dyDescent="0.25">
      <c r="Z274" s="96"/>
      <c r="AA274" s="96"/>
      <c r="AC274" s="96"/>
      <c r="AD274" s="96"/>
      <c r="AE274" s="96"/>
      <c r="AG274" s="96"/>
    </row>
    <row r="275" spans="26:33" s="94" customFormat="1" x14ac:dyDescent="0.25">
      <c r="Z275" s="96"/>
      <c r="AA275" s="96"/>
      <c r="AC275" s="96"/>
      <c r="AD275" s="96"/>
      <c r="AE275" s="96"/>
      <c r="AG275" s="96"/>
    </row>
    <row r="276" spans="26:33" s="94" customFormat="1" x14ac:dyDescent="0.25">
      <c r="Z276" s="96"/>
      <c r="AA276" s="96"/>
      <c r="AC276" s="96"/>
      <c r="AD276" s="96"/>
      <c r="AE276" s="96"/>
      <c r="AG276" s="96"/>
    </row>
    <row r="277" spans="26:33" s="94" customFormat="1" x14ac:dyDescent="0.25">
      <c r="Z277" s="96"/>
      <c r="AA277" s="96"/>
      <c r="AC277" s="96"/>
      <c r="AD277" s="96"/>
      <c r="AE277" s="96"/>
      <c r="AG277" s="96"/>
    </row>
    <row r="278" spans="26:33" s="94" customFormat="1" x14ac:dyDescent="0.25">
      <c r="Z278" s="96"/>
      <c r="AA278" s="96"/>
      <c r="AC278" s="96"/>
      <c r="AD278" s="96"/>
      <c r="AE278" s="96"/>
      <c r="AG278" s="96"/>
    </row>
    <row r="279" spans="26:33" s="94" customFormat="1" x14ac:dyDescent="0.25">
      <c r="Z279" s="96"/>
      <c r="AA279" s="96"/>
      <c r="AC279" s="96"/>
      <c r="AD279" s="96"/>
      <c r="AE279" s="96"/>
      <c r="AG279" s="96"/>
    </row>
    <row r="280" spans="26:33" s="94" customFormat="1" x14ac:dyDescent="0.25">
      <c r="Z280" s="96"/>
      <c r="AA280" s="96"/>
      <c r="AC280" s="96"/>
      <c r="AD280" s="96"/>
      <c r="AE280" s="96"/>
      <c r="AG280" s="96"/>
    </row>
    <row r="281" spans="26:33" s="94" customFormat="1" x14ac:dyDescent="0.25">
      <c r="Z281" s="96"/>
      <c r="AA281" s="96"/>
      <c r="AC281" s="96"/>
      <c r="AD281" s="96"/>
      <c r="AE281" s="96"/>
      <c r="AG281" s="96"/>
    </row>
    <row r="282" spans="26:33" s="94" customFormat="1" x14ac:dyDescent="0.25">
      <c r="Z282" s="96"/>
      <c r="AA282" s="96"/>
      <c r="AC282" s="96"/>
      <c r="AD282" s="96"/>
      <c r="AE282" s="96"/>
      <c r="AG282" s="96"/>
    </row>
    <row r="283" spans="26:33" s="94" customFormat="1" x14ac:dyDescent="0.25">
      <c r="Z283" s="96"/>
      <c r="AA283" s="96"/>
      <c r="AC283" s="96"/>
      <c r="AD283" s="96"/>
      <c r="AE283" s="96"/>
      <c r="AG283" s="96"/>
    </row>
    <row r="284" spans="26:33" s="94" customFormat="1" x14ac:dyDescent="0.25">
      <c r="Z284" s="96"/>
      <c r="AA284" s="96"/>
      <c r="AC284" s="96"/>
      <c r="AD284" s="96"/>
      <c r="AE284" s="96"/>
      <c r="AG284" s="96"/>
    </row>
    <row r="285" spans="26:33" s="94" customFormat="1" x14ac:dyDescent="0.25">
      <c r="Z285" s="96"/>
      <c r="AA285" s="96"/>
      <c r="AC285" s="96"/>
      <c r="AD285" s="96"/>
      <c r="AE285" s="96"/>
      <c r="AG285" s="96"/>
    </row>
    <row r="286" spans="26:33" s="94" customFormat="1" x14ac:dyDescent="0.25">
      <c r="Z286" s="96"/>
      <c r="AA286" s="96"/>
      <c r="AC286" s="96"/>
      <c r="AD286" s="96"/>
      <c r="AE286" s="96"/>
      <c r="AG286" s="96"/>
    </row>
    <row r="287" spans="26:33" s="94" customFormat="1" x14ac:dyDescent="0.25">
      <c r="Z287" s="96"/>
      <c r="AA287" s="96"/>
      <c r="AC287" s="96"/>
      <c r="AD287" s="96"/>
      <c r="AE287" s="96"/>
      <c r="AG287" s="96"/>
    </row>
    <row r="288" spans="26:33" s="94" customFormat="1" x14ac:dyDescent="0.25">
      <c r="Z288" s="96"/>
      <c r="AA288" s="96"/>
      <c r="AC288" s="96"/>
      <c r="AD288" s="96"/>
      <c r="AE288" s="96"/>
      <c r="AG288" s="96"/>
    </row>
    <row r="289" spans="26:33" s="94" customFormat="1" x14ac:dyDescent="0.25">
      <c r="Z289" s="96"/>
      <c r="AA289" s="96"/>
      <c r="AC289" s="96"/>
      <c r="AD289" s="96"/>
      <c r="AE289" s="96"/>
      <c r="AG289" s="96"/>
    </row>
    <row r="290" spans="26:33" s="94" customFormat="1" x14ac:dyDescent="0.25">
      <c r="Z290" s="96"/>
      <c r="AA290" s="96"/>
      <c r="AC290" s="96"/>
      <c r="AD290" s="96"/>
      <c r="AE290" s="96"/>
      <c r="AG290" s="96"/>
    </row>
    <row r="291" spans="26:33" s="94" customFormat="1" x14ac:dyDescent="0.25">
      <c r="Z291" s="96"/>
      <c r="AA291" s="96"/>
      <c r="AC291" s="96"/>
      <c r="AD291" s="96"/>
      <c r="AE291" s="96"/>
      <c r="AG291" s="96"/>
    </row>
    <row r="292" spans="26:33" s="94" customFormat="1" x14ac:dyDescent="0.25">
      <c r="Z292" s="96"/>
      <c r="AA292" s="96"/>
      <c r="AC292" s="96"/>
      <c r="AD292" s="96"/>
      <c r="AE292" s="96"/>
      <c r="AG292" s="96"/>
    </row>
    <row r="293" spans="26:33" s="94" customFormat="1" x14ac:dyDescent="0.25">
      <c r="Z293" s="96"/>
      <c r="AA293" s="96"/>
      <c r="AC293" s="96"/>
      <c r="AD293" s="96"/>
      <c r="AE293" s="96"/>
      <c r="AG293" s="96"/>
    </row>
    <row r="294" spans="26:33" s="94" customFormat="1" x14ac:dyDescent="0.25">
      <c r="Z294" s="96"/>
      <c r="AA294" s="96"/>
      <c r="AC294" s="96"/>
      <c r="AD294" s="96"/>
      <c r="AE294" s="96"/>
      <c r="AG294" s="96"/>
    </row>
    <row r="295" spans="26:33" s="94" customFormat="1" x14ac:dyDescent="0.25">
      <c r="Z295" s="96"/>
      <c r="AA295" s="96"/>
      <c r="AC295" s="96"/>
      <c r="AD295" s="96"/>
      <c r="AE295" s="96"/>
      <c r="AG295" s="96"/>
    </row>
    <row r="296" spans="26:33" s="94" customFormat="1" x14ac:dyDescent="0.25">
      <c r="Z296" s="96"/>
      <c r="AA296" s="96"/>
      <c r="AC296" s="96"/>
      <c r="AD296" s="96"/>
      <c r="AE296" s="96"/>
      <c r="AG296" s="96"/>
    </row>
    <row r="297" spans="26:33" s="94" customFormat="1" x14ac:dyDescent="0.25">
      <c r="Z297" s="96"/>
      <c r="AA297" s="96"/>
      <c r="AC297" s="96"/>
      <c r="AD297" s="96"/>
      <c r="AE297" s="96"/>
      <c r="AG297" s="96"/>
    </row>
    <row r="298" spans="26:33" s="94" customFormat="1" x14ac:dyDescent="0.25">
      <c r="Z298" s="96"/>
      <c r="AA298" s="96"/>
      <c r="AC298" s="96"/>
      <c r="AD298" s="96"/>
      <c r="AE298" s="96"/>
      <c r="AG298" s="96"/>
    </row>
    <row r="299" spans="26:33" s="94" customFormat="1" x14ac:dyDescent="0.25">
      <c r="Z299" s="96"/>
      <c r="AA299" s="96"/>
      <c r="AC299" s="96"/>
      <c r="AD299" s="96"/>
      <c r="AE299" s="96"/>
      <c r="AG299" s="96"/>
    </row>
    <row r="300" spans="26:33" s="94" customFormat="1" x14ac:dyDescent="0.25">
      <c r="Z300" s="96"/>
      <c r="AA300" s="96"/>
      <c r="AC300" s="96"/>
      <c r="AD300" s="96"/>
      <c r="AE300" s="96"/>
      <c r="AG300" s="96"/>
    </row>
    <row r="301" spans="26:33" s="94" customFormat="1" x14ac:dyDescent="0.25">
      <c r="Z301" s="96"/>
      <c r="AA301" s="96"/>
      <c r="AC301" s="96"/>
      <c r="AD301" s="96"/>
      <c r="AE301" s="96"/>
      <c r="AG301" s="96"/>
    </row>
    <row r="302" spans="26:33" s="94" customFormat="1" x14ac:dyDescent="0.25">
      <c r="Z302" s="96"/>
      <c r="AA302" s="96"/>
      <c r="AC302" s="96"/>
      <c r="AD302" s="96"/>
      <c r="AE302" s="96"/>
      <c r="AG302" s="96"/>
    </row>
    <row r="303" spans="26:33" s="94" customFormat="1" x14ac:dyDescent="0.25">
      <c r="Z303" s="96"/>
      <c r="AA303" s="96"/>
      <c r="AC303" s="96"/>
      <c r="AD303" s="96"/>
      <c r="AE303" s="96"/>
      <c r="AG303" s="96"/>
    </row>
    <row r="304" spans="26:33" s="94" customFormat="1" x14ac:dyDescent="0.25">
      <c r="Z304" s="96"/>
      <c r="AA304" s="96"/>
      <c r="AC304" s="96"/>
      <c r="AD304" s="96"/>
      <c r="AE304" s="96"/>
      <c r="AG304" s="96"/>
    </row>
    <row r="305" spans="26:33" s="94" customFormat="1" x14ac:dyDescent="0.25">
      <c r="Z305" s="96"/>
      <c r="AA305" s="96"/>
      <c r="AC305" s="96"/>
      <c r="AD305" s="96"/>
      <c r="AE305" s="96"/>
      <c r="AG305" s="96"/>
    </row>
    <row r="306" spans="26:33" s="94" customFormat="1" x14ac:dyDescent="0.25">
      <c r="Z306" s="96"/>
      <c r="AA306" s="96"/>
      <c r="AC306" s="96"/>
      <c r="AD306" s="96"/>
      <c r="AE306" s="96"/>
      <c r="AG306" s="96"/>
    </row>
    <row r="307" spans="26:33" s="94" customFormat="1" x14ac:dyDescent="0.25">
      <c r="Z307" s="96"/>
      <c r="AA307" s="96"/>
      <c r="AC307" s="96"/>
      <c r="AD307" s="96"/>
      <c r="AE307" s="96"/>
      <c r="AG307" s="96"/>
    </row>
    <row r="308" spans="26:33" s="94" customFormat="1" x14ac:dyDescent="0.25">
      <c r="Z308" s="96"/>
      <c r="AA308" s="96"/>
      <c r="AC308" s="96"/>
      <c r="AD308" s="96"/>
      <c r="AE308" s="96"/>
      <c r="AG308" s="96"/>
    </row>
    <row r="309" spans="26:33" s="94" customFormat="1" x14ac:dyDescent="0.25">
      <c r="Z309" s="96"/>
      <c r="AA309" s="96"/>
      <c r="AC309" s="96"/>
      <c r="AD309" s="96"/>
      <c r="AE309" s="96"/>
      <c r="AG309" s="96"/>
    </row>
    <row r="310" spans="26:33" s="94" customFormat="1" x14ac:dyDescent="0.25">
      <c r="Z310" s="96"/>
      <c r="AA310" s="96"/>
      <c r="AC310" s="96"/>
      <c r="AD310" s="96"/>
      <c r="AE310" s="96"/>
      <c r="AG310" s="96"/>
    </row>
    <row r="311" spans="26:33" s="94" customFormat="1" x14ac:dyDescent="0.25">
      <c r="Z311" s="96"/>
      <c r="AA311" s="96"/>
      <c r="AC311" s="96"/>
      <c r="AD311" s="96"/>
      <c r="AE311" s="96"/>
      <c r="AG311" s="96"/>
    </row>
    <row r="312" spans="26:33" s="94" customFormat="1" x14ac:dyDescent="0.25">
      <c r="Z312" s="96"/>
      <c r="AA312" s="96"/>
      <c r="AC312" s="96"/>
      <c r="AD312" s="96"/>
      <c r="AE312" s="96"/>
      <c r="AG312" s="96"/>
    </row>
    <row r="313" spans="26:33" s="94" customFormat="1" x14ac:dyDescent="0.25">
      <c r="Z313" s="96"/>
      <c r="AA313" s="96"/>
      <c r="AC313" s="96"/>
      <c r="AD313" s="96"/>
      <c r="AE313" s="96"/>
      <c r="AG313" s="96"/>
    </row>
    <row r="314" spans="26:33" s="94" customFormat="1" x14ac:dyDescent="0.25">
      <c r="Z314" s="96"/>
      <c r="AA314" s="96"/>
      <c r="AC314" s="96"/>
      <c r="AD314" s="96"/>
      <c r="AE314" s="96"/>
      <c r="AG314" s="96"/>
    </row>
    <row r="315" spans="26:33" s="94" customFormat="1" x14ac:dyDescent="0.25">
      <c r="Z315" s="96"/>
      <c r="AA315" s="96"/>
      <c r="AC315" s="96"/>
      <c r="AD315" s="96"/>
      <c r="AE315" s="96"/>
      <c r="AG315" s="96"/>
    </row>
    <row r="316" spans="26:33" s="94" customFormat="1" x14ac:dyDescent="0.25">
      <c r="Z316" s="96"/>
      <c r="AA316" s="96"/>
      <c r="AC316" s="96"/>
      <c r="AD316" s="96"/>
      <c r="AE316" s="96"/>
      <c r="AG316" s="96"/>
    </row>
    <row r="317" spans="26:33" s="94" customFormat="1" x14ac:dyDescent="0.25">
      <c r="Z317" s="96"/>
      <c r="AA317" s="96"/>
      <c r="AC317" s="96"/>
      <c r="AD317" s="96"/>
      <c r="AE317" s="96"/>
      <c r="AG317" s="96"/>
    </row>
    <row r="318" spans="26:33" s="94" customFormat="1" x14ac:dyDescent="0.25">
      <c r="Z318" s="96"/>
      <c r="AA318" s="96"/>
      <c r="AC318" s="96"/>
      <c r="AD318" s="96"/>
      <c r="AE318" s="96"/>
      <c r="AG318" s="96"/>
    </row>
    <row r="319" spans="26:33" s="94" customFormat="1" x14ac:dyDescent="0.25">
      <c r="Z319" s="96"/>
      <c r="AA319" s="96"/>
      <c r="AC319" s="96"/>
      <c r="AD319" s="96"/>
      <c r="AE319" s="96"/>
      <c r="AG319" s="96"/>
    </row>
    <row r="320" spans="26:33" s="94" customFormat="1" x14ac:dyDescent="0.25">
      <c r="Z320" s="96"/>
      <c r="AA320" s="96"/>
      <c r="AC320" s="96"/>
      <c r="AD320" s="96"/>
      <c r="AE320" s="96"/>
      <c r="AG320" s="96"/>
    </row>
    <row r="321" spans="26:33" s="94" customFormat="1" x14ac:dyDescent="0.25">
      <c r="Z321" s="96"/>
      <c r="AA321" s="96"/>
      <c r="AC321" s="96"/>
      <c r="AD321" s="96"/>
      <c r="AE321" s="96"/>
      <c r="AG321" s="96"/>
    </row>
    <row r="322" spans="26:33" s="94" customFormat="1" x14ac:dyDescent="0.25">
      <c r="Z322" s="96"/>
      <c r="AA322" s="96"/>
      <c r="AC322" s="96"/>
      <c r="AD322" s="96"/>
      <c r="AE322" s="96"/>
      <c r="AG322" s="96"/>
    </row>
    <row r="323" spans="26:33" s="94" customFormat="1" x14ac:dyDescent="0.25">
      <c r="Z323" s="96"/>
      <c r="AA323" s="96"/>
      <c r="AC323" s="96"/>
      <c r="AD323" s="96"/>
      <c r="AE323" s="96"/>
      <c r="AG323" s="96"/>
    </row>
    <row r="324" spans="26:33" s="94" customFormat="1" x14ac:dyDescent="0.25">
      <c r="Z324" s="96"/>
      <c r="AA324" s="96"/>
      <c r="AC324" s="96"/>
      <c r="AD324" s="96"/>
      <c r="AE324" s="96"/>
      <c r="AG324" s="96"/>
    </row>
    <row r="325" spans="26:33" s="94" customFormat="1" x14ac:dyDescent="0.25">
      <c r="Z325" s="96"/>
      <c r="AA325" s="96"/>
      <c r="AC325" s="96"/>
      <c r="AD325" s="96"/>
      <c r="AE325" s="96"/>
      <c r="AG325" s="96"/>
    </row>
    <row r="326" spans="26:33" s="94" customFormat="1" x14ac:dyDescent="0.25">
      <c r="Z326" s="96"/>
      <c r="AA326" s="96"/>
      <c r="AC326" s="96"/>
      <c r="AD326" s="96"/>
      <c r="AE326" s="96"/>
      <c r="AG326" s="96"/>
    </row>
    <row r="327" spans="26:33" s="94" customFormat="1" x14ac:dyDescent="0.25">
      <c r="Z327" s="96"/>
      <c r="AA327" s="96"/>
      <c r="AC327" s="96"/>
      <c r="AD327" s="96"/>
      <c r="AE327" s="96"/>
      <c r="AG327" s="96"/>
    </row>
    <row r="328" spans="26:33" s="94" customFormat="1" x14ac:dyDescent="0.25">
      <c r="Z328" s="96"/>
      <c r="AA328" s="96"/>
      <c r="AC328" s="96"/>
      <c r="AD328" s="96"/>
      <c r="AE328" s="96"/>
      <c r="AG328" s="96"/>
    </row>
    <row r="329" spans="26:33" s="94" customFormat="1" x14ac:dyDescent="0.25">
      <c r="Z329" s="96"/>
      <c r="AA329" s="96"/>
      <c r="AC329" s="96"/>
      <c r="AD329" s="96"/>
      <c r="AE329" s="96"/>
      <c r="AG329" s="96"/>
    </row>
    <row r="330" spans="26:33" s="94" customFormat="1" x14ac:dyDescent="0.25">
      <c r="Z330" s="96"/>
      <c r="AA330" s="96"/>
      <c r="AC330" s="96"/>
      <c r="AD330" s="96"/>
      <c r="AE330" s="96"/>
      <c r="AG330" s="96"/>
    </row>
    <row r="331" spans="26:33" s="94" customFormat="1" x14ac:dyDescent="0.25">
      <c r="Z331" s="96"/>
      <c r="AA331" s="96"/>
      <c r="AC331" s="96"/>
      <c r="AD331" s="96"/>
      <c r="AE331" s="96"/>
      <c r="AG331" s="96"/>
    </row>
    <row r="332" spans="26:33" s="94" customFormat="1" x14ac:dyDescent="0.25">
      <c r="Z332" s="96"/>
      <c r="AA332" s="96"/>
      <c r="AC332" s="96"/>
      <c r="AD332" s="96"/>
      <c r="AE332" s="96"/>
      <c r="AG332" s="96"/>
    </row>
    <row r="333" spans="26:33" s="94" customFormat="1" x14ac:dyDescent="0.25">
      <c r="Z333" s="96"/>
      <c r="AA333" s="96"/>
      <c r="AC333" s="96"/>
      <c r="AD333" s="96"/>
      <c r="AE333" s="96"/>
      <c r="AG333" s="96"/>
    </row>
    <row r="334" spans="26:33" s="94" customFormat="1" x14ac:dyDescent="0.25">
      <c r="Z334" s="96"/>
      <c r="AA334" s="96"/>
      <c r="AC334" s="96"/>
      <c r="AD334" s="96"/>
      <c r="AE334" s="96"/>
      <c r="AG334" s="96"/>
    </row>
    <row r="335" spans="26:33" s="94" customFormat="1" x14ac:dyDescent="0.25">
      <c r="Z335" s="96"/>
      <c r="AA335" s="96"/>
      <c r="AC335" s="96"/>
      <c r="AD335" s="96"/>
      <c r="AE335" s="96"/>
      <c r="AG335" s="96"/>
    </row>
    <row r="336" spans="26:33" s="94" customFormat="1" x14ac:dyDescent="0.25">
      <c r="Z336" s="96"/>
      <c r="AA336" s="96"/>
      <c r="AC336" s="96"/>
      <c r="AD336" s="96"/>
      <c r="AE336" s="96"/>
      <c r="AG336" s="96"/>
    </row>
    <row r="337" spans="26:33" s="94" customFormat="1" x14ac:dyDescent="0.25">
      <c r="Z337" s="96"/>
      <c r="AA337" s="96"/>
      <c r="AC337" s="96"/>
      <c r="AD337" s="96"/>
      <c r="AE337" s="96"/>
      <c r="AG337" s="96"/>
    </row>
    <row r="338" spans="26:33" s="94" customFormat="1" x14ac:dyDescent="0.25">
      <c r="Z338" s="96"/>
      <c r="AA338" s="96"/>
      <c r="AC338" s="96"/>
      <c r="AD338" s="96"/>
      <c r="AE338" s="96"/>
      <c r="AG338" s="96"/>
    </row>
    <row r="339" spans="26:33" s="94" customFormat="1" x14ac:dyDescent="0.25">
      <c r="Z339" s="96"/>
      <c r="AA339" s="96"/>
      <c r="AC339" s="96"/>
      <c r="AD339" s="96"/>
      <c r="AE339" s="96"/>
      <c r="AG339" s="96"/>
    </row>
    <row r="340" spans="26:33" s="94" customFormat="1" x14ac:dyDescent="0.25">
      <c r="Z340" s="96"/>
      <c r="AA340" s="96"/>
      <c r="AC340" s="96"/>
      <c r="AD340" s="96"/>
      <c r="AE340" s="96"/>
      <c r="AG340" s="96"/>
    </row>
    <row r="341" spans="26:33" s="94" customFormat="1" x14ac:dyDescent="0.25">
      <c r="Z341" s="96"/>
      <c r="AA341" s="96"/>
      <c r="AC341" s="96"/>
      <c r="AD341" s="96"/>
      <c r="AE341" s="96"/>
      <c r="AG341" s="96"/>
    </row>
    <row r="342" spans="26:33" s="94" customFormat="1" x14ac:dyDescent="0.25">
      <c r="Z342" s="96"/>
      <c r="AA342" s="96"/>
      <c r="AC342" s="96"/>
      <c r="AD342" s="96"/>
      <c r="AE342" s="96"/>
      <c r="AG342" s="96"/>
    </row>
    <row r="343" spans="26:33" s="94" customFormat="1" x14ac:dyDescent="0.25">
      <c r="Z343" s="96"/>
      <c r="AA343" s="96"/>
      <c r="AC343" s="96"/>
      <c r="AD343" s="96"/>
      <c r="AE343" s="96"/>
      <c r="AG343" s="96"/>
    </row>
    <row r="344" spans="26:33" s="94" customFormat="1" x14ac:dyDescent="0.25">
      <c r="Z344" s="96"/>
      <c r="AA344" s="96"/>
      <c r="AC344" s="96"/>
      <c r="AD344" s="96"/>
      <c r="AE344" s="96"/>
      <c r="AG344" s="96"/>
    </row>
    <row r="345" spans="26:33" s="94" customFormat="1" x14ac:dyDescent="0.25">
      <c r="Z345" s="96"/>
      <c r="AA345" s="96"/>
      <c r="AC345" s="96"/>
      <c r="AD345" s="96"/>
      <c r="AE345" s="96"/>
      <c r="AG345" s="96"/>
    </row>
    <row r="346" spans="26:33" s="94" customFormat="1" x14ac:dyDescent="0.25">
      <c r="Z346" s="96"/>
      <c r="AA346" s="96"/>
      <c r="AC346" s="96"/>
      <c r="AD346" s="96"/>
      <c r="AE346" s="96"/>
      <c r="AG346" s="96"/>
    </row>
    <row r="347" spans="26:33" s="94" customFormat="1" x14ac:dyDescent="0.25">
      <c r="Z347" s="96"/>
      <c r="AA347" s="96"/>
      <c r="AC347" s="96"/>
      <c r="AD347" s="96"/>
      <c r="AE347" s="96"/>
      <c r="AG347" s="96"/>
    </row>
    <row r="348" spans="26:33" s="94" customFormat="1" x14ac:dyDescent="0.25">
      <c r="Z348" s="96"/>
      <c r="AA348" s="96"/>
      <c r="AC348" s="96"/>
      <c r="AD348" s="96"/>
      <c r="AE348" s="96"/>
      <c r="AG348" s="96"/>
    </row>
    <row r="349" spans="26:33" s="94" customFormat="1" x14ac:dyDescent="0.25">
      <c r="Z349" s="96"/>
      <c r="AA349" s="96"/>
      <c r="AC349" s="96"/>
      <c r="AD349" s="96"/>
      <c r="AE349" s="96"/>
      <c r="AG349" s="96"/>
    </row>
    <row r="350" spans="26:33" s="94" customFormat="1" x14ac:dyDescent="0.25">
      <c r="Z350" s="96"/>
      <c r="AA350" s="96"/>
      <c r="AC350" s="96"/>
      <c r="AD350" s="96"/>
      <c r="AE350" s="96"/>
      <c r="AG350" s="96"/>
    </row>
    <row r="351" spans="26:33" s="94" customFormat="1" x14ac:dyDescent="0.25">
      <c r="Z351" s="96"/>
      <c r="AA351" s="96"/>
      <c r="AC351" s="96"/>
      <c r="AD351" s="96"/>
      <c r="AE351" s="96"/>
      <c r="AG351" s="96"/>
    </row>
    <row r="352" spans="26:33" s="94" customFormat="1" x14ac:dyDescent="0.25">
      <c r="Z352" s="96"/>
      <c r="AA352" s="96"/>
      <c r="AC352" s="96"/>
      <c r="AD352" s="96"/>
      <c r="AE352" s="96"/>
      <c r="AG352" s="96"/>
    </row>
    <row r="353" spans="26:33" s="94" customFormat="1" x14ac:dyDescent="0.25">
      <c r="Z353" s="96"/>
      <c r="AA353" s="96"/>
      <c r="AC353" s="96"/>
      <c r="AD353" s="96"/>
      <c r="AE353" s="96"/>
      <c r="AG353" s="96"/>
    </row>
    <row r="354" spans="26:33" s="94" customFormat="1" x14ac:dyDescent="0.25">
      <c r="Z354" s="96"/>
      <c r="AA354" s="96"/>
      <c r="AC354" s="96"/>
      <c r="AD354" s="96"/>
      <c r="AE354" s="96"/>
      <c r="AG354" s="96"/>
    </row>
    <row r="355" spans="26:33" s="94" customFormat="1" x14ac:dyDescent="0.25">
      <c r="Z355" s="96"/>
      <c r="AA355" s="96"/>
      <c r="AC355" s="96"/>
      <c r="AD355" s="96"/>
      <c r="AE355" s="96"/>
      <c r="AG355" s="96"/>
    </row>
    <row r="356" spans="26:33" s="94" customFormat="1" x14ac:dyDescent="0.25">
      <c r="Z356" s="96"/>
      <c r="AA356" s="96"/>
      <c r="AC356" s="96"/>
      <c r="AD356" s="96"/>
      <c r="AE356" s="96"/>
      <c r="AG356" s="96"/>
    </row>
    <row r="357" spans="26:33" s="94" customFormat="1" x14ac:dyDescent="0.25">
      <c r="Z357" s="96"/>
      <c r="AA357" s="96"/>
      <c r="AC357" s="96"/>
      <c r="AD357" s="96"/>
      <c r="AE357" s="96"/>
      <c r="AG357" s="96"/>
    </row>
    <row r="358" spans="26:33" s="94" customFormat="1" x14ac:dyDescent="0.25">
      <c r="Z358" s="96"/>
      <c r="AA358" s="96"/>
      <c r="AC358" s="96"/>
      <c r="AD358" s="96"/>
      <c r="AE358" s="96"/>
      <c r="AG358" s="96"/>
    </row>
    <row r="359" spans="26:33" s="94" customFormat="1" x14ac:dyDescent="0.25">
      <c r="Z359" s="96"/>
      <c r="AA359" s="96"/>
      <c r="AC359" s="96"/>
      <c r="AD359" s="96"/>
      <c r="AE359" s="96"/>
      <c r="AG359" s="96"/>
    </row>
    <row r="360" spans="26:33" s="94" customFormat="1" x14ac:dyDescent="0.25">
      <c r="Z360" s="96"/>
      <c r="AA360" s="96"/>
      <c r="AC360" s="96"/>
      <c r="AD360" s="96"/>
      <c r="AE360" s="96"/>
      <c r="AG360" s="96"/>
    </row>
    <row r="361" spans="26:33" s="94" customFormat="1" x14ac:dyDescent="0.25">
      <c r="Z361" s="96"/>
      <c r="AA361" s="96"/>
      <c r="AC361" s="96"/>
      <c r="AD361" s="96"/>
      <c r="AE361" s="96"/>
      <c r="AG361" s="96"/>
    </row>
    <row r="362" spans="26:33" s="94" customFormat="1" x14ac:dyDescent="0.25">
      <c r="Z362" s="96"/>
      <c r="AA362" s="96"/>
      <c r="AC362" s="96"/>
      <c r="AD362" s="96"/>
      <c r="AE362" s="96"/>
      <c r="AG362" s="96"/>
    </row>
    <row r="363" spans="26:33" s="94" customFormat="1" x14ac:dyDescent="0.25">
      <c r="Z363" s="96"/>
      <c r="AA363" s="96"/>
      <c r="AC363" s="96"/>
      <c r="AD363" s="96"/>
      <c r="AE363" s="96"/>
      <c r="AG363" s="96"/>
    </row>
    <row r="364" spans="26:33" s="94" customFormat="1" x14ac:dyDescent="0.25">
      <c r="Z364" s="96"/>
      <c r="AA364" s="96"/>
      <c r="AC364" s="96"/>
      <c r="AD364" s="96"/>
      <c r="AE364" s="96"/>
      <c r="AG364" s="96"/>
    </row>
    <row r="365" spans="26:33" s="94" customFormat="1" x14ac:dyDescent="0.25">
      <c r="Z365" s="96"/>
      <c r="AA365" s="96"/>
      <c r="AC365" s="96"/>
      <c r="AD365" s="96"/>
      <c r="AE365" s="96"/>
      <c r="AG365" s="96"/>
    </row>
    <row r="366" spans="26:33" s="94" customFormat="1" x14ac:dyDescent="0.25">
      <c r="Z366" s="96"/>
      <c r="AA366" s="96"/>
      <c r="AC366" s="96"/>
      <c r="AD366" s="96"/>
      <c r="AE366" s="96"/>
      <c r="AG366" s="96"/>
    </row>
    <row r="367" spans="26:33" s="94" customFormat="1" x14ac:dyDescent="0.25">
      <c r="Z367" s="96"/>
      <c r="AA367" s="96"/>
      <c r="AC367" s="96"/>
      <c r="AD367" s="96"/>
      <c r="AE367" s="96"/>
      <c r="AG367" s="96"/>
    </row>
    <row r="368" spans="26:33" s="94" customFormat="1" x14ac:dyDescent="0.25">
      <c r="Z368" s="96"/>
      <c r="AA368" s="96"/>
      <c r="AC368" s="96"/>
      <c r="AD368" s="96"/>
      <c r="AE368" s="96"/>
      <c r="AG368" s="96"/>
    </row>
    <row r="369" spans="13:33" s="94" customFormat="1" x14ac:dyDescent="0.25">
      <c r="Z369" s="96"/>
      <c r="AA369" s="96"/>
      <c r="AC369" s="96"/>
      <c r="AD369" s="96"/>
      <c r="AE369" s="96"/>
      <c r="AG369" s="96"/>
    </row>
    <row r="370" spans="13:33" s="94" customFormat="1" x14ac:dyDescent="0.25">
      <c r="Z370" s="96"/>
      <c r="AA370" s="96"/>
      <c r="AC370" s="96"/>
      <c r="AD370" s="96"/>
      <c r="AE370" s="96"/>
      <c r="AG370" s="96"/>
    </row>
    <row r="371" spans="13:33" s="94" customFormat="1" x14ac:dyDescent="0.25">
      <c r="Z371" s="96"/>
      <c r="AA371" s="96"/>
      <c r="AC371" s="96"/>
      <c r="AD371" s="96"/>
      <c r="AE371" s="96"/>
      <c r="AG371" s="96"/>
    </row>
    <row r="372" spans="13:33" s="94" customFormat="1" x14ac:dyDescent="0.25">
      <c r="Z372" s="96"/>
      <c r="AA372" s="96"/>
      <c r="AC372" s="96"/>
      <c r="AD372" s="96"/>
      <c r="AE372" s="96"/>
      <c r="AG372" s="96"/>
    </row>
    <row r="373" spans="13:33" s="94" customFormat="1" x14ac:dyDescent="0.25">
      <c r="Z373" s="96"/>
      <c r="AA373" s="96"/>
      <c r="AC373" s="96"/>
      <c r="AD373" s="96"/>
      <c r="AE373" s="96"/>
      <c r="AG373" s="96"/>
    </row>
    <row r="374" spans="13:33" s="94" customFormat="1" x14ac:dyDescent="0.25">
      <c r="M374"/>
      <c r="N374"/>
      <c r="O374"/>
      <c r="P374" s="24"/>
      <c r="Q374" s="14"/>
      <c r="R374" s="21"/>
      <c r="Z374" s="96"/>
      <c r="AA374" s="96"/>
      <c r="AC374" s="96"/>
      <c r="AD374" s="96"/>
      <c r="AE374" s="96"/>
      <c r="AG374" s="96"/>
    </row>
    <row r="375" spans="13:33" s="94" customFormat="1" x14ac:dyDescent="0.25">
      <c r="M375"/>
      <c r="N375"/>
      <c r="O375"/>
      <c r="P375" s="24"/>
      <c r="Q375" s="14"/>
      <c r="R375" s="21"/>
      <c r="Z375" s="96"/>
      <c r="AA375" s="96"/>
      <c r="AC375" s="96"/>
      <c r="AD375" s="96"/>
      <c r="AE375" s="96"/>
      <c r="AG375" s="96"/>
    </row>
    <row r="376" spans="13:33" s="94" customFormat="1" x14ac:dyDescent="0.25">
      <c r="M376"/>
      <c r="N376"/>
      <c r="O376"/>
      <c r="P376" s="24"/>
      <c r="Q376" s="14"/>
      <c r="R376" s="21"/>
      <c r="Z376" s="96"/>
      <c r="AA376" s="96"/>
      <c r="AC376" s="96"/>
      <c r="AD376" s="96"/>
      <c r="AE376" s="96"/>
      <c r="AG376" s="96"/>
    </row>
    <row r="377" spans="13:33" s="94" customFormat="1" x14ac:dyDescent="0.25">
      <c r="M377"/>
      <c r="N377"/>
      <c r="O377"/>
      <c r="P377" s="24"/>
      <c r="Q377" s="14"/>
      <c r="R377" s="21"/>
      <c r="Z377" s="96"/>
      <c r="AA377" s="96"/>
      <c r="AC377" s="96"/>
      <c r="AD377" s="96"/>
      <c r="AE377" s="96"/>
      <c r="AG377" s="96"/>
    </row>
    <row r="378" spans="13:33" s="94" customFormat="1" x14ac:dyDescent="0.25">
      <c r="M378"/>
      <c r="N378"/>
      <c r="O378"/>
      <c r="P378" s="24"/>
      <c r="Q378" s="14"/>
      <c r="R378" s="21"/>
      <c r="Z378" s="96"/>
      <c r="AA378" s="96"/>
      <c r="AC378" s="96"/>
      <c r="AD378" s="96"/>
      <c r="AE378" s="96"/>
      <c r="AG378" s="96"/>
    </row>
    <row r="379" spans="13:33" s="94" customFormat="1" x14ac:dyDescent="0.25">
      <c r="M379"/>
      <c r="N379"/>
      <c r="O379"/>
      <c r="P379" s="24"/>
      <c r="Q379" s="14"/>
      <c r="R379" s="21"/>
      <c r="Z379" s="96"/>
      <c r="AA379" s="96"/>
      <c r="AC379" s="96"/>
      <c r="AD379" s="96"/>
      <c r="AE379" s="96"/>
      <c r="AG379" s="96"/>
    </row>
    <row r="380" spans="13:33" s="94" customFormat="1" x14ac:dyDescent="0.25">
      <c r="M380"/>
      <c r="N380"/>
      <c r="O380"/>
      <c r="P380" s="24"/>
      <c r="Q380" s="14"/>
      <c r="R380" s="21"/>
      <c r="Z380" s="96"/>
      <c r="AA380" s="96"/>
      <c r="AC380" s="96"/>
      <c r="AD380" s="96"/>
      <c r="AE380" s="96"/>
      <c r="AG380" s="96"/>
    </row>
    <row r="381" spans="13:33" s="94" customFormat="1" x14ac:dyDescent="0.25">
      <c r="M381"/>
      <c r="N381"/>
      <c r="O381"/>
      <c r="P381" s="24"/>
      <c r="Q381" s="14"/>
      <c r="R381" s="21"/>
      <c r="Z381" s="96"/>
      <c r="AA381" s="96"/>
      <c r="AC381" s="96"/>
      <c r="AD381" s="96"/>
      <c r="AE381" s="96"/>
      <c r="AG381" s="96"/>
    </row>
    <row r="382" spans="13:33" s="94" customFormat="1" x14ac:dyDescent="0.25">
      <c r="M382"/>
      <c r="N382"/>
      <c r="O382"/>
      <c r="P382" s="24"/>
      <c r="Q382" s="14"/>
      <c r="R382" s="21"/>
      <c r="Z382" s="96"/>
      <c r="AA382" s="96"/>
      <c r="AC382" s="96"/>
      <c r="AD382" s="96"/>
      <c r="AE382" s="96"/>
      <c r="AG382" s="96"/>
    </row>
    <row r="383" spans="13:33" s="94" customFormat="1" x14ac:dyDescent="0.25">
      <c r="M383"/>
      <c r="N383"/>
      <c r="O383"/>
      <c r="P383" s="24"/>
      <c r="Q383" s="14"/>
      <c r="R383" s="21"/>
      <c r="Z383" s="96"/>
      <c r="AA383" s="96"/>
      <c r="AC383" s="96"/>
      <c r="AD383" s="96"/>
      <c r="AE383" s="96"/>
      <c r="AG383" s="96"/>
    </row>
    <row r="384" spans="13:33" s="94" customFormat="1" x14ac:dyDescent="0.25">
      <c r="M384"/>
      <c r="N384"/>
      <c r="O384"/>
      <c r="P384" s="24"/>
      <c r="Q384"/>
      <c r="R384" s="21"/>
      <c r="Z384" s="96"/>
      <c r="AA384" s="96"/>
      <c r="AC384" s="96"/>
      <c r="AD384" s="96"/>
      <c r="AE384" s="96"/>
      <c r="AG384" s="96"/>
    </row>
    <row r="385" spans="9:54" s="94" customFormat="1" x14ac:dyDescent="0.25">
      <c r="M385"/>
      <c r="N385"/>
      <c r="O385"/>
      <c r="P385" s="24"/>
      <c r="Q385"/>
      <c r="R385" s="21"/>
      <c r="Z385" s="96"/>
      <c r="AA385" s="96"/>
      <c r="AC385" s="96"/>
      <c r="AD385" s="96"/>
      <c r="AE385" s="96"/>
      <c r="AG385" s="96"/>
    </row>
    <row r="386" spans="9:54" s="94" customFormat="1" x14ac:dyDescent="0.25">
      <c r="M386"/>
      <c r="N386"/>
      <c r="O386"/>
      <c r="P386" s="24"/>
      <c r="Q386"/>
      <c r="R386" s="21"/>
      <c r="Z386" s="96"/>
      <c r="AA386" s="96"/>
      <c r="AC386" s="96"/>
      <c r="AD386" s="96"/>
      <c r="AE386" s="96"/>
      <c r="AG386" s="96"/>
    </row>
    <row r="387" spans="9:54" s="94" customFormat="1" x14ac:dyDescent="0.25">
      <c r="M387"/>
      <c r="N387"/>
      <c r="O387"/>
      <c r="P387" s="24"/>
      <c r="Q387"/>
      <c r="R387" s="21"/>
      <c r="Z387" s="96"/>
      <c r="AA387" s="96"/>
      <c r="AC387" s="96"/>
      <c r="AD387" s="96"/>
      <c r="AE387" s="96"/>
      <c r="AG387" s="96"/>
    </row>
    <row r="388" spans="9:54" s="94" customFormat="1" x14ac:dyDescent="0.25">
      <c r="M388"/>
      <c r="N388"/>
      <c r="O388"/>
      <c r="P388" s="24"/>
      <c r="Q388"/>
      <c r="R388" s="21"/>
      <c r="Z388" s="96"/>
      <c r="AA388" s="96"/>
      <c r="AC388" s="96"/>
      <c r="AD388" s="96"/>
      <c r="AE388" s="96"/>
      <c r="AG388" s="96"/>
    </row>
    <row r="389" spans="9:54" s="94" customFormat="1" x14ac:dyDescent="0.25">
      <c r="M389"/>
      <c r="N389"/>
      <c r="O389"/>
      <c r="P389" s="24"/>
      <c r="Q389"/>
      <c r="R389" s="21"/>
      <c r="Z389" s="96"/>
      <c r="AA389" s="96"/>
      <c r="AC389" s="96"/>
      <c r="AD389" s="96"/>
      <c r="AE389" s="96"/>
      <c r="AG389" s="96"/>
    </row>
    <row r="390" spans="9:54" s="94" customFormat="1" x14ac:dyDescent="0.25">
      <c r="M390"/>
      <c r="N390"/>
      <c r="O390"/>
      <c r="P390" s="24"/>
      <c r="Q390"/>
      <c r="R390" s="21"/>
      <c r="Z390" s="96"/>
      <c r="AA390" s="96"/>
      <c r="AC390" s="96"/>
      <c r="AD390" s="96"/>
      <c r="AE390" s="96"/>
      <c r="AG390" s="96"/>
    </row>
    <row r="391" spans="9:54" s="94" customFormat="1" x14ac:dyDescent="0.25">
      <c r="M391"/>
      <c r="N391"/>
      <c r="O391"/>
      <c r="P391" s="24"/>
      <c r="Q391"/>
      <c r="R391" s="21"/>
      <c r="Z391" s="96"/>
      <c r="AA391" s="96"/>
      <c r="AC391" s="96"/>
      <c r="AD391" s="96"/>
      <c r="AE391" s="96"/>
      <c r="AG391" s="96"/>
    </row>
    <row r="392" spans="9:54" s="94" customFormat="1" x14ac:dyDescent="0.25">
      <c r="M392"/>
      <c r="N392"/>
      <c r="O392"/>
      <c r="P392" s="24"/>
      <c r="Q392"/>
      <c r="R392" s="21"/>
      <c r="Z392" s="96"/>
      <c r="AA392" s="96"/>
      <c r="AC392" s="96"/>
      <c r="AD392" s="96"/>
      <c r="AE392" s="96"/>
      <c r="AG392" s="96"/>
    </row>
    <row r="393" spans="9:54" s="94" customFormat="1" x14ac:dyDescent="0.25">
      <c r="M393"/>
      <c r="N393"/>
      <c r="O393"/>
      <c r="P393" s="24"/>
      <c r="Q393"/>
      <c r="R393" s="21"/>
      <c r="Z393" s="96"/>
      <c r="AA393" s="96"/>
      <c r="AC393" s="96"/>
      <c r="AD393" s="96"/>
      <c r="AE393" s="96"/>
      <c r="AG393" s="96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2018-06-13T15:37:54Z</dcterms:modified>
</cp:coreProperties>
</file>