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54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5" i="1" l="1"/>
  <c r="AV16" i="1" l="1"/>
  <c r="L29" i="1" l="1"/>
  <c r="L31" i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<sst xmlns="http://schemas.openxmlformats.org/spreadsheetml/2006/main" count="264" uniqueCount="209">
  <si>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</si>
  <si>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</si>
  <si>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</si>
  <si>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</si>
  <si>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</si>
  <si>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</si>
  <si>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</si>
  <si>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</si>
  <si>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</si>
  <si>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</si>
  <si>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</si>
  <si>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</si>
  <si>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</si>
  <si>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</si>
  <si>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</si>
  <si>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</si>
  <si>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</si>
  <si>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</si>
  <si>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</si>
  <si>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</si>
  <si>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</si>
  <si>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</si>
  <si>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</si>
  <si>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</si>
  <si>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</si>
  <si>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</si>
  <si>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</si>
  <si>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</si>
  <si>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</si>
  <si>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</si>
  <si>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</si>
  <si>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</si>
  <si>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</si>
  <si>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</si>
  <si>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</si>
  <si>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</si>
  <si>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</si>
  <si>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</si>
  <si>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</si>
  <si>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</si>
  <si>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</si>
  <si>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</si>
  <si>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</si>
  <si>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</si>
  <si>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</si>
  <si>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</si>
  <si>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</si>
  <si>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</si>
  <si>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</si>
  <si>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</si>
  <si>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</si>
  <si>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</si>
  <si>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</si>
  <si>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</si>
  <si>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</si>
  <si>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</si>
  <si>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</si>
  <si>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</si>
  <si>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</si>
  <si>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</si>
  <si>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</si>
  <si>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</si>
  <si>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</si>
  <si>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</si>
  <si>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</si>
  <si>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</si>
  <si>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</si>
  <si>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</si>
  <si>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</si>
  <si>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</si>
  <si>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</si>
  <si>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</si>
  <si>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</si>
  <si>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</si>
  <si>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</si>
  <si>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</si>
  <si>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</si>
  <si>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</si>
  <si>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</si>
  <si>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</si>
  <si>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</si>
  <si>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</si>
  <si>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</si>
  <si>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</si>
  <si>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</si>
  <si>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</si>
  <si>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</si>
  <si>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</si>
  <si>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</si>
  <si>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</si>
  <si>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</si>
  <si>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</si>
  <si>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</si>
  <si>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</si>
  <si>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</si>
  <si>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</si>
  <si>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</si>
  <si>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</si>
  <si>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</si>
  <si>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</si>
  <si>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</si>
  <si>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</si>
  <si>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</si>
  <si>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</si>
  <si>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</si>
  <si>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</si>
  <si>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</si>
  <si>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</si>
  <si>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</si>
  <si>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</si>
  <si>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</si>
  <si>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</si>
  <si>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</si>
  <si>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</si>
  <si>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</si>
  <si>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</si>
  <si>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</si>
  <si>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</si>
  <si>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</si>
  <si>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</si>
  <si>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</si>
  <si>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</si>
  <si>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</si>
  <si>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</si>
  <si>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</si>
  <si>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</si>
  <si>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</si>
  <si>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</si>
  <si>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</si>
  <si>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</si>
  <si>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</si>
  <si>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</si>
  <si>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</si>
  <si>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</si>
  <si>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</si>
  <si>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</si>
  <si>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</si>
  <si>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</si>
  <si>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</si>
  <si>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</si>
  <si>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</si>
  <si>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</si>
  <si>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</si>
  <si>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</si>
  <si>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</si>
  <si>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</si>
  <si>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</si>
  <si>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</si>
  <si>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</si>
  <si>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</si>
  <si>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</si>
  <si>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</si>
  <si>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</si>
  <si>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</si>
  <si>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</si>
  <si>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</si>
  <si>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</si>
  <si>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</si>
  <si>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</si>
  <si>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</si>
  <si>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</si>
  <si>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</si>
  <si>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</si>
  <si>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</si>
  <si>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</si>
  <si>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</si>
  <si>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</si>
  <si>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</si>
  <si>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</si>
  <si>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</si>
  <si>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</si>
  <si>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</si>
  <si>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</si>
  <si>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</si>
  <si>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</si>
  <si>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</si>
  <si>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</si>
  <si>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</si>
  <si>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</si>
  <si>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</si>
  <si>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</si>
  <si>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</si>
  <si>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</si>
  <si>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</si>
  <si>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</si>
  <si>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</si>
  <si>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</si>
  <si>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</si>
  <si>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</si>
  <si>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</si>
  <si>
    <t>Perro Negro</t>
  </si>
  <si>
    <t>Marco café</t>
  </si>
  <si>
    <t>Maíz</t>
  </si>
  <si>
    <t>ADRI FEST</t>
  </si>
  <si>
    <t>Enana y papá cooperaron</t>
  </si>
  <si>
    <t>Perro negro</t>
  </si>
  <si>
    <t>Enigma Enana; Karaoke x2 +30 enana; Alambre noche; Coca enana; Karaoke Brandon</t>
  </si>
  <si>
    <t>??????</t>
  </si>
  <si>
    <t>Helados Nutrisa</t>
  </si>
  <si>
    <t>Uber Fallido</t>
  </si>
  <si>
    <t>Descanso</t>
  </si>
  <si>
    <t>Papá Uber</t>
  </si>
  <si>
    <t>Mike Herrera</t>
  </si>
  <si>
    <t>Pastel Carlos</t>
  </si>
  <si>
    <t>Niño</t>
  </si>
  <si>
    <t>Pastel Carlos cooperacha</t>
  </si>
  <si>
    <t>Cine Pedro Ale</t>
  </si>
  <si>
    <t>Copias; Chocolate</t>
  </si>
  <si>
    <t xml:space="preserve">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</si>
</sst>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topLeftCell="B1" workbookViewId="0">
      <selection activeCell="P1" sqref="P1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2" t="s">
        <v>147</v>
      </c>
      <c r="P1" s="78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6">
        <f>L3-C2</f>
        <v>-5802.6900000000005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181</v>
      </c>
      <c r="AQ2" s="62" t="s">
        <v>182</v>
      </c>
      <c r="AR2" s="62" t="s">
        <v>92</v>
      </c>
      <c r="AS2" s="62" t="s">
        <v>85</v>
      </c>
      <c r="AT2" s="62" t="s">
        <v>86</v>
      </c>
      <c r="AU2" s="77" t="s">
        <v>114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(SUM(C2,(E11:E500),(K11:K500)))-(SUM((D11:D500),(C11:C500)))</f>
        <v>3899.3099999999995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27728.309999999998</v>
      </c>
      <c r="S4" s="49">
        <v>42783</v>
      </c>
      <c r="T4" s="50" t="s">
        <v>83</v>
      </c>
      <c r="U4" s="51" t="s">
        <v>106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5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107</v>
      </c>
      <c r="V5" s="43">
        <f t="shared" si="3"/>
        <v>332.5</v>
      </c>
      <c r="W5" s="52">
        <v>120</v>
      </c>
      <c r="X5" s="52">
        <v>200</v>
      </c>
      <c r="Y5" t="s">
        <v>102</v>
      </c>
      <c r="Z5" s="53">
        <f t="shared" si="0"/>
        <v>-12.5</v>
      </c>
      <c r="AA5">
        <v>0</v>
      </c>
      <c r="AB5" t="s">
        <v>101</v>
      </c>
      <c r="AC5" s="69" t="s">
        <v>105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(SUM((Q11:Q500),(V3:V520)))-(SUM(E11:E500))</f>
        <v>977</v>
      </c>
      <c r="M6" s="32"/>
      <c r="N6" s="32"/>
      <c r="S6" s="49">
        <v>42785</v>
      </c>
      <c r="T6" s="50" t="s">
        <v>108</v>
      </c>
      <c r="U6" s="74" t="s">
        <v>110</v>
      </c>
      <c r="V6" s="43">
        <f t="shared" si="3"/>
        <v>50</v>
      </c>
      <c r="W6" s="52">
        <v>50</v>
      </c>
      <c r="X6" s="52"/>
      <c r="Y6" t="s">
        <v>111</v>
      </c>
      <c r="Z6" s="53">
        <f t="shared" si="0"/>
        <v>0</v>
      </c>
      <c r="AA6">
        <v>0</v>
      </c>
      <c r="AB6" s="40" t="s">
        <v>118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109</v>
      </c>
      <c r="U7" s="51" t="s">
        <v>112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113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115</v>
      </c>
      <c r="U8" s="51" t="s">
        <v>117</v>
      </c>
      <c r="V8" s="43">
        <f t="shared" si="3"/>
        <v>-22.5</v>
      </c>
      <c r="W8" s="52">
        <v>75</v>
      </c>
      <c r="X8" s="76">
        <v>9</v>
      </c>
      <c r="Y8" t="s">
        <v>119</v>
      </c>
      <c r="Z8" s="53">
        <f t="shared" si="0"/>
        <v>106.5</v>
      </c>
      <c r="AA8">
        <v>70</v>
      </c>
      <c r="AB8" t="s">
        <v>120</v>
      </c>
      <c r="AC8" t="s">
        <v>116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23829</v>
      </c>
      <c r="N9" s="35" t="s">
        <v>56</v>
      </c>
      <c r="O9" s="36"/>
      <c r="P9" s="36"/>
      <c r="Q9" s="36"/>
      <c r="S9" s="49">
        <v>42788</v>
      </c>
      <c r="T9" s="50" t="s">
        <v>122</v>
      </c>
      <c r="U9" s="51" t="s">
        <v>123</v>
      </c>
      <c r="V9" s="43">
        <f t="shared" si="3"/>
        <v>334</v>
      </c>
      <c r="W9" s="52"/>
      <c r="X9" s="52">
        <v>500</v>
      </c>
      <c r="Y9" t="s">
        <v>124</v>
      </c>
      <c r="Z9" s="53">
        <f t="shared" si="0"/>
        <v>166</v>
      </c>
      <c r="AA9">
        <v>100</v>
      </c>
      <c r="AB9" t="s">
        <v>125</v>
      </c>
      <c r="AC9" t="s">
        <v>126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127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142</v>
      </c>
      <c r="AC10" t="s">
        <v>130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C11" s="40"/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136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135</v>
      </c>
      <c r="AC11" t="s">
        <v>137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161</v>
      </c>
      <c r="Q12" s="39">
        <v>465</v>
      </c>
      <c r="S12" s="49">
        <v>42791</v>
      </c>
      <c r="T12" s="50" t="s">
        <v>100</v>
      </c>
      <c r="U12" s="51" t="s">
        <v>131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171</v>
      </c>
      <c r="P13" s="59" t="s">
        <v>172</v>
      </c>
      <c r="Q13" s="39">
        <v>600</v>
      </c>
      <c r="S13" s="49">
        <v>42792</v>
      </c>
      <c r="T13" s="50" t="s">
        <v>108</v>
      </c>
      <c r="U13" s="51" t="s">
        <v>140</v>
      </c>
      <c r="V13" s="43">
        <f t="shared" si="3"/>
        <v>330</v>
      </c>
      <c r="W13" s="52"/>
      <c r="X13" s="52">
        <v>350</v>
      </c>
      <c r="Y13" t="s">
        <v>141</v>
      </c>
      <c r="Z13" s="53">
        <f t="shared" si="0"/>
        <v>20</v>
      </c>
      <c r="AA13">
        <v>0</v>
      </c>
      <c r="AB13" t="s">
        <v>145</v>
      </c>
      <c r="AC13" t="s">
        <v>144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180</v>
      </c>
      <c r="Q14" s="39">
        <v>500</v>
      </c>
      <c r="S14" s="49">
        <v>42793</v>
      </c>
      <c r="T14" s="50" t="s">
        <v>109</v>
      </c>
      <c r="U14" s="51" t="s">
        <v>143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148</v>
      </c>
      <c r="AC14" t="s">
        <v>149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121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57</v>
      </c>
      <c r="P15" s="59" t="s">
        <v>188</v>
      </c>
      <c r="Q15" s="39">
        <v>400</v>
      </c>
      <c r="S15" s="49">
        <v>42794</v>
      </c>
      <c r="T15" s="50" t="s">
        <v>115</v>
      </c>
      <c r="U15" s="74" t="s">
        <v>152</v>
      </c>
      <c r="V15" s="43">
        <f t="shared" si="3"/>
        <v>-30</v>
      </c>
      <c r="W15" s="52">
        <v>75</v>
      </c>
      <c r="X15" s="52">
        <v>40</v>
      </c>
      <c r="Y15" t="s">
        <v>153</v>
      </c>
      <c r="Z15" s="53">
        <f t="shared" si="0"/>
        <v>145</v>
      </c>
      <c r="AA15">
        <v>60</v>
      </c>
      <c r="AB15" t="s">
        <v>97</v>
      </c>
      <c r="AC15" t="s">
        <v>164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133</v>
      </c>
      <c r="C16" s="13"/>
      <c r="D16" s="80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122</v>
      </c>
      <c r="U16" s="51" t="s">
        <v>156</v>
      </c>
      <c r="V16" s="43">
        <f t="shared" si="3"/>
        <v>-0.5</v>
      </c>
      <c r="W16" s="52">
        <v>75</v>
      </c>
      <c r="X16" s="52">
        <v>50</v>
      </c>
      <c r="Y16" t="s">
        <v>157</v>
      </c>
      <c r="Z16" s="84">
        <f t="shared" si="0"/>
        <v>125.5</v>
      </c>
      <c r="AA16">
        <v>70</v>
      </c>
      <c r="AB16" t="s">
        <v>120</v>
      </c>
      <c r="AC16" t="s">
        <v>158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134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162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120</v>
      </c>
      <c r="AC17" s="40" t="s">
        <v>163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139</v>
      </c>
      <c r="B18" t="s">
        <v>138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165</v>
      </c>
      <c r="V18" s="85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166</v>
      </c>
      <c r="AC18" t="s">
        <v>167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146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168</v>
      </c>
      <c r="V19" s="43">
        <f t="shared" si="3"/>
        <v>-19</v>
      </c>
      <c r="W19" s="52">
        <v>0</v>
      </c>
      <c r="X19" s="52">
        <v>40</v>
      </c>
      <c r="Y19" t="s">
        <v>153</v>
      </c>
      <c r="Z19" s="53">
        <f t="shared" si="0"/>
        <v>59</v>
      </c>
      <c r="AA19">
        <v>30</v>
      </c>
      <c r="AB19" t="s">
        <v>169</v>
      </c>
      <c r="AC19" t="s">
        <v>170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150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108</v>
      </c>
      <c r="U20" s="51" t="s">
        <v>175</v>
      </c>
      <c r="V20" s="43">
        <f t="shared" si="3"/>
        <v>-130</v>
      </c>
      <c r="W20" s="52">
        <v>120</v>
      </c>
      <c r="X20" s="52">
        <v>15</v>
      </c>
      <c r="Y20" t="s">
        <v>176</v>
      </c>
      <c r="Z20" s="53">
        <f t="shared" si="0"/>
        <v>265</v>
      </c>
      <c r="AA20">
        <v>100</v>
      </c>
      <c r="AB20" t="s">
        <v>177</v>
      </c>
      <c r="AC20" t="s">
        <v>178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151</v>
      </c>
      <c r="C21" s="87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109</v>
      </c>
      <c r="U21" s="51" t="s">
        <v>179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173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115</v>
      </c>
      <c r="U22" s="51" t="s">
        <v>183</v>
      </c>
      <c r="V22" s="43">
        <f t="shared" si="3"/>
        <v>14.5</v>
      </c>
      <c r="W22" s="52">
        <v>75</v>
      </c>
      <c r="X22" s="88"/>
      <c r="Z22" s="53">
        <f t="shared" si="0"/>
        <v>60.5</v>
      </c>
      <c r="AA22">
        <v>0</v>
      </c>
      <c r="AC22" t="s">
        <v>184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5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174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122</v>
      </c>
      <c r="U23" s="51" t="s">
        <v>186</v>
      </c>
      <c r="V23" s="43">
        <f t="shared" si="3"/>
        <v>-8.5</v>
      </c>
      <c r="W23" s="76">
        <v>75</v>
      </c>
      <c r="X23" s="76">
        <v>50</v>
      </c>
      <c r="Y23" t="s">
        <v>187</v>
      </c>
      <c r="Z23" s="53">
        <f t="shared" si="0"/>
        <v>133.5</v>
      </c>
      <c r="AA23">
        <v>110</v>
      </c>
      <c r="AB23" t="s">
        <v>186</v>
      </c>
      <c r="AC23" t="s">
        <v>149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16</v>
      </c>
      <c r="AO23">
        <v>0</v>
      </c>
      <c r="AP23">
        <v>2</v>
      </c>
      <c r="AQ23">
        <v>0</v>
      </c>
      <c r="AR23">
        <v>2</v>
      </c>
      <c r="AS23">
        <f t="shared" si="7"/>
        <v>22</v>
      </c>
      <c r="AT23">
        <v>0</v>
      </c>
      <c r="AU23">
        <f t="shared" si="4"/>
        <v>0</v>
      </c>
      <c r="AV23">
        <v>16</v>
      </c>
    </row>
    <row r="24" spans="1:57" x14ac:dyDescent="0.25">
      <c r="A24" s="34">
        <v>42800</v>
      </c>
      <c r="B24" t="s">
        <v>146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 t="s">
        <v>63</v>
      </c>
      <c r="U24" s="51" t="s">
        <v>191</v>
      </c>
      <c r="V24" s="43">
        <f t="shared" si="3"/>
        <v>-30</v>
      </c>
      <c r="W24" s="52">
        <v>75</v>
      </c>
      <c r="X24" s="52"/>
      <c r="Z24" s="53">
        <f t="shared" si="0"/>
        <v>105</v>
      </c>
      <c r="AA24">
        <v>70</v>
      </c>
      <c r="AB24" t="s">
        <v>120</v>
      </c>
      <c r="AD24">
        <v>0</v>
      </c>
      <c r="AE24" s="40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35</v>
      </c>
      <c r="AO24">
        <v>30</v>
      </c>
      <c r="AP24">
        <v>2</v>
      </c>
      <c r="AQ24">
        <v>0</v>
      </c>
      <c r="AR24">
        <v>3</v>
      </c>
      <c r="AS24">
        <f t="shared" si="7"/>
        <v>27</v>
      </c>
      <c r="AT24">
        <v>0</v>
      </c>
      <c r="AU24">
        <f t="shared" si="4"/>
        <v>0</v>
      </c>
      <c r="AV24">
        <v>5</v>
      </c>
    </row>
    <row r="25" spans="1:57" x14ac:dyDescent="0.25">
      <c r="A25" s="34">
        <v>42802</v>
      </c>
      <c r="B25" t="s">
        <v>189</v>
      </c>
      <c r="C25" s="13"/>
      <c r="D25" s="12">
        <v>142.35</v>
      </c>
      <c r="E25" s="14"/>
      <c r="G25" s="8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 t="s">
        <v>83</v>
      </c>
      <c r="U25" s="51" t="s">
        <v>190</v>
      </c>
      <c r="V25" s="43">
        <f t="shared" si="3"/>
        <v>-245.5</v>
      </c>
      <c r="W25" s="52">
        <v>75</v>
      </c>
      <c r="X25" s="52"/>
      <c r="Z25" s="53">
        <f t="shared" si="0"/>
        <v>320.5</v>
      </c>
      <c r="AA25">
        <v>250</v>
      </c>
      <c r="AB25" t="s">
        <v>190</v>
      </c>
      <c r="AC25" t="s">
        <v>192</v>
      </c>
      <c r="AD25">
        <v>10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60.5</v>
      </c>
      <c r="AO25">
        <v>40</v>
      </c>
      <c r="AP25" s="40">
        <v>0</v>
      </c>
      <c r="AQ25">
        <v>0</v>
      </c>
      <c r="AR25">
        <v>2</v>
      </c>
      <c r="AS25">
        <f t="shared" si="7"/>
        <v>10</v>
      </c>
      <c r="AT25">
        <v>0</v>
      </c>
      <c r="AU25">
        <f t="shared" si="4"/>
        <v>0</v>
      </c>
      <c r="AV25">
        <v>20.5</v>
      </c>
    </row>
    <row r="26" spans="1:57" x14ac:dyDescent="0.25">
      <c r="A26" s="34">
        <v>42802</v>
      </c>
      <c r="B26" t="s">
        <v>151</v>
      </c>
      <c r="C26" s="13"/>
      <c r="D26" s="12">
        <v>160.88</v>
      </c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 t="s">
        <v>100</v>
      </c>
      <c r="U26" s="51" t="s">
        <v>193</v>
      </c>
      <c r="V26" s="43">
        <f t="shared" si="3"/>
        <v>-190</v>
      </c>
      <c r="W26" s="52">
        <v>300</v>
      </c>
      <c r="X26" s="52">
        <v>500</v>
      </c>
      <c r="Y26" t="s">
        <v>194</v>
      </c>
      <c r="Z26" s="53">
        <f t="shared" si="0"/>
        <v>990</v>
      </c>
      <c r="AA26">
        <v>200</v>
      </c>
      <c r="AB26" t="s">
        <v>195</v>
      </c>
      <c r="AC26" t="s">
        <v>196</v>
      </c>
      <c r="AD26">
        <v>250</v>
      </c>
      <c r="AE26">
        <v>290</v>
      </c>
      <c r="AF26">
        <v>100</v>
      </c>
      <c r="AG26">
        <v>20</v>
      </c>
      <c r="AH26">
        <v>130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O26">
        <v>0</v>
      </c>
      <c r="AP26">
        <v>0</v>
      </c>
      <c r="AQ26">
        <v>0</v>
      </c>
      <c r="AR26">
        <v>4</v>
      </c>
      <c r="AS26">
        <f t="shared" si="7"/>
        <v>20</v>
      </c>
      <c r="AT26">
        <v>0</v>
      </c>
      <c r="AU26">
        <f t="shared" si="4"/>
        <v>0</v>
      </c>
      <c r="AV26">
        <v>0</v>
      </c>
    </row>
    <row r="27" spans="1:57" x14ac:dyDescent="0.25">
      <c r="A27" s="34">
        <v>42802</v>
      </c>
      <c r="B27" t="s">
        <v>151</v>
      </c>
      <c r="C27" s="13"/>
      <c r="D27" s="12">
        <v>129.34</v>
      </c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 t="s">
        <v>108</v>
      </c>
      <c r="U27" s="51" t="s">
        <v>200</v>
      </c>
      <c r="V27" s="43">
        <f t="shared" si="3"/>
        <v>50</v>
      </c>
      <c r="W27" s="52">
        <v>50</v>
      </c>
      <c r="X27" s="52"/>
      <c r="Y27" t="s">
        <v>201</v>
      </c>
      <c r="Z27" s="53">
        <f t="shared" si="0"/>
        <v>0</v>
      </c>
      <c r="AA27">
        <v>0</v>
      </c>
      <c r="AB27" t="s">
        <v>145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>
        <f t="shared" si="7"/>
        <v>0</v>
      </c>
      <c r="AT27">
        <v>0</v>
      </c>
      <c r="AU27">
        <f t="shared" si="4"/>
        <v>0</v>
      </c>
      <c r="AV27">
        <v>0</v>
      </c>
    </row>
    <row r="28" spans="1:57" x14ac:dyDescent="0.25">
      <c r="A28" s="34">
        <v>42804</v>
      </c>
      <c r="C28" s="13"/>
      <c r="D28" s="12">
        <v>161.15</v>
      </c>
      <c r="E28" s="14"/>
      <c r="G28" s="60">
        <v>42789</v>
      </c>
      <c r="H28" s="59" t="s">
        <v>128</v>
      </c>
      <c r="I28" s="59" t="s">
        <v>129</v>
      </c>
      <c r="J28" s="24">
        <v>100</v>
      </c>
      <c r="K28" s="23"/>
      <c r="L28" s="21">
        <f>J28-K28</f>
        <v>100</v>
      </c>
      <c r="N28" s="59"/>
      <c r="O28" s="59"/>
      <c r="P28" s="59" t="s">
        <v>208</v>
      </c>
      <c r="Q28" s="39"/>
      <c r="S28" s="49">
        <v>42807</v>
      </c>
      <c r="T28" s="50" t="s">
        <v>109</v>
      </c>
      <c r="U28" s="51" t="s">
        <v>202</v>
      </c>
      <c r="V28" s="43">
        <f t="shared" si="3"/>
        <v>347.5</v>
      </c>
      <c r="W28" s="52">
        <v>175</v>
      </c>
      <c r="X28" s="52">
        <v>220</v>
      </c>
      <c r="Y28" t="s">
        <v>205</v>
      </c>
      <c r="Z28" s="53">
        <f t="shared" si="0"/>
        <v>47.5</v>
      </c>
      <c r="AA28" s="40">
        <v>0</v>
      </c>
      <c r="AC28" t="s">
        <v>207</v>
      </c>
      <c r="AD28">
        <v>6</v>
      </c>
      <c r="AE28">
        <v>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35.5</v>
      </c>
      <c r="AO28">
        <v>0</v>
      </c>
      <c r="AP28">
        <v>2</v>
      </c>
      <c r="AQ28">
        <v>0</v>
      </c>
      <c r="AR28">
        <v>0</v>
      </c>
      <c r="AS28">
        <f t="shared" si="7"/>
        <v>12</v>
      </c>
      <c r="AT28">
        <v>4</v>
      </c>
      <c r="AU28">
        <f t="shared" si="4"/>
        <v>20</v>
      </c>
      <c r="AV28">
        <v>15.5</v>
      </c>
    </row>
    <row r="29" spans="1:57" x14ac:dyDescent="0.25">
      <c r="A29" s="34">
        <v>42804</v>
      </c>
      <c r="B29" t="s">
        <v>197</v>
      </c>
      <c r="C29" s="13"/>
      <c r="D29" s="12">
        <v>142.72999999999999</v>
      </c>
      <c r="E29" s="14"/>
      <c r="G29" s="60">
        <v>42794</v>
      </c>
      <c r="H29" s="59" t="s">
        <v>154</v>
      </c>
      <c r="I29" s="83" t="s">
        <v>155</v>
      </c>
      <c r="J29" s="24">
        <v>10</v>
      </c>
      <c r="K29" s="23"/>
      <c r="L29" s="21">
        <f t="shared" ref="L29:L32" si="8">J29-K29</f>
        <v>10</v>
      </c>
      <c r="N29" s="59"/>
      <c r="O29" s="59"/>
      <c r="P29" s="59"/>
      <c r="Q29" s="39"/>
      <c r="S29" s="49">
        <v>42808</v>
      </c>
      <c r="T29" s="50" t="s">
        <v>115</v>
      </c>
      <c r="U29" s="51" t="s">
        <v>206</v>
      </c>
      <c r="V29" s="43">
        <f t="shared" si="3"/>
        <v>84.5</v>
      </c>
      <c r="W29" s="52">
        <v>75</v>
      </c>
      <c r="X29" s="52">
        <v>20</v>
      </c>
      <c r="Y29" t="s">
        <v>204</v>
      </c>
      <c r="Z29" s="53">
        <f t="shared" si="0"/>
        <v>10.5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10.5</v>
      </c>
      <c r="AS29">
        <f t="shared" si="7"/>
        <v>0</v>
      </c>
      <c r="AU29">
        <f t="shared" si="4"/>
        <v>0</v>
      </c>
      <c r="AV29">
        <v>10.5</v>
      </c>
    </row>
    <row r="30" spans="1:57" x14ac:dyDescent="0.25">
      <c r="A30" s="34">
        <v>42805</v>
      </c>
      <c r="B30" t="s">
        <v>198</v>
      </c>
      <c r="C30" s="13"/>
      <c r="D30" s="12">
        <v>201</v>
      </c>
      <c r="E30" s="14"/>
      <c r="G30" s="60">
        <v>42795</v>
      </c>
      <c r="H30" s="59" t="s">
        <v>159</v>
      </c>
      <c r="I30" s="59" t="s">
        <v>160</v>
      </c>
      <c r="J30" s="24">
        <v>20</v>
      </c>
      <c r="K30" s="75" t="s">
        <v>185</v>
      </c>
      <c r="L30" s="21">
        <v>0</v>
      </c>
      <c r="N30" s="59"/>
      <c r="O30" s="59"/>
      <c r="P30" s="59"/>
      <c r="Q30" s="39"/>
      <c r="S30" s="49">
        <v>42809</v>
      </c>
      <c r="T30" s="50"/>
      <c r="U30" s="51"/>
      <c r="V30" s="85">
        <f t="shared" si="3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0</v>
      </c>
      <c r="AS30">
        <f t="shared" si="7"/>
        <v>0</v>
      </c>
      <c r="AT30" s="40"/>
      <c r="AU30">
        <f t="shared" si="4"/>
        <v>0</v>
      </c>
    </row>
    <row r="31" spans="1:57" x14ac:dyDescent="0.25">
      <c r="A31" s="34">
        <v>42805</v>
      </c>
      <c r="B31" t="s">
        <v>199</v>
      </c>
      <c r="C31" s="13"/>
      <c r="D31" s="12">
        <v>52.79</v>
      </c>
      <c r="E31" s="14"/>
      <c r="G31" s="59"/>
      <c r="H31" s="59"/>
      <c r="I31" s="59"/>
      <c r="J31" s="24"/>
      <c r="K31" s="23"/>
      <c r="L31" s="21">
        <f t="shared" si="8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3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0</v>
      </c>
      <c r="AS31">
        <f t="shared" si="7"/>
        <v>0</v>
      </c>
      <c r="AU31">
        <f t="shared" si="4"/>
        <v>0</v>
      </c>
    </row>
    <row r="32" spans="1:57" x14ac:dyDescent="0.25">
      <c r="A32" s="34">
        <v>42807</v>
      </c>
      <c r="B32" t="s">
        <v>203</v>
      </c>
      <c r="C32" s="13"/>
      <c r="D32" s="12">
        <v>354</v>
      </c>
      <c r="E32" s="14"/>
      <c r="G32" s="59"/>
      <c r="H32" s="59"/>
      <c r="I32" s="59"/>
      <c r="J32" s="24"/>
      <c r="K32" s="23"/>
      <c r="L32" s="21">
        <f t="shared" si="8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3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0</v>
      </c>
      <c r="AS32">
        <f t="shared" si="7"/>
        <v>0</v>
      </c>
      <c r="AU32">
        <f t="shared" si="4"/>
        <v>0</v>
      </c>
    </row>
    <row r="33" spans="3:47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3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0</v>
      </c>
      <c r="AS33">
        <f t="shared" si="7"/>
        <v>0</v>
      </c>
      <c r="AU33">
        <f t="shared" si="4"/>
        <v>0</v>
      </c>
    </row>
    <row r="34" spans="3:47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3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S34">
        <f t="shared" si="7"/>
        <v>0</v>
      </c>
      <c r="AU34">
        <f t="shared" si="4"/>
        <v>0</v>
      </c>
    </row>
    <row r="35" spans="3:47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3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0</v>
      </c>
      <c r="AS35">
        <f t="shared" si="7"/>
        <v>0</v>
      </c>
      <c r="AU35">
        <f t="shared" si="4"/>
        <v>0</v>
      </c>
    </row>
    <row r="36" spans="3:47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3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0</v>
      </c>
      <c r="AS36">
        <f t="shared" si="7"/>
        <v>0</v>
      </c>
      <c r="AU36">
        <f t="shared" si="4"/>
        <v>0</v>
      </c>
    </row>
    <row r="37" spans="3:47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3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0</v>
      </c>
      <c r="AS37">
        <f t="shared" si="7"/>
        <v>0</v>
      </c>
      <c r="AU37">
        <f t="shared" si="4"/>
        <v>0</v>
      </c>
    </row>
    <row r="38" spans="3:47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3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0</v>
      </c>
      <c r="AS38">
        <f t="shared" si="7"/>
        <v>0</v>
      </c>
      <c r="AU38">
        <f t="shared" si="4"/>
        <v>0</v>
      </c>
    </row>
    <row r="39" spans="3:47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3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0</v>
      </c>
      <c r="AS39">
        <f t="shared" si="7"/>
        <v>0</v>
      </c>
      <c r="AU39">
        <f t="shared" si="4"/>
        <v>0</v>
      </c>
    </row>
    <row r="40" spans="3:47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3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0</v>
      </c>
      <c r="AS40">
        <f t="shared" si="7"/>
        <v>0</v>
      </c>
      <c r="AU40">
        <f t="shared" si="4"/>
        <v>0</v>
      </c>
    </row>
    <row r="41" spans="3:47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3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S41">
        <f t="shared" si="7"/>
        <v>0</v>
      </c>
      <c r="AU41">
        <f t="shared" si="4"/>
        <v>0</v>
      </c>
    </row>
    <row r="42" spans="3:47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3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0</v>
      </c>
      <c r="AS42">
        <f t="shared" si="7"/>
        <v>0</v>
      </c>
      <c r="AU42">
        <f t="shared" si="4"/>
        <v>0</v>
      </c>
    </row>
    <row r="43" spans="3:47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3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0</v>
      </c>
      <c r="AS43">
        <f t="shared" si="7"/>
        <v>0</v>
      </c>
      <c r="AU43">
        <f t="shared" si="4"/>
        <v>0</v>
      </c>
    </row>
    <row r="44" spans="3:47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3:47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3:47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3:47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3:47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(AP86*6)+(AQ86*8)+(AR86*5)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Adrifelcha</cp:lastModifiedBy>
  <dcterms:created xsi:type="dcterms:W3CDTF">2017-02-16T19:59:31Z</dcterms:created>
  <dcterms:modified xsi:type="dcterms:W3CDTF">2017-03-14T16:45:12Z</dcterms:modified>
</cp:coreProperties>
</file>