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Work\Junio_2018\Especificaciones\Director Preescolar\"/>
    </mc:Choice>
  </mc:AlternateContent>
  <bookViews>
    <workbookView xWindow="0" yWindow="0" windowWidth="17490" windowHeight="8520" tabRatio="826" firstSheet="2" activeTab="4"/>
  </bookViews>
  <sheets>
    <sheet name="Asignación_EB" sheetId="3" state="hidden" r:id="rId1"/>
    <sheet name="Asignación_EMS" sheetId="4" state="hidden" r:id="rId2"/>
    <sheet name="aFortalecer" sheetId="11" r:id="rId3"/>
    <sheet name="F11_LIMPIO" sheetId="9" r:id="rId4"/>
    <sheet name="F12_LIMPIO" sheetId="10" r:id="rId5"/>
  </sheets>
  <definedNames>
    <definedName name="_xlnm._FilterDatabase" localSheetId="3" hidden="1">F11_LIMPIO!$B$9:$I$54</definedName>
    <definedName name="_xlnm._FilterDatabase" localSheetId="4" hidden="1">F12_LIMPIO!$A$4:$AD$27</definedName>
    <definedName name="_xlnm.Print_Area" localSheetId="0">Asignación_EB!$A$3:$B$6</definedName>
    <definedName name="_xlnm.Print_Area" localSheetId="1">Asignación_EMS!$A$3:$B$6</definedName>
    <definedName name="_xlnm.Print_Area" localSheetId="4">F12_LIMPIO!$A$1:$Y$29</definedName>
    <definedName name="_xlnm.Print_Titles" localSheetId="4">F12_LIMPIO!$1:$10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0" l="1"/>
  <c r="G27" i="10"/>
  <c r="H27" i="10"/>
  <c r="I27" i="10"/>
  <c r="J27" i="10"/>
  <c r="K27" i="10"/>
  <c r="L27" i="10"/>
  <c r="M27" i="10"/>
  <c r="N27" i="10"/>
  <c r="O27" i="10"/>
  <c r="P27" i="10"/>
  <c r="Q27" i="10"/>
  <c r="R27" i="10"/>
  <c r="S27" i="10"/>
  <c r="T27" i="10"/>
  <c r="U27" i="10"/>
  <c r="V27" i="10"/>
  <c r="W27" i="10"/>
  <c r="X27" i="10"/>
  <c r="Y27" i="10"/>
  <c r="Z27" i="10"/>
  <c r="AA27" i="10"/>
  <c r="AB27" i="10"/>
  <c r="AC27" i="10"/>
  <c r="AD27" i="10"/>
  <c r="A13" i="10"/>
  <c r="A14" i="10" s="1"/>
  <c r="A15" i="10" s="1"/>
  <c r="A16" i="10" s="1"/>
  <c r="A17" i="10" s="1"/>
  <c r="A18" i="10" s="1"/>
  <c r="A19" i="10" s="1"/>
  <c r="A20" i="10" s="1"/>
  <c r="A21" i="10" s="1"/>
  <c r="A22" i="10" s="1"/>
  <c r="A23" i="10" s="1"/>
  <c r="A24" i="10" s="1"/>
  <c r="A25" i="10" s="1"/>
  <c r="A26" i="10" s="1"/>
  <c r="A12" i="10"/>
  <c r="H60" i="9" l="1"/>
  <c r="G60" i="9"/>
  <c r="C60" i="9"/>
  <c r="B11" i="9"/>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E27" i="10" l="1"/>
</calcChain>
</file>

<file path=xl/comments1.xml><?xml version="1.0" encoding="utf-8"?>
<comments xmlns="http://schemas.openxmlformats.org/spreadsheetml/2006/main">
  <authors>
    <author>Dafne Melissa Avelar Ramos</author>
  </authors>
  <commentList>
    <comment ref="X8" authorId="0" shapeId="0">
      <text>
        <r>
          <rPr>
            <sz val="11"/>
            <color indexed="81"/>
            <rFont val="Tahoma"/>
            <family val="2"/>
          </rPr>
          <t xml:space="preserve">Con un solo criterio que no cumpla, el dictamen debe ser "No cumple".
Las observaciones se realizarán por cada criterio que no cumpla, la observación debe ser clara, enunciando el criterio que no cumple y las razones.
</t>
        </r>
      </text>
    </comment>
  </commentList>
</comments>
</file>

<file path=xl/sharedStrings.xml><?xml version="1.0" encoding="utf-8"?>
<sst xmlns="http://schemas.openxmlformats.org/spreadsheetml/2006/main" count="483" uniqueCount="295">
  <si>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</si>
  <si>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</si>
  <si>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</si>
  <si>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</si>
  <si>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</si>
  <si>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</si>
  <si>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</si>
  <si>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</si>
  <si>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</si>
  <si>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</si>
  <si>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</si>
  <si>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</si>
  <si>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</si>
  <si>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</si>
  <si>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</si>
  <si>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</si>
  <si>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</si>
  <si>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</si>
  <si>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</si>
  <si>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</si>
  <si>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</si>
  <si>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</si>
  <si>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</si>
  <si>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</si>
  <si>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 xml:space="preserve">Instrumento: </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</si>
  <si>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</si>
  <si>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</si>
  <si>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</si>
  <si>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</si>
  <si>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</si>
  <si>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</si>
  <si>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</si>
  <si>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</si>
  <si>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</si>
  <si>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</si>
  <si>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</si>
  <si>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</si>
  <si>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</si>
  <si>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</si>
  <si>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</si>
  <si>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</si>
  <si>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</si>
  <si>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</si>
  <si>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</si>
  <si>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</si>
  <si>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</si>
  <si>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</si>
  <si>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</si>
  <si>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</si>
  <si>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</si>
  <si>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</si>
  <si>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</si>
  <si>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</si>
  <si>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</si>
  <si>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</si>
  <si>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</si>
  <si>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</si>
  <si>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</si>
  <si>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</si>
  <si>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</si>
  <si>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</si>
  <si>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</si>
  <si>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</si>
  <si>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</si>
  <si>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</si>
  <si>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</si>
  <si>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</si>
  <si>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</si>
  <si>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</si>
  <si>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</si>
  <si>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</si>
  <si>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</si>
  <si>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</si>
  <si>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</si>
  <si>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</si>
  <si>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</si>
  <si>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</si>
  <si>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</si>
  <si>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</si>
  <si>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</si>
  <si>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</si>
  <si>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</si>
  <si>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</si>
  <si>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</si>
  <si>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</si>
  <si>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</si>
  <si>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</si>
  <si>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</si>
  <si>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Definición operacional de la Especificación  Junio 2018</t>
  </si>
  <si>
    <t>Modificado</t>
  </si>
  <si>
    <t>Justificado</t>
  </si>
  <si>
    <t>Cumple/
No cumple</t>
  </si>
  <si>
    <t xml:space="preserve">Verificación </t>
  </si>
  <si>
    <r>
      <t xml:space="preserve">Revisión  técnica  de instrumentos de evaluación del desempeño para personal docente. </t>
    </r>
    <r>
      <rPr>
        <b/>
        <sz val="11"/>
        <color rgb="FF00B050"/>
        <rFont val="Arial Narrow"/>
        <family val="2"/>
      </rPr>
      <t>Educación Básica</t>
    </r>
  </si>
  <si>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</si>
  <si>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</si>
  <si>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</si>
  <si>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</si>
  <si>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</si>
  <si>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</si>
  <si>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</si>
  <si>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</si>
  <si>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</si>
  <si>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</si>
  <si>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Figura o disciplina: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</si>
  <si>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</si>
  <si>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</si>
  <si>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</si>
  <si>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</si>
  <si>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</si>
  <si>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</si>
  <si>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</si>
  <si>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</si>
  <si>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</si>
  <si>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</si>
  <si>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</si>
  <si>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</si>
  <si>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</si>
  <si>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EDBAS-EXAM-DIRPREES.01</t>
  </si>
  <si>
    <t>EDBAS-EXAM-DIRPREES.02</t>
  </si>
  <si>
    <t>EDBAS-EXAM-DIRPREES.03</t>
  </si>
  <si>
    <t>EDBAS-EXAM-DIRPREES.04</t>
  </si>
  <si>
    <t>EDBAS-EXAM-DIRPREES.05</t>
  </si>
  <si>
    <t>EDBAS-EXAM-DIRPREES.06</t>
  </si>
  <si>
    <t>EDBAS-EXAM-DIRPREES.07</t>
  </si>
  <si>
    <t>EDBAS-EXAM-DIRPREES.08</t>
  </si>
  <si>
    <t>EDBAS-EXAM-DIRPREES.09</t>
  </si>
  <si>
    <t>EDBAS-EXAM-DIRPREES.10</t>
  </si>
  <si>
    <t>EDBAS-EXAM-DIRPREES.11</t>
  </si>
  <si>
    <t>EDBAS-EXAM-DIRPREES.12</t>
  </si>
  <si>
    <t>EDBAS-EXAM-DIRPREES.13</t>
  </si>
  <si>
    <t>EDBAS-EXAM-DIRPREES.14</t>
  </si>
  <si>
    <t>EDBAS-EXAM-DIRPREES.15</t>
  </si>
  <si>
    <t>EDBAS-EXAM-DIRPREES.16</t>
  </si>
  <si>
    <t>EDBAS-EXAM-DIRPREES.17</t>
  </si>
  <si>
    <t>EDBAS-EXAM-DIRPREES.18</t>
  </si>
  <si>
    <t>EDBAS-EXAM-DIRPREES.19</t>
  </si>
  <si>
    <t>EDBAS-EXAM-DIRPREES.20</t>
  </si>
  <si>
    <t>EDBAS-EXAM-DIRPREES.21</t>
  </si>
  <si>
    <t>EDBAS-EXAM-DIRPREES.22</t>
  </si>
  <si>
    <t>EDBAS-EXAM-DIRPREES.23</t>
  </si>
  <si>
    <t>EDBAS-EXAM-DIRPREES.24</t>
  </si>
  <si>
    <t>EDBAS-EXAM-DIRPREES.25</t>
  </si>
  <si>
    <t>EDBAS-EXAM-DIRPREES.26</t>
  </si>
  <si>
    <t>EDBAS-EXAM-DIRPREES.27</t>
  </si>
  <si>
    <t>EDBAS-EXAM-DIRPREES.28</t>
  </si>
  <si>
    <t>EDBAS-EXAM-DIRPREES.29</t>
  </si>
  <si>
    <t>EDBAS-EXAM-DIRPREES.30</t>
  </si>
  <si>
    <t>EDBAS-EXAM-DIRPREES.31</t>
  </si>
  <si>
    <t>EDBAS-EXAM-DIRPREES.32</t>
  </si>
  <si>
    <t>EDBAS-EXAM-DIRPREES.33</t>
  </si>
  <si>
    <t>EDBAS-EXAM-DIRPREES.34</t>
  </si>
  <si>
    <t>EDBAS-EXAM-DIRPREES.35</t>
  </si>
  <si>
    <t>EDBAS-EXAM-DIRPREES.36</t>
  </si>
  <si>
    <t>EDBAS-EXAM-DIRPREES.37</t>
  </si>
  <si>
    <t>EDBAS-EXAM-DIRPREES.38</t>
  </si>
  <si>
    <t>EDBAS-EXAM-DIRPREES.39</t>
  </si>
  <si>
    <t>EDBAS-EXAM-DIRPREES.40</t>
  </si>
  <si>
    <t>EDBAS-EXAM-DIRPREES.41</t>
  </si>
  <si>
    <t>EDBAS-EXAM-DIRPREES.42</t>
  </si>
  <si>
    <t>EDBAS-EXAM-DIRPREES.43</t>
  </si>
  <si>
    <t>EDBAS-EXAM-DIRPREES.44</t>
  </si>
  <si>
    <t>EDBAS-EXAM-DIRPREES.45</t>
  </si>
  <si>
    <t>EDBAS-EXAM-DIRPREES.46</t>
  </si>
  <si>
    <t>EDBAS-EXAM-DIRPREES.47</t>
  </si>
  <si>
    <t>EDBAS-EXAM-DIRPREES.48</t>
  </si>
  <si>
    <t>EDBAS-EXAM-DIRPREES.49</t>
  </si>
  <si>
    <t>EDBAS-EXAM-DIRPREES.50</t>
  </si>
  <si>
    <t>1.1.1.1 A partir de acciones propuestas en la fase intensiva del Consejo Técnico Escolar, identificar las que promueven el logro de algún propósito educativo</t>
  </si>
  <si>
    <t>1.1.2.1 A partir de acciones directivas, identificar las que promueven a la escuela como un espacio de formación integral para convivir armónicamente</t>
  </si>
  <si>
    <t>1.2.1.1 A partir de la descripción de una problemática académica, identificar el factor de las escuelas efectivas que permite obtener buenos resultados</t>
  </si>
  <si>
    <t>1.2.1.2 A partir de las características de las escuelas efectivas, identificar las que permiten generar ambientes de inclusión o de sana convivencia</t>
  </si>
  <si>
    <t>1.2.3.1 A partir de una situación de incumplimiento del currículo, identificar la estrategia que el directivo utiliza para orientar la aplicación del programa vigente</t>
  </si>
  <si>
    <t>1.2.5.1 A partir de una problemática en la que se requiere abatir el rezago escolar o fomentar la permanencia, seleccionar la acción directiva para atenderla</t>
  </si>
  <si>
    <t>1.2.5.2 A partir de una situación relacionada con la falta de inclusión o de equidad en la escuela, seleccionar la acción directiva que la atiende</t>
  </si>
  <si>
    <t>1.2.6.1 A partir de acciones directivas, identificar las que corresponden a asesoría o acompañamiento</t>
  </si>
  <si>
    <t>1.3.1.1 A partir de una problemática detectada en los resultados de evaluación, seleccionar la estrategia que permite al director favorecer el aprendizaje y desarrollo con base en las características de los alumnos</t>
  </si>
  <si>
    <t>1.3.2.1 A partir de acciones directivas que involucren el entorno familiar, sociocultural o lingüístico, identificar la que favorece el logro de un aprendizaje esperado</t>
  </si>
  <si>
    <t>1.3.3.1 A partir de actividades educativas, identificar la que corresponde al enfoque de un campo formativo</t>
  </si>
  <si>
    <t>1.3.3.2 A partir de actividades realizadas por el docente, identificar el propósito educativo, enfoque didáctico o aprendizaje esperado</t>
  </si>
  <si>
    <t>1.3.4.1 A partir de un propósito de la Educación Preescolar, identificar la competencia que favorece su logro</t>
  </si>
  <si>
    <t>1.3.4.2 A partir de una situación en la que un alumno no alcanzó algún propósito de la Educación Preescolar, identificar los aprendizajes esperados que favorecen su logro</t>
  </si>
  <si>
    <t>1.4.1.1 A partir de una serie de concepciones acerca de enseñanza o aprendizaje, identificar la que es congruente con el programa de estudios de educación preescolar vigente</t>
  </si>
  <si>
    <t>1.4.2.1 A partir de diferentes prácticas de enseñanza, identificar la que es congruente con el enfoque de algún campo formativo</t>
  </si>
  <si>
    <t>1.4.3.1 A partir de un problema de falta de trabajo colaborativo entre los alumnos, identificar la acción directiva que, en conjunto con el docente, lo soluciona considerando los intereses de los alumnos</t>
  </si>
  <si>
    <t>1.4.4.1 A partir de una necesidad educativa especial, identificar la práctica educativa que la atiende</t>
  </si>
  <si>
    <t>1.4.4.2 A partir de la observación del director a diversas prácticas educativas, seleccionar las que atienden a alumnos en situación de vulnerabilidad</t>
  </si>
  <si>
    <t>5.1.1.1 A partir de diferentes acciones directivas, identificar las que fortalecen la identidad cultural de los alumnos en el aula o en la escuela</t>
  </si>
  <si>
    <t>5.1.1.2 A partir de diferentes acciones directivas, identificar las que promueven el diálogo intercultural de los alumnos en el aula o en la escuela</t>
  </si>
  <si>
    <t>5.1.2.1 A partir de una situación de diversidad lingüística o cultural entre los alumnos, identificar las acciones directivas que enriquecen el trabajo educativo</t>
  </si>
  <si>
    <t>5.2.1.1 A partir de una situación de falta de comunicación con las familias de los alumnos, identificar la acción directiva que, en coordinación con el colectivo docente, la atiende</t>
  </si>
  <si>
    <t>5.3.3.1 A partir de acciones propuestas por el director en el Consejo Técnico Escolar de zona, identificar las que promueven el cumplimiento de un rasgo de la Normalidad Mínima de Operación Escolar</t>
  </si>
  <si>
    <t>5.3.3.2 A partir de acciones propuestas por el director en el Consejo Técnico Escolar de zona, identificar la que promueve alguna prioridad de la Educación Básica</t>
  </si>
  <si>
    <t>4.4.1.1 A partir de una situación que revele indicios de abuso o maltrato infantil, identificar la acción que lleva a cabo el director para su atención oportuna</t>
  </si>
  <si>
    <t>4.4.1.2 A partir de una situación en la que se le esté proporcionando atención a un alumno por maltrato o acoso escolar, identificar las acciones del director para darle seguimiento</t>
  </si>
  <si>
    <t>4.4.2.1 A partir de una situación de riesgo de salud, identificar las acciones directivas para prevenir enfermedades entre los miembros de la comunidad escolar</t>
  </si>
  <si>
    <t>4.4.4.1 A partir de una situación de inseguridad durante la jornada escolar, seleccionar la estrategia directiva para salvaguardar la integridad de los alumnos</t>
  </si>
  <si>
    <t>4.4.4.2 A partir de una situación que describa factores de riesgo, identificar la acción que aplica el director para mantener la integridad y seguridad del colectivo escolar durante la jornada</t>
  </si>
  <si>
    <t>2.4.2.1 A partir de diferentes estrategias de orientación a los docentes, identificar las que consideran los enfoques de los campos formativos en Educación Preescolar</t>
  </si>
  <si>
    <t>2.4.2.2 A partir de una situación problemática relacionada con las características de los alumnos, identificar la estrategia de asesoría del director hacia la intervención didáctica del docente que favorezcan su solución</t>
  </si>
  <si>
    <t>3.1.2.1 A partir de un área de oportunidad en la práctica directiva, identificar el referente teórico que permite orientar su mejora</t>
  </si>
  <si>
    <t>3.2.1.1 A partir de una problemática relacionada con la gestión escolar, identificar la acción que permite al director usar la información proveniente de diversas fuentes para resolverla</t>
  </si>
  <si>
    <t>3.3.3.1 A partir de una situación escolar problemática, identificar la estrategia del director para utilizar materiales impresos que fortalecen su desarrollo profesional</t>
  </si>
  <si>
    <t>3.3.3.2 A partir de una necesidad de formación directiva, identificar la estrategia para utilizar las tecnologías de información y comunicación disponibles en su contexto que fortalecen su desarrollo profesional</t>
  </si>
  <si>
    <t>4.3.2.1 A partir de diferentes acciones del director, identificar las que demuestran habilidades de liderazgo, negociación, resolución de conflictos, reconocimiento del trabajo o empatía en el ejercicio de su función</t>
  </si>
  <si>
    <t>4.3.3.1 A partir de una situación que describa falta de consenso, identificar la estrategia del director que permite llegar a acuerdos con los miembros de la comunidad escolar</t>
  </si>
  <si>
    <t>2.6.3.1 A partir de una necesidad de adquisición de materiales educativos, identificar la acción administrativa por ejercer con base en criterios de eficacia o eficiencia</t>
  </si>
  <si>
    <t>2.6.3.2 A partir de una necesidad de la infraestructura del plantel, identificar la acción administrativa a ejercer por el director con base en criterios de honestidad, legalidad, transparencia o rendición de cuentas</t>
  </si>
  <si>
    <t>4.1.1.1 A partir de acciones académicas o de gestión del director, identificar la que se apega a uno de los principios filosóficos establecidos en el artículo tercero constitucional</t>
  </si>
  <si>
    <t>4.1.2.1 A partir de disposiciones normativas vigentes, identificar la que corresponde a la función del director en educación preescolar</t>
  </si>
  <si>
    <t>4.1.3.1 A partir de una situación en la que se incumple la Normalidad Mínima de Operación Escolar, identificar la práctica directiva encaminada a su cumplimiento</t>
  </si>
  <si>
    <t>4.2.1.1 A partir de acciones directivas académicas o de gestión, seleccionar las que fomentan actitudes de compromiso, colaboración o solidaridad en la comunidad escolar</t>
  </si>
  <si>
    <t>4.2.1.2 A partir de una situación escolar que describa prácticas docentes diferenciadas, seleccionar la propuesta directiva que fomenta la equidad de género en la comunidad escolar</t>
  </si>
  <si>
    <t>4.2.2.1 A partir de una problemática sobre diferencias lingüísticas, culturales o étnicas, identificar la acción implementada por el director para promover el respeto</t>
  </si>
  <si>
    <t>4.2.2.2 A partir de una situación de falta de respeto ocasionada por diferencias socioeconómicas, identificar la estrategia implementada por el director para su atención</t>
  </si>
  <si>
    <t>4.2.5.1 A partir de una situación en la que se transgredan aspectos de equidad o inclusión, identificar la estrategia del director para evitar estereotipos</t>
  </si>
  <si>
    <t>4.3.1.1 A partir de acciones directivas académicas o de gestión, identificar las que cumplen con los principios éticos de responsabilidad, honradez, integridad, igualdad o respeto</t>
  </si>
  <si>
    <t>1.2.5.1 A partir de una situación de rezago escolar o permanencia, seleccionar la acción del director para atenderla</t>
  </si>
  <si>
    <t>1.2.5.2 A partir de una situación escolar relacionada con la falta de inclusión o equidad en la escuela, seleccionar la acción del director para atenderla</t>
  </si>
  <si>
    <t>1.3.2.1 A partir de la detección de alumnos con alto o bajo rendimiento, identificar la acción que permite al director involucrar al entorno familiar, sociocultural o lingüístico para fortalecer los aprendizajes de los alumnos</t>
  </si>
  <si>
    <t>1.3.3.1 A partir de una observación en el aula, identificar el argumento que explica el sentido del propósito educativo, enfoque didáctico o aprendizaje esperado que se aborda</t>
  </si>
  <si>
    <t>1.3.4.1 A partir de una planeación presentada en reunión del Consejo Técnico Escolar, identificar su relación con alguno de los propósitos educativos</t>
  </si>
  <si>
    <t>1.3.4.2 A partir de la detección del incumplimiento de logros de los aprendizajes esperados en los alumnos, identificar la retroalimentación al docente que promueve el cumplimiento de los propósitos educativos</t>
  </si>
  <si>
    <t>1.4.4.1 A partir de la observación del director a diversas prácticas educativas, identificar las que atienden a alumnos con necesidades educativas especiales</t>
  </si>
  <si>
    <t>5.1.1.2 A partir de una reunión del Consejo Técnico Escolar, en la que los docentes exponen casos de diversidad cultural en las aulas, identificar la estrategia de acción del director para promover el diálogo intercultural en el aula o en la escuela</t>
  </si>
  <si>
    <t>5.1.2.1 A partir de una situación de diversidad lingüística y cultural entre los alumnos, identificar las acciones de la Ruta de Mejora Escolar que enriquecen el trabajo educativo</t>
  </si>
  <si>
    <t>5.2.1.1 A partir de una reunión del Consejo Técnico Escolar donde los docentes exponen situaciones escolares, identificar la acción directiva que promueve la comunicación con las familias de los alumnos</t>
  </si>
  <si>
    <t>5.3.3.2 A partir de acciones propuestas por el director en el Consejo Técnico Escolar de zona, identificar las que promueven alguna prioridad de la educación básica</t>
  </si>
  <si>
    <t>4.4.1.1 A partir de una situación que refleje indicios de abuso o maltrato infantil, identificar la acción administrativa o pedagógica que aplica el director para su atención oportuna</t>
  </si>
  <si>
    <t>4.4.2.2 A partir de la detección de riesgos internos, identificar las acciones del director para prevenir accidentes</t>
  </si>
  <si>
    <t>4.4.4.1 A partir de una situación de crisis en la escuela, seleccionar las acciones directivas para garantizar la seguridad de los niños</t>
  </si>
  <si>
    <t>4.1.3.1 A partir de una situación donde se incumple la Normalidad Mínima de Operación Escolar, identificar la acción directiva encaminada a su aplicación</t>
  </si>
  <si>
    <t>4.2.2.2 A partir de una situación conflictiva ocasionada por diferencias socioeconómicas, identificar la acción implementada por el director para su atención</t>
  </si>
  <si>
    <t>EDBAS-EXAM-DIRPREES</t>
  </si>
  <si>
    <t>Clave de la especificación</t>
  </si>
  <si>
    <r>
      <t xml:space="preserve">Cambio de redacción "seleccionar la </t>
    </r>
    <r>
      <rPr>
        <b/>
        <sz val="13"/>
        <color theme="1"/>
        <rFont val="Arial"/>
        <family val="2"/>
      </rPr>
      <t>acción directiva que la atiende</t>
    </r>
    <r>
      <rPr>
        <sz val="13"/>
        <color theme="1"/>
        <rFont val="Arial"/>
        <family val="2"/>
      </rPr>
      <t xml:space="preserve">" en lugar de "la </t>
    </r>
    <r>
      <rPr>
        <b/>
        <sz val="13"/>
        <color theme="1"/>
        <rFont val="Arial"/>
        <family val="2"/>
      </rPr>
      <t>acción del director para atenderla</t>
    </r>
    <r>
      <rPr>
        <sz val="13"/>
        <color theme="1"/>
        <rFont val="Arial"/>
        <family val="2"/>
      </rPr>
      <t>"</t>
    </r>
  </si>
  <si>
    <t>4.4.2.2 A partir de una situación de riesgo en el aula o en la escuela, identificar la acción del director para prevenir accidentes</t>
  </si>
  <si>
    <t>1.1.1 Reconoce que la tarea fundamental de la escuela es lograr los propósitos educativos con todos los alumnos.</t>
  </si>
  <si>
    <t>1.1.2 Reconoce a la escuela como un espacio de formación integral y desarrollo de habilidades para convivir armónicamente.</t>
  </si>
  <si>
    <t>1.2.5 Explica la función del director escolar para abatir el rezago, propiciar la inclusión y equidad, y fomentar que todos los alumnos permanezcan en la escuela.</t>
  </si>
  <si>
    <t>1.3.2 Explica la influencia del entorno familiar, sociocultural y lingüístico en el aprendizaje de los alumnos.</t>
  </si>
  <si>
    <t>1.3.3 Explica el sentido de los propósitos educativos, los enfoques de los campos formativos y los aprendizajes que se espera lograr en la Educación Preescolar.</t>
  </si>
  <si>
    <t>1.3.4 Relaciona el desarrollo de los contenidos y el logro de los aprendizajes con los propósitos de la Educación Preescolar.</t>
  </si>
  <si>
    <t>1.4.4 Identifica prácticas educativas para atender a niñas y niños con necesidades educativas especiales o en situación de vulnerabilidad.</t>
  </si>
  <si>
    <t>5.1.1 Implementa, desde el ámbito de su función, acciones para el fortalecimiento de la identidad cultural de los alumnos y la promoción del diálogo intercultural, en el aula y en la escuela.</t>
  </si>
  <si>
    <t>5.1.2 Determina acciones que toman en cuenta la diversidad lingüística y cultural presente en la escuela para enriquecer el trabajo educativo.</t>
  </si>
  <si>
    <t>5.2.1 Establece, con el colectivo docente, mecanismos que aseguren la comunicación frecuente con las familias de los alumnos.</t>
  </si>
  <si>
    <t>5.3.3 Propone acciones, dentro del Consejo Técnico de Zona, para dar cumplimiento a la Normalidad Mínima de Operación Escolar y a las prioridades de la Educación Básica.</t>
  </si>
  <si>
    <t>4.4.1 Establece acciones para la atención y el seguimiento a casos de abuso o maltrato infantil.</t>
  </si>
  <si>
    <t>4.4.2 Establece medidas preventivas para evitar enfermedades, accidentes y situaciones de riesgo en el aula y en la escuela.</t>
  </si>
  <si>
    <t>4.4.4 Diseña estrategias para mantener la integridad y seguridad de los alumnos a lo largo de la jornada escolar y en los diferentes espacios de la escuela.</t>
  </si>
  <si>
    <t>4.1.3 Aplica la Normalidad Mínima de Operación Escolar en su práctica directiva cotidiana.</t>
  </si>
  <si>
    <t>4.2.2 Organiza acciones para promover el respeto por las diferencias individuales, lingüísticas, culturales, étnicas y socioeconómicas.</t>
  </si>
  <si>
    <r>
      <t xml:space="preserve">Se modificó la condición de la especificación. Decía " </t>
    </r>
    <r>
      <rPr>
        <b/>
        <sz val="13"/>
        <color theme="1"/>
        <rFont val="Arial"/>
        <family val="2"/>
      </rPr>
      <t>a partir de una situación de rezago escolar o permanencia",</t>
    </r>
    <r>
      <rPr>
        <sz val="13"/>
        <color theme="1"/>
        <rFont val="Arial"/>
        <family val="2"/>
      </rPr>
      <t xml:space="preserve"> y ahora se plantea en términos de "</t>
    </r>
    <r>
      <rPr>
        <b/>
        <sz val="13"/>
        <color theme="1"/>
        <rFont val="Arial"/>
        <family val="2"/>
      </rPr>
      <t>una problemática en la que se requiere abatir el rezago escolar o fomentar la permanencia</t>
    </r>
    <r>
      <rPr>
        <sz val="13"/>
        <color theme="1"/>
        <rFont val="Arial"/>
        <family val="2"/>
      </rPr>
      <t>"</t>
    </r>
  </si>
  <si>
    <t>1.2.6 Reconoce la función directiva en el funcionamiento del sistema de asesoría y acompañamiento en la escuela.</t>
  </si>
  <si>
    <t>1.3.1 Identifica las características de los alumnos y los retos a los que se enfrentan en la actualidad para su aprendizaje y desarrollo.</t>
  </si>
  <si>
    <t>1.4.1 Reconoce que las concepciones de directivos y docentes, acerca de la enseñanza, el aprendizaje y el desarrollo infantil, inciden en el trabajo con los alumnos.</t>
  </si>
  <si>
    <t>1.4.2 Describe prácticas de enseñanza congruentes con los enfoques de los campos formativos.</t>
  </si>
  <si>
    <t>1.4.3 Reconoce la necesidad de propiciar el trabajo colaborativo en las clases tomando en cuenta la realidad y los intereses de niñas y niños.</t>
  </si>
  <si>
    <t>2.4.2 Desarrolla estrategias para orientar de forma individual y colectiva a los docentes en su intervención didáctica, considerando las distintas características de los alumnos y los enfoques de los campos formativos en Educación Preescolar.</t>
  </si>
  <si>
    <t>3.1.2 Utiliza referentes teóricos en el análisis de su práctica con el fin de mejorarla.</t>
  </si>
  <si>
    <t>3.2.1 Utiliza estrategias para la búsqueda, selección y uso de información proveniente de diferentes fuentes que apoyen su desarrollo profesional.</t>
  </si>
  <si>
    <t>3.3.3 Utiliza materiales impresos y las Tecnologías de la Información y la Comunicación disponibles en su contexto como medios para fortalecer su desarrollo profesional.</t>
  </si>
  <si>
    <t>4.3.2 Emplea habilidades de liderazgo, negociación, resolución de conflictos, reconocimiento del trabajo y empatía en el ejercicio de su función.</t>
  </si>
  <si>
    <t>4.3.3 Utiliza la comunicación para llegar a acuerdos consensuados con los distintos miembros de la comunidad escolar.</t>
  </si>
  <si>
    <t>2.6.3 Organiza la administración de recursos con base en criterios de eficacia, eficiencia, honestidad, legalidad, transparencia y rendición de cuentas.</t>
  </si>
  <si>
    <t>4.1.1 Desarrolla su función con apego a los principios filosóficos establecidos en el artículo tercero constitucional.</t>
  </si>
  <si>
    <t>4.1.2 Aplica las disposiciones normativas vigentes que rigen su labor como director en Educación Preescolar.</t>
  </si>
  <si>
    <t>4.2.1 Implementa acciones que fomenten actitudes de compromiso, colaboración, solidaridad y equidad de género en la comunidad escolar.</t>
  </si>
  <si>
    <t>Se modificó la condición y la acción; En la condición, se excluyó la mención de la detección de alumnos con alto o bajo rendimiento; En la acción, la nueva especificación propone identificar la acción que favorezca el logro de un aprendizaje esperado, y no el fortalecimiento de los aprendizajes de los alumnos (como quedaba en la especificación anterior).</t>
  </si>
  <si>
    <t>Se modificó la condición y acción; Antes era una observación en aula, ahora es una actividad educativa; antes se identificaba un argumento, y ahora una actividad.</t>
  </si>
  <si>
    <t>Se modificó acción y condición. Antes era una planeación presentada a CTE y ahora es un propósito de la Educación Preescolar; antes se identificaba la relación con algún propósito educativo y ahora se identifica una competencia.</t>
  </si>
  <si>
    <t>Se modificó acción y condición. Antes era la detección del incumplimiento de logros de los aprendizajes esperados en los alumnos, y ahora es una situación en la que un alumno no alcanzó algún propósito de la Educación Preescolar; antes se identificaba la retroalimentación al docente y ahora llos aprendizajes esperados que favorecen su logro.</t>
  </si>
  <si>
    <t>Se modificó la acción y la condición. Antes era una observación del director a las prácticas educativas, ahora es a partir de una necesidad educativa especial. Antes se identificaban las observaciones que atienden a alumnos con necesidades educativas especiales, y ahora se identifican prácticas educativas.</t>
  </si>
  <si>
    <t>Se modificó la condición y la acción. Antes se hablaba de la exposición ante el CTE de casos de diversidad cultural y ahora se habla de acciones directivas individuales.  Antes se identificaban estrategias para promover el diálogo intercultural y ahora se habla de acciones directivas.</t>
  </si>
  <si>
    <r>
      <t xml:space="preserve">Se modificó la redacción de la condición y la  acción. Antes se hablaba de una situación que consideraba la diversidad lingüística </t>
    </r>
    <r>
      <rPr>
        <b/>
        <sz val="13"/>
        <color theme="1"/>
        <rFont val="Arial"/>
        <family val="2"/>
      </rPr>
      <t xml:space="preserve">y </t>
    </r>
    <r>
      <rPr>
        <sz val="13"/>
        <color theme="1"/>
        <rFont val="Arial"/>
        <family val="2"/>
      </rPr>
      <t xml:space="preserve"> cultural, y ahora es una </t>
    </r>
    <r>
      <rPr>
        <b/>
        <sz val="13"/>
        <color theme="1"/>
        <rFont val="Arial"/>
        <family val="2"/>
      </rPr>
      <t>u otra.</t>
    </r>
    <r>
      <rPr>
        <sz val="13"/>
        <color theme="1"/>
        <rFont val="Arial"/>
        <family val="2"/>
      </rPr>
      <t xml:space="preserve"> Antes se hablaba de identificar las acciones de la Ruta de Mejora Escolar que enriquece el trabajo educativo, y ahora se omite la referencia a la Ruta de Mejora Escolar.  </t>
    </r>
  </si>
  <si>
    <t xml:space="preserve">Se modificó la condición y la acción. Antes se hablaba de una reunión con el CTE donde se expusieran situaciones escolares y ahora se habla únicamente de una situación de falta de comunicación con las familias de los alumnos. Antes la acción era identificar la acción directiva que promoviera la comunicación con las familias de los alumnos, y ahora se identifica la acción directiva que le atienda, en coordinación ocn el colectivo docente. </t>
  </si>
  <si>
    <t>Se modificó la acción, en redacción y contenido. Primero, se escribe con mayúsculas Educación Básica y segundo, ahora se identifica sólo una acción que promueva alguna de sus prioridades (antes se empleaba el plural).</t>
  </si>
  <si>
    <t>Cambió la condición y la acción. Antes se hablaba de una situación que reflejara, y ahora se habla de revelación. En la acción, antes se hablaba de acciones que podían ser administrativas o pedagógicas, y ahora simplemente se habla de acciones del director.</t>
  </si>
  <si>
    <t>Se cambia la condición y la acción. Antes se hablaba de la detección de riesgos internos, y ahora se especifica que se habla de situaciones de riesgo en el aula o en la escuela. Antes la acción estaba orientada a identificar acciones (plural) y ahora se habla de identificar una sola acción de prevención por parte del director.</t>
  </si>
  <si>
    <t>Se cambió la condición y la acción. Antes se hablaba de una situación de crisis en la escuela y ahora se habla de una situación de inseguridad durante la jornada escolar. En cuanto a la acción, antes se seleccionaban accones directivas que garantizaran la seguridad de los niños, y ahora se seleccionan estrategias directivas que salvaguarden su integridad.</t>
  </si>
  <si>
    <r>
      <t xml:space="preserve">Sólo cambia la acción. Se utiliza "identificar la </t>
    </r>
    <r>
      <rPr>
        <b/>
        <sz val="13"/>
        <color theme="1"/>
        <rFont val="Arial"/>
        <family val="2"/>
      </rPr>
      <t>práctica</t>
    </r>
    <r>
      <rPr>
        <sz val="13"/>
        <color theme="1"/>
        <rFont val="Arial"/>
        <family val="2"/>
      </rPr>
      <t xml:space="preserve"> directiva encaminada a su </t>
    </r>
    <r>
      <rPr>
        <b/>
        <sz val="13"/>
        <color theme="1"/>
        <rFont val="Arial"/>
        <family val="2"/>
      </rPr>
      <t>cumplimiento</t>
    </r>
    <r>
      <rPr>
        <sz val="13"/>
        <color theme="1"/>
        <rFont val="Arial"/>
        <family val="2"/>
      </rPr>
      <t xml:space="preserve">" en lugar de "identificar la </t>
    </r>
    <r>
      <rPr>
        <b/>
        <sz val="13"/>
        <color theme="1"/>
        <rFont val="Arial"/>
        <family val="2"/>
      </rPr>
      <t>acción</t>
    </r>
    <r>
      <rPr>
        <sz val="13"/>
        <color theme="1"/>
        <rFont val="Arial"/>
        <family val="2"/>
      </rPr>
      <t xml:space="preserve"> directiva encaminada a su </t>
    </r>
    <r>
      <rPr>
        <b/>
        <sz val="13"/>
        <color theme="1"/>
        <rFont val="Arial"/>
        <family val="2"/>
      </rPr>
      <t>aplicación</t>
    </r>
    <r>
      <rPr>
        <sz val="13"/>
        <color theme="1"/>
        <rFont val="Arial"/>
        <family val="2"/>
      </rPr>
      <t>"</t>
    </r>
  </si>
  <si>
    <t xml:space="preserve">Se cambio la condición y la acción. En la condición, ahora  se especifica que es una situación de "falta de respeto", siendo que antes se refería a "una situación conflictiva ocasionada por diferencias socioeconómicas". En la acción, ahora se pide identificar una "estrategia", y antes se hacía referencia a una "acción".. </t>
  </si>
  <si>
    <t>AFCP</t>
  </si>
  <si>
    <t>OGLR</t>
  </si>
  <si>
    <t>Nomencaltura: 01_EB_DES-18_DIR_PREE_F11_AFCP_OGLR</t>
  </si>
  <si>
    <t>1.2.1 Explica algunos factores de las escuelas efectivas que permiten obtener buenos resultados educativos.</t>
  </si>
  <si>
    <t>1.2.3 Argumenta que el currículo es el referente que orienta la organización de la vida escolar.</t>
  </si>
  <si>
    <t xml:space="preserve">La condición de la especificación solicita "fomentar la permanencia a partir de una problemática", lo cual se considera incongruente ya que la permanencia es algo que se busca promover para preveer en primer lugar, la deserción escolar. No tendría sentido que, una vez que se presenta una problemática de deserción, el director lleve a cabo una acción que "fomente la permanencia". Además de ello, la acción de la especificación solicita identificar una acción directiva. 
El reactivo ejemplo no cumple con los criterios técnicos. </t>
  </si>
  <si>
    <t xml:space="preserve">En vez de colocar "que la atiende", conjugar el verbo como "que la atienda".
El reactivo ejemplo no cumple con los criterios técnicos. </t>
  </si>
  <si>
    <t xml:space="preserve">Sobre la claridad: No queda claro qué se pretende evaluar: si las acciones directivas, los entornos o el logro de los aprendizajes esperados. Además las acciones directivas no deberían involucrar el entorno (lo que sugiere una interacción), sino que lo considera (y se ajusta a él).
Sobre la condición observable: No es posible observar una acción directiva que involucre los entornos.
Sobre la demanda cognitiva entre la acción y condición;  No es coherente la relación entre la condición y la acción: hacer alguna acción que involucre las características del entorno para favorecer el logro de un aprendizaje.
Sobre su correspondencia con el indicador: La especificación cambia el sentido de lo que solicita el indicador. El indicador refiere a explicar la relación entre el entorno y el logro de los aprendizajes, y la especificación sugiere que se interactúe con el entorno para favorecer el logro de los aprendizajes. 
Sobre la correspondencia con el sentido del indicador: La acción de la especificación que refiere a identificar una acción que favorezca el logro de un aprendizaje esperado, no es una función del director sino del docente. 
Sobre la pertinencia de la bibliografía:   Revisar la pertinencia de incluir las siguientes referencias bibliográficas para esta especificación en concreto:
 Instituto Nacional para la Evaluación de la Educación (s/f). ¿Cómo evaluar? Métodos de evaluación en el aula y estrategias para realizar una evaluación formativa, pp. 61-82, disponible en: http://publicaciones.inee.edu.mx/buscadorPub/P1/D/410/P1D410_06E06.pdf [consulta: marzo de 2017].
Secretaría de Educación Pública (2014). “Acuerdo número 696 por el que se establecen normas generales para la evaluación, acreditación, promoción y certificación en la educación básica”, Diario Oficial de la Federación, México. SEP.
Sobre el Nivel Taxonómico: Como está planteada la especificación, corresponde a un nivel taxonómico (3) superior al que está referido en la tabla de especificaciones (2).
Sobre el reactivo ejemplo: El reactivo ejemplo no cumple con los criterios técnicos. </t>
  </si>
  <si>
    <t xml:space="preserve">Sobre la pertinencia de la bibliografía: Revisar la pertinencia de incluir el siguiente material: Instituto Nacional para la Evaluación de la Educación (s/f). ¿Cómo evaluar? Métodos de evaluación en el aula y estrategias para realizar una evaluación formativa, México, INEE, pp. 61-82, disponible en: http://publicaciones.inee.edu.mx/buscadorPub/P1/D/410/P1D410_06E06.pdf [consulta: junio de 2018]. para esta especificación en concreto.
El material señalado hace referencia a la evaluación, porque al revisar la información no se encuentra nada que trate con los enfoques de los campos formativos.
Sobre el sentido del indicador: La especificación no está acotada a la función directiva, sino docente,
El reactivo ejemplo no cumple con los criterios técnicos. </t>
  </si>
  <si>
    <t xml:space="preserve">Sobre el sentido del indicador: La especificación no está acotada a la función directiva, sino docente,
Sobre el conjunto de las especificaciones asociadas a un mismo indicador: No se aborda el desarrollo de contenidos.
Sobre la pertinencia de la bibliografía: Revisar la pertinencia de hacer referencia a un documento de Educación Primaria de Primer Grado:
Secretaría de Educación Pública (2011). Programas de Estudio 2011. Guía para el Maestro. Educación Básica. Primaria. Primer grado, México, SEP, disponible en:
https://coleccion.siaeducacion.org/sites/default/files/files/prog_1ro_primaria.pdf [consulta: mayo de 2018].
</t>
  </si>
  <si>
    <t xml:space="preserve">Sobre la claridad de la redacción: No es claro si lo que se favorece con la identificación de un aprendizaje esperado es el logro del aprendizaje o del propósito.
Sobre el sentido del indicador: La especificación no está acotada a la función directiva, sino docente,
Sobre el conjunto de las especificaciones asociadas a un mismo indicador: No se aborda el desarrollo de contenidos.
Sobre la acción cognitiva de la especificación; La acción cognitiva de la especificación refiere a una situación, rebasando la acción cognitiva del indicador.
Sobre la relación entre la demanda cognitiva de la acción y la condición:  No es coherente la relación entre la condición y la acción: No es claro qué es lo que se quiere favorecer a partir de la identificación de aprendizajes esperados. </t>
  </si>
  <si>
    <t>Sobre el sentido del indicador: La especificación no está acotada a la función directiva, sino docente,
El reactivo ejemplo no cumple con los criterios técnicos.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</si>
</sst>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b/>
      <sz val="12"/>
      <color theme="1"/>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b/>
      <sz val="11"/>
      <color rgb="FF00B050"/>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sz val="11"/>
      <color indexed="81"/>
      <name val="Tahoma"/>
      <family val="2"/>
    </font>
    <font>
      <b/>
      <sz val="12"/>
      <color theme="0"/>
      <name val="Arial Narrow"/>
      <family val="2"/>
    </font>
    <font>
      <sz val="14"/>
      <color rgb="FF000000"/>
      <name val="Arial"/>
      <family val="2"/>
    </font>
    <font>
      <b/>
      <sz val="18"/>
      <name val="Arial"/>
      <family val="2"/>
    </font>
    <font>
      <b/>
      <sz val="18"/>
      <color theme="0"/>
      <name val="Arial"/>
      <family val="2"/>
    </font>
    <font>
      <sz val="18"/>
      <color theme="1"/>
      <name val="Arial"/>
      <family val="2"/>
    </font>
    <font>
      <sz val="20"/>
      <color theme="1"/>
      <name val="Arial"/>
      <family val="2"/>
    </font>
    <font>
      <sz val="13"/>
      <color theme="1"/>
      <name val="Arial"/>
      <family val="2"/>
    </font>
    <font>
      <sz val="13"/>
      <color rgb="FF000000"/>
      <name val="Arial"/>
      <family val="2"/>
    </font>
    <font>
      <b/>
      <sz val="13"/>
      <color theme="1"/>
      <name val="Arial"/>
      <family val="2"/>
    </font>
  </fonts>
  <fills count="1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theme="7" tint="0.79998168889431442"/>
        <bgColor indexed="64"/>
      </patternFill>
    </fill>
  </fills>
  <borders count="37">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4" borderId="21" applyNumberFormat="0" applyAlignment="0" applyProtection="0"/>
  </cellStyleXfs>
  <cellXfs count="159">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5" fillId="0" borderId="0" xfId="0" applyFont="1" applyAlignment="1">
      <alignment vertical="center"/>
    </xf>
    <xf numFmtId="0" fontId="0" fillId="0" borderId="0" xfId="0" applyFill="1"/>
    <xf numFmtId="0" fontId="8" fillId="0" borderId="2" xfId="0" applyFont="1" applyBorder="1" applyAlignment="1">
      <alignment horizontal="right" vertical="center"/>
    </xf>
    <xf numFmtId="0" fontId="9" fillId="5" borderId="9"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9" fillId="7" borderId="9"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4" xfId="1" applyFont="1" applyFill="1" applyBorder="1" applyAlignment="1">
      <alignment horizontal="left" vertical="top"/>
    </xf>
    <xf numFmtId="0" fontId="10" fillId="0" borderId="4" xfId="0" applyFont="1" applyBorder="1" applyAlignment="1">
      <alignment vertical="center"/>
    </xf>
    <xf numFmtId="0" fontId="10" fillId="0" borderId="4" xfId="0" applyFont="1" applyBorder="1"/>
    <xf numFmtId="0" fontId="11" fillId="0" borderId="4" xfId="0" applyFont="1" applyFill="1" applyBorder="1" applyAlignment="1">
      <alignment vertical="center"/>
    </xf>
    <xf numFmtId="0" fontId="6" fillId="0" borderId="0" xfId="0" applyFont="1"/>
    <xf numFmtId="0" fontId="10" fillId="0" borderId="4" xfId="1" applyFont="1" applyFill="1" applyBorder="1" applyAlignment="1">
      <alignment horizontal="left" vertical="center"/>
    </xf>
    <xf numFmtId="0" fontId="10" fillId="0" borderId="0" xfId="0" applyFont="1" applyFill="1" applyBorder="1" applyAlignment="1">
      <alignment horizontal="center" vertical="center"/>
    </xf>
    <xf numFmtId="0" fontId="12" fillId="0" borderId="0" xfId="0" applyFont="1" applyBorder="1" applyAlignment="1">
      <alignment vertical="center"/>
    </xf>
    <xf numFmtId="0" fontId="12" fillId="0" borderId="2" xfId="0" applyFont="1" applyBorder="1" applyAlignment="1">
      <alignment horizontal="center" vertical="center"/>
    </xf>
    <xf numFmtId="0" fontId="12" fillId="0" borderId="0" xfId="0" applyFont="1" applyBorder="1"/>
    <xf numFmtId="0" fontId="1" fillId="0" borderId="0" xfId="0" applyFont="1" applyBorder="1" applyAlignment="1">
      <alignment horizontal="center" vertical="center"/>
    </xf>
    <xf numFmtId="0" fontId="15" fillId="0" borderId="0" xfId="0" applyFont="1" applyBorder="1" applyAlignment="1">
      <alignment horizontal="left"/>
    </xf>
    <xf numFmtId="0" fontId="16" fillId="0" borderId="0" xfId="0" applyFont="1" applyBorder="1" applyAlignment="1">
      <alignment horizontal="left" wrapText="1"/>
    </xf>
    <xf numFmtId="0" fontId="16" fillId="0" borderId="0" xfId="0" applyFont="1" applyBorder="1" applyAlignment="1">
      <alignment horizontal="center" wrapText="1"/>
    </xf>
    <xf numFmtId="0" fontId="15" fillId="0" borderId="0" xfId="0" applyFont="1" applyBorder="1" applyAlignment="1">
      <alignment vertical="center" wrapText="1"/>
    </xf>
    <xf numFmtId="0" fontId="15" fillId="0" borderId="2" xfId="0" applyFont="1" applyBorder="1" applyAlignment="1">
      <alignment horizontal="center" vertical="center" wrapText="1"/>
    </xf>
    <xf numFmtId="0" fontId="15" fillId="0" borderId="0" xfId="0" applyFont="1" applyAlignment="1">
      <alignment wrapText="1"/>
    </xf>
    <xf numFmtId="0" fontId="16" fillId="0" borderId="0" xfId="0" applyFont="1" applyBorder="1" applyAlignment="1">
      <alignment horizontal="left"/>
    </xf>
    <xf numFmtId="0" fontId="16" fillId="0" borderId="3" xfId="0" applyFont="1" applyBorder="1" applyAlignment="1">
      <alignment horizontal="right"/>
    </xf>
    <xf numFmtId="0" fontId="17" fillId="0" borderId="0" xfId="0" applyFont="1" applyBorder="1" applyAlignment="1">
      <alignment horizontal="left" wrapText="1"/>
    </xf>
    <xf numFmtId="0" fontId="17" fillId="0" borderId="0" xfId="0" applyFont="1" applyBorder="1" applyAlignment="1">
      <alignment horizontal="center" wrapText="1"/>
    </xf>
    <xf numFmtId="0" fontId="12" fillId="0" borderId="2" xfId="0" applyFont="1" applyBorder="1" applyAlignment="1">
      <alignment horizontal="right" vertical="center"/>
    </xf>
    <xf numFmtId="0" fontId="15" fillId="0" borderId="0" xfId="0" applyFont="1" applyBorder="1" applyAlignment="1">
      <alignment wrapText="1"/>
    </xf>
    <xf numFmtId="0" fontId="19" fillId="2" borderId="4"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29" xfId="0" applyFont="1" applyFill="1" applyBorder="1" applyAlignment="1">
      <alignment horizontal="center" vertical="center" wrapText="1"/>
    </xf>
    <xf numFmtId="0" fontId="12" fillId="0" borderId="11" xfId="0" applyFont="1" applyFill="1" applyBorder="1" applyAlignment="1">
      <alignment horizontal="center" vertical="center"/>
    </xf>
    <xf numFmtId="0" fontId="12" fillId="0" borderId="4" xfId="0" quotePrefix="1" applyNumberFormat="1" applyFont="1" applyFill="1" applyBorder="1" applyAlignment="1">
      <alignment horizontal="center" vertical="center" wrapText="1"/>
    </xf>
    <xf numFmtId="0" fontId="12" fillId="0" borderId="9"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9" xfId="0" applyFont="1" applyFill="1" applyBorder="1" applyAlignment="1">
      <alignment vertical="center" wrapText="1"/>
    </xf>
    <xf numFmtId="0" fontId="12" fillId="0" borderId="4" xfId="0" applyFont="1" applyFill="1" applyBorder="1"/>
    <xf numFmtId="0" fontId="12" fillId="0" borderId="0" xfId="0" applyFont="1"/>
    <xf numFmtId="0" fontId="12" fillId="0" borderId="6" xfId="0" applyFont="1" applyBorder="1"/>
    <xf numFmtId="0" fontId="12" fillId="0" borderId="0" xfId="0" applyFont="1" applyBorder="1" applyAlignment="1">
      <alignment horizontal="left"/>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horizontal="left" vertical="center"/>
    </xf>
    <xf numFmtId="0" fontId="12" fillId="0" borderId="1" xfId="0" applyFont="1" applyBorder="1"/>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2" fillId="0" borderId="0" xfId="0" applyFont="1" applyBorder="1" applyAlignment="1">
      <alignment horizontal="center"/>
    </xf>
    <xf numFmtId="0" fontId="12" fillId="0" borderId="0" xfId="0" applyFont="1" applyBorder="1" applyAlignment="1">
      <alignment horizontal="right" vertical="center"/>
    </xf>
    <xf numFmtId="0" fontId="18" fillId="2" borderId="4"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4" xfId="0" applyFont="1" applyFill="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horizontal="left" vertical="center"/>
    </xf>
    <xf numFmtId="0" fontId="13" fillId="0" borderId="4" xfId="0" applyFont="1" applyBorder="1" applyAlignment="1">
      <alignment horizontal="right" vertical="center"/>
    </xf>
    <xf numFmtId="0" fontId="12" fillId="0" borderId="4" xfId="0" applyFont="1" applyBorder="1" applyAlignment="1">
      <alignment horizontal="center"/>
    </xf>
    <xf numFmtId="0" fontId="12" fillId="0" borderId="4" xfId="0" applyFont="1" applyBorder="1" applyAlignment="1">
      <alignment vertical="center"/>
    </xf>
    <xf numFmtId="0" fontId="12" fillId="0" borderId="15" xfId="0" applyFont="1" applyBorder="1"/>
    <xf numFmtId="0" fontId="12" fillId="0" borderId="16" xfId="0" applyFont="1" applyBorder="1"/>
    <xf numFmtId="0" fontId="13" fillId="0" borderId="16" xfId="0" applyFont="1" applyBorder="1" applyAlignment="1">
      <alignment horizontal="center" vertical="center"/>
    </xf>
    <xf numFmtId="0" fontId="12" fillId="0" borderId="16" xfId="0" applyFont="1" applyBorder="1" applyAlignment="1">
      <alignment horizontal="center" vertical="center"/>
    </xf>
    <xf numFmtId="0" fontId="12" fillId="0" borderId="16" xfId="0" applyFont="1" applyBorder="1" applyAlignment="1">
      <alignment horizontal="center"/>
    </xf>
    <xf numFmtId="0" fontId="12" fillId="0" borderId="16" xfId="0" applyFont="1" applyBorder="1" applyAlignment="1">
      <alignment vertical="center"/>
    </xf>
    <xf numFmtId="0" fontId="12" fillId="0" borderId="0" xfId="0" applyFont="1" applyAlignment="1">
      <alignment horizontal="center"/>
    </xf>
    <xf numFmtId="0" fontId="13" fillId="0" borderId="1" xfId="0" applyFont="1" applyBorder="1" applyAlignment="1">
      <alignment vertical="center"/>
    </xf>
    <xf numFmtId="0" fontId="13" fillId="0" borderId="0" xfId="0" applyFont="1" applyBorder="1" applyAlignment="1">
      <alignment vertical="center"/>
    </xf>
    <xf numFmtId="0" fontId="13" fillId="0" borderId="1" xfId="0" applyFont="1" applyBorder="1" applyAlignment="1">
      <alignment horizontal="center" vertical="center"/>
    </xf>
    <xf numFmtId="0" fontId="13" fillId="0" borderId="0" xfId="0" applyFont="1" applyBorder="1" applyAlignment="1">
      <alignment horizontal="center" vertical="center"/>
    </xf>
    <xf numFmtId="0" fontId="20" fillId="0" borderId="0" xfId="0" applyFont="1" applyBorder="1" applyAlignment="1">
      <alignment horizontal="left"/>
    </xf>
    <xf numFmtId="0" fontId="12" fillId="0" borderId="0" xfId="0" applyFont="1" applyAlignment="1">
      <alignment horizontal="right"/>
    </xf>
    <xf numFmtId="0" fontId="1" fillId="9" borderId="19" xfId="0" applyFont="1" applyFill="1" applyBorder="1" applyAlignment="1">
      <alignment horizontal="center" vertical="center" wrapText="1"/>
    </xf>
    <xf numFmtId="0" fontId="12" fillId="0" borderId="14" xfId="0" applyFont="1" applyFill="1" applyBorder="1"/>
    <xf numFmtId="0" fontId="12" fillId="0" borderId="13" xfId="0" applyFont="1" applyFill="1" applyBorder="1"/>
    <xf numFmtId="0" fontId="12" fillId="0" borderId="33" xfId="0" applyFont="1" applyBorder="1" applyAlignment="1">
      <alignment horizontal="center" vertical="center"/>
    </xf>
    <xf numFmtId="0" fontId="12" fillId="0" borderId="34" xfId="0" applyFont="1" applyBorder="1" applyAlignment="1" applyProtection="1">
      <alignment horizontal="left" vertical="center" wrapText="1"/>
    </xf>
    <xf numFmtId="0" fontId="12" fillId="3" borderId="35" xfId="0" applyFont="1" applyFill="1" applyBorder="1" applyAlignment="1">
      <alignment horizontal="center" vertical="center"/>
    </xf>
    <xf numFmtId="0" fontId="13" fillId="12" borderId="4" xfId="0" applyFont="1" applyFill="1" applyBorder="1" applyAlignment="1">
      <alignment horizontal="center" vertical="center" wrapText="1"/>
    </xf>
    <xf numFmtId="0" fontId="22" fillId="2" borderId="31" xfId="0" applyFont="1" applyFill="1" applyBorder="1" applyAlignment="1">
      <alignment horizontal="center" vertical="center"/>
    </xf>
    <xf numFmtId="0" fontId="16" fillId="12" borderId="4"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12" fillId="0" borderId="0" xfId="0" quotePrefix="1" applyNumberFormat="1"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8" fillId="0" borderId="4" xfId="0" applyFont="1" applyFill="1" applyBorder="1" applyAlignment="1">
      <alignment vertical="center" wrapText="1"/>
    </xf>
    <xf numFmtId="0" fontId="28" fillId="0" borderId="4" xfId="0" applyFont="1" applyFill="1" applyBorder="1" applyAlignment="1">
      <alignment vertical="center"/>
    </xf>
    <xf numFmtId="0" fontId="29" fillId="0" borderId="36" xfId="0" applyFont="1" applyFill="1" applyBorder="1" applyAlignment="1">
      <alignment vertical="center" wrapText="1"/>
    </xf>
    <xf numFmtId="0" fontId="12" fillId="14" borderId="4" xfId="0" quotePrefix="1" applyNumberFormat="1" applyFont="1" applyFill="1" applyBorder="1" applyAlignment="1">
      <alignment horizontal="center" vertical="center" wrapText="1"/>
    </xf>
    <xf numFmtId="0" fontId="28" fillId="14" borderId="4" xfId="0" applyFont="1" applyFill="1" applyBorder="1" applyAlignment="1">
      <alignment vertical="center" wrapText="1"/>
    </xf>
    <xf numFmtId="0" fontId="29" fillId="14" borderId="36" xfId="0" applyFont="1" applyFill="1" applyBorder="1" applyAlignment="1">
      <alignment vertical="center" wrapText="1"/>
    </xf>
    <xf numFmtId="0" fontId="0" fillId="14" borderId="0" xfId="0" applyFill="1"/>
    <xf numFmtId="0" fontId="28" fillId="14" borderId="4" xfId="0" applyFont="1" applyFill="1" applyBorder="1" applyAlignment="1">
      <alignment vertical="center"/>
    </xf>
    <xf numFmtId="0" fontId="27" fillId="14" borderId="4" xfId="0" applyFont="1" applyFill="1" applyBorder="1" applyAlignment="1">
      <alignment horizontal="center" vertical="center" wrapText="1"/>
    </xf>
    <xf numFmtId="0" fontId="28" fillId="14" borderId="9" xfId="0" applyFont="1" applyFill="1" applyBorder="1" applyAlignment="1">
      <alignment vertical="center" wrapText="1"/>
    </xf>
    <xf numFmtId="0" fontId="23" fillId="0" borderId="36" xfId="0" applyFont="1" applyFill="1" applyBorder="1" applyAlignment="1">
      <alignment horizontal="left" vertical="center" wrapText="1"/>
    </xf>
    <xf numFmtId="15" fontId="13" fillId="0" borderId="16" xfId="0" applyNumberFormat="1" applyFont="1" applyBorder="1" applyAlignment="1">
      <alignment horizontal="center" vertical="center"/>
    </xf>
    <xf numFmtId="0" fontId="9" fillId="5" borderId="15" xfId="0" applyFont="1" applyFill="1" applyBorder="1" applyAlignment="1">
      <alignment horizontal="left" vertical="center" wrapText="1"/>
    </xf>
    <xf numFmtId="0" fontId="9" fillId="5" borderId="16" xfId="0" applyFont="1" applyFill="1" applyBorder="1" applyAlignment="1">
      <alignment horizontal="left" vertical="center"/>
    </xf>
    <xf numFmtId="0" fontId="9" fillId="5" borderId="0" xfId="0" applyFont="1" applyFill="1" applyBorder="1" applyAlignment="1">
      <alignment horizontal="left" vertical="center"/>
    </xf>
    <xf numFmtId="0" fontId="9" fillId="5" borderId="2" xfId="0" applyFont="1" applyFill="1" applyBorder="1" applyAlignment="1">
      <alignment horizontal="left" vertical="center"/>
    </xf>
    <xf numFmtId="0" fontId="9" fillId="5" borderId="22" xfId="0" applyFont="1" applyFill="1" applyBorder="1" applyAlignment="1">
      <alignment horizontal="left" vertical="center"/>
    </xf>
    <xf numFmtId="0" fontId="9" fillId="5" borderId="23" xfId="0" applyFont="1" applyFill="1" applyBorder="1" applyAlignment="1">
      <alignment horizontal="left" vertical="center"/>
    </xf>
    <xf numFmtId="0" fontId="9" fillId="5" borderId="24" xfId="0" applyFont="1" applyFill="1" applyBorder="1" applyAlignment="1">
      <alignment horizontal="left" vertical="center"/>
    </xf>
    <xf numFmtId="0" fontId="9" fillId="5" borderId="17" xfId="0" applyFont="1" applyFill="1" applyBorder="1" applyAlignment="1">
      <alignment horizontal="left" vertical="center"/>
    </xf>
    <xf numFmtId="0" fontId="24" fillId="0" borderId="10" xfId="0" applyFont="1" applyFill="1" applyBorder="1" applyAlignment="1">
      <alignment horizontal="center" vertical="center" wrapText="1"/>
    </xf>
    <xf numFmtId="0" fontId="13" fillId="0" borderId="0" xfId="0" applyFont="1" applyBorder="1" applyAlignment="1">
      <alignment horizontal="center" vertical="center" wrapText="1"/>
    </xf>
    <xf numFmtId="0" fontId="13" fillId="0" borderId="1" xfId="0" applyFont="1" applyFill="1" applyBorder="1" applyAlignment="1">
      <alignment horizontal="center" vertical="center" wrapText="1"/>
    </xf>
    <xf numFmtId="0" fontId="13" fillId="0" borderId="0" xfId="0" applyFont="1" applyFill="1" applyBorder="1" applyAlignment="1">
      <alignment horizontal="center" vertical="center"/>
    </xf>
    <xf numFmtId="0" fontId="13" fillId="0" borderId="1" xfId="0" applyFont="1" applyFill="1" applyBorder="1" applyAlignment="1">
      <alignment horizontal="center" vertical="center"/>
    </xf>
    <xf numFmtId="0" fontId="12" fillId="0" borderId="0" xfId="0" applyFont="1" applyBorder="1" applyAlignment="1">
      <alignment horizontal="center"/>
    </xf>
    <xf numFmtId="0" fontId="12" fillId="0" borderId="14" xfId="0" applyFont="1" applyBorder="1" applyAlignment="1">
      <alignment horizontal="left" vertical="center" wrapText="1"/>
    </xf>
    <xf numFmtId="0" fontId="12" fillId="0" borderId="7" xfId="0" applyFont="1" applyBorder="1" applyAlignment="1">
      <alignment horizontal="left" vertical="center" wrapText="1"/>
    </xf>
    <xf numFmtId="0" fontId="12" fillId="0" borderId="4" xfId="0" applyFont="1" applyBorder="1" applyAlignment="1">
      <alignment horizontal="left" vertical="center" wrapText="1"/>
    </xf>
    <xf numFmtId="0" fontId="18" fillId="2"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8" xfId="0" applyFont="1" applyFill="1" applyBorder="1" applyAlignment="1">
      <alignment horizontal="center" vertical="center"/>
    </xf>
    <xf numFmtId="0" fontId="18" fillId="2" borderId="9" xfId="0" applyFont="1" applyFill="1" applyBorder="1" applyAlignment="1">
      <alignment horizontal="center" vertical="center"/>
    </xf>
    <xf numFmtId="0" fontId="1" fillId="9" borderId="25" xfId="0" applyFont="1" applyFill="1" applyBorder="1" applyAlignment="1">
      <alignment horizontal="center" vertical="center" wrapText="1"/>
    </xf>
    <xf numFmtId="0" fontId="1" fillId="9" borderId="26" xfId="0" applyFont="1" applyFill="1" applyBorder="1" applyAlignment="1">
      <alignment horizontal="center" vertical="center" wrapText="1"/>
    </xf>
    <xf numFmtId="0" fontId="1" fillId="9" borderId="27" xfId="0" applyFont="1" applyFill="1" applyBorder="1" applyAlignment="1">
      <alignment horizontal="center" vertical="center" wrapText="1"/>
    </xf>
    <xf numFmtId="0" fontId="1" fillId="9" borderId="28"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22" fillId="2" borderId="30" xfId="0" applyFont="1" applyFill="1" applyBorder="1" applyAlignment="1">
      <alignment horizontal="center" vertical="center"/>
    </xf>
    <xf numFmtId="0" fontId="22" fillId="2" borderId="31" xfId="0" applyFont="1" applyFill="1" applyBorder="1" applyAlignment="1">
      <alignment horizontal="center" vertical="center"/>
    </xf>
    <xf numFmtId="0" fontId="22" fillId="2" borderId="20" xfId="0" applyFont="1" applyFill="1" applyBorder="1" applyAlignment="1">
      <alignment horizontal="center" vertical="center"/>
    </xf>
    <xf numFmtId="0" fontId="22" fillId="2" borderId="12" xfId="0" applyFont="1" applyFill="1" applyBorder="1" applyAlignment="1">
      <alignment horizontal="center" vertical="center"/>
    </xf>
    <xf numFmtId="0" fontId="22" fillId="2" borderId="10" xfId="0" applyFont="1" applyFill="1" applyBorder="1" applyAlignment="1">
      <alignment horizontal="center" vertical="center"/>
    </xf>
    <xf numFmtId="0" fontId="22" fillId="2" borderId="32" xfId="0" applyFont="1" applyFill="1" applyBorder="1" applyAlignment="1">
      <alignment horizontal="center" vertical="center"/>
    </xf>
    <xf numFmtId="0" fontId="22" fillId="2" borderId="5" xfId="0" applyFont="1" applyFill="1" applyBorder="1" applyAlignment="1">
      <alignment horizontal="center" vertical="center"/>
    </xf>
    <xf numFmtId="0" fontId="22" fillId="2" borderId="6" xfId="0" applyFont="1" applyFill="1" applyBorder="1" applyAlignment="1">
      <alignment horizontal="center" vertical="center"/>
    </xf>
    <xf numFmtId="0" fontId="19" fillId="2" borderId="8" xfId="0" applyFont="1" applyFill="1" applyBorder="1" applyAlignment="1">
      <alignment horizontal="center" vertical="center"/>
    </xf>
    <xf numFmtId="0" fontId="19" fillId="2" borderId="18" xfId="0" applyFont="1" applyFill="1" applyBorder="1" applyAlignment="1">
      <alignment horizontal="center" vertical="center"/>
    </xf>
    <xf numFmtId="0" fontId="19" fillId="2" borderId="9" xfId="0" applyFont="1" applyFill="1" applyBorder="1" applyAlignment="1">
      <alignment horizontal="center" vertical="center"/>
    </xf>
    <xf numFmtId="0" fontId="13" fillId="11" borderId="5" xfId="0" applyFont="1" applyFill="1" applyBorder="1" applyAlignment="1">
      <alignment horizontal="center" vertical="center" wrapText="1"/>
    </xf>
    <xf numFmtId="0" fontId="13" fillId="10" borderId="4" xfId="0" applyFont="1" applyFill="1" applyBorder="1" applyAlignment="1">
      <alignment horizontal="center" vertical="center"/>
    </xf>
    <xf numFmtId="0" fontId="13" fillId="12" borderId="5" xfId="0" applyFont="1" applyFill="1" applyBorder="1" applyAlignment="1">
      <alignment horizontal="center" vertical="center"/>
    </xf>
    <xf numFmtId="0" fontId="13" fillId="12" borderId="6" xfId="0" applyFont="1" applyFill="1" applyBorder="1" applyAlignment="1">
      <alignment horizontal="center" vertical="center"/>
    </xf>
    <xf numFmtId="0" fontId="13" fillId="12" borderId="7" xfId="0" applyFont="1" applyFill="1" applyBorder="1" applyAlignment="1">
      <alignment horizontal="center" vertical="center"/>
    </xf>
  </cellXfs>
  <cellStyles count="2">
    <cellStyle name="Entrada"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19" t="s">
        <v>33</v>
      </c>
      <c r="B1" s="120"/>
      <c r="C1" s="120"/>
      <c r="D1" s="120"/>
      <c r="E1" s="120"/>
      <c r="F1" s="120"/>
      <c r="G1" s="121"/>
    </row>
    <row r="2" spans="1:7" ht="15.75" thickBot="1" x14ac:dyDescent="0.3">
      <c r="A2" s="115" t="s">
        <v>45</v>
      </c>
      <c r="B2" s="116"/>
      <c r="C2" s="116"/>
      <c r="D2" s="116"/>
      <c r="E2" s="116"/>
      <c r="F2" s="117"/>
      <c r="G2" s="118"/>
    </row>
    <row r="3" spans="1:7" x14ac:dyDescent="0.25">
      <c r="A3" s="20" t="s">
        <v>2</v>
      </c>
      <c r="B3" s="20" t="s">
        <v>22</v>
      </c>
      <c r="C3" s="21" t="s">
        <v>25</v>
      </c>
      <c r="D3" s="21" t="s">
        <v>26</v>
      </c>
      <c r="E3" s="22" t="s">
        <v>27</v>
      </c>
      <c r="F3" s="23" t="s">
        <v>28</v>
      </c>
      <c r="G3" s="23" t="s">
        <v>29</v>
      </c>
    </row>
    <row r="4" spans="1:7" x14ac:dyDescent="0.25">
      <c r="A4" s="24">
        <v>1</v>
      </c>
      <c r="B4" s="25" t="s">
        <v>34</v>
      </c>
      <c r="C4" s="26"/>
      <c r="D4" s="26"/>
      <c r="E4" s="27"/>
      <c r="F4" s="27" t="s">
        <v>69</v>
      </c>
      <c r="G4" s="27" t="s">
        <v>70</v>
      </c>
    </row>
    <row r="5" spans="1:7" x14ac:dyDescent="0.25">
      <c r="A5" s="24">
        <v>2</v>
      </c>
      <c r="B5" s="28" t="s">
        <v>35</v>
      </c>
      <c r="C5" s="26"/>
      <c r="D5" s="26"/>
      <c r="E5" s="27"/>
      <c r="F5" s="27" t="s">
        <v>71</v>
      </c>
      <c r="G5" s="27" t="s">
        <v>72</v>
      </c>
    </row>
    <row r="6" spans="1:7" x14ac:dyDescent="0.25">
      <c r="A6" s="24">
        <v>3</v>
      </c>
      <c r="B6" s="28" t="s">
        <v>36</v>
      </c>
      <c r="C6" s="26"/>
      <c r="D6" s="26"/>
      <c r="E6" s="27"/>
      <c r="F6" s="27" t="s">
        <v>73</v>
      </c>
      <c r="G6" s="27" t="s">
        <v>74</v>
      </c>
    </row>
    <row r="7" spans="1:7" ht="15.75" thickBot="1" x14ac:dyDescent="0.3">
      <c r="A7" s="31">
        <v>4</v>
      </c>
      <c r="B7" s="28" t="s">
        <v>85</v>
      </c>
      <c r="C7" s="26"/>
      <c r="D7" s="26"/>
      <c r="E7" s="27"/>
      <c r="F7" s="27" t="s">
        <v>86</v>
      </c>
      <c r="G7" s="27" t="s">
        <v>87</v>
      </c>
    </row>
    <row r="8" spans="1:7" ht="21" customHeight="1" thickBot="1" x14ac:dyDescent="0.3">
      <c r="A8" s="119" t="s">
        <v>40</v>
      </c>
      <c r="B8" s="120"/>
      <c r="C8" s="116"/>
      <c r="D8" s="116"/>
      <c r="E8" s="116"/>
      <c r="F8" s="116"/>
      <c r="G8" s="122"/>
    </row>
    <row r="9" spans="1:7" ht="25.5" customHeight="1" thickBot="1" x14ac:dyDescent="0.3">
      <c r="A9" s="115" t="s">
        <v>39</v>
      </c>
      <c r="B9" s="116"/>
      <c r="C9" s="116"/>
      <c r="D9" s="116"/>
      <c r="E9" s="116"/>
      <c r="F9" s="117"/>
      <c r="G9" s="118"/>
    </row>
    <row r="10" spans="1:7" x14ac:dyDescent="0.25">
      <c r="A10" s="20" t="s">
        <v>2</v>
      </c>
      <c r="B10" s="20" t="s">
        <v>22</v>
      </c>
      <c r="C10" s="21" t="s">
        <v>25</v>
      </c>
      <c r="D10" s="21" t="s">
        <v>26</v>
      </c>
      <c r="E10" s="22" t="s">
        <v>27</v>
      </c>
      <c r="F10" s="23" t="s">
        <v>28</v>
      </c>
      <c r="G10" s="23" t="s">
        <v>29</v>
      </c>
    </row>
    <row r="11" spans="1:7" x14ac:dyDescent="0.25">
      <c r="A11" s="24">
        <v>1</v>
      </c>
      <c r="B11" s="30" t="s">
        <v>37</v>
      </c>
      <c r="C11" s="26"/>
      <c r="D11" s="26"/>
      <c r="E11" s="27"/>
      <c r="F11" s="27" t="s">
        <v>75</v>
      </c>
      <c r="G11" s="27" t="s">
        <v>76</v>
      </c>
    </row>
    <row r="12" spans="1:7" ht="15.75" thickBot="1" x14ac:dyDescent="0.3">
      <c r="A12" s="24">
        <v>2</v>
      </c>
      <c r="B12" s="30" t="s">
        <v>38</v>
      </c>
      <c r="C12" s="26"/>
      <c r="D12" s="26"/>
      <c r="E12" s="27"/>
      <c r="F12" s="27" t="s">
        <v>77</v>
      </c>
      <c r="G12" s="27" t="s">
        <v>78</v>
      </c>
    </row>
    <row r="13" spans="1:7" ht="21" customHeight="1" thickBot="1" x14ac:dyDescent="0.3">
      <c r="A13" s="119" t="s">
        <v>44</v>
      </c>
      <c r="B13" s="120"/>
      <c r="C13" s="120"/>
      <c r="D13" s="120"/>
      <c r="E13" s="120"/>
      <c r="F13" s="120"/>
      <c r="G13" s="121"/>
    </row>
    <row r="14" spans="1:7" ht="21" customHeight="1" thickBot="1" x14ac:dyDescent="0.3">
      <c r="A14" s="115" t="s">
        <v>43</v>
      </c>
      <c r="B14" s="116"/>
      <c r="C14" s="116"/>
      <c r="D14" s="116"/>
      <c r="E14" s="116"/>
      <c r="F14" s="117"/>
      <c r="G14" s="118"/>
    </row>
    <row r="15" spans="1:7" x14ac:dyDescent="0.25">
      <c r="A15" s="20" t="s">
        <v>2</v>
      </c>
      <c r="B15" s="20" t="s">
        <v>22</v>
      </c>
      <c r="C15" s="21" t="s">
        <v>25</v>
      </c>
      <c r="D15" s="21" t="s">
        <v>26</v>
      </c>
      <c r="E15" s="22" t="s">
        <v>27</v>
      </c>
      <c r="F15" s="23" t="s">
        <v>28</v>
      </c>
      <c r="G15" s="23" t="s">
        <v>29</v>
      </c>
    </row>
    <row r="16" spans="1:7" x14ac:dyDescent="0.25">
      <c r="A16" s="24">
        <v>1</v>
      </c>
      <c r="B16" s="30" t="s">
        <v>41</v>
      </c>
      <c r="C16" s="26"/>
      <c r="D16" s="26"/>
      <c r="E16" s="27"/>
      <c r="F16" s="27" t="s">
        <v>79</v>
      </c>
      <c r="G16" s="27" t="s">
        <v>80</v>
      </c>
    </row>
    <row r="17" spans="1:7" x14ac:dyDescent="0.25">
      <c r="A17" s="24">
        <v>2</v>
      </c>
      <c r="B17" s="30" t="s">
        <v>42</v>
      </c>
      <c r="C17" s="26"/>
      <c r="D17" s="26"/>
      <c r="E17" s="27"/>
      <c r="F17" s="27" t="s">
        <v>81</v>
      </c>
      <c r="G17" s="27" t="s">
        <v>82</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19" t="s">
        <v>67</v>
      </c>
      <c r="B1" s="120"/>
      <c r="C1" s="120"/>
      <c r="D1" s="120"/>
      <c r="E1" s="120"/>
      <c r="F1" s="120"/>
      <c r="G1" s="121"/>
    </row>
    <row r="2" spans="1:7" ht="35.25" customHeight="1" thickBot="1" x14ac:dyDescent="0.3">
      <c r="A2" s="115" t="s">
        <v>68</v>
      </c>
      <c r="B2" s="116"/>
      <c r="C2" s="116"/>
      <c r="D2" s="116"/>
      <c r="E2" s="116"/>
      <c r="F2" s="117"/>
      <c r="G2" s="118"/>
    </row>
    <row r="3" spans="1:7" x14ac:dyDescent="0.25">
      <c r="A3" s="20" t="s">
        <v>2</v>
      </c>
      <c r="B3" s="20" t="s">
        <v>22</v>
      </c>
      <c r="C3" s="21" t="s">
        <v>25</v>
      </c>
      <c r="D3" s="21" t="s">
        <v>26</v>
      </c>
      <c r="E3" s="22" t="s">
        <v>27</v>
      </c>
      <c r="F3" s="23" t="s">
        <v>28</v>
      </c>
      <c r="G3" s="23" t="s">
        <v>29</v>
      </c>
    </row>
    <row r="4" spans="1:7" x14ac:dyDescent="0.25">
      <c r="A4" s="24">
        <v>1</v>
      </c>
      <c r="B4" s="25" t="s">
        <v>46</v>
      </c>
      <c r="C4" s="26"/>
      <c r="D4" s="26"/>
      <c r="E4" s="27"/>
      <c r="F4" s="27"/>
      <c r="G4" s="27"/>
    </row>
    <row r="5" spans="1:7" x14ac:dyDescent="0.25">
      <c r="A5" s="24">
        <v>2</v>
      </c>
      <c r="B5" s="25" t="s">
        <v>47</v>
      </c>
      <c r="C5" s="26"/>
      <c r="D5" s="26"/>
      <c r="E5" s="27"/>
      <c r="F5" s="27"/>
      <c r="G5" s="27"/>
    </row>
    <row r="6" spans="1:7" x14ac:dyDescent="0.25">
      <c r="A6" s="24">
        <v>3</v>
      </c>
      <c r="B6" s="25" t="s">
        <v>48</v>
      </c>
      <c r="C6" s="26"/>
      <c r="D6" s="26"/>
      <c r="E6" s="27"/>
      <c r="F6" s="27"/>
      <c r="G6" s="27"/>
    </row>
    <row r="7" spans="1:7" x14ac:dyDescent="0.25">
      <c r="A7" s="24">
        <v>4</v>
      </c>
      <c r="B7" s="25" t="s">
        <v>49</v>
      </c>
      <c r="C7" s="27"/>
      <c r="D7" s="27"/>
      <c r="E7" s="27"/>
      <c r="F7" s="27"/>
      <c r="G7" s="27"/>
    </row>
    <row r="8" spans="1:7" x14ac:dyDescent="0.25">
      <c r="A8" s="24">
        <v>5</v>
      </c>
      <c r="B8" s="25" t="s">
        <v>50</v>
      </c>
      <c r="C8" s="27"/>
      <c r="D8" s="27"/>
      <c r="E8" s="27"/>
      <c r="F8" s="27"/>
      <c r="G8" s="27"/>
    </row>
    <row r="9" spans="1:7" x14ac:dyDescent="0.25">
      <c r="A9" s="24">
        <v>6</v>
      </c>
      <c r="B9" s="25" t="s">
        <v>61</v>
      </c>
      <c r="C9" s="27"/>
      <c r="D9" s="27"/>
      <c r="E9" s="27"/>
      <c r="F9" s="27"/>
      <c r="G9" s="27"/>
    </row>
    <row r="10" spans="1:7" x14ac:dyDescent="0.25">
      <c r="A10" s="24">
        <v>7</v>
      </c>
      <c r="B10" s="25" t="s">
        <v>51</v>
      </c>
      <c r="C10" s="27"/>
      <c r="D10" s="27"/>
      <c r="E10" s="27"/>
      <c r="F10" s="27"/>
      <c r="G10" s="27"/>
    </row>
    <row r="11" spans="1:7" x14ac:dyDescent="0.25">
      <c r="A11" s="24">
        <v>8</v>
      </c>
      <c r="B11" s="25" t="s">
        <v>62</v>
      </c>
      <c r="C11" s="27"/>
      <c r="D11" s="27"/>
      <c r="E11" s="27"/>
      <c r="F11" s="27"/>
      <c r="G11" s="27"/>
    </row>
    <row r="12" spans="1:7" x14ac:dyDescent="0.25">
      <c r="A12" s="24">
        <v>9</v>
      </c>
      <c r="B12" s="25" t="s">
        <v>52</v>
      </c>
      <c r="C12" s="27"/>
      <c r="D12" s="27"/>
      <c r="E12" s="27"/>
      <c r="F12" s="27"/>
      <c r="G12" s="27"/>
    </row>
    <row r="13" spans="1:7" x14ac:dyDescent="0.25">
      <c r="A13" s="24">
        <v>10</v>
      </c>
      <c r="B13" s="25" t="s">
        <v>63</v>
      </c>
      <c r="C13" s="27"/>
      <c r="D13" s="27"/>
      <c r="E13" s="27"/>
      <c r="F13" s="27"/>
      <c r="G13" s="27"/>
    </row>
    <row r="14" spans="1:7" x14ac:dyDescent="0.25">
      <c r="A14" s="24">
        <v>11</v>
      </c>
      <c r="B14" s="25" t="s">
        <v>53</v>
      </c>
      <c r="C14" s="27"/>
      <c r="D14" s="27"/>
      <c r="E14" s="27"/>
      <c r="F14" s="27"/>
      <c r="G14" s="27"/>
    </row>
    <row r="15" spans="1:7" x14ac:dyDescent="0.25">
      <c r="A15" s="24">
        <v>12</v>
      </c>
      <c r="B15" s="25" t="s">
        <v>64</v>
      </c>
      <c r="C15" s="27"/>
      <c r="D15" s="27"/>
      <c r="E15" s="27"/>
      <c r="F15" s="27"/>
      <c r="G15" s="27"/>
    </row>
    <row r="16" spans="1:7" x14ac:dyDescent="0.25">
      <c r="A16" s="24">
        <v>13</v>
      </c>
      <c r="B16" s="25" t="s">
        <v>54</v>
      </c>
      <c r="C16" s="27"/>
      <c r="D16" s="27"/>
      <c r="E16" s="27"/>
      <c r="F16" s="27"/>
      <c r="G16" s="27"/>
    </row>
    <row r="17" spans="1:7" x14ac:dyDescent="0.25">
      <c r="A17" s="24">
        <v>14</v>
      </c>
      <c r="B17" s="25" t="s">
        <v>55</v>
      </c>
      <c r="C17" s="27"/>
      <c r="D17" s="27"/>
      <c r="E17" s="27"/>
      <c r="F17" s="27"/>
      <c r="G17" s="27"/>
    </row>
    <row r="18" spans="1:7" x14ac:dyDescent="0.25">
      <c r="A18" s="24">
        <v>15</v>
      </c>
      <c r="B18" s="25" t="s">
        <v>56</v>
      </c>
      <c r="C18" s="27"/>
      <c r="D18" s="27"/>
      <c r="E18" s="27"/>
      <c r="F18" s="27"/>
      <c r="G18" s="27"/>
    </row>
    <row r="19" spans="1:7" x14ac:dyDescent="0.25">
      <c r="A19" s="24">
        <v>16</v>
      </c>
      <c r="B19" s="25" t="s">
        <v>57</v>
      </c>
      <c r="C19" s="27"/>
      <c r="D19" s="27"/>
      <c r="E19" s="27"/>
      <c r="F19" s="27"/>
      <c r="G19" s="27"/>
    </row>
    <row r="20" spans="1:7" x14ac:dyDescent="0.25">
      <c r="A20" s="24">
        <v>17</v>
      </c>
      <c r="B20" s="25" t="s">
        <v>58</v>
      </c>
      <c r="C20" s="27"/>
      <c r="D20" s="27"/>
      <c r="E20" s="27"/>
      <c r="F20" s="27"/>
      <c r="G20" s="27"/>
    </row>
    <row r="21" spans="1:7" x14ac:dyDescent="0.25">
      <c r="A21" s="24">
        <v>18</v>
      </c>
      <c r="B21" s="25" t="s">
        <v>65</v>
      </c>
      <c r="C21" s="27"/>
      <c r="D21" s="27"/>
      <c r="E21" s="27"/>
      <c r="F21" s="27"/>
      <c r="G21" s="27"/>
    </row>
    <row r="22" spans="1:7" x14ac:dyDescent="0.25">
      <c r="A22" s="24">
        <v>19</v>
      </c>
      <c r="B22" s="25" t="s">
        <v>59</v>
      </c>
      <c r="C22" s="27"/>
      <c r="D22" s="27"/>
      <c r="E22" s="27"/>
      <c r="F22" s="27"/>
      <c r="G22" s="27"/>
    </row>
    <row r="23" spans="1:7" x14ac:dyDescent="0.25">
      <c r="A23" s="24">
        <v>20</v>
      </c>
      <c r="B23" s="25" t="s">
        <v>60</v>
      </c>
      <c r="C23" s="27"/>
      <c r="D23" s="27"/>
      <c r="E23" s="27"/>
      <c r="F23" s="27"/>
      <c r="G23" s="27"/>
    </row>
    <row r="24" spans="1:7" x14ac:dyDescent="0.25">
      <c r="A24" s="24">
        <v>21</v>
      </c>
      <c r="B24" s="25" t="s">
        <v>66</v>
      </c>
      <c r="C24" s="27"/>
      <c r="D24" s="27"/>
      <c r="E24" s="27"/>
      <c r="F24" s="27"/>
      <c r="G24" s="27"/>
    </row>
    <row r="25" spans="1:7" x14ac:dyDescent="0.25">
      <c r="A25" s="29"/>
      <c r="B25" s="29"/>
      <c r="C25" s="29"/>
      <c r="D25" s="29"/>
      <c r="E25" s="29"/>
      <c r="F25" s="29"/>
      <c r="G25" s="29"/>
    </row>
    <row r="26" spans="1:7" x14ac:dyDescent="0.25">
      <c r="A26" s="29"/>
      <c r="B26" s="29"/>
      <c r="C26" s="29"/>
      <c r="D26" s="29"/>
      <c r="E26" s="29"/>
      <c r="F26" s="29"/>
      <c r="G26" s="29"/>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9" sqref="B19"/>
    </sheetView>
  </sheetViews>
  <sheetFormatPr baseColWidth="10" defaultRowHeight="15" x14ac:dyDescent="0.25"/>
  <cols>
    <col min="2" max="2" width="60" customWidth="1"/>
  </cols>
  <sheetData>
    <row r="1" spans="1:2" ht="23.25" x14ac:dyDescent="0.25">
      <c r="A1" s="123" t="s">
        <v>233</v>
      </c>
      <c r="B1" s="123"/>
    </row>
    <row r="2" spans="1:2" ht="21.75" customHeight="1" x14ac:dyDescent="0.25">
      <c r="A2" s="101"/>
      <c r="B2" s="101" t="s">
        <v>234</v>
      </c>
    </row>
    <row r="3" spans="1:2" ht="39" customHeight="1" x14ac:dyDescent="0.25">
      <c r="A3" s="102">
        <v>1</v>
      </c>
      <c r="B3" s="111" t="s">
        <v>123</v>
      </c>
    </row>
    <row r="4" spans="1:2" ht="38.25" customHeight="1" x14ac:dyDescent="0.25">
      <c r="A4" s="102">
        <v>2</v>
      </c>
      <c r="B4" s="111" t="s">
        <v>124</v>
      </c>
    </row>
    <row r="5" spans="1:2" ht="43.5" customHeight="1" x14ac:dyDescent="0.25">
      <c r="A5" s="102">
        <v>3</v>
      </c>
      <c r="B5" s="111" t="s">
        <v>127</v>
      </c>
    </row>
    <row r="6" spans="1:2" ht="47.25" customHeight="1" x14ac:dyDescent="0.25">
      <c r="A6" s="102">
        <v>4</v>
      </c>
      <c r="B6" s="111" t="s">
        <v>128</v>
      </c>
    </row>
    <row r="7" spans="1:2" ht="48" customHeight="1" x14ac:dyDescent="0.25">
      <c r="A7" s="102">
        <v>5</v>
      </c>
      <c r="B7" s="111" t="s">
        <v>130</v>
      </c>
    </row>
    <row r="8" spans="1:2" ht="45.75" customHeight="1" x14ac:dyDescent="0.25">
      <c r="A8" s="102">
        <v>6</v>
      </c>
      <c r="B8" s="111" t="s">
        <v>131</v>
      </c>
    </row>
    <row r="9" spans="1:2" ht="51" customHeight="1" x14ac:dyDescent="0.25">
      <c r="A9" s="102">
        <v>7</v>
      </c>
      <c r="B9" s="111" t="s">
        <v>135</v>
      </c>
    </row>
    <row r="10" spans="1:2" ht="43.5" customHeight="1" x14ac:dyDescent="0.25">
      <c r="A10" s="102">
        <v>8</v>
      </c>
      <c r="B10" s="111" t="s">
        <v>138</v>
      </c>
    </row>
    <row r="11" spans="1:2" ht="49.5" customHeight="1" x14ac:dyDescent="0.25">
      <c r="A11" s="102">
        <v>9</v>
      </c>
      <c r="B11" s="111" t="s">
        <v>139</v>
      </c>
    </row>
    <row r="12" spans="1:2" ht="54" customHeight="1" x14ac:dyDescent="0.25">
      <c r="A12" s="102">
        <v>10</v>
      </c>
      <c r="B12" s="111" t="s">
        <v>140</v>
      </c>
    </row>
    <row r="13" spans="1:2" ht="51.75" customHeight="1" x14ac:dyDescent="0.25">
      <c r="A13" s="102">
        <v>11</v>
      </c>
      <c r="B13" s="111" t="s">
        <v>142</v>
      </c>
    </row>
    <row r="14" spans="1:2" ht="55.5" customHeight="1" x14ac:dyDescent="0.25">
      <c r="A14" s="102">
        <v>12</v>
      </c>
      <c r="B14" s="111" t="s">
        <v>143</v>
      </c>
    </row>
    <row r="15" spans="1:2" ht="53.25" customHeight="1" x14ac:dyDescent="0.25">
      <c r="A15" s="102">
        <v>13</v>
      </c>
      <c r="B15" s="111" t="s">
        <v>146</v>
      </c>
    </row>
    <row r="16" spans="1:2" ht="53.25" customHeight="1" x14ac:dyDescent="0.25">
      <c r="A16" s="102">
        <v>14</v>
      </c>
      <c r="B16" s="111" t="s">
        <v>147</v>
      </c>
    </row>
    <row r="17" spans="1:2" ht="56.25" customHeight="1" x14ac:dyDescent="0.25">
      <c r="A17" s="102">
        <v>15</v>
      </c>
      <c r="B17" s="111" t="s">
        <v>161</v>
      </c>
    </row>
    <row r="18" spans="1:2" ht="55.5" customHeight="1" x14ac:dyDescent="0.25">
      <c r="A18" s="102">
        <v>16</v>
      </c>
      <c r="B18" s="111" t="s">
        <v>165</v>
      </c>
    </row>
  </sheetData>
  <mergeCells count="1">
    <mergeCell ref="A1:B1"/>
  </mergeCells>
  <conditionalFormatting sqref="B3:B18">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topLeftCell="A14" zoomScale="110" zoomScaleNormal="110" workbookViewId="0">
      <selection activeCell="F19" sqref="F19"/>
    </sheetView>
  </sheetViews>
  <sheetFormatPr baseColWidth="10" defaultRowHeight="15" x14ac:dyDescent="0.25"/>
  <cols>
    <col min="1" max="1" width="31.140625" customWidth="1"/>
    <col min="2" max="2" width="6" customWidth="1"/>
    <col min="3" max="3" width="21.7109375" customWidth="1"/>
    <col min="4" max="4" width="36.7109375" style="15" customWidth="1"/>
    <col min="5" max="5" width="21.7109375" style="15" customWidth="1"/>
    <col min="6" max="6" width="36.7109375" style="14" customWidth="1"/>
    <col min="7" max="8" width="11.42578125" style="16"/>
    <col min="9" max="9" width="66.28515625" style="13" customWidth="1"/>
  </cols>
  <sheetData>
    <row r="1" spans="1:9" ht="16.5" x14ac:dyDescent="0.3">
      <c r="B1" s="64"/>
      <c r="C1" s="34"/>
      <c r="D1" s="65"/>
      <c r="E1" s="65"/>
      <c r="F1" s="66"/>
      <c r="G1" s="67"/>
      <c r="H1" s="67"/>
      <c r="I1" s="68"/>
    </row>
    <row r="2" spans="1:9" ht="39" customHeight="1" x14ac:dyDescent="0.3">
      <c r="B2" s="64"/>
      <c r="C2" s="34"/>
      <c r="D2" s="124" t="s">
        <v>93</v>
      </c>
      <c r="E2" s="124"/>
      <c r="F2" s="124"/>
      <c r="G2" s="124"/>
      <c r="H2" s="124"/>
      <c r="I2" s="124"/>
    </row>
    <row r="3" spans="1:9" ht="16.5" x14ac:dyDescent="0.25">
      <c r="B3" s="125" t="s">
        <v>24</v>
      </c>
      <c r="C3" s="126"/>
      <c r="D3" s="126"/>
      <c r="E3" s="126"/>
      <c r="F3" s="126"/>
      <c r="G3" s="126"/>
      <c r="H3" s="126"/>
      <c r="I3" s="126"/>
    </row>
    <row r="4" spans="1:9" ht="16.5" x14ac:dyDescent="0.25">
      <c r="B4" s="127" t="s">
        <v>104</v>
      </c>
      <c r="C4" s="126"/>
      <c r="D4" s="126"/>
      <c r="E4" s="126"/>
      <c r="F4" s="126"/>
      <c r="G4" s="126"/>
      <c r="H4" s="126"/>
      <c r="I4" s="126"/>
    </row>
    <row r="5" spans="1:9" ht="25.5" customHeight="1" x14ac:dyDescent="0.25">
      <c r="B5" s="84"/>
      <c r="C5" s="85"/>
      <c r="D5" s="85"/>
      <c r="E5" s="85"/>
      <c r="F5" s="85" t="s">
        <v>21</v>
      </c>
      <c r="G5" s="85"/>
      <c r="H5" s="85"/>
      <c r="I5" s="85"/>
    </row>
    <row r="6" spans="1:9" ht="16.5" x14ac:dyDescent="0.25">
      <c r="B6" s="86"/>
      <c r="C6" s="87"/>
      <c r="D6" s="87"/>
      <c r="E6" s="87"/>
      <c r="F6" s="87"/>
      <c r="G6" s="87"/>
      <c r="H6" s="87"/>
      <c r="I6" s="87"/>
    </row>
    <row r="7" spans="1:9" ht="45" customHeight="1" x14ac:dyDescent="0.25">
      <c r="B7" s="129" t="s">
        <v>97</v>
      </c>
      <c r="C7" s="130"/>
      <c r="D7" s="131"/>
      <c r="E7" s="131"/>
      <c r="F7" s="131"/>
      <c r="G7" s="131"/>
      <c r="H7" s="131"/>
      <c r="I7" s="131"/>
    </row>
    <row r="8" spans="1:9" ht="45" customHeight="1" x14ac:dyDescent="0.25">
      <c r="B8" s="69"/>
      <c r="C8" s="70"/>
      <c r="D8" s="132" t="s">
        <v>14</v>
      </c>
      <c r="E8" s="133"/>
      <c r="F8" s="134"/>
      <c r="G8" s="132" t="s">
        <v>15</v>
      </c>
      <c r="H8" s="134"/>
      <c r="I8" s="135" t="s">
        <v>16</v>
      </c>
    </row>
    <row r="9" spans="1:9" s="16" customFormat="1" ht="49.5" x14ac:dyDescent="0.25">
      <c r="B9" s="71" t="s">
        <v>17</v>
      </c>
      <c r="C9" s="69" t="s">
        <v>30</v>
      </c>
      <c r="D9" s="69" t="s">
        <v>84</v>
      </c>
      <c r="E9" s="69" t="s">
        <v>4</v>
      </c>
      <c r="F9" s="69" t="s">
        <v>88</v>
      </c>
      <c r="G9" s="71" t="s">
        <v>18</v>
      </c>
      <c r="H9" s="71" t="s">
        <v>19</v>
      </c>
      <c r="I9" s="136"/>
    </row>
    <row r="10" spans="1:9" ht="99" x14ac:dyDescent="0.25">
      <c r="A10" s="113" t="s">
        <v>237</v>
      </c>
      <c r="B10" s="53">
        <v>1</v>
      </c>
      <c r="C10" s="103" t="s">
        <v>118</v>
      </c>
      <c r="D10" s="103" t="s">
        <v>168</v>
      </c>
      <c r="E10" s="105" t="s">
        <v>118</v>
      </c>
      <c r="F10" s="105" t="s">
        <v>168</v>
      </c>
      <c r="G10" s="103"/>
      <c r="H10" s="103">
        <v>1</v>
      </c>
      <c r="I10" s="103"/>
    </row>
    <row r="11" spans="1:9" ht="108" x14ac:dyDescent="0.25">
      <c r="A11" s="113" t="s">
        <v>238</v>
      </c>
      <c r="B11" s="53">
        <f>B10+1</f>
        <v>2</v>
      </c>
      <c r="C11" s="103" t="s">
        <v>119</v>
      </c>
      <c r="D11" s="103" t="s">
        <v>169</v>
      </c>
      <c r="E11" s="105" t="s">
        <v>119</v>
      </c>
      <c r="F11" s="105" t="s">
        <v>169</v>
      </c>
      <c r="G11" s="103"/>
      <c r="H11" s="103">
        <v>1</v>
      </c>
      <c r="I11" s="103"/>
    </row>
    <row r="12" spans="1:9" s="18" customFormat="1" ht="108" x14ac:dyDescent="0.25">
      <c r="A12" s="113" t="s">
        <v>286</v>
      </c>
      <c r="B12" s="53">
        <f t="shared" ref="B12:B59" si="0">B11+1</f>
        <v>3</v>
      </c>
      <c r="C12" s="103" t="s">
        <v>120</v>
      </c>
      <c r="D12" s="103" t="s">
        <v>170</v>
      </c>
      <c r="E12" s="105" t="s">
        <v>120</v>
      </c>
      <c r="F12" s="105" t="s">
        <v>170</v>
      </c>
      <c r="G12" s="103"/>
      <c r="H12" s="103">
        <v>1</v>
      </c>
      <c r="I12" s="103"/>
    </row>
    <row r="13" spans="1:9" s="18" customFormat="1" ht="108" x14ac:dyDescent="0.25">
      <c r="A13" s="113" t="s">
        <v>286</v>
      </c>
      <c r="B13" s="53">
        <f t="shared" si="0"/>
        <v>4</v>
      </c>
      <c r="C13" s="103" t="s">
        <v>121</v>
      </c>
      <c r="D13" s="103" t="s">
        <v>171</v>
      </c>
      <c r="E13" s="105" t="s">
        <v>121</v>
      </c>
      <c r="F13" s="105" t="s">
        <v>171</v>
      </c>
      <c r="G13" s="103"/>
      <c r="H13" s="103">
        <v>1</v>
      </c>
      <c r="I13" s="103"/>
    </row>
    <row r="14" spans="1:9" s="18" customFormat="1" ht="90" x14ac:dyDescent="0.25">
      <c r="A14" s="113" t="s">
        <v>287</v>
      </c>
      <c r="B14" s="53">
        <f t="shared" si="0"/>
        <v>5</v>
      </c>
      <c r="C14" s="103" t="s">
        <v>122</v>
      </c>
      <c r="D14" s="103" t="s">
        <v>172</v>
      </c>
      <c r="E14" s="105" t="s">
        <v>122</v>
      </c>
      <c r="F14" s="105" t="s">
        <v>172</v>
      </c>
      <c r="G14" s="103"/>
      <c r="H14" s="103">
        <v>1</v>
      </c>
      <c r="I14" s="103"/>
    </row>
    <row r="15" spans="1:9" s="109" customFormat="1" ht="178.5" customHeight="1" x14ac:dyDescent="0.25">
      <c r="A15" s="113" t="s">
        <v>239</v>
      </c>
      <c r="B15" s="106">
        <f t="shared" si="0"/>
        <v>6</v>
      </c>
      <c r="C15" s="107" t="s">
        <v>123</v>
      </c>
      <c r="D15" s="107" t="s">
        <v>217</v>
      </c>
      <c r="E15" s="108" t="s">
        <v>123</v>
      </c>
      <c r="F15" s="108" t="s">
        <v>173</v>
      </c>
      <c r="G15" s="107">
        <v>1</v>
      </c>
      <c r="H15" s="107"/>
      <c r="I15" s="107" t="s">
        <v>253</v>
      </c>
    </row>
    <row r="16" spans="1:9" s="109" customFormat="1" ht="179.25" customHeight="1" x14ac:dyDescent="0.25">
      <c r="A16" s="113" t="s">
        <v>239</v>
      </c>
      <c r="B16" s="106">
        <f t="shared" si="0"/>
        <v>7</v>
      </c>
      <c r="C16" s="107" t="s">
        <v>124</v>
      </c>
      <c r="D16" s="107" t="s">
        <v>218</v>
      </c>
      <c r="E16" s="108" t="s">
        <v>124</v>
      </c>
      <c r="F16" s="108" t="s">
        <v>174</v>
      </c>
      <c r="G16" s="110">
        <v>1</v>
      </c>
      <c r="H16" s="110"/>
      <c r="I16" s="107" t="s">
        <v>235</v>
      </c>
    </row>
    <row r="17" spans="1:9" s="18" customFormat="1" ht="108" x14ac:dyDescent="0.25">
      <c r="A17" s="113" t="s">
        <v>254</v>
      </c>
      <c r="B17" s="53">
        <f t="shared" si="0"/>
        <v>8</v>
      </c>
      <c r="C17" s="103" t="s">
        <v>125</v>
      </c>
      <c r="D17" s="103" t="s">
        <v>175</v>
      </c>
      <c r="E17" s="105" t="s">
        <v>125</v>
      </c>
      <c r="F17" s="105" t="s">
        <v>175</v>
      </c>
      <c r="G17" s="104"/>
      <c r="H17" s="104">
        <v>1</v>
      </c>
      <c r="I17" s="103"/>
    </row>
    <row r="18" spans="1:9" s="18" customFormat="1" ht="132" x14ac:dyDescent="0.25">
      <c r="A18" s="113" t="s">
        <v>255</v>
      </c>
      <c r="B18" s="53">
        <f t="shared" si="0"/>
        <v>9</v>
      </c>
      <c r="C18" s="103" t="s">
        <v>126</v>
      </c>
      <c r="D18" s="103" t="s">
        <v>176</v>
      </c>
      <c r="E18" s="105" t="s">
        <v>126</v>
      </c>
      <c r="F18" s="105" t="s">
        <v>176</v>
      </c>
      <c r="G18" s="104"/>
      <c r="H18" s="104">
        <v>1</v>
      </c>
      <c r="I18" s="103"/>
    </row>
    <row r="19" spans="1:9" s="109" customFormat="1" ht="132" x14ac:dyDescent="0.25">
      <c r="A19" s="113" t="s">
        <v>240</v>
      </c>
      <c r="B19" s="106">
        <f t="shared" si="0"/>
        <v>10</v>
      </c>
      <c r="C19" s="107" t="s">
        <v>127</v>
      </c>
      <c r="D19" s="107" t="s">
        <v>219</v>
      </c>
      <c r="E19" s="108" t="s">
        <v>127</v>
      </c>
      <c r="F19" s="108" t="s">
        <v>177</v>
      </c>
      <c r="G19" s="110">
        <v>1</v>
      </c>
      <c r="H19" s="110"/>
      <c r="I19" s="107" t="s">
        <v>269</v>
      </c>
    </row>
    <row r="20" spans="1:9" s="109" customFormat="1" ht="144" x14ac:dyDescent="0.25">
      <c r="A20" s="113" t="s">
        <v>241</v>
      </c>
      <c r="B20" s="106">
        <f t="shared" si="0"/>
        <v>11</v>
      </c>
      <c r="C20" s="107" t="s">
        <v>128</v>
      </c>
      <c r="D20" s="107" t="s">
        <v>220</v>
      </c>
      <c r="E20" s="108" t="s">
        <v>128</v>
      </c>
      <c r="F20" s="108" t="s">
        <v>178</v>
      </c>
      <c r="G20" s="110">
        <v>1</v>
      </c>
      <c r="H20" s="110"/>
      <c r="I20" s="107" t="s">
        <v>270</v>
      </c>
    </row>
    <row r="21" spans="1:9" s="18" customFormat="1" ht="144" x14ac:dyDescent="0.25">
      <c r="A21" s="113" t="s">
        <v>241</v>
      </c>
      <c r="B21" s="53">
        <f t="shared" si="0"/>
        <v>12</v>
      </c>
      <c r="C21" s="103" t="s">
        <v>129</v>
      </c>
      <c r="D21" s="103" t="s">
        <v>179</v>
      </c>
      <c r="E21" s="105" t="s">
        <v>129</v>
      </c>
      <c r="F21" s="105" t="s">
        <v>179</v>
      </c>
      <c r="G21" s="104"/>
      <c r="H21" s="104">
        <v>1</v>
      </c>
      <c r="I21" s="103"/>
    </row>
    <row r="22" spans="1:9" s="109" customFormat="1" ht="108" x14ac:dyDescent="0.25">
      <c r="A22" s="113" t="s">
        <v>242</v>
      </c>
      <c r="B22" s="106">
        <f t="shared" si="0"/>
        <v>13</v>
      </c>
      <c r="C22" s="107" t="s">
        <v>130</v>
      </c>
      <c r="D22" s="107" t="s">
        <v>221</v>
      </c>
      <c r="E22" s="108" t="s">
        <v>130</v>
      </c>
      <c r="F22" s="108" t="s">
        <v>180</v>
      </c>
      <c r="G22" s="110">
        <v>1</v>
      </c>
      <c r="H22" s="110"/>
      <c r="I22" s="107" t="s">
        <v>271</v>
      </c>
    </row>
    <row r="23" spans="1:9" s="109" customFormat="1" ht="115.5" x14ac:dyDescent="0.25">
      <c r="A23" s="113" t="s">
        <v>242</v>
      </c>
      <c r="B23" s="106">
        <f t="shared" si="0"/>
        <v>14</v>
      </c>
      <c r="C23" s="107" t="s">
        <v>131</v>
      </c>
      <c r="D23" s="107" t="s">
        <v>222</v>
      </c>
      <c r="E23" s="108" t="s">
        <v>131</v>
      </c>
      <c r="F23" s="108" t="s">
        <v>181</v>
      </c>
      <c r="G23" s="110">
        <v>1</v>
      </c>
      <c r="H23" s="110"/>
      <c r="I23" s="107" t="s">
        <v>272</v>
      </c>
    </row>
    <row r="24" spans="1:9" s="18" customFormat="1" ht="162" x14ac:dyDescent="0.25">
      <c r="A24" s="113" t="s">
        <v>256</v>
      </c>
      <c r="B24" s="53">
        <f t="shared" si="0"/>
        <v>15</v>
      </c>
      <c r="C24" s="103" t="s">
        <v>132</v>
      </c>
      <c r="D24" s="103" t="s">
        <v>182</v>
      </c>
      <c r="E24" s="105" t="s">
        <v>132</v>
      </c>
      <c r="F24" s="105" t="s">
        <v>182</v>
      </c>
      <c r="G24" s="104"/>
      <c r="H24" s="104">
        <v>1</v>
      </c>
      <c r="I24" s="103"/>
    </row>
    <row r="25" spans="1:9" s="18" customFormat="1" ht="90" x14ac:dyDescent="0.25">
      <c r="A25" s="113" t="s">
        <v>257</v>
      </c>
      <c r="B25" s="53">
        <f t="shared" si="0"/>
        <v>16</v>
      </c>
      <c r="C25" s="103" t="s">
        <v>133</v>
      </c>
      <c r="D25" s="103" t="s">
        <v>183</v>
      </c>
      <c r="E25" s="105" t="s">
        <v>133</v>
      </c>
      <c r="F25" s="105" t="s">
        <v>183</v>
      </c>
      <c r="G25" s="104"/>
      <c r="H25" s="104">
        <v>1</v>
      </c>
      <c r="I25" s="103"/>
    </row>
    <row r="26" spans="1:9" s="18" customFormat="1" ht="126" x14ac:dyDescent="0.25">
      <c r="A26" s="113" t="s">
        <v>258</v>
      </c>
      <c r="B26" s="53">
        <f t="shared" si="0"/>
        <v>17</v>
      </c>
      <c r="C26" s="103" t="s">
        <v>134</v>
      </c>
      <c r="D26" s="103" t="s">
        <v>184</v>
      </c>
      <c r="E26" s="105" t="s">
        <v>134</v>
      </c>
      <c r="F26" s="105" t="s">
        <v>184</v>
      </c>
      <c r="G26" s="104"/>
      <c r="H26" s="104">
        <v>1</v>
      </c>
      <c r="I26" s="103"/>
    </row>
    <row r="27" spans="1:9" s="109" customFormat="1" ht="126" x14ac:dyDescent="0.25">
      <c r="A27" s="113" t="s">
        <v>243</v>
      </c>
      <c r="B27" s="106">
        <f t="shared" si="0"/>
        <v>18</v>
      </c>
      <c r="C27" s="107" t="s">
        <v>135</v>
      </c>
      <c r="D27" s="107" t="s">
        <v>223</v>
      </c>
      <c r="E27" s="108" t="s">
        <v>135</v>
      </c>
      <c r="F27" s="108" t="s">
        <v>185</v>
      </c>
      <c r="G27" s="110">
        <v>1</v>
      </c>
      <c r="H27" s="110"/>
      <c r="I27" s="112" t="s">
        <v>273</v>
      </c>
    </row>
    <row r="28" spans="1:9" s="18" customFormat="1" ht="126" x14ac:dyDescent="0.25">
      <c r="A28" s="113" t="s">
        <v>243</v>
      </c>
      <c r="B28" s="53">
        <f t="shared" si="0"/>
        <v>19</v>
      </c>
      <c r="C28" s="103" t="s">
        <v>136</v>
      </c>
      <c r="D28" s="103" t="s">
        <v>186</v>
      </c>
      <c r="E28" s="105" t="s">
        <v>136</v>
      </c>
      <c r="F28" s="105" t="s">
        <v>186</v>
      </c>
      <c r="G28" s="104"/>
      <c r="H28" s="104">
        <v>1</v>
      </c>
      <c r="I28" s="103"/>
    </row>
    <row r="29" spans="1:9" s="18" customFormat="1" ht="162" x14ac:dyDescent="0.25">
      <c r="A29" s="113" t="s">
        <v>244</v>
      </c>
      <c r="B29" s="53">
        <f t="shared" si="0"/>
        <v>20</v>
      </c>
      <c r="C29" s="103" t="s">
        <v>137</v>
      </c>
      <c r="D29" s="103" t="s">
        <v>187</v>
      </c>
      <c r="E29" s="105" t="s">
        <v>137</v>
      </c>
      <c r="F29" s="105" t="s">
        <v>187</v>
      </c>
      <c r="G29" s="104"/>
      <c r="H29" s="104">
        <v>1</v>
      </c>
      <c r="I29" s="103"/>
    </row>
    <row r="30" spans="1:9" s="109" customFormat="1" ht="162" x14ac:dyDescent="0.25">
      <c r="A30" s="113" t="s">
        <v>244</v>
      </c>
      <c r="B30" s="106">
        <f t="shared" si="0"/>
        <v>21</v>
      </c>
      <c r="C30" s="107" t="s">
        <v>138</v>
      </c>
      <c r="D30" s="107" t="s">
        <v>224</v>
      </c>
      <c r="E30" s="108" t="s">
        <v>138</v>
      </c>
      <c r="F30" s="108" t="s">
        <v>188</v>
      </c>
      <c r="G30" s="110">
        <v>1</v>
      </c>
      <c r="H30" s="110"/>
      <c r="I30" s="107" t="s">
        <v>274</v>
      </c>
    </row>
    <row r="31" spans="1:9" s="109" customFormat="1" ht="126" x14ac:dyDescent="0.25">
      <c r="A31" s="113" t="s">
        <v>245</v>
      </c>
      <c r="B31" s="106">
        <f t="shared" si="0"/>
        <v>22</v>
      </c>
      <c r="C31" s="107" t="s">
        <v>139</v>
      </c>
      <c r="D31" s="107" t="s">
        <v>225</v>
      </c>
      <c r="E31" s="108" t="s">
        <v>139</v>
      </c>
      <c r="F31" s="108" t="s">
        <v>189</v>
      </c>
      <c r="G31" s="110">
        <v>1</v>
      </c>
      <c r="H31" s="110"/>
      <c r="I31" s="107" t="s">
        <v>275</v>
      </c>
    </row>
    <row r="32" spans="1:9" s="109" customFormat="1" ht="132" x14ac:dyDescent="0.25">
      <c r="A32" s="113" t="s">
        <v>246</v>
      </c>
      <c r="B32" s="106">
        <f t="shared" si="0"/>
        <v>23</v>
      </c>
      <c r="C32" s="107" t="s">
        <v>140</v>
      </c>
      <c r="D32" s="107" t="s">
        <v>226</v>
      </c>
      <c r="E32" s="108" t="s">
        <v>140</v>
      </c>
      <c r="F32" s="108" t="s">
        <v>190</v>
      </c>
      <c r="G32" s="110">
        <v>1</v>
      </c>
      <c r="H32" s="110"/>
      <c r="I32" s="107" t="s">
        <v>276</v>
      </c>
    </row>
    <row r="33" spans="1:9" s="18" customFormat="1" ht="162" x14ac:dyDescent="0.25">
      <c r="A33" s="113" t="s">
        <v>247</v>
      </c>
      <c r="B33" s="53">
        <f t="shared" si="0"/>
        <v>24</v>
      </c>
      <c r="C33" s="103" t="s">
        <v>141</v>
      </c>
      <c r="D33" s="103" t="s">
        <v>191</v>
      </c>
      <c r="E33" s="105" t="s">
        <v>141</v>
      </c>
      <c r="F33" s="105" t="s">
        <v>191</v>
      </c>
      <c r="G33" s="104"/>
      <c r="H33" s="104">
        <v>1</v>
      </c>
      <c r="I33" s="103"/>
    </row>
    <row r="34" spans="1:9" s="109" customFormat="1" ht="115.5" customHeight="1" x14ac:dyDescent="0.25">
      <c r="A34" s="113" t="s">
        <v>247</v>
      </c>
      <c r="B34" s="106">
        <f t="shared" si="0"/>
        <v>25</v>
      </c>
      <c r="C34" s="107" t="s">
        <v>142</v>
      </c>
      <c r="D34" s="107" t="s">
        <v>227</v>
      </c>
      <c r="E34" s="108" t="s">
        <v>142</v>
      </c>
      <c r="F34" s="108" t="s">
        <v>192</v>
      </c>
      <c r="G34" s="110">
        <v>1</v>
      </c>
      <c r="H34" s="110"/>
      <c r="I34" s="107" t="s">
        <v>277</v>
      </c>
    </row>
    <row r="35" spans="1:9" s="109" customFormat="1" ht="115.5" x14ac:dyDescent="0.25">
      <c r="A35" s="113" t="s">
        <v>248</v>
      </c>
      <c r="B35" s="106">
        <f t="shared" si="0"/>
        <v>26</v>
      </c>
      <c r="C35" s="108" t="s">
        <v>143</v>
      </c>
      <c r="D35" s="107" t="s">
        <v>228</v>
      </c>
      <c r="E35" s="108" t="s">
        <v>143</v>
      </c>
      <c r="F35" s="108" t="s">
        <v>193</v>
      </c>
      <c r="G35" s="110">
        <v>1</v>
      </c>
      <c r="H35" s="110"/>
      <c r="I35" s="107" t="s">
        <v>278</v>
      </c>
    </row>
    <row r="36" spans="1:9" s="18" customFormat="1" ht="115.5" x14ac:dyDescent="0.25">
      <c r="A36" s="113" t="s">
        <v>248</v>
      </c>
      <c r="B36" s="53">
        <f t="shared" si="0"/>
        <v>27</v>
      </c>
      <c r="C36" s="105" t="s">
        <v>144</v>
      </c>
      <c r="D36" s="103" t="s">
        <v>194</v>
      </c>
      <c r="E36" s="105" t="s">
        <v>144</v>
      </c>
      <c r="F36" s="105" t="s">
        <v>194</v>
      </c>
      <c r="G36" s="104"/>
      <c r="H36" s="104">
        <v>1</v>
      </c>
      <c r="I36" s="103"/>
    </row>
    <row r="37" spans="1:9" s="18" customFormat="1" ht="144" x14ac:dyDescent="0.25">
      <c r="A37" s="113" t="s">
        <v>249</v>
      </c>
      <c r="B37" s="53">
        <f t="shared" si="0"/>
        <v>28</v>
      </c>
      <c r="C37" s="105" t="s">
        <v>145</v>
      </c>
      <c r="D37" s="103" t="s">
        <v>195</v>
      </c>
      <c r="E37" s="105" t="s">
        <v>145</v>
      </c>
      <c r="F37" s="105" t="s">
        <v>195</v>
      </c>
      <c r="G37" s="104"/>
      <c r="H37" s="104">
        <v>1</v>
      </c>
      <c r="I37" s="103"/>
    </row>
    <row r="38" spans="1:9" s="109" customFormat="1" ht="144" x14ac:dyDescent="0.25">
      <c r="A38" s="113" t="s">
        <v>249</v>
      </c>
      <c r="B38" s="106">
        <f t="shared" si="0"/>
        <v>29</v>
      </c>
      <c r="C38" s="108" t="s">
        <v>146</v>
      </c>
      <c r="D38" s="107" t="s">
        <v>229</v>
      </c>
      <c r="E38" s="108" t="s">
        <v>146</v>
      </c>
      <c r="F38" s="108" t="s">
        <v>236</v>
      </c>
      <c r="G38" s="110">
        <v>1</v>
      </c>
      <c r="H38" s="110"/>
      <c r="I38" s="107" t="s">
        <v>279</v>
      </c>
    </row>
    <row r="39" spans="1:9" s="109" customFormat="1" ht="144" x14ac:dyDescent="0.25">
      <c r="A39" s="113" t="s">
        <v>250</v>
      </c>
      <c r="B39" s="106">
        <f t="shared" si="0"/>
        <v>30</v>
      </c>
      <c r="C39" s="108" t="s">
        <v>147</v>
      </c>
      <c r="D39" s="107" t="s">
        <v>230</v>
      </c>
      <c r="E39" s="108" t="s">
        <v>147</v>
      </c>
      <c r="F39" s="108" t="s">
        <v>196</v>
      </c>
      <c r="G39" s="110">
        <v>1</v>
      </c>
      <c r="H39" s="110"/>
      <c r="I39" s="107" t="s">
        <v>280</v>
      </c>
    </row>
    <row r="40" spans="1:9" s="18" customFormat="1" ht="144" x14ac:dyDescent="0.25">
      <c r="A40" s="113" t="s">
        <v>250</v>
      </c>
      <c r="B40" s="53">
        <f t="shared" si="0"/>
        <v>31</v>
      </c>
      <c r="C40" s="105" t="s">
        <v>148</v>
      </c>
      <c r="D40" s="103" t="s">
        <v>197</v>
      </c>
      <c r="E40" s="105" t="s">
        <v>148</v>
      </c>
      <c r="F40" s="105" t="s">
        <v>197</v>
      </c>
      <c r="G40" s="104"/>
      <c r="H40" s="104">
        <v>1</v>
      </c>
      <c r="I40" s="103"/>
    </row>
    <row r="41" spans="1:9" s="18" customFormat="1" ht="216" x14ac:dyDescent="0.25">
      <c r="A41" s="113" t="s">
        <v>259</v>
      </c>
      <c r="B41" s="53">
        <f t="shared" si="0"/>
        <v>32</v>
      </c>
      <c r="C41" s="105" t="s">
        <v>149</v>
      </c>
      <c r="D41" s="103" t="s">
        <v>198</v>
      </c>
      <c r="E41" s="105" t="s">
        <v>149</v>
      </c>
      <c r="F41" s="105" t="s">
        <v>198</v>
      </c>
      <c r="G41" s="104"/>
      <c r="H41" s="104">
        <v>1</v>
      </c>
      <c r="I41" s="103"/>
    </row>
    <row r="42" spans="1:9" s="18" customFormat="1" ht="216" x14ac:dyDescent="0.25">
      <c r="A42" s="113" t="s">
        <v>259</v>
      </c>
      <c r="B42" s="53">
        <f t="shared" si="0"/>
        <v>33</v>
      </c>
      <c r="C42" s="105" t="s">
        <v>150</v>
      </c>
      <c r="D42" s="103" t="s">
        <v>199</v>
      </c>
      <c r="E42" s="105" t="s">
        <v>150</v>
      </c>
      <c r="F42" s="105" t="s">
        <v>199</v>
      </c>
      <c r="G42" s="104"/>
      <c r="H42" s="104">
        <v>1</v>
      </c>
      <c r="I42" s="103"/>
    </row>
    <row r="43" spans="1:9" s="18" customFormat="1" ht="82.5" x14ac:dyDescent="0.25">
      <c r="A43" s="113" t="s">
        <v>260</v>
      </c>
      <c r="B43" s="53">
        <f t="shared" si="0"/>
        <v>34</v>
      </c>
      <c r="C43" s="105" t="s">
        <v>151</v>
      </c>
      <c r="D43" s="103" t="s">
        <v>200</v>
      </c>
      <c r="E43" s="105" t="s">
        <v>151</v>
      </c>
      <c r="F43" s="105" t="s">
        <v>200</v>
      </c>
      <c r="G43" s="104"/>
      <c r="H43" s="104">
        <v>1</v>
      </c>
      <c r="I43" s="103"/>
    </row>
    <row r="44" spans="1:9" s="18" customFormat="1" ht="144" x14ac:dyDescent="0.25">
      <c r="A44" s="113" t="s">
        <v>261</v>
      </c>
      <c r="B44" s="53">
        <f t="shared" si="0"/>
        <v>35</v>
      </c>
      <c r="C44" s="105" t="s">
        <v>152</v>
      </c>
      <c r="D44" s="103" t="s">
        <v>201</v>
      </c>
      <c r="E44" s="105" t="s">
        <v>152</v>
      </c>
      <c r="F44" s="105" t="s">
        <v>201</v>
      </c>
      <c r="G44" s="104"/>
      <c r="H44" s="104">
        <v>1</v>
      </c>
      <c r="I44" s="103"/>
    </row>
    <row r="45" spans="1:9" s="18" customFormat="1" ht="162" x14ac:dyDescent="0.25">
      <c r="A45" s="113" t="s">
        <v>262</v>
      </c>
      <c r="B45" s="53">
        <f t="shared" si="0"/>
        <v>36</v>
      </c>
      <c r="C45" s="105" t="s">
        <v>153</v>
      </c>
      <c r="D45" s="103" t="s">
        <v>202</v>
      </c>
      <c r="E45" s="105" t="s">
        <v>153</v>
      </c>
      <c r="F45" s="105" t="s">
        <v>202</v>
      </c>
      <c r="G45" s="104"/>
      <c r="H45" s="104">
        <v>1</v>
      </c>
      <c r="I45" s="103"/>
    </row>
    <row r="46" spans="1:9" s="18" customFormat="1" ht="162" x14ac:dyDescent="0.25">
      <c r="A46" s="113" t="s">
        <v>262</v>
      </c>
      <c r="B46" s="53">
        <f t="shared" si="0"/>
        <v>37</v>
      </c>
      <c r="C46" s="105" t="s">
        <v>154</v>
      </c>
      <c r="D46" s="103" t="s">
        <v>203</v>
      </c>
      <c r="E46" s="105" t="s">
        <v>154</v>
      </c>
      <c r="F46" s="105" t="s">
        <v>203</v>
      </c>
      <c r="G46" s="104"/>
      <c r="H46" s="104">
        <v>1</v>
      </c>
      <c r="I46" s="103"/>
    </row>
    <row r="47" spans="1:9" s="18" customFormat="1" ht="144" x14ac:dyDescent="0.25">
      <c r="A47" s="113" t="s">
        <v>263</v>
      </c>
      <c r="B47" s="53">
        <f t="shared" si="0"/>
        <v>38</v>
      </c>
      <c r="C47" s="105" t="s">
        <v>155</v>
      </c>
      <c r="D47" s="103" t="s">
        <v>204</v>
      </c>
      <c r="E47" s="105" t="s">
        <v>155</v>
      </c>
      <c r="F47" s="105" t="s">
        <v>204</v>
      </c>
      <c r="G47" s="104"/>
      <c r="H47" s="104">
        <v>1</v>
      </c>
      <c r="I47" s="103"/>
    </row>
    <row r="48" spans="1:9" s="18" customFormat="1" ht="108" x14ac:dyDescent="0.25">
      <c r="A48" s="113" t="s">
        <v>264</v>
      </c>
      <c r="B48" s="53">
        <f t="shared" si="0"/>
        <v>39</v>
      </c>
      <c r="C48" s="105" t="s">
        <v>156</v>
      </c>
      <c r="D48" s="103" t="s">
        <v>205</v>
      </c>
      <c r="E48" s="105" t="s">
        <v>156</v>
      </c>
      <c r="F48" s="105" t="s">
        <v>205</v>
      </c>
      <c r="G48" s="104"/>
      <c r="H48" s="104">
        <v>1</v>
      </c>
      <c r="I48" s="103"/>
    </row>
    <row r="49" spans="1:10" s="18" customFormat="1" ht="114.75" customHeight="1" x14ac:dyDescent="0.25">
      <c r="A49" s="113" t="s">
        <v>265</v>
      </c>
      <c r="B49" s="53">
        <f t="shared" si="0"/>
        <v>40</v>
      </c>
      <c r="C49" s="105" t="s">
        <v>157</v>
      </c>
      <c r="D49" s="103" t="s">
        <v>206</v>
      </c>
      <c r="E49" s="105" t="s">
        <v>157</v>
      </c>
      <c r="F49" s="105" t="s">
        <v>206</v>
      </c>
      <c r="G49" s="104"/>
      <c r="H49" s="104">
        <v>1</v>
      </c>
      <c r="I49" s="103"/>
    </row>
    <row r="50" spans="1:10" s="18" customFormat="1" ht="132" x14ac:dyDescent="0.25">
      <c r="A50" s="113" t="s">
        <v>265</v>
      </c>
      <c r="B50" s="53">
        <f t="shared" si="0"/>
        <v>41</v>
      </c>
      <c r="C50" s="105" t="s">
        <v>158</v>
      </c>
      <c r="D50" s="103" t="s">
        <v>207</v>
      </c>
      <c r="E50" s="105" t="s">
        <v>158</v>
      </c>
      <c r="F50" s="105" t="s">
        <v>207</v>
      </c>
      <c r="G50" s="104"/>
      <c r="H50" s="104">
        <v>1</v>
      </c>
      <c r="I50" s="103"/>
    </row>
    <row r="51" spans="1:10" s="18" customFormat="1" ht="127.5" customHeight="1" x14ac:dyDescent="0.25">
      <c r="A51" s="113" t="s">
        <v>266</v>
      </c>
      <c r="B51" s="53">
        <f t="shared" si="0"/>
        <v>42</v>
      </c>
      <c r="C51" s="105" t="s">
        <v>159</v>
      </c>
      <c r="D51" s="103" t="s">
        <v>208</v>
      </c>
      <c r="E51" s="105" t="s">
        <v>159</v>
      </c>
      <c r="F51" s="105" t="s">
        <v>208</v>
      </c>
      <c r="G51" s="104"/>
      <c r="H51" s="104">
        <v>1</v>
      </c>
      <c r="I51" s="103"/>
    </row>
    <row r="52" spans="1:10" s="18" customFormat="1" ht="108" x14ac:dyDescent="0.25">
      <c r="A52" s="113" t="s">
        <v>267</v>
      </c>
      <c r="B52" s="53">
        <f t="shared" si="0"/>
        <v>43</v>
      </c>
      <c r="C52" s="105" t="s">
        <v>160</v>
      </c>
      <c r="D52" s="103" t="s">
        <v>209</v>
      </c>
      <c r="E52" s="105" t="s">
        <v>160</v>
      </c>
      <c r="F52" s="105" t="s">
        <v>209</v>
      </c>
      <c r="G52" s="104"/>
      <c r="H52" s="104">
        <v>1</v>
      </c>
      <c r="I52" s="103"/>
    </row>
    <row r="53" spans="1:10" s="109" customFormat="1" ht="99" x14ac:dyDescent="0.25">
      <c r="A53" s="113" t="s">
        <v>251</v>
      </c>
      <c r="B53" s="106">
        <f t="shared" si="0"/>
        <v>44</v>
      </c>
      <c r="C53" s="108" t="s">
        <v>161</v>
      </c>
      <c r="D53" s="107" t="s">
        <v>231</v>
      </c>
      <c r="E53" s="108" t="s">
        <v>161</v>
      </c>
      <c r="F53" s="108" t="s">
        <v>210</v>
      </c>
      <c r="G53" s="110">
        <v>1</v>
      </c>
      <c r="H53" s="110"/>
      <c r="I53" s="107" t="s">
        <v>281</v>
      </c>
    </row>
    <row r="54" spans="1:10" ht="144" x14ac:dyDescent="0.25">
      <c r="A54" s="113" t="s">
        <v>268</v>
      </c>
      <c r="B54" s="53">
        <f t="shared" si="0"/>
        <v>45</v>
      </c>
      <c r="C54" s="105" t="s">
        <v>162</v>
      </c>
      <c r="D54" s="103" t="s">
        <v>211</v>
      </c>
      <c r="E54" s="105" t="s">
        <v>162</v>
      </c>
      <c r="F54" s="105" t="s">
        <v>211</v>
      </c>
      <c r="G54" s="104"/>
      <c r="H54" s="104">
        <v>1</v>
      </c>
      <c r="I54" s="104"/>
    </row>
    <row r="55" spans="1:10" ht="144" x14ac:dyDescent="0.25">
      <c r="A55" s="113" t="s">
        <v>268</v>
      </c>
      <c r="B55" s="53">
        <f t="shared" si="0"/>
        <v>46</v>
      </c>
      <c r="C55" s="105" t="s">
        <v>163</v>
      </c>
      <c r="D55" s="103" t="s">
        <v>212</v>
      </c>
      <c r="E55" s="105" t="s">
        <v>163</v>
      </c>
      <c r="F55" s="105" t="s">
        <v>212</v>
      </c>
      <c r="G55" s="104"/>
      <c r="H55" s="104">
        <v>1</v>
      </c>
      <c r="I55" s="104"/>
    </row>
    <row r="56" spans="1:10" ht="144" x14ac:dyDescent="0.25">
      <c r="A56" s="113" t="s">
        <v>252</v>
      </c>
      <c r="B56" s="53">
        <f t="shared" si="0"/>
        <v>47</v>
      </c>
      <c r="C56" s="105" t="s">
        <v>164</v>
      </c>
      <c r="D56" s="103" t="s">
        <v>213</v>
      </c>
      <c r="E56" s="105" t="s">
        <v>164</v>
      </c>
      <c r="F56" s="105" t="s">
        <v>213</v>
      </c>
      <c r="G56" s="104"/>
      <c r="H56" s="104">
        <v>1</v>
      </c>
      <c r="I56" s="104"/>
    </row>
    <row r="57" spans="1:10" s="109" customFormat="1" ht="144" x14ac:dyDescent="0.25">
      <c r="A57" s="113" t="s">
        <v>252</v>
      </c>
      <c r="B57" s="106">
        <f t="shared" si="0"/>
        <v>48</v>
      </c>
      <c r="C57" s="108" t="s">
        <v>165</v>
      </c>
      <c r="D57" s="107" t="s">
        <v>232</v>
      </c>
      <c r="E57" s="108" t="s">
        <v>165</v>
      </c>
      <c r="F57" s="108" t="s">
        <v>214</v>
      </c>
      <c r="G57" s="110">
        <v>1</v>
      </c>
      <c r="H57" s="110"/>
      <c r="I57" s="107" t="s">
        <v>282</v>
      </c>
    </row>
    <row r="58" spans="1:10" ht="100.5" hidden="1" customHeight="1" x14ac:dyDescent="0.25">
      <c r="B58" s="53">
        <f t="shared" si="0"/>
        <v>49</v>
      </c>
      <c r="C58" s="105" t="s">
        <v>166</v>
      </c>
      <c r="D58" s="103" t="s">
        <v>215</v>
      </c>
      <c r="E58" s="105" t="s">
        <v>166</v>
      </c>
      <c r="F58" s="105" t="s">
        <v>215</v>
      </c>
      <c r="G58" s="104"/>
      <c r="H58" s="104">
        <v>1</v>
      </c>
      <c r="I58" s="104"/>
    </row>
    <row r="59" spans="1:10" ht="115.5" hidden="1" x14ac:dyDescent="0.25">
      <c r="B59" s="53">
        <f t="shared" si="0"/>
        <v>50</v>
      </c>
      <c r="C59" s="105" t="s">
        <v>167</v>
      </c>
      <c r="D59" s="103" t="s">
        <v>216</v>
      </c>
      <c r="E59" s="105" t="s">
        <v>167</v>
      </c>
      <c r="F59" s="105" t="s">
        <v>216</v>
      </c>
      <c r="G59" s="104"/>
      <c r="H59" s="104">
        <v>1</v>
      </c>
      <c r="I59" s="104"/>
    </row>
    <row r="60" spans="1:10" ht="30" customHeight="1" x14ac:dyDescent="0.3">
      <c r="B60" s="100"/>
      <c r="C60" s="72">
        <f>COUNTA(C10:C59)</f>
        <v>50</v>
      </c>
      <c r="D60" s="73"/>
      <c r="E60" s="99"/>
      <c r="F60" s="74" t="s">
        <v>12</v>
      </c>
      <c r="G60" s="75">
        <f>SUM(G10:G59)</f>
        <v>16</v>
      </c>
      <c r="H60" s="75">
        <f>SUM(H10:H59)</f>
        <v>34</v>
      </c>
      <c r="I60" s="76"/>
    </row>
    <row r="61" spans="1:10" ht="16.5" x14ac:dyDescent="0.3">
      <c r="B61" s="64"/>
      <c r="C61" s="34"/>
      <c r="D61" s="88" t="s">
        <v>13</v>
      </c>
      <c r="F61" s="87"/>
      <c r="G61" s="87"/>
      <c r="H61" s="87"/>
      <c r="I61" s="85"/>
      <c r="J61" s="17"/>
    </row>
    <row r="62" spans="1:10" ht="50.25" customHeight="1" x14ac:dyDescent="0.3">
      <c r="B62" s="64"/>
      <c r="C62" s="34"/>
      <c r="D62" s="89" t="s">
        <v>31</v>
      </c>
      <c r="E62" s="15" t="s">
        <v>283</v>
      </c>
      <c r="F62" s="87"/>
      <c r="G62" s="128" t="s">
        <v>285</v>
      </c>
      <c r="H62" s="128"/>
      <c r="I62" s="128"/>
      <c r="J62" s="13"/>
    </row>
    <row r="63" spans="1:10" ht="50.25" customHeight="1" x14ac:dyDescent="0.3">
      <c r="B63" s="64"/>
      <c r="C63" s="34"/>
      <c r="D63" s="89" t="s">
        <v>32</v>
      </c>
      <c r="E63" s="15" t="s">
        <v>284</v>
      </c>
      <c r="F63" s="87"/>
      <c r="G63" s="67"/>
      <c r="H63" s="67"/>
      <c r="I63" s="32"/>
      <c r="J63" s="13"/>
    </row>
    <row r="64" spans="1:10" s="13" customFormat="1" ht="16.5" x14ac:dyDescent="0.3">
      <c r="B64" s="64"/>
      <c r="C64" s="34"/>
      <c r="D64" s="65"/>
      <c r="F64" s="66"/>
      <c r="G64" s="66"/>
      <c r="H64" s="66"/>
      <c r="I64" s="32"/>
      <c r="J64"/>
    </row>
    <row r="65" spans="2:10" s="13" customFormat="1" ht="16.5" x14ac:dyDescent="0.3">
      <c r="B65" s="64"/>
      <c r="C65" s="34"/>
      <c r="D65" s="65"/>
      <c r="E65" s="65"/>
      <c r="F65" s="66"/>
      <c r="G65" s="66"/>
      <c r="H65" s="66"/>
      <c r="I65" s="32"/>
      <c r="J65"/>
    </row>
    <row r="66" spans="2:10" s="13" customFormat="1" ht="17.25" thickBot="1" x14ac:dyDescent="0.35">
      <c r="B66" s="77"/>
      <c r="C66" s="78"/>
      <c r="D66" s="79" t="s">
        <v>20</v>
      </c>
      <c r="E66" s="114">
        <v>43266</v>
      </c>
      <c r="F66" s="80"/>
      <c r="G66" s="81"/>
      <c r="H66" s="81"/>
      <c r="I66" s="82"/>
      <c r="J66"/>
    </row>
    <row r="67" spans="2:10" ht="16.5" x14ac:dyDescent="0.3">
      <c r="B67" s="58"/>
      <c r="C67" s="58"/>
      <c r="D67" s="63"/>
      <c r="E67" s="63"/>
      <c r="F67" s="62"/>
      <c r="G67" s="83"/>
      <c r="H67" s="83"/>
      <c r="I67" s="61"/>
    </row>
    <row r="68" spans="2:10" ht="16.5" x14ac:dyDescent="0.3">
      <c r="B68" s="58"/>
      <c r="C68" s="58"/>
      <c r="D68" s="63"/>
      <c r="E68" s="63"/>
      <c r="F68" s="62"/>
      <c r="G68" s="83"/>
      <c r="H68" s="83"/>
      <c r="I68" s="61"/>
    </row>
    <row r="69" spans="2:10" ht="16.5" x14ac:dyDescent="0.3">
      <c r="B69" s="58"/>
      <c r="C69" s="58"/>
      <c r="D69" s="63"/>
      <c r="E69" s="63"/>
      <c r="F69" s="62"/>
      <c r="G69" s="83"/>
      <c r="H69" s="83"/>
      <c r="I69" s="61"/>
    </row>
  </sheetData>
  <autoFilter ref="B9:I54"/>
  <mergeCells count="8">
    <mergeCell ref="D2:I2"/>
    <mergeCell ref="B3:I3"/>
    <mergeCell ref="B4:I4"/>
    <mergeCell ref="G62:I62"/>
    <mergeCell ref="B7:I7"/>
    <mergeCell ref="D8:F8"/>
    <mergeCell ref="G8:H8"/>
    <mergeCell ref="I8:I9"/>
  </mergeCells>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29"/>
  <sheetViews>
    <sheetView tabSelected="1" topLeftCell="A9" zoomScale="115" zoomScaleNormal="115" workbookViewId="0">
      <pane ySplit="2" topLeftCell="A17" activePane="bottomLeft" state="frozen"/>
      <selection activeCell="B9" sqref="B9"/>
      <selection pane="bottomLeft" activeCell="L18" sqref="L18"/>
    </sheetView>
  </sheetViews>
  <sheetFormatPr baseColWidth="10" defaultRowHeight="15" x14ac:dyDescent="0.25"/>
  <cols>
    <col min="1" max="1" width="4.140625" customWidth="1"/>
    <col min="2" max="2" width="33.42578125" style="15" customWidth="1"/>
    <col min="3" max="3" width="19.140625" style="14" customWidth="1"/>
    <col min="4" max="4" width="35.140625" style="14" customWidth="1"/>
    <col min="5" max="5" width="8.28515625" hidden="1" customWidth="1"/>
    <col min="6" max="6" width="8.5703125" hidden="1" customWidth="1"/>
    <col min="7" max="7" width="7.85546875" hidden="1" customWidth="1"/>
    <col min="8" max="8" width="11.5703125" hidden="1" customWidth="1"/>
    <col min="9" max="9" width="10.28515625" hidden="1" customWidth="1"/>
    <col min="10" max="10" width="11.140625" hidden="1" customWidth="1"/>
    <col min="11" max="23" width="20.7109375" customWidth="1"/>
    <col min="24" max="24" width="63" style="13" customWidth="1"/>
    <col min="25" max="25" width="27.85546875" style="14" customWidth="1"/>
    <col min="26" max="28" width="21.140625" hidden="1" customWidth="1"/>
    <col min="29" max="29" width="25.42578125" hidden="1" customWidth="1"/>
    <col min="30" max="30" width="53" hidden="1" customWidth="1"/>
  </cols>
  <sheetData>
    <row r="1" spans="1:30" ht="18.75" x14ac:dyDescent="0.25">
      <c r="A1" s="1"/>
      <c r="B1" s="2"/>
      <c r="C1" s="3"/>
      <c r="D1" s="3"/>
      <c r="E1" s="4"/>
      <c r="F1" s="4"/>
      <c r="G1" s="6"/>
      <c r="H1" s="6"/>
      <c r="I1" s="5"/>
      <c r="J1" s="5"/>
      <c r="K1" s="5"/>
      <c r="L1" s="5"/>
      <c r="M1" s="5"/>
      <c r="N1" s="5"/>
      <c r="O1" s="5"/>
      <c r="P1" s="5"/>
      <c r="Q1" s="5"/>
      <c r="R1" s="5"/>
      <c r="S1" s="5"/>
      <c r="T1" s="5"/>
      <c r="U1" s="5"/>
      <c r="V1" s="5"/>
      <c r="W1" s="5"/>
      <c r="X1" s="6"/>
      <c r="Y1" s="19"/>
    </row>
    <row r="2" spans="1:30" s="5" customFormat="1" ht="52.15" customHeight="1" x14ac:dyDescent="0.3">
      <c r="A2" s="7"/>
      <c r="B2" s="8"/>
      <c r="C2" s="9"/>
      <c r="D2" s="124" t="s">
        <v>93</v>
      </c>
      <c r="E2" s="124"/>
      <c r="F2" s="124"/>
      <c r="G2" s="124"/>
      <c r="H2" s="124"/>
      <c r="I2" s="124"/>
      <c r="J2" s="124"/>
      <c r="K2" s="124"/>
      <c r="L2" s="124"/>
      <c r="M2" s="124"/>
      <c r="N2" s="124"/>
      <c r="O2" s="124"/>
      <c r="P2" s="124"/>
      <c r="Q2" s="124"/>
      <c r="R2" s="124"/>
      <c r="S2" s="124"/>
      <c r="T2" s="124"/>
      <c r="U2" s="124"/>
      <c r="V2" s="9"/>
      <c r="W2" s="9"/>
      <c r="X2" s="32"/>
      <c r="Y2" s="33"/>
      <c r="Z2" s="34"/>
      <c r="AA2" s="34"/>
      <c r="AB2" s="34"/>
      <c r="AC2" s="34"/>
      <c r="AD2" s="34"/>
    </row>
    <row r="3" spans="1:30" s="10" customFormat="1" ht="16.5" x14ac:dyDescent="0.3">
      <c r="A3" s="35"/>
      <c r="B3" s="7"/>
      <c r="C3" s="35"/>
      <c r="D3" s="35"/>
      <c r="E3" s="35"/>
      <c r="F3" s="35"/>
      <c r="G3" s="35"/>
      <c r="H3" s="35"/>
      <c r="I3" s="35"/>
      <c r="J3" s="35"/>
      <c r="K3" s="35"/>
      <c r="L3" s="35"/>
      <c r="M3" s="35"/>
      <c r="N3" s="35"/>
      <c r="O3" s="35"/>
      <c r="P3" s="35"/>
      <c r="Q3" s="35"/>
      <c r="R3" s="35"/>
      <c r="S3" s="35"/>
      <c r="T3" s="35"/>
      <c r="U3" s="35"/>
      <c r="V3" s="35"/>
      <c r="W3" s="35"/>
      <c r="X3" s="32"/>
      <c r="Y3" s="33"/>
      <c r="Z3" s="34"/>
      <c r="AA3" s="34"/>
      <c r="AB3" s="34"/>
      <c r="AC3" s="34"/>
      <c r="AD3" s="34"/>
    </row>
    <row r="4" spans="1:30" s="11" customFormat="1" ht="30" customHeight="1" x14ac:dyDescent="0.3">
      <c r="A4" s="36" t="s">
        <v>23</v>
      </c>
      <c r="B4" s="37"/>
      <c r="C4" s="38"/>
      <c r="D4" s="38"/>
      <c r="E4" s="38"/>
      <c r="F4" s="38"/>
      <c r="G4" s="38"/>
      <c r="H4" s="38"/>
      <c r="I4" s="38"/>
      <c r="J4" s="38"/>
      <c r="K4" s="38"/>
      <c r="L4" s="38"/>
      <c r="M4" s="38"/>
      <c r="N4" s="38"/>
      <c r="O4" s="38"/>
      <c r="P4" s="38"/>
      <c r="Q4" s="38"/>
      <c r="R4" s="38"/>
      <c r="S4" s="38"/>
      <c r="T4" s="38"/>
      <c r="U4" s="38"/>
      <c r="V4" s="38"/>
      <c r="W4" s="38"/>
      <c r="X4" s="39"/>
      <c r="Y4" s="40"/>
      <c r="Z4" s="41"/>
      <c r="AA4" s="41"/>
      <c r="AB4" s="41"/>
      <c r="AC4" s="41"/>
      <c r="AD4" s="41"/>
    </row>
    <row r="5" spans="1:30" s="11" customFormat="1" ht="30" customHeight="1" x14ac:dyDescent="0.3">
      <c r="A5" s="42" t="s">
        <v>94</v>
      </c>
      <c r="B5" s="37"/>
      <c r="C5" s="38"/>
      <c r="D5" s="38"/>
      <c r="E5" s="38"/>
      <c r="F5" s="38"/>
      <c r="G5" s="38"/>
      <c r="H5" s="38"/>
      <c r="I5" s="38"/>
      <c r="J5" s="38"/>
      <c r="K5" s="38"/>
      <c r="L5" s="38"/>
      <c r="M5" s="38"/>
      <c r="N5" s="38"/>
      <c r="O5" s="38"/>
      <c r="P5" s="38"/>
      <c r="Q5" s="38"/>
      <c r="R5" s="38"/>
      <c r="S5" s="38"/>
      <c r="T5" s="38"/>
      <c r="U5" s="38"/>
      <c r="V5" s="38"/>
      <c r="W5" s="38"/>
      <c r="X5" s="39"/>
      <c r="Y5" s="43" t="s">
        <v>95</v>
      </c>
      <c r="Z5" s="41"/>
      <c r="AA5" s="41"/>
      <c r="AB5" s="41"/>
      <c r="AC5" s="41"/>
      <c r="AD5" s="41"/>
    </row>
    <row r="6" spans="1:30" s="11" customFormat="1" ht="30" customHeight="1" x14ac:dyDescent="0.3">
      <c r="A6" s="36" t="s">
        <v>105</v>
      </c>
      <c r="B6" s="44"/>
      <c r="C6" s="45"/>
      <c r="D6" s="45"/>
      <c r="E6" s="45"/>
      <c r="F6" s="45"/>
      <c r="G6" s="45"/>
      <c r="H6" s="45"/>
      <c r="I6" s="45"/>
      <c r="J6" s="45"/>
      <c r="K6" s="45"/>
      <c r="L6" s="45"/>
      <c r="M6" s="45"/>
      <c r="N6" s="45"/>
      <c r="O6" s="45"/>
      <c r="P6" s="45"/>
      <c r="Q6" s="45"/>
      <c r="R6" s="45"/>
      <c r="S6" s="45"/>
      <c r="T6" s="45"/>
      <c r="U6" s="45"/>
      <c r="V6" s="45"/>
      <c r="W6" s="45"/>
      <c r="X6" s="39"/>
      <c r="Y6" s="46"/>
      <c r="Z6" s="41"/>
      <c r="AA6" s="41"/>
      <c r="AB6" s="41"/>
      <c r="AC6" s="41"/>
      <c r="AD6" s="41"/>
    </row>
    <row r="7" spans="1:30" s="12" customFormat="1" ht="37.5" customHeight="1" thickBot="1" x14ac:dyDescent="0.35">
      <c r="A7" s="32" t="s">
        <v>96</v>
      </c>
      <c r="B7" s="32"/>
      <c r="C7" s="32"/>
      <c r="D7" s="32"/>
      <c r="E7" s="32"/>
      <c r="F7" s="32"/>
      <c r="G7" s="32"/>
      <c r="H7" s="32"/>
      <c r="I7" s="32"/>
      <c r="J7" s="32"/>
      <c r="K7" s="38"/>
      <c r="L7" s="38"/>
      <c r="M7" s="38"/>
      <c r="N7" s="38"/>
      <c r="O7" s="38"/>
      <c r="P7" s="38"/>
      <c r="Q7" s="38"/>
      <c r="R7" s="38"/>
      <c r="S7" s="38"/>
      <c r="T7" s="38"/>
      <c r="U7" s="38"/>
      <c r="V7" s="38"/>
      <c r="W7" s="38"/>
      <c r="X7" s="32"/>
      <c r="Y7" s="46"/>
      <c r="Z7" s="47"/>
      <c r="AA7" s="47"/>
      <c r="AB7" s="47"/>
      <c r="AC7" s="47"/>
      <c r="AD7" s="47"/>
    </row>
    <row r="8" spans="1:30" s="5" customFormat="1" ht="29.25" customHeight="1" x14ac:dyDescent="0.25">
      <c r="A8" s="143" t="s">
        <v>102</v>
      </c>
      <c r="B8" s="144"/>
      <c r="C8" s="144"/>
      <c r="D8" s="145"/>
      <c r="E8" s="149" t="s">
        <v>0</v>
      </c>
      <c r="F8" s="150"/>
      <c r="G8" s="150"/>
      <c r="H8" s="150"/>
      <c r="I8" s="150"/>
      <c r="J8" s="150"/>
      <c r="K8" s="144"/>
      <c r="L8" s="144"/>
      <c r="M8" s="144"/>
      <c r="N8" s="144"/>
      <c r="O8" s="144"/>
      <c r="P8" s="144"/>
      <c r="Q8" s="144"/>
      <c r="R8" s="144"/>
      <c r="S8" s="144"/>
      <c r="T8" s="144"/>
      <c r="U8" s="144"/>
      <c r="V8" s="144"/>
      <c r="W8" s="97"/>
      <c r="X8" s="151" t="s">
        <v>83</v>
      </c>
      <c r="Y8" s="154" t="s">
        <v>11</v>
      </c>
      <c r="Z8" s="137" t="s">
        <v>92</v>
      </c>
      <c r="AA8" s="138"/>
      <c r="AB8" s="138"/>
      <c r="AC8" s="138"/>
      <c r="AD8" s="139"/>
    </row>
    <row r="9" spans="1:30" s="5" customFormat="1" ht="29.25" customHeight="1" x14ac:dyDescent="0.25">
      <c r="A9" s="146"/>
      <c r="B9" s="147"/>
      <c r="C9" s="147"/>
      <c r="D9" s="148"/>
      <c r="E9" s="155" t="s">
        <v>1</v>
      </c>
      <c r="F9" s="155"/>
      <c r="G9" s="155"/>
      <c r="H9" s="155"/>
      <c r="I9" s="155"/>
      <c r="J9" s="155"/>
      <c r="K9" s="156" t="s">
        <v>113</v>
      </c>
      <c r="L9" s="157"/>
      <c r="M9" s="157"/>
      <c r="N9" s="157"/>
      <c r="O9" s="157"/>
      <c r="P9" s="157"/>
      <c r="Q9" s="157"/>
      <c r="R9" s="157"/>
      <c r="S9" s="157"/>
      <c r="T9" s="157"/>
      <c r="U9" s="157"/>
      <c r="V9" s="157"/>
      <c r="W9" s="158"/>
      <c r="X9" s="152"/>
      <c r="Y9" s="154"/>
      <c r="Z9" s="140" t="s">
        <v>106</v>
      </c>
      <c r="AA9" s="141"/>
      <c r="AB9" s="141"/>
      <c r="AC9" s="141"/>
      <c r="AD9" s="142"/>
    </row>
    <row r="10" spans="1:30" s="5" customFormat="1" ht="99" customHeight="1" x14ac:dyDescent="0.25">
      <c r="A10" s="48" t="s">
        <v>2</v>
      </c>
      <c r="B10" s="48" t="s">
        <v>3</v>
      </c>
      <c r="C10" s="48" t="s">
        <v>4</v>
      </c>
      <c r="D10" s="48" t="s">
        <v>100</v>
      </c>
      <c r="E10" s="49" t="s">
        <v>5</v>
      </c>
      <c r="F10" s="49" t="s">
        <v>6</v>
      </c>
      <c r="G10" s="49" t="s">
        <v>7</v>
      </c>
      <c r="H10" s="49" t="s">
        <v>8</v>
      </c>
      <c r="I10" s="49" t="s">
        <v>9</v>
      </c>
      <c r="J10" s="49" t="s">
        <v>10</v>
      </c>
      <c r="K10" s="98" t="s">
        <v>112</v>
      </c>
      <c r="L10" s="98" t="s">
        <v>114</v>
      </c>
      <c r="M10" s="98" t="s">
        <v>115</v>
      </c>
      <c r="N10" s="98" t="s">
        <v>101</v>
      </c>
      <c r="O10" s="98" t="s">
        <v>111</v>
      </c>
      <c r="P10" s="98" t="s">
        <v>117</v>
      </c>
      <c r="Q10" s="96" t="s">
        <v>99</v>
      </c>
      <c r="R10" s="96" t="s">
        <v>116</v>
      </c>
      <c r="S10" s="96" t="s">
        <v>107</v>
      </c>
      <c r="T10" s="96" t="s">
        <v>109</v>
      </c>
      <c r="U10" s="96" t="s">
        <v>108</v>
      </c>
      <c r="V10" s="96" t="s">
        <v>110</v>
      </c>
      <c r="W10" s="96" t="s">
        <v>103</v>
      </c>
      <c r="X10" s="153"/>
      <c r="Y10" s="154"/>
      <c r="Z10" s="90" t="s">
        <v>89</v>
      </c>
      <c r="AA10" s="50" t="s">
        <v>90</v>
      </c>
      <c r="AB10" s="50" t="s">
        <v>98</v>
      </c>
      <c r="AC10" s="50" t="s">
        <v>91</v>
      </c>
      <c r="AD10" s="51" t="s">
        <v>83</v>
      </c>
    </row>
    <row r="11" spans="1:30" s="18" customFormat="1" ht="148.5" x14ac:dyDescent="0.3">
      <c r="A11" s="52">
        <v>1</v>
      </c>
      <c r="B11" s="113" t="s">
        <v>239</v>
      </c>
      <c r="C11" s="105" t="s">
        <v>123</v>
      </c>
      <c r="D11" s="105" t="s">
        <v>173</v>
      </c>
      <c r="E11" s="54">
        <v>0</v>
      </c>
      <c r="F11" s="54">
        <v>0</v>
      </c>
      <c r="G11" s="54">
        <v>0</v>
      </c>
      <c r="H11" s="54">
        <v>0</v>
      </c>
      <c r="I11" s="54">
        <v>0</v>
      </c>
      <c r="J11" s="54">
        <v>0</v>
      </c>
      <c r="K11" s="54">
        <v>1</v>
      </c>
      <c r="L11" s="54">
        <v>0</v>
      </c>
      <c r="M11" s="54">
        <v>0</v>
      </c>
      <c r="N11" s="54">
        <v>0</v>
      </c>
      <c r="O11" s="54">
        <v>0</v>
      </c>
      <c r="P11" s="54">
        <v>0</v>
      </c>
      <c r="Q11" s="54">
        <v>0</v>
      </c>
      <c r="R11" s="54">
        <v>0</v>
      </c>
      <c r="S11" s="54">
        <v>0</v>
      </c>
      <c r="T11" s="54">
        <v>0</v>
      </c>
      <c r="U11" s="54">
        <v>0</v>
      </c>
      <c r="V11" s="55">
        <v>0</v>
      </c>
      <c r="W11" s="55">
        <v>1</v>
      </c>
      <c r="X11" s="56" t="s">
        <v>288</v>
      </c>
      <c r="Y11" s="55">
        <v>1</v>
      </c>
      <c r="Z11" s="91"/>
      <c r="AA11" s="57"/>
      <c r="AB11" s="57"/>
      <c r="AC11" s="57"/>
      <c r="AD11" s="92"/>
    </row>
    <row r="12" spans="1:30" s="18" customFormat="1" ht="126" x14ac:dyDescent="0.3">
      <c r="A12" s="52">
        <f>A11+1</f>
        <v>2</v>
      </c>
      <c r="B12" s="113" t="s">
        <v>239</v>
      </c>
      <c r="C12" s="105" t="s">
        <v>124</v>
      </c>
      <c r="D12" s="105" t="s">
        <v>174</v>
      </c>
      <c r="E12" s="54">
        <v>0</v>
      </c>
      <c r="F12" s="54">
        <v>0</v>
      </c>
      <c r="G12" s="54">
        <v>0</v>
      </c>
      <c r="H12" s="54">
        <v>0</v>
      </c>
      <c r="I12" s="54">
        <v>0</v>
      </c>
      <c r="J12" s="54">
        <v>0</v>
      </c>
      <c r="K12" s="54">
        <v>0</v>
      </c>
      <c r="L12" s="54">
        <v>0</v>
      </c>
      <c r="M12" s="54">
        <v>0</v>
      </c>
      <c r="N12" s="54">
        <v>0</v>
      </c>
      <c r="O12" s="54">
        <v>0</v>
      </c>
      <c r="P12" s="54">
        <v>0</v>
      </c>
      <c r="Q12" s="54">
        <v>0</v>
      </c>
      <c r="R12" s="54">
        <v>0</v>
      </c>
      <c r="S12" s="54">
        <v>0</v>
      </c>
      <c r="T12" s="54">
        <v>0</v>
      </c>
      <c r="U12" s="54">
        <v>0</v>
      </c>
      <c r="V12" s="55">
        <v>0</v>
      </c>
      <c r="W12" s="55">
        <v>1</v>
      </c>
      <c r="X12" s="56" t="s">
        <v>289</v>
      </c>
      <c r="Y12" s="55">
        <v>1</v>
      </c>
      <c r="Z12" s="91"/>
      <c r="AA12" s="57"/>
      <c r="AB12" s="57"/>
      <c r="AC12" s="57"/>
      <c r="AD12" s="92"/>
    </row>
    <row r="13" spans="1:30" s="18" customFormat="1" ht="409.5" x14ac:dyDescent="0.3">
      <c r="A13" s="52">
        <f t="shared" ref="A13:A26" si="0">A12+1</f>
        <v>3</v>
      </c>
      <c r="B13" s="113" t="s">
        <v>240</v>
      </c>
      <c r="C13" s="105" t="s">
        <v>127</v>
      </c>
      <c r="D13" s="105" t="s">
        <v>177</v>
      </c>
      <c r="E13" s="54">
        <v>0</v>
      </c>
      <c r="F13" s="54">
        <v>0</v>
      </c>
      <c r="G13" s="54">
        <v>0</v>
      </c>
      <c r="H13" s="54">
        <v>0</v>
      </c>
      <c r="I13" s="54">
        <v>0</v>
      </c>
      <c r="J13" s="54">
        <v>0</v>
      </c>
      <c r="K13" s="54">
        <v>1</v>
      </c>
      <c r="L13" s="54">
        <v>0</v>
      </c>
      <c r="M13" s="54">
        <v>0</v>
      </c>
      <c r="N13" s="54">
        <v>0</v>
      </c>
      <c r="O13" s="54">
        <v>1</v>
      </c>
      <c r="P13" s="54">
        <v>1</v>
      </c>
      <c r="Q13" s="54">
        <v>1</v>
      </c>
      <c r="R13" s="54">
        <v>1</v>
      </c>
      <c r="S13" s="54">
        <v>0</v>
      </c>
      <c r="T13" s="54">
        <v>0</v>
      </c>
      <c r="U13" s="54">
        <v>1</v>
      </c>
      <c r="V13" s="55">
        <v>1</v>
      </c>
      <c r="W13" s="55">
        <v>1</v>
      </c>
      <c r="X13" s="56" t="s">
        <v>290</v>
      </c>
      <c r="Y13" s="55">
        <v>1</v>
      </c>
      <c r="Z13" s="91"/>
      <c r="AA13" s="57"/>
      <c r="AB13" s="57"/>
      <c r="AC13" s="57"/>
      <c r="AD13" s="92"/>
    </row>
    <row r="14" spans="1:30" s="18" customFormat="1" ht="247.5" x14ac:dyDescent="0.3">
      <c r="A14" s="52">
        <f t="shared" si="0"/>
        <v>4</v>
      </c>
      <c r="B14" s="113" t="s">
        <v>241</v>
      </c>
      <c r="C14" s="105" t="s">
        <v>128</v>
      </c>
      <c r="D14" s="105" t="s">
        <v>178</v>
      </c>
      <c r="E14" s="54">
        <v>0</v>
      </c>
      <c r="F14" s="54">
        <v>0</v>
      </c>
      <c r="G14" s="54">
        <v>0</v>
      </c>
      <c r="H14" s="54">
        <v>0</v>
      </c>
      <c r="I14" s="54">
        <v>0</v>
      </c>
      <c r="J14" s="54">
        <v>0</v>
      </c>
      <c r="K14" s="54">
        <v>0</v>
      </c>
      <c r="L14" s="54">
        <v>0</v>
      </c>
      <c r="M14" s="54">
        <v>0</v>
      </c>
      <c r="N14" s="54">
        <v>0</v>
      </c>
      <c r="O14" s="54">
        <v>0</v>
      </c>
      <c r="P14" s="54">
        <v>0</v>
      </c>
      <c r="Q14" s="54">
        <v>0</v>
      </c>
      <c r="R14" s="54">
        <v>1</v>
      </c>
      <c r="S14" s="54">
        <v>0</v>
      </c>
      <c r="T14" s="54">
        <v>0</v>
      </c>
      <c r="U14" s="54">
        <v>1</v>
      </c>
      <c r="V14" s="55">
        <v>0</v>
      </c>
      <c r="W14" s="55">
        <v>1</v>
      </c>
      <c r="X14" s="56" t="s">
        <v>291</v>
      </c>
      <c r="Y14" s="55"/>
      <c r="Z14" s="91"/>
      <c r="AA14" s="57"/>
      <c r="AB14" s="57"/>
      <c r="AC14" s="57"/>
      <c r="AD14" s="92"/>
    </row>
    <row r="15" spans="1:30" s="18" customFormat="1" ht="247.5" x14ac:dyDescent="0.3">
      <c r="A15" s="52">
        <f t="shared" si="0"/>
        <v>5</v>
      </c>
      <c r="B15" s="113" t="s">
        <v>242</v>
      </c>
      <c r="C15" s="105" t="s">
        <v>130</v>
      </c>
      <c r="D15" s="105" t="s">
        <v>180</v>
      </c>
      <c r="E15" s="54">
        <v>0</v>
      </c>
      <c r="F15" s="54">
        <v>0</v>
      </c>
      <c r="G15" s="54">
        <v>0</v>
      </c>
      <c r="H15" s="54">
        <v>0</v>
      </c>
      <c r="I15" s="54">
        <v>0</v>
      </c>
      <c r="J15" s="54">
        <v>0</v>
      </c>
      <c r="K15" s="54">
        <v>0</v>
      </c>
      <c r="L15" s="54">
        <v>0</v>
      </c>
      <c r="M15" s="54">
        <v>0</v>
      </c>
      <c r="N15" s="54">
        <v>0</v>
      </c>
      <c r="O15" s="54">
        <v>0</v>
      </c>
      <c r="P15" s="54">
        <v>0</v>
      </c>
      <c r="Q15" s="54">
        <v>0</v>
      </c>
      <c r="R15" s="54">
        <v>1</v>
      </c>
      <c r="S15" s="54">
        <v>1</v>
      </c>
      <c r="T15" s="54">
        <v>0</v>
      </c>
      <c r="U15" s="54">
        <v>1</v>
      </c>
      <c r="V15" s="55">
        <v>0</v>
      </c>
      <c r="W15" s="55"/>
      <c r="X15" s="56" t="s">
        <v>292</v>
      </c>
      <c r="Y15" s="55">
        <v>1</v>
      </c>
      <c r="Z15" s="91"/>
      <c r="AA15" s="57"/>
      <c r="AB15" s="57"/>
      <c r="AC15" s="57"/>
      <c r="AD15" s="92"/>
    </row>
    <row r="16" spans="1:30" s="18" customFormat="1" ht="297" x14ac:dyDescent="0.3">
      <c r="A16" s="52">
        <f t="shared" si="0"/>
        <v>6</v>
      </c>
      <c r="B16" s="113" t="s">
        <v>242</v>
      </c>
      <c r="C16" s="105" t="s">
        <v>131</v>
      </c>
      <c r="D16" s="105" t="s">
        <v>181</v>
      </c>
      <c r="E16" s="54">
        <v>0</v>
      </c>
      <c r="F16" s="54">
        <v>0</v>
      </c>
      <c r="G16" s="54">
        <v>0</v>
      </c>
      <c r="H16" s="54">
        <v>0</v>
      </c>
      <c r="I16" s="54">
        <v>0</v>
      </c>
      <c r="J16" s="54">
        <v>0</v>
      </c>
      <c r="K16" s="54">
        <v>1</v>
      </c>
      <c r="L16" s="54">
        <v>1</v>
      </c>
      <c r="M16" s="54">
        <v>0</v>
      </c>
      <c r="N16" s="54">
        <v>0</v>
      </c>
      <c r="O16" s="54">
        <v>0</v>
      </c>
      <c r="P16" s="54">
        <v>1</v>
      </c>
      <c r="Q16" s="54">
        <v>0</v>
      </c>
      <c r="R16" s="54">
        <v>1</v>
      </c>
      <c r="S16" s="54">
        <v>1</v>
      </c>
      <c r="T16" s="54">
        <v>1</v>
      </c>
      <c r="U16" s="54">
        <v>0</v>
      </c>
      <c r="V16" s="55">
        <v>0</v>
      </c>
      <c r="W16" s="55">
        <v>0</v>
      </c>
      <c r="X16" s="56" t="s">
        <v>293</v>
      </c>
      <c r="Y16" s="55">
        <v>1</v>
      </c>
      <c r="Z16" s="91"/>
      <c r="AA16" s="57"/>
      <c r="AB16" s="57"/>
      <c r="AC16" s="57"/>
      <c r="AD16" s="92"/>
    </row>
    <row r="17" spans="1:30" s="18" customFormat="1" ht="108" x14ac:dyDescent="0.3">
      <c r="A17" s="52">
        <f t="shared" si="0"/>
        <v>7</v>
      </c>
      <c r="B17" s="113" t="s">
        <v>243</v>
      </c>
      <c r="C17" s="105" t="s">
        <v>135</v>
      </c>
      <c r="D17" s="105" t="s">
        <v>185</v>
      </c>
      <c r="E17" s="54">
        <v>0</v>
      </c>
      <c r="F17" s="54">
        <v>0</v>
      </c>
      <c r="G17" s="54">
        <v>0</v>
      </c>
      <c r="H17" s="54">
        <v>0</v>
      </c>
      <c r="I17" s="54">
        <v>0</v>
      </c>
      <c r="J17" s="54">
        <v>0</v>
      </c>
      <c r="K17" s="54">
        <v>0</v>
      </c>
      <c r="L17" s="54">
        <v>0</v>
      </c>
      <c r="M17" s="54">
        <v>0</v>
      </c>
      <c r="N17" s="54">
        <v>0</v>
      </c>
      <c r="O17" s="54">
        <v>0</v>
      </c>
      <c r="P17" s="54">
        <v>0</v>
      </c>
      <c r="Q17" s="54">
        <v>0</v>
      </c>
      <c r="R17" s="54">
        <v>1</v>
      </c>
      <c r="S17" s="54">
        <v>0</v>
      </c>
      <c r="T17" s="54">
        <v>0</v>
      </c>
      <c r="U17" s="54">
        <v>0</v>
      </c>
      <c r="V17" s="55">
        <v>0</v>
      </c>
      <c r="W17" s="55">
        <v>1</v>
      </c>
      <c r="X17" s="56" t="s">
        <v>294</v>
      </c>
      <c r="Y17" s="55"/>
      <c r="Z17" s="91"/>
      <c r="AA17" s="57"/>
      <c r="AB17" s="57"/>
      <c r="AC17" s="57"/>
      <c r="AD17" s="92"/>
    </row>
    <row r="18" spans="1:30" s="18" customFormat="1" ht="144" x14ac:dyDescent="0.3">
      <c r="A18" s="52">
        <f t="shared" si="0"/>
        <v>8</v>
      </c>
      <c r="B18" s="113" t="s">
        <v>244</v>
      </c>
      <c r="C18" s="105" t="s">
        <v>138</v>
      </c>
      <c r="D18" s="105" t="s">
        <v>188</v>
      </c>
      <c r="E18" s="54">
        <v>0</v>
      </c>
      <c r="F18" s="54">
        <v>0</v>
      </c>
      <c r="G18" s="54">
        <v>0</v>
      </c>
      <c r="H18" s="54">
        <v>0</v>
      </c>
      <c r="I18" s="54">
        <v>0</v>
      </c>
      <c r="J18" s="54">
        <v>0</v>
      </c>
      <c r="K18" s="54">
        <v>0</v>
      </c>
      <c r="L18" s="54">
        <v>0</v>
      </c>
      <c r="M18" s="54"/>
      <c r="N18" s="54"/>
      <c r="O18" s="54"/>
      <c r="P18" s="54"/>
      <c r="Q18" s="54"/>
      <c r="R18" s="54"/>
      <c r="S18" s="54"/>
      <c r="T18" s="54"/>
      <c r="U18" s="54"/>
      <c r="V18" s="55"/>
      <c r="W18" s="55"/>
      <c r="X18" s="56"/>
      <c r="Y18" s="55"/>
      <c r="Z18" s="91"/>
      <c r="AA18" s="57"/>
      <c r="AB18" s="57"/>
      <c r="AC18" s="57"/>
      <c r="AD18" s="92"/>
    </row>
    <row r="19" spans="1:30" s="18" customFormat="1" ht="108" x14ac:dyDescent="0.3">
      <c r="A19" s="52">
        <f t="shared" si="0"/>
        <v>9</v>
      </c>
      <c r="B19" s="113" t="s">
        <v>245</v>
      </c>
      <c r="C19" s="105" t="s">
        <v>139</v>
      </c>
      <c r="D19" s="105" t="s">
        <v>189</v>
      </c>
      <c r="E19" s="54">
        <v>0</v>
      </c>
      <c r="F19" s="54">
        <v>0</v>
      </c>
      <c r="G19" s="54">
        <v>0</v>
      </c>
      <c r="H19" s="54">
        <v>0</v>
      </c>
      <c r="I19" s="54">
        <v>0</v>
      </c>
      <c r="J19" s="54">
        <v>0</v>
      </c>
      <c r="K19" s="54"/>
      <c r="L19" s="54"/>
      <c r="M19" s="54"/>
      <c r="N19" s="54"/>
      <c r="O19" s="54"/>
      <c r="P19" s="54"/>
      <c r="Q19" s="54"/>
      <c r="R19" s="54"/>
      <c r="S19" s="54"/>
      <c r="T19" s="54"/>
      <c r="U19" s="54"/>
      <c r="V19" s="55"/>
      <c r="W19" s="55"/>
      <c r="X19" s="56"/>
      <c r="Y19" s="55"/>
      <c r="Z19" s="91"/>
      <c r="AA19" s="57"/>
      <c r="AB19" s="57"/>
      <c r="AC19" s="57"/>
      <c r="AD19" s="92"/>
    </row>
    <row r="20" spans="1:30" s="18" customFormat="1" ht="126" x14ac:dyDescent="0.3">
      <c r="A20" s="52">
        <f t="shared" si="0"/>
        <v>10</v>
      </c>
      <c r="B20" s="113" t="s">
        <v>246</v>
      </c>
      <c r="C20" s="105" t="s">
        <v>140</v>
      </c>
      <c r="D20" s="105" t="s">
        <v>190</v>
      </c>
      <c r="E20" s="54">
        <v>0</v>
      </c>
      <c r="F20" s="54">
        <v>0</v>
      </c>
      <c r="G20" s="54">
        <v>0</v>
      </c>
      <c r="H20" s="54">
        <v>0</v>
      </c>
      <c r="I20" s="54">
        <v>0</v>
      </c>
      <c r="J20" s="54">
        <v>0</v>
      </c>
      <c r="K20" s="54"/>
      <c r="L20" s="54"/>
      <c r="M20" s="54"/>
      <c r="N20" s="54"/>
      <c r="O20" s="54"/>
      <c r="P20" s="54"/>
      <c r="Q20" s="54"/>
      <c r="R20" s="54"/>
      <c r="S20" s="54"/>
      <c r="T20" s="54"/>
      <c r="U20" s="54"/>
      <c r="V20" s="55"/>
      <c r="W20" s="55"/>
      <c r="X20" s="56"/>
      <c r="Y20" s="55"/>
      <c r="Z20" s="91"/>
      <c r="AA20" s="57"/>
      <c r="AB20" s="57"/>
      <c r="AC20" s="57"/>
      <c r="AD20" s="92"/>
    </row>
    <row r="21" spans="1:30" s="18" customFormat="1" ht="144" x14ac:dyDescent="0.3">
      <c r="A21" s="52">
        <f t="shared" si="0"/>
        <v>11</v>
      </c>
      <c r="B21" s="113" t="s">
        <v>247</v>
      </c>
      <c r="C21" s="105" t="s">
        <v>142</v>
      </c>
      <c r="D21" s="105" t="s">
        <v>192</v>
      </c>
      <c r="E21" s="54">
        <v>0</v>
      </c>
      <c r="F21" s="54">
        <v>0</v>
      </c>
      <c r="G21" s="54">
        <v>0</v>
      </c>
      <c r="H21" s="54">
        <v>0</v>
      </c>
      <c r="I21" s="54">
        <v>0</v>
      </c>
      <c r="J21" s="54">
        <v>0</v>
      </c>
      <c r="K21" s="54"/>
      <c r="L21" s="54"/>
      <c r="M21" s="54"/>
      <c r="N21" s="54"/>
      <c r="O21" s="54"/>
      <c r="P21" s="54"/>
      <c r="Q21" s="54"/>
      <c r="R21" s="54"/>
      <c r="S21" s="54"/>
      <c r="T21" s="54"/>
      <c r="U21" s="54"/>
      <c r="V21" s="55"/>
      <c r="W21" s="55"/>
      <c r="X21" s="56"/>
      <c r="Y21" s="55"/>
      <c r="Z21" s="91"/>
      <c r="AA21" s="57"/>
      <c r="AB21" s="57"/>
      <c r="AC21" s="57"/>
      <c r="AD21" s="92"/>
    </row>
    <row r="22" spans="1:30" s="18" customFormat="1" ht="99" x14ac:dyDescent="0.3">
      <c r="A22" s="52">
        <f t="shared" si="0"/>
        <v>12</v>
      </c>
      <c r="B22" s="113" t="s">
        <v>248</v>
      </c>
      <c r="C22" s="105" t="s">
        <v>143</v>
      </c>
      <c r="D22" s="105" t="s">
        <v>193</v>
      </c>
      <c r="E22" s="54">
        <v>0</v>
      </c>
      <c r="F22" s="54">
        <v>0</v>
      </c>
      <c r="G22" s="54">
        <v>0</v>
      </c>
      <c r="H22" s="54">
        <v>0</v>
      </c>
      <c r="I22" s="54">
        <v>0</v>
      </c>
      <c r="J22" s="54">
        <v>0</v>
      </c>
      <c r="K22" s="54"/>
      <c r="L22" s="54"/>
      <c r="M22" s="54"/>
      <c r="N22" s="54"/>
      <c r="O22" s="54"/>
      <c r="P22" s="54"/>
      <c r="Q22" s="54"/>
      <c r="R22" s="54"/>
      <c r="S22" s="54"/>
      <c r="T22" s="54"/>
      <c r="U22" s="54"/>
      <c r="V22" s="55"/>
      <c r="W22" s="55"/>
      <c r="X22" s="56"/>
      <c r="Y22" s="55"/>
      <c r="Z22" s="91"/>
      <c r="AA22" s="57"/>
      <c r="AB22" s="57"/>
      <c r="AC22" s="57"/>
      <c r="AD22" s="92"/>
    </row>
    <row r="23" spans="1:30" s="18" customFormat="1" ht="108" x14ac:dyDescent="0.3">
      <c r="A23" s="52">
        <f t="shared" si="0"/>
        <v>13</v>
      </c>
      <c r="B23" s="113" t="s">
        <v>249</v>
      </c>
      <c r="C23" s="105" t="s">
        <v>146</v>
      </c>
      <c r="D23" s="105" t="s">
        <v>236</v>
      </c>
      <c r="E23" s="54">
        <v>0</v>
      </c>
      <c r="F23" s="54">
        <v>0</v>
      </c>
      <c r="G23" s="54">
        <v>0</v>
      </c>
      <c r="H23" s="54">
        <v>0</v>
      </c>
      <c r="I23" s="54">
        <v>0</v>
      </c>
      <c r="J23" s="54">
        <v>0</v>
      </c>
      <c r="K23" s="54"/>
      <c r="L23" s="54"/>
      <c r="M23" s="54"/>
      <c r="N23" s="54"/>
      <c r="O23" s="54"/>
      <c r="P23" s="54"/>
      <c r="Q23" s="54"/>
      <c r="R23" s="54"/>
      <c r="S23" s="54"/>
      <c r="T23" s="54"/>
      <c r="U23" s="54"/>
      <c r="V23" s="55"/>
      <c r="W23" s="55"/>
      <c r="X23" s="56"/>
      <c r="Y23" s="55"/>
      <c r="Z23" s="91"/>
      <c r="AA23" s="57"/>
      <c r="AB23" s="57"/>
      <c r="AC23" s="57"/>
      <c r="AD23" s="92"/>
    </row>
    <row r="24" spans="1:30" s="18" customFormat="1" ht="126" x14ac:dyDescent="0.3">
      <c r="A24" s="52">
        <f t="shared" si="0"/>
        <v>14</v>
      </c>
      <c r="B24" s="113" t="s">
        <v>250</v>
      </c>
      <c r="C24" s="105" t="s">
        <v>147</v>
      </c>
      <c r="D24" s="105" t="s">
        <v>196</v>
      </c>
      <c r="E24" s="54">
        <v>0</v>
      </c>
      <c r="F24" s="54">
        <v>0</v>
      </c>
      <c r="G24" s="54">
        <v>0</v>
      </c>
      <c r="H24" s="54">
        <v>0</v>
      </c>
      <c r="I24" s="54">
        <v>0</v>
      </c>
      <c r="J24" s="54">
        <v>0</v>
      </c>
      <c r="K24" s="54"/>
      <c r="L24" s="54"/>
      <c r="M24" s="54"/>
      <c r="N24" s="54"/>
      <c r="O24" s="54"/>
      <c r="P24" s="54"/>
      <c r="Q24" s="54"/>
      <c r="R24" s="54"/>
      <c r="S24" s="54"/>
      <c r="T24" s="54"/>
      <c r="U24" s="54"/>
      <c r="V24" s="55"/>
      <c r="W24" s="55"/>
      <c r="X24" s="56"/>
      <c r="Y24" s="55"/>
      <c r="Z24" s="91"/>
      <c r="AA24" s="57"/>
      <c r="AB24" s="57"/>
      <c r="AC24" s="57"/>
      <c r="AD24" s="92"/>
    </row>
    <row r="25" spans="1:30" s="18" customFormat="1" ht="99" x14ac:dyDescent="0.3">
      <c r="A25" s="52">
        <f t="shared" si="0"/>
        <v>15</v>
      </c>
      <c r="B25" s="113" t="s">
        <v>251</v>
      </c>
      <c r="C25" s="105" t="s">
        <v>161</v>
      </c>
      <c r="D25" s="105" t="s">
        <v>210</v>
      </c>
      <c r="E25" s="54">
        <v>0</v>
      </c>
      <c r="F25" s="54">
        <v>0</v>
      </c>
      <c r="G25" s="54">
        <v>0</v>
      </c>
      <c r="H25" s="54">
        <v>0</v>
      </c>
      <c r="I25" s="54">
        <v>0</v>
      </c>
      <c r="J25" s="54">
        <v>0</v>
      </c>
      <c r="K25" s="54"/>
      <c r="L25" s="54"/>
      <c r="M25" s="54"/>
      <c r="N25" s="54"/>
      <c r="O25" s="54"/>
      <c r="P25" s="54"/>
      <c r="Q25" s="54"/>
      <c r="R25" s="54"/>
      <c r="S25" s="54"/>
      <c r="T25" s="54"/>
      <c r="U25" s="54"/>
      <c r="V25" s="55"/>
      <c r="W25" s="55"/>
      <c r="X25" s="56"/>
      <c r="Y25" s="55"/>
      <c r="Z25" s="91"/>
      <c r="AA25" s="57"/>
      <c r="AB25" s="57"/>
      <c r="AC25" s="57"/>
      <c r="AD25" s="92"/>
    </row>
    <row r="26" spans="1:30" s="18" customFormat="1" ht="108.75" thickBot="1" x14ac:dyDescent="0.35">
      <c r="A26" s="52">
        <f t="shared" si="0"/>
        <v>16</v>
      </c>
      <c r="B26" s="113" t="s">
        <v>252</v>
      </c>
      <c r="C26" s="105" t="s">
        <v>165</v>
      </c>
      <c r="D26" s="105" t="s">
        <v>214</v>
      </c>
      <c r="E26" s="54">
        <v>0</v>
      </c>
      <c r="F26" s="54">
        <v>0</v>
      </c>
      <c r="G26" s="54">
        <v>0</v>
      </c>
      <c r="H26" s="54">
        <v>0</v>
      </c>
      <c r="I26" s="54">
        <v>0</v>
      </c>
      <c r="J26" s="54">
        <v>0</v>
      </c>
      <c r="K26" s="54"/>
      <c r="L26" s="54"/>
      <c r="M26" s="54"/>
      <c r="N26" s="54"/>
      <c r="O26" s="54"/>
      <c r="P26" s="54"/>
      <c r="Q26" s="54"/>
      <c r="R26" s="54"/>
      <c r="S26" s="54"/>
      <c r="T26" s="54"/>
      <c r="U26" s="54"/>
      <c r="V26" s="55"/>
      <c r="W26" s="55"/>
      <c r="X26" s="56"/>
      <c r="Y26" s="55"/>
      <c r="Z26" s="91"/>
      <c r="AA26" s="57"/>
      <c r="AB26" s="57"/>
      <c r="AC26" s="57"/>
      <c r="AD26" s="92"/>
    </row>
    <row r="27" spans="1:30" ht="17.25" thickBot="1" x14ac:dyDescent="0.3">
      <c r="A27" s="93"/>
      <c r="B27" s="94"/>
      <c r="C27" s="94"/>
      <c r="D27" s="94"/>
      <c r="E27" s="95">
        <f>SUM(E11:E26)</f>
        <v>0</v>
      </c>
      <c r="F27" s="95">
        <f t="shared" ref="F27:AD27" si="1">SUM(F11:F26)</f>
        <v>0</v>
      </c>
      <c r="G27" s="95">
        <f t="shared" si="1"/>
        <v>0</v>
      </c>
      <c r="H27" s="95">
        <f t="shared" si="1"/>
        <v>0</v>
      </c>
      <c r="I27" s="95">
        <f t="shared" si="1"/>
        <v>0</v>
      </c>
      <c r="J27" s="95">
        <f t="shared" si="1"/>
        <v>0</v>
      </c>
      <c r="K27" s="95">
        <f t="shared" si="1"/>
        <v>3</v>
      </c>
      <c r="L27" s="95">
        <f t="shared" si="1"/>
        <v>1</v>
      </c>
      <c r="M27" s="95">
        <f t="shared" si="1"/>
        <v>0</v>
      </c>
      <c r="N27" s="95">
        <f t="shared" si="1"/>
        <v>0</v>
      </c>
      <c r="O27" s="95">
        <f t="shared" si="1"/>
        <v>1</v>
      </c>
      <c r="P27" s="95">
        <f t="shared" si="1"/>
        <v>2</v>
      </c>
      <c r="Q27" s="95">
        <f t="shared" si="1"/>
        <v>1</v>
      </c>
      <c r="R27" s="95">
        <f t="shared" si="1"/>
        <v>5</v>
      </c>
      <c r="S27" s="95">
        <f t="shared" si="1"/>
        <v>2</v>
      </c>
      <c r="T27" s="95">
        <f t="shared" si="1"/>
        <v>1</v>
      </c>
      <c r="U27" s="95">
        <f t="shared" si="1"/>
        <v>3</v>
      </c>
      <c r="V27" s="95">
        <f t="shared" si="1"/>
        <v>1</v>
      </c>
      <c r="W27" s="95">
        <f t="shared" si="1"/>
        <v>5</v>
      </c>
      <c r="X27" s="95">
        <f t="shared" si="1"/>
        <v>0</v>
      </c>
      <c r="Y27" s="95">
        <f t="shared" si="1"/>
        <v>5</v>
      </c>
      <c r="Z27" s="95">
        <f t="shared" si="1"/>
        <v>0</v>
      </c>
      <c r="AA27" s="95">
        <f t="shared" si="1"/>
        <v>0</v>
      </c>
      <c r="AB27" s="95">
        <f t="shared" si="1"/>
        <v>0</v>
      </c>
      <c r="AC27" s="95">
        <f t="shared" si="1"/>
        <v>0</v>
      </c>
      <c r="AD27" s="95">
        <f t="shared" si="1"/>
        <v>0</v>
      </c>
    </row>
    <row r="28" spans="1:30" ht="95.25" customHeight="1" x14ac:dyDescent="0.3">
      <c r="A28" s="58"/>
      <c r="B28" s="58"/>
      <c r="E28" s="59"/>
      <c r="F28" s="59"/>
      <c r="G28" s="59"/>
      <c r="H28" s="58"/>
      <c r="I28" s="58"/>
      <c r="J28" s="58"/>
      <c r="K28" s="58"/>
      <c r="L28" s="58"/>
      <c r="M28" s="58"/>
      <c r="N28" s="58"/>
      <c r="O28" s="58"/>
      <c r="P28" s="58"/>
      <c r="Q28" s="58"/>
      <c r="R28" s="58"/>
      <c r="S28" s="58"/>
      <c r="T28" s="58"/>
      <c r="U28" s="58"/>
      <c r="V28" s="58"/>
      <c r="W28" s="58"/>
      <c r="X28" s="58"/>
      <c r="Y28" s="58"/>
      <c r="Z28" s="58"/>
      <c r="AA28" s="58"/>
      <c r="AB28" s="58"/>
      <c r="AC28" s="58"/>
      <c r="AD28" s="58"/>
    </row>
    <row r="29" spans="1:30" ht="111.75" customHeight="1" x14ac:dyDescent="0.3">
      <c r="A29" s="58"/>
      <c r="B29" s="60"/>
      <c r="E29" s="60"/>
      <c r="F29" s="60"/>
      <c r="G29" s="60"/>
      <c r="H29" s="60"/>
      <c r="I29" s="60"/>
      <c r="J29" s="60"/>
      <c r="K29" s="58"/>
      <c r="L29" s="58"/>
      <c r="M29" s="58"/>
      <c r="N29" s="58"/>
      <c r="O29" s="58"/>
      <c r="P29" s="58"/>
      <c r="Q29" s="58"/>
      <c r="R29" s="58"/>
      <c r="S29" s="58"/>
      <c r="T29" s="58"/>
      <c r="U29" s="58"/>
      <c r="V29" s="58"/>
      <c r="W29" s="58"/>
      <c r="X29" s="61"/>
      <c r="Y29" s="62"/>
      <c r="Z29" s="58"/>
      <c r="AA29" s="58"/>
      <c r="AB29" s="58"/>
      <c r="AC29" s="58"/>
      <c r="AD29" s="58"/>
    </row>
  </sheetData>
  <mergeCells count="9">
    <mergeCell ref="Z8:AD8"/>
    <mergeCell ref="Z9:AD9"/>
    <mergeCell ref="A8:D9"/>
    <mergeCell ref="D2:U2"/>
    <mergeCell ref="E8:V8"/>
    <mergeCell ref="X8:X10"/>
    <mergeCell ref="Y8:Y10"/>
    <mergeCell ref="E9:J9"/>
    <mergeCell ref="K9:W9"/>
  </mergeCells>
  <conditionalFormatting sqref="B27:D27">
    <cfRule type="colorScale" priority="2">
      <colorScale>
        <cfvo type="min"/>
        <cfvo type="percentile" val="50"/>
        <cfvo type="max"/>
        <color rgb="FFF8696B"/>
        <color rgb="FFFFEB84"/>
        <color rgb="FF63BE7B"/>
      </colorScale>
    </cfRule>
  </conditionalFormatting>
  <conditionalFormatting sqref="C22:D22">
    <cfRule type="colorScale" priority="1">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Asignación_EB</vt:lpstr>
      <vt:lpstr>Asignación_EMS</vt:lpstr>
      <vt:lpstr>aFortalecer</vt:lpstr>
      <vt:lpstr>F11_LIMPIO</vt:lpstr>
      <vt:lpstr>F12_LIMPIO</vt:lpstr>
      <vt:lpstr>Asignación_EB!Área_de_impresión</vt:lpstr>
      <vt:lpstr>Asignación_EMS!Área_de_impresión</vt:lpstr>
      <vt:lpstr>'F12_LIMPIO'!Área_de_impresión</vt:lpstr>
      <vt:lpstr>'F12_LIMPIO'!Títulos_a_imprimir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Adriana Felisa Chavez de la Pena</cp:lastModifiedBy>
  <cp:lastPrinted>2018-06-05T17:28:33Z</cp:lastPrinted>
  <dcterms:created xsi:type="dcterms:W3CDTF">2018-02-07T22:45:53Z</dcterms:created>
  <dcterms:modified xsi:type="dcterms:W3CDTF">2018-06-15T21:05:40Z</dcterms:modified>
</cp:coreProperties>
</file>