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PD\ICRPD2017\Entrega\"/>
    </mc:Choice>
  </mc:AlternateContent>
  <bookViews>
    <workbookView xWindow="0" yWindow="0" windowWidth="28800" windowHeight="12435"/>
  </bookViews>
  <sheets>
    <sheet name="ÍNDICE" sheetId="14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  <sheet name="Bloque_6" sheetId="7" r:id="rId8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ÍNDICE!$B$1:$J$20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52511"/>
</workbook>
</file>

<file path=xl/calcChain.xml><?xml version="1.0" encoding="utf-8"?>
<calcChain xmlns="http://schemas.openxmlformats.org/spreadsheetml/2006/main">
  <c r="C19" i="14" l="1"/>
  <c r="C15" i="14"/>
  <c r="B19" i="14"/>
  <c r="C18" i="14"/>
  <c r="C14" i="14"/>
  <c r="C13" i="14"/>
  <c r="B18" i="14"/>
  <c r="B17" i="14"/>
  <c r="B14" i="14"/>
  <c r="B15" i="14"/>
  <c r="B16" i="14"/>
  <c r="C16" i="14"/>
  <c r="B13" i="14"/>
  <c r="C17" i="14"/>
</calcChain>
</file>

<file path=xl/sharedStrings.xml><?xml version="1.0" encoding="utf-8"?>
<sst xmlns="http://schemas.openxmlformats.org/spreadsheetml/2006/main" count="1223" uniqueCount="370">
  <si>
    <t>Frecuencia y porcentaje según categoría de respuesta a las preguntas del cuestionario de responsabilidades profesionales del docente o técnico docente</t>
  </si>
  <si>
    <t>Responde</t>
  </si>
  <si>
    <t>Reactivo</t>
  </si>
  <si>
    <t>Pregunta</t>
  </si>
  <si>
    <t>Categoria</t>
  </si>
  <si>
    <t>Frecuencia</t>
  </si>
  <si>
    <t>Porcentaje</t>
  </si>
  <si>
    <t>Docente o
técnico
docente</t>
  </si>
  <si>
    <t>DT1</t>
  </si>
  <si>
    <t>Considerando los últimos dos semestres, señale qué tan eficaz
le resultó implementar las siguientes actividades para generar
ambientes de aprendizaje favorables: Actividades basadas en
las dimensiones del ...(ver cuestionario .pdf)</t>
  </si>
  <si>
    <t>0</t>
  </si>
  <si>
    <t>1.2</t>
  </si>
  <si>
    <t>1</t>
  </si>
  <si>
    <t>2.2</t>
  </si>
  <si>
    <t>2</t>
  </si>
  <si>
    <t>7.1</t>
  </si>
  <si>
    <t>3</t>
  </si>
  <si>
    <t>27.2</t>
  </si>
  <si>
    <t>4</t>
  </si>
  <si>
    <t>44.4</t>
  </si>
  <si>
    <t>5</t>
  </si>
  <si>
    <t>17.9</t>
  </si>
  <si>
    <t>DT2</t>
  </si>
  <si>
    <t>Considerando los últimos dos semestres, señale qué tan eficaz
le resultó implementar las siguientes actividades para generar
ambientes de aprendizaje favorables: Actividades para
fortalecer la autoestima, el...(ver cuestionario .pdf)</t>
  </si>
  <si>
    <t>0.4</t>
  </si>
  <si>
    <t>0.6</t>
  </si>
  <si>
    <t>4.7</t>
  </si>
  <si>
    <t>22.2</t>
  </si>
  <si>
    <t>49.1</t>
  </si>
  <si>
    <t>23.0</t>
  </si>
  <si>
    <t>DT3</t>
  </si>
  <si>
    <t>Considerando los últimos dos semestres, señale qué tan eficaz
le resultó implementar las siguientes actividades para generar
ambientes de aprendizaje favorables: Actividades para
promover el respeto entre los estudiantes</t>
  </si>
  <si>
    <t>0.1</t>
  </si>
  <si>
    <t>2.3</t>
  </si>
  <si>
    <t>15.5</t>
  </si>
  <si>
    <t>48.8</t>
  </si>
  <si>
    <t>32.9</t>
  </si>
  <si>
    <t>DT4</t>
  </si>
  <si>
    <t>Considerando los últimos dos semestres, señale qué tan eficaz
le resultó implementar las siguientes actividades para generar
ambientes de aprendizaje favorables: Actividades para
promover la valoración de las...(ver cuestionario .pdf)</t>
  </si>
  <si>
    <t>0.2</t>
  </si>
  <si>
    <t>0.3</t>
  </si>
  <si>
    <t>2.0</t>
  </si>
  <si>
    <t>17.5</t>
  </si>
  <si>
    <t>52.9</t>
  </si>
  <si>
    <t>27.1</t>
  </si>
  <si>
    <t>DT5</t>
  </si>
  <si>
    <t>Considerando los últimos dos semestres, señale qué tan eficaz
le resultó realizar las siguientes actividades para favorecer la
sana convivencia: Planear acciones con la participación de los
estudiantes para ...(ver cuestionario .pdf)</t>
  </si>
  <si>
    <t>0.7</t>
  </si>
  <si>
    <t>3.0</t>
  </si>
  <si>
    <t>15.9</t>
  </si>
  <si>
    <t>49.5</t>
  </si>
  <si>
    <t>30.7</t>
  </si>
  <si>
    <t>DT6</t>
  </si>
  <si>
    <t>Considerando los últimos dos semestres, señale qué tan eficaz
le resultó realizar las siguientes actividades para favorecer la
sana convivencia: Establecer acuerdos con los estudiantes
para favorecer su desempeño académico</t>
  </si>
  <si>
    <t>1.8</t>
  </si>
  <si>
    <t>13.2</t>
  </si>
  <si>
    <t>51.5</t>
  </si>
  <si>
    <t>33.2</t>
  </si>
  <si>
    <t>DT7</t>
  </si>
  <si>
    <t>Considerando los últimos dos semestres, señale qué tan eficaz
le resultó realizar las siguientes actividades para favorecer la
sana convivencia: Aplicar normas de convivencia con los
estudiantes, basadas en ...(ver cuestionario .pdf)</t>
  </si>
  <si>
    <t>1.3</t>
  </si>
  <si>
    <t>11.6</t>
  </si>
  <si>
    <t>52.7</t>
  </si>
  <si>
    <t>34.1</t>
  </si>
  <si>
    <t>DT8</t>
  </si>
  <si>
    <t>Considerando los últimos dos semestres, señale qué tan eficaz
le resultó realizar las siguientes actividades para favorecer la
sana convivencia: Establecer acciones basadas en el diálogo
para la resolución ...(ver cuestionario .pdf)</t>
  </si>
  <si>
    <t>0.5</t>
  </si>
  <si>
    <t>2.4</t>
  </si>
  <si>
    <t>15.6</t>
  </si>
  <si>
    <t>54.2</t>
  </si>
  <si>
    <t>DT9</t>
  </si>
  <si>
    <t>Considerando los últimos dos semestres, señale qué tan eficaz
fue la implementación que usted hizo de las siguientes
acciones para disminuir el riesgo de abandono escolar de sus
estudiantes: Emplear aspect...(ver cuestionario .pdf)</t>
  </si>
  <si>
    <t>2.7</t>
  </si>
  <si>
    <t>5.2</t>
  </si>
  <si>
    <t>11.3</t>
  </si>
  <si>
    <t>30.4</t>
  </si>
  <si>
    <t>36.5</t>
  </si>
  <si>
    <t>13.8</t>
  </si>
  <si>
    <t>DT10</t>
  </si>
  <si>
    <t>Considerando los últimos dos semestres, señale qué tan eficaz
fue la implementación que usted hizo de las siguientes
acciones para disminuir el riesgo de abandono escolar de sus
estudiantes: Diseñ...(ver cuestionario .pdf)</t>
  </si>
  <si>
    <t>4.8</t>
  </si>
  <si>
    <t>18.5</t>
  </si>
  <si>
    <t>46.3</t>
  </si>
  <si>
    <t>28.5</t>
  </si>
  <si>
    <t>DT11</t>
  </si>
  <si>
    <t>Considerando los últimos dos semestres, señale qué tan eficaz
fue la implementación que usted hizo de las siguientes
acciones para disminuir el riesgo de abandono escolar de sus
estudiantes: Aplic...(ver cuestionario .pdf)</t>
  </si>
  <si>
    <t>5.1</t>
  </si>
  <si>
    <t>21.2</t>
  </si>
  <si>
    <t>49.3</t>
  </si>
  <si>
    <t>22.7</t>
  </si>
  <si>
    <t>DT12</t>
  </si>
  <si>
    <t>Considerando los últimos dos semestres, señale qué tan eficaz
fue la implementación que usted hizo de las siguientes
acciones para disminuir el riesgo de abandono escolar de sus
estudiantes: Desarroll...(ver cuestionario .pdf)</t>
  </si>
  <si>
    <t>1.1</t>
  </si>
  <si>
    <t>4.1</t>
  </si>
  <si>
    <t>20.0</t>
  </si>
  <si>
    <t>50.8</t>
  </si>
  <si>
    <t>23.5</t>
  </si>
  <si>
    <t>DT13</t>
  </si>
  <si>
    <t>Considerando los últimos dos semestres, señale qué tan eficaz
fue la implementación que usted hizo de las siguientes
acciones para disminuir el riesgo de abandono escolar de sus
estudiantes: Canaliz...(ver cuestionario .pdf)</t>
  </si>
  <si>
    <t>6.7</t>
  </si>
  <si>
    <t>20.6</t>
  </si>
  <si>
    <t>40.9</t>
  </si>
  <si>
    <t>DT14</t>
  </si>
  <si>
    <t>Considerando los últimos dos semestres, señale qué tan eficaz
fue la implementación que usted hizo de las siguientes
acciones para disminuir el riesgo de abandono escolar de sus
estudiantes: Describ...(ver cuestionario .pdf)</t>
  </si>
  <si>
    <t>3.4</t>
  </si>
  <si>
    <t>9.4</t>
  </si>
  <si>
    <t>28.9</t>
  </si>
  <si>
    <t>43.2</t>
  </si>
  <si>
    <t>DT15</t>
  </si>
  <si>
    <t>Considerando los últimos dos semestres, señale qué tan eficaz
le resultó llevar a cabo las siguientes acciones de trabajo
colaborativo y vinculación para fortalecer la formación de los
estudiantes: Realiz...(ver cuestionario .pdf)</t>
  </si>
  <si>
    <t>1.7</t>
  </si>
  <si>
    <t>6.0</t>
  </si>
  <si>
    <t>19.3</t>
  </si>
  <si>
    <t>40.3</t>
  </si>
  <si>
    <t>29.6</t>
  </si>
  <si>
    <t>DT16</t>
  </si>
  <si>
    <t>1.6</t>
  </si>
  <si>
    <t>4.3</t>
  </si>
  <si>
    <t>19.0</t>
  </si>
  <si>
    <t>47.2</t>
  </si>
  <si>
    <t>27.3</t>
  </si>
  <si>
    <t>DT17</t>
  </si>
  <si>
    <t>Considerando los últimos dos semestres, señale qué tan eficaz
le resultó llevar a cabo las siguientes acciones de trabajo
colaborativo y vinculación para fortalecer la formación de los
estudiantes: Usar l...(ver cuestionario .pdf)</t>
  </si>
  <si>
    <t>2.1</t>
  </si>
  <si>
    <t>3.5</t>
  </si>
  <si>
    <t>8.4</t>
  </si>
  <si>
    <t>21.9</t>
  </si>
  <si>
    <t>38.0</t>
  </si>
  <si>
    <t>26.3</t>
  </si>
  <si>
    <t>DT18</t>
  </si>
  <si>
    <t>Considerando los últimos dos semestres, señale qué tan eficaz
le resultó llevar a cabo las siguientes acciones de trabajo
colaborativo y vinculación para fortalecer la formación de los
estudiantes: Propon...(ver cuestionario .pdf)</t>
  </si>
  <si>
    <t>3.1</t>
  </si>
  <si>
    <t>5.7</t>
  </si>
  <si>
    <t>11.7</t>
  </si>
  <si>
    <t>28.3</t>
  </si>
  <si>
    <t>37.9</t>
  </si>
  <si>
    <t>13.3</t>
  </si>
  <si>
    <t>DT19</t>
  </si>
  <si>
    <t>8.2</t>
  </si>
  <si>
    <t>26.9</t>
  </si>
  <si>
    <t>12.8</t>
  </si>
  <si>
    <t>DT20</t>
  </si>
  <si>
    <t>5.3</t>
  </si>
  <si>
    <t>7.7</t>
  </si>
  <si>
    <t>12.5</t>
  </si>
  <si>
    <t>25.0</t>
  </si>
  <si>
    <t>34.0</t>
  </si>
  <si>
    <t>DT21</t>
  </si>
  <si>
    <t>Considerando los últimos dos semestres, señale qué tan eficaz
le resultó realizar las siguientes acciones o  actividades para
mejorar su práctica docente: Usar las Tecnologías de la
Información y ...(ver cuestionario .pdf)</t>
  </si>
  <si>
    <t>7.0</t>
  </si>
  <si>
    <t>33.4</t>
  </si>
  <si>
    <t>57.8</t>
  </si>
  <si>
    <t>DT22</t>
  </si>
  <si>
    <t>Considerando los últimos dos semestres, señale qué tan eficaz
le resultó realizar las siguientes acciones o  actividades para
mejorar su práctica docente: Emplear fuentes de información
en otro idioma</t>
  </si>
  <si>
    <t>10.1</t>
  </si>
  <si>
    <t>10.8</t>
  </si>
  <si>
    <t>27.8</t>
  </si>
  <si>
    <t>23.9</t>
  </si>
  <si>
    <t>11.5</t>
  </si>
  <si>
    <t>DT23</t>
  </si>
  <si>
    <t>Considerando los últimos dos semestres, señale qué tan eficaz
le resultó realizar las siguientes acciones o  actividades para
mejorar su práctica docente: Emplear recursos o materiales de
apoyo en otro idioma</t>
  </si>
  <si>
    <t>9.9</t>
  </si>
  <si>
    <t>17.0</t>
  </si>
  <si>
    <t>23.3</t>
  </si>
  <si>
    <t>10.4</t>
  </si>
  <si>
    <t>DT24</t>
  </si>
  <si>
    <t>Considerando los últimos dos semestres, señale qué tan eficaz
le resultó realizar las siguientes acciones o  actividades para
mejorar su práctica docente: Identificar fortalezas y áreas de
oportunidad en su trayectoria profesional</t>
  </si>
  <si>
    <t>51.0</t>
  </si>
  <si>
    <t>37.0</t>
  </si>
  <si>
    <t>DT25</t>
  </si>
  <si>
    <t>Considerando los últimos dos semestres, señale qué tan eficaz
le resultó realizar las siguientes acciones o  actividades para
mejorar su práctica docente: Utilizar los resultados obtenidos
en los diferent...(ver cuestionario .pdf)</t>
  </si>
  <si>
    <t>15.4</t>
  </si>
  <si>
    <t>53.1</t>
  </si>
  <si>
    <t>27.0</t>
  </si>
  <si>
    <t>DT26</t>
  </si>
  <si>
    <t>Considerando los últimos dos semestres, señale qué tan eficaz
le resultó realizar las siguientes acciones o  actividades para
mejorar su práctica docente: Establecer acciones para adquirir
nuevos conocimient...(ver cuestionario .pdf)</t>
  </si>
  <si>
    <t>0.9</t>
  </si>
  <si>
    <t>38.8</t>
  </si>
  <si>
    <t>53.2</t>
  </si>
  <si>
    <t>DT27</t>
  </si>
  <si>
    <t>Considerando los últimos dos semestres, señale qué tan eficaz
le resultó realizar las siguientes acciones o  actividades para
mejorar su práctica docente: Realizar acciones en
colaboración con sus pares</t>
  </si>
  <si>
    <t>56.1</t>
  </si>
  <si>
    <t>23.8</t>
  </si>
  <si>
    <t>DT28</t>
  </si>
  <si>
    <t>Considerando los últimos dos semestres, señale qué tan eficaz
le resultó realizar las siguientes acciones o  actividades para
mejorar su práctica docente: Proponer acciones de formación
continua en reuniones colegiadas</t>
  </si>
  <si>
    <t>1.4</t>
  </si>
  <si>
    <t>2.5</t>
  </si>
  <si>
    <t>5.5</t>
  </si>
  <si>
    <t>54.3</t>
  </si>
  <si>
    <t>DT29</t>
  </si>
  <si>
    <t>Considerando los últimos dos semestres, señale qué tan eficaz
le resultó realizar las siguientes acciones o  actividades para
mejorar su práctica docente: Proponer acciones de formación
continua a sus autoridades</t>
  </si>
  <si>
    <t>3.8</t>
  </si>
  <si>
    <t>8.8</t>
  </si>
  <si>
    <t>25.8</t>
  </si>
  <si>
    <t>48.7</t>
  </si>
  <si>
    <t>10.5</t>
  </si>
  <si>
    <t>DT30</t>
  </si>
  <si>
    <t>Considerando los últimos dos semestres, señale qué tan
eficaces le resultaron las siguientes acciones como parte de su
formación continua: Participar en el intercambio de
experiencias de formación en reunion...(ver cuestionario .pdf)</t>
  </si>
  <si>
    <t>43.7</t>
  </si>
  <si>
    <t>42.8</t>
  </si>
  <si>
    <t>DT31</t>
  </si>
  <si>
    <t>Considerando los últimos dos semestres, señale qué tan
eficaces le resultaron las siguientes acciones como parte de su
formación continua: Participar en el intercambio de
experiencias de formación en espaci...(ver cuestionario .pdf)</t>
  </si>
  <si>
    <t>5.8</t>
  </si>
  <si>
    <t>18.6</t>
  </si>
  <si>
    <t>46.6</t>
  </si>
  <si>
    <t>24.8</t>
  </si>
  <si>
    <t>DT32</t>
  </si>
  <si>
    <t>Considerando los últimos dos semestres, señale qué tan
eficaces le resultaron las siguientes acciones como parte de su
formación continua: Identificar aspectos de mejora en su
práctica a partir del intercamb...(ver cuestionario .pdf)</t>
  </si>
  <si>
    <t>2.6</t>
  </si>
  <si>
    <t>12.9</t>
  </si>
  <si>
    <t>58.0</t>
  </si>
  <si>
    <t>25.5</t>
  </si>
  <si>
    <t>DT33</t>
  </si>
  <si>
    <t>Considerando los últimos dos semestres, señale qué tan
eficaces le resultaron las siguientes acciones como parte de su
formación continua: Identificar aspectos de mejora de su
práctica a partir del intercamb...(ver cuestionario .pdf)</t>
  </si>
  <si>
    <t>56.5</t>
  </si>
  <si>
    <t>30.6</t>
  </si>
  <si>
    <t>Autoridad
inmediata</t>
  </si>
  <si>
    <t>AI1</t>
  </si>
  <si>
    <t>Considerando los últimos dos semestres, señale qué tan eficaz
le resultó al docente o técnico docente a su cargo, realizar las
siguientes actividades para generar ambientes de aprendizaje
favorables: Actividades basadas en la...(ver cuestionario</t>
  </si>
  <si>
    <t>1.9</t>
  </si>
  <si>
    <t>6.3</t>
  </si>
  <si>
    <t>19.9</t>
  </si>
  <si>
    <t>45.3</t>
  </si>
  <si>
    <t>24.1</t>
  </si>
  <si>
    <t>Perdi</t>
  </si>
  <si>
    <t>0.0</t>
  </si>
  <si>
    <t>AI2</t>
  </si>
  <si>
    <t>Considerando los últimos dos semestres, señale qué tan eficaz
le resultó al docente o técnico docente a su cargo, realizar las
siguientes actividades para generar ambientes de aprendizaje
favorables: Actividades para fortalec...(ver cuestionario</t>
  </si>
  <si>
    <t>1.5</t>
  </si>
  <si>
    <t>18.3</t>
  </si>
  <si>
    <t>51.3</t>
  </si>
  <si>
    <t>21.6</t>
  </si>
  <si>
    <t>AI3</t>
  </si>
  <si>
    <t>Considerando los últimos dos semestres, señale qué tan eficaz
le resultó al docente o técnico docente a su cargo, realizar las
siguientes actividades para generar ambientes de aprendizaje
favorables: Actividades para promover...(ver cuestionario</t>
  </si>
  <si>
    <t>3.6</t>
  </si>
  <si>
    <t>14.9</t>
  </si>
  <si>
    <t>48.0</t>
  </si>
  <si>
    <t>AI4</t>
  </si>
  <si>
    <t>4.2</t>
  </si>
  <si>
    <t>16.4</t>
  </si>
  <si>
    <t>56.0</t>
  </si>
  <si>
    <t>20.9</t>
  </si>
  <si>
    <t>AI5</t>
  </si>
  <si>
    <t>Considerando los últimos dos semestres, señale qué tan eficaz
le resultó al docente o técnico docente a su cargo, realizar las
siguientes actividades para favorecer la sana convivencia:
Planear acciones con la participación... (ver cuestionario</t>
  </si>
  <si>
    <t>0.8</t>
  </si>
  <si>
    <t>15.2</t>
  </si>
  <si>
    <t>50.5</t>
  </si>
  <si>
    <t>AI6</t>
  </si>
  <si>
    <t>Considerando los últimos dos semestres, señale qué tan eficaz
le resultó al docente o técnico docente a su cargo, realizar las
siguientes actividades para favorecer la sana convivencia:
Establecer acuerdos con los estudiantes...(ver cuestionario</t>
  </si>
  <si>
    <t>3.7</t>
  </si>
  <si>
    <t>13.9</t>
  </si>
  <si>
    <t>51.4</t>
  </si>
  <si>
    <t>28.7</t>
  </si>
  <si>
    <t>AI7</t>
  </si>
  <si>
    <t>Considerando los últimos dos semestres, señale qué tan eficaz
le resultó al docente o técnico docente a su cargo, realizar las
siguientes actividades para favorecer la sana convivencia:
Aplicar normas de convivencia con los e...(ver cuestionario</t>
  </si>
  <si>
    <t>14.4</t>
  </si>
  <si>
    <t>53.5</t>
  </si>
  <si>
    <t>25.7</t>
  </si>
  <si>
    <t>AI8</t>
  </si>
  <si>
    <t>Considerando los últimos dos semestres, señale qué tan eficaz
le resultó al docente o técnico docente a su cargo, realizar las
siguientes actividades para favorecer la sana convivencia:
Establecer acciones basadas en el diál...(ver cuestionario</t>
  </si>
  <si>
    <t>17.3</t>
  </si>
  <si>
    <t>57.0</t>
  </si>
  <si>
    <t>18.7</t>
  </si>
  <si>
    <t>AI9</t>
  </si>
  <si>
    <t>Considerando los últimos dos semestres, señale qué tan eficaz
fue el docente o técnico docente a su cargo en la
implementación de las siguientes acciones para disminuir el
riesgo de abandono escolar de sus estudiantes. Emplea...(ver
cuestionario</t>
  </si>
  <si>
    <t>2.8</t>
  </si>
  <si>
    <t>26.4</t>
  </si>
  <si>
    <t>43.3</t>
  </si>
  <si>
    <t>16.9</t>
  </si>
  <si>
    <t>AI10</t>
  </si>
  <si>
    <t>Considerando los últimos dos semestres, señale qué tan eficaz
fue el docente o técnico docente a su cargo en la
implementación de las siguientes acciones para disminuir el
riesgo de abandono escolar de sus estudiantes. Partic...(ver
cuestionario</t>
  </si>
  <si>
    <t>16.8</t>
  </si>
  <si>
    <t>AI11</t>
  </si>
  <si>
    <t>Considerando los últimos dos semestres, señale qué tan eficaz
fue el docente o técnico docente a su cargo en la
implementación de las siguientes acciones para disminuir el
riesgo de abandono escolar de sus estudiantes. Descri...(ver
cuestionario</t>
  </si>
  <si>
    <t>6.4</t>
  </si>
  <si>
    <t>20.4</t>
  </si>
  <si>
    <t>55.2</t>
  </si>
  <si>
    <t>13.5</t>
  </si>
  <si>
    <t>AI12</t>
  </si>
  <si>
    <t>Considerando los últimos dos semestres, señale qué tan eficaz
le resultó al docente o técnico docente a su cargo, llevar a
cabo las siguientes acciones de trabajo colaborativo y
vinculación para fortalecer la formación de l...(ver cuestionario</t>
  </si>
  <si>
    <t>5.4</t>
  </si>
  <si>
    <t>16.1</t>
  </si>
  <si>
    <t>46.5</t>
  </si>
  <si>
    <t>AI13</t>
  </si>
  <si>
    <t>1.0</t>
  </si>
  <si>
    <t>4.5</t>
  </si>
  <si>
    <t>14.8</t>
  </si>
  <si>
    <t>49.0</t>
  </si>
  <si>
    <t>AI14</t>
  </si>
  <si>
    <t>2.9</t>
  </si>
  <si>
    <t>7.3</t>
  </si>
  <si>
    <t>43.6</t>
  </si>
  <si>
    <t>20.7</t>
  </si>
  <si>
    <t>AI15</t>
  </si>
  <si>
    <t>3.9</t>
  </si>
  <si>
    <t>4.4</t>
  </si>
  <si>
    <t>10.0</t>
  </si>
  <si>
    <t>41.1</t>
  </si>
  <si>
    <t>11.9</t>
  </si>
  <si>
    <t>AI16</t>
  </si>
  <si>
    <t>4.9</t>
  </si>
  <si>
    <t>12.4</t>
  </si>
  <si>
    <t>38.3</t>
  </si>
  <si>
    <t>10.2</t>
  </si>
  <si>
    <t>AI17</t>
  </si>
  <si>
    <t>12.6</t>
  </si>
  <si>
    <t>37.8</t>
  </si>
  <si>
    <t>12.0</t>
  </si>
  <si>
    <t>AI18</t>
  </si>
  <si>
    <t>Considerando los últimos dos semestres, señale qué tan eficaz
le resultó al docente o técnico docente a su cargo, realizar las
siguientes acciones o actividades para mejorar su práctica
docente: Utilizar los resultados obten...(ver cuestionario</t>
  </si>
  <si>
    <t>17.1</t>
  </si>
  <si>
    <t>21.3</t>
  </si>
  <si>
    <t>AI19</t>
  </si>
  <si>
    <t>Considerando los últimos dos semestres, señale qué tan eficaz
le resultó al docente o técnico docente a su cargo, realizar las
siguientes acciones o actividades para mejorar su práctica
docente: Establecer acciones para adqu...(ver cuestionario</t>
  </si>
  <si>
    <t>11.2</t>
  </si>
  <si>
    <t>44.9</t>
  </si>
  <si>
    <t>AI20</t>
  </si>
  <si>
    <t>Considerando los últimos dos semestres, señale qué tan eficaz
le resultó al docente o técnico docente a su cargo, realizar las
siguientes acciones o actividades para mejorar su práctica
docente: Realizar acciones en colabora...(ver cuestionario</t>
  </si>
  <si>
    <t>AI21</t>
  </si>
  <si>
    <t>Considerando los últimos dos semestres, señale qué tan eficaz
le resultó al docente o técnico docente a su cargo, realizar las
siguientes acciones o actividades para mejorar su práctica
docente: Proponer acciones de formac...(ver cuestionario .</t>
  </si>
  <si>
    <t>6.2</t>
  </si>
  <si>
    <t>21.5</t>
  </si>
  <si>
    <t>53.0</t>
  </si>
  <si>
    <t>14.0</t>
  </si>
  <si>
    <t>AI22</t>
  </si>
  <si>
    <t>9.0</t>
  </si>
  <si>
    <t>26.6</t>
  </si>
  <si>
    <t>7.5</t>
  </si>
  <si>
    <t>AI23</t>
  </si>
  <si>
    <t>Considerando los últimos dos semestres, señale qué tan eficaz
le resultó al docente o técnico docente a su cargo, realizar las
siguientes acciones como parte de su formación continua:
Participar en el intercambio de experien...(ver cuestionario</t>
  </si>
  <si>
    <t>13.7</t>
  </si>
  <si>
    <t>45.9</t>
  </si>
  <si>
    <t>33.8</t>
  </si>
  <si>
    <t>AI24</t>
  </si>
  <si>
    <t>50.2</t>
  </si>
  <si>
    <t>AI25</t>
  </si>
  <si>
    <t>Considerando los últimos dos semestres, señale qué tan eficaz
le resultó al docente o técnico docente a su cargo, realizar las
siguientes acciones como parte de su formación continua:
Identificar aspectos de mejora en su p...(ver cuestionario .</t>
  </si>
  <si>
    <t>56.9</t>
  </si>
  <si>
    <t>17.8</t>
  </si>
  <si>
    <t>AI26</t>
  </si>
  <si>
    <t>Considerando los últimos dos semestres, señale qué tan eficaz
le resultó al docente o técnico docente a su cargo, realizar las
siguientes acciones como parte de su formación continua:
Identificar aspectos de mejora de su p...(ver cuestionario .</t>
  </si>
  <si>
    <t>59.4</t>
  </si>
  <si>
    <t>16.5</t>
  </si>
  <si>
    <t> </t>
  </si>
  <si>
    <t>Bloque I. Actividades oritentadas a generar ambientes de aprendizaje favorables</t>
  </si>
  <si>
    <t>Alfa de Cronbach 
 sin el reactivo</t>
  </si>
  <si>
    <t>Correlación total de 
 elementos corregida</t>
  </si>
  <si>
    <t>Alfa de
Cronbach</t>
  </si>
  <si>
    <t>Alfa de Cronbach del bloque</t>
  </si>
  <si>
    <t>Bloque II. Estrategias orientadas a favorecer la sana convivencia</t>
  </si>
  <si>
    <t>Bloque III. Estrategias encaminadas a disminuir el riesgo de abandono escolar</t>
  </si>
  <si>
    <t>Bloque IV. Estrategias de colaboración y vinculación que paoyan la formación de los estudiantes</t>
  </si>
  <si>
    <t>Bloque V. Acciones o actividades que el docente o técnico docente a su argo realiza para la mejora de su práctica</t>
  </si>
  <si>
    <t>Bloque VI. Acciones que el docente o técnico docente a su cargo realiza para su formaicón continua</t>
  </si>
  <si>
    <t>Matriz de 
 correlaciones</t>
  </si>
  <si>
    <t>Unidad de Evaluación del Sistema Educativo Nacional</t>
  </si>
  <si>
    <t>Dirección General de Medición y Tratamiento de Datos</t>
  </si>
  <si>
    <t>Resultados del cuestionario de responsabilidades profesionales</t>
  </si>
  <si>
    <t>ÍNDICE DE TABLAS</t>
  </si>
  <si>
    <t>Frecuencias</t>
  </si>
  <si>
    <t>Bloque_1</t>
  </si>
  <si>
    <t>Bloque_2</t>
  </si>
  <si>
    <t>Bloque_3</t>
  </si>
  <si>
    <t>Bloque_4</t>
  </si>
  <si>
    <t>Bloque_5</t>
  </si>
  <si>
    <t>Bloque_6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</si>
  <si>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</si>
  <si>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</si>
  <si>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</si>
  <si>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Media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</si>
</sst>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####0"/>
    <numFmt numFmtId="165" formatCode="0.000"/>
    <numFmt numFmtId="166" formatCode="####0"/>
  </numFmts>
  <fonts count="15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ck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ck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3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5" fontId="3" fillId="7" borderId="7" xfId="0" applyNumberFormat="1" applyFont="1" applyFill="1" applyBorder="1" applyAlignment="1">
      <alignment horizontal="center" vertical="center"/>
    </xf>
    <xf numFmtId="166" fontId="6" fillId="7" borderId="8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6" fontId="0" fillId="6" borderId="12" xfId="0" applyNumberFormat="1" applyFont="1" applyFill="1" applyBorder="1" applyAlignment="1">
      <alignment horizontal="center" vertical="center"/>
    </xf>
    <xf numFmtId="165" fontId="0" fillId="6" borderId="12" xfId="0" applyNumberFormat="1" applyFont="1" applyFill="1" applyBorder="1" applyAlignment="1">
      <alignment horizontal="center" vertical="center"/>
    </xf>
    <xf numFmtId="165" fontId="0" fillId="6" borderId="13" xfId="0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5" fontId="0" fillId="6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3</xdr:row>
      <xdr:rowOff>133350</xdr:rowOff>
    </xdr:from>
    <xdr:to>
      <xdr:col>23</xdr:col>
      <xdr:colOff>285105</xdr:colOff>
      <xdr:row>7</xdr:row>
      <xdr:rowOff>447212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0" y="1524000"/>
          <a:ext cx="5161905" cy="3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647700</xdr:colOff>
      <xdr:row>3</xdr:row>
      <xdr:rowOff>76200</xdr:rowOff>
    </xdr:from>
    <xdr:to>
      <xdr:col>21</xdr:col>
      <xdr:colOff>551955</xdr:colOff>
      <xdr:row>7</xdr:row>
      <xdr:rowOff>323395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0" y="1466850"/>
          <a:ext cx="3961905" cy="3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485775</xdr:colOff>
      <xdr:row>3</xdr:row>
      <xdr:rowOff>219075</xdr:rowOff>
    </xdr:from>
    <xdr:to>
      <xdr:col>24</xdr:col>
      <xdr:colOff>361289</xdr:colOff>
      <xdr:row>8</xdr:row>
      <xdr:rowOff>132831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3150" y="1609725"/>
          <a:ext cx="5285714" cy="4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561975</xdr:colOff>
      <xdr:row>3</xdr:row>
      <xdr:rowOff>276225</xdr:rowOff>
    </xdr:from>
    <xdr:to>
      <xdr:col>27</xdr:col>
      <xdr:colOff>199394</xdr:colOff>
      <xdr:row>9</xdr:row>
      <xdr:rowOff>723208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8175" y="1666875"/>
          <a:ext cx="5047619" cy="5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</xdr:colOff>
      <xdr:row>3</xdr:row>
      <xdr:rowOff>171450</xdr:rowOff>
    </xdr:from>
    <xdr:to>
      <xdr:col>28</xdr:col>
      <xdr:colOff>390525</xdr:colOff>
      <xdr:row>10</xdr:row>
      <xdr:rowOff>638175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1562100"/>
          <a:ext cx="4391025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3</xdr:row>
      <xdr:rowOff>133350</xdr:rowOff>
    </xdr:from>
    <xdr:to>
      <xdr:col>22</xdr:col>
      <xdr:colOff>152400</xdr:colOff>
      <xdr:row>7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5950" y="1524000"/>
          <a:ext cx="4181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4"/>
  <sheetViews>
    <sheetView showGridLines="0" tabSelected="1" topLeftCell="B1" workbookViewId="0">
      <selection activeCell="B1" sqref="B1"/>
    </sheetView>
  </sheetViews>
  <sheetFormatPr baseColWidth="10" defaultColWidth="17" defaultRowHeight="14.25" x14ac:dyDescent="0.2"/>
  <cols>
    <col min="1" max="1" width="17.5703125" style="24" hidden="1" customWidth="1"/>
    <col min="2" max="4" width="17" style="24"/>
    <col min="5" max="5" width="20.7109375" style="24" customWidth="1"/>
    <col min="6" max="6" width="21.5703125" style="24" customWidth="1"/>
    <col min="7" max="7" width="31.5703125" style="24" customWidth="1"/>
    <col min="8" max="16384" width="17" style="24"/>
  </cols>
  <sheetData>
    <row r="1" spans="1:10" ht="20.25" x14ac:dyDescent="0.3">
      <c r="D1" s="37" t="s">
        <v>355</v>
      </c>
      <c r="E1" s="37"/>
      <c r="F1" s="37"/>
      <c r="G1" s="37"/>
      <c r="H1" s="37"/>
      <c r="I1" s="37"/>
      <c r="J1" s="37"/>
    </row>
    <row r="3" spans="1:10" ht="15.75" x14ac:dyDescent="0.25">
      <c r="D3" s="38" t="s">
        <v>356</v>
      </c>
      <c r="E3" s="38"/>
      <c r="F3" s="38"/>
      <c r="G3" s="38"/>
      <c r="H3" s="38"/>
      <c r="I3" s="38"/>
      <c r="J3" s="38"/>
    </row>
    <row r="7" spans="1:10" ht="19.5" customHeight="1" x14ac:dyDescent="0.3">
      <c r="B7" s="39" t="s">
        <v>369</v>
      </c>
      <c r="C7" s="39"/>
      <c r="D7" s="39"/>
      <c r="E7" s="39"/>
      <c r="F7" s="39"/>
      <c r="G7" s="39"/>
      <c r="H7" s="39"/>
      <c r="I7" s="39"/>
      <c r="J7" s="39"/>
    </row>
    <row r="8" spans="1:10" ht="19.5" customHeight="1" x14ac:dyDescent="0.3">
      <c r="B8" s="40" t="s">
        <v>357</v>
      </c>
      <c r="C8" s="40"/>
      <c r="D8" s="40"/>
      <c r="E8" s="40"/>
      <c r="F8" s="40"/>
      <c r="G8" s="40"/>
      <c r="H8" s="40"/>
      <c r="I8" s="40"/>
      <c r="J8" s="40"/>
    </row>
    <row r="10" spans="1:10" ht="12" customHeight="1" thickBot="1" x14ac:dyDescent="0.25"/>
    <row r="11" spans="1:10" ht="15" customHeight="1" x14ac:dyDescent="0.2">
      <c r="B11" s="34" t="s">
        <v>358</v>
      </c>
      <c r="C11" s="35"/>
      <c r="D11" s="35"/>
      <c r="E11" s="35"/>
      <c r="F11" s="35"/>
      <c r="G11" s="35"/>
      <c r="H11" s="35"/>
      <c r="I11" s="35"/>
      <c r="J11" s="36"/>
    </row>
    <row r="12" spans="1:10" ht="16.5" customHeight="1" x14ac:dyDescent="0.2">
      <c r="B12" s="25"/>
      <c r="C12" s="26"/>
      <c r="D12" s="26"/>
      <c r="E12" s="26"/>
      <c r="F12" s="26"/>
      <c r="G12" s="26"/>
      <c r="H12" s="26"/>
      <c r="I12" s="26"/>
      <c r="J12" s="27"/>
    </row>
    <row r="13" spans="1:10" ht="36.75" customHeight="1" x14ac:dyDescent="0.2">
      <c r="A13" s="24" t="s">
        <v>359</v>
      </c>
      <c r="B13" s="28" t="str">
        <f ca="1">IF(ISERROR(INDIRECT("'"&amp;$A13&amp;"'!A8")),"",HYPERLINK("#'"&amp;$A13&amp;"'!A1",$A13))</f>
        <v>Frecuencias</v>
      </c>
      <c r="C13" s="41" t="str">
        <f t="shared" ref="C13:C19" ca="1" si="0">INDIRECT(""&amp;$A13&amp;""&amp;"!"&amp;"a1")</f>
        <v>Frecuencia y porcentaje según categoría de respuesta a las preguntas del cuestionario de responsabilidades profesionales del docente o técnico docente</v>
      </c>
      <c r="D13" s="41"/>
      <c r="E13" s="41"/>
      <c r="F13" s="41"/>
      <c r="G13" s="41"/>
      <c r="H13" s="41"/>
      <c r="I13" s="41"/>
      <c r="J13" s="42"/>
    </row>
    <row r="14" spans="1:10" ht="36.75" customHeight="1" x14ac:dyDescent="0.2">
      <c r="A14" s="29" t="s">
        <v>360</v>
      </c>
      <c r="B14" s="28" t="str">
        <f t="shared" ref="B14:B19" ca="1" si="1">IF(ISERROR(INDIRECT("'"&amp;$A14&amp;"'!A8")),"",HYPERLINK("#'"&amp;$A14&amp;"'!A1",$A14))</f>
        <v>Bloque_1</v>
      </c>
      <c r="C14" s="41" t="str">
        <f t="shared" ca="1" si="0"/>
        <v>Bloque I. Actividades oritentadas a generar ambientes de aprendizaje favorables</v>
      </c>
      <c r="D14" s="41"/>
      <c r="E14" s="41"/>
      <c r="F14" s="41"/>
      <c r="G14" s="41"/>
      <c r="H14" s="41"/>
      <c r="I14" s="41"/>
      <c r="J14" s="42"/>
    </row>
    <row r="15" spans="1:10" ht="36.75" customHeight="1" x14ac:dyDescent="0.2">
      <c r="A15" s="29" t="s">
        <v>361</v>
      </c>
      <c r="B15" s="28" t="str">
        <f t="shared" ca="1" si="1"/>
        <v>Bloque_2</v>
      </c>
      <c r="C15" s="41" t="str">
        <f t="shared" ca="1" si="0"/>
        <v>Bloque II. Estrategias orientadas a favorecer la sana convivencia</v>
      </c>
      <c r="D15" s="41"/>
      <c r="E15" s="41"/>
      <c r="F15" s="41"/>
      <c r="G15" s="41"/>
      <c r="H15" s="41"/>
      <c r="I15" s="41"/>
      <c r="J15" s="42"/>
    </row>
    <row r="16" spans="1:10" ht="36.75" customHeight="1" x14ac:dyDescent="0.2">
      <c r="A16" s="29" t="s">
        <v>362</v>
      </c>
      <c r="B16" s="28" t="str">
        <f t="shared" ca="1" si="1"/>
        <v>Bloque_3</v>
      </c>
      <c r="C16" s="41" t="str">
        <f t="shared" ca="1" si="0"/>
        <v>Bloque III. Estrategias encaminadas a disminuir el riesgo de abandono escolar</v>
      </c>
      <c r="D16" s="41"/>
      <c r="E16" s="41"/>
      <c r="F16" s="41"/>
      <c r="G16" s="41"/>
      <c r="H16" s="41"/>
      <c r="I16" s="41"/>
      <c r="J16" s="42"/>
    </row>
    <row r="17" spans="1:10" ht="36.75" customHeight="1" x14ac:dyDescent="0.2">
      <c r="A17" s="29" t="s">
        <v>363</v>
      </c>
      <c r="B17" s="28" t="str">
        <f t="shared" ca="1" si="1"/>
        <v>Bloque_4</v>
      </c>
      <c r="C17" s="41" t="str">
        <f t="shared" ca="1" si="0"/>
        <v>Bloque IV. Estrategias de colaboración y vinculación que paoyan la formación de los estudiantes</v>
      </c>
      <c r="D17" s="41"/>
      <c r="E17" s="41"/>
      <c r="F17" s="41"/>
      <c r="G17" s="41"/>
      <c r="H17" s="41"/>
      <c r="I17" s="41"/>
      <c r="J17" s="42"/>
    </row>
    <row r="18" spans="1:10" ht="36.75" customHeight="1" x14ac:dyDescent="0.2">
      <c r="A18" s="29" t="s">
        <v>364</v>
      </c>
      <c r="B18" s="28" t="str">
        <f t="shared" ca="1" si="1"/>
        <v>Bloque_5</v>
      </c>
      <c r="C18" s="41" t="str">
        <f t="shared" ca="1" si="0"/>
        <v>Bloque V. Acciones o actividades que el docente o técnico docente a su argo realiza para la mejora de su práctica</v>
      </c>
      <c r="D18" s="41"/>
      <c r="E18" s="41"/>
      <c r="F18" s="41"/>
      <c r="G18" s="41"/>
      <c r="H18" s="41"/>
      <c r="I18" s="41"/>
      <c r="J18" s="42"/>
    </row>
    <row r="19" spans="1:10" ht="36.75" customHeight="1" x14ac:dyDescent="0.2">
      <c r="A19" s="29" t="s">
        <v>365</v>
      </c>
      <c r="B19" s="28" t="str">
        <f t="shared" ca="1" si="1"/>
        <v>Bloque_6</v>
      </c>
      <c r="C19" s="41" t="str">
        <f t="shared" ca="1" si="0"/>
        <v>Bloque VI. Acciones que el docente o técnico docente a su cargo realiza para su formaicón continua</v>
      </c>
      <c r="D19" s="41"/>
      <c r="E19" s="41"/>
      <c r="F19" s="41"/>
      <c r="G19" s="41"/>
      <c r="H19" s="41"/>
      <c r="I19" s="41"/>
      <c r="J19" s="42"/>
    </row>
    <row r="20" spans="1:10" s="32" customFormat="1" ht="15.75" customHeight="1" thickBot="1" x14ac:dyDescent="0.25">
      <c r="A20" s="30"/>
      <c r="B20" s="31"/>
      <c r="C20" s="43"/>
      <c r="D20" s="43"/>
      <c r="E20" s="44"/>
      <c r="F20" s="44"/>
      <c r="G20" s="44"/>
      <c r="H20" s="43"/>
      <c r="I20" s="43"/>
      <c r="J20" s="45"/>
    </row>
    <row r="22" spans="1:10" x14ac:dyDescent="0.2">
      <c r="B22" s="33" t="s">
        <v>366</v>
      </c>
    </row>
    <row r="23" spans="1:10" x14ac:dyDescent="0.2">
      <c r="B23" s="33" t="s">
        <v>367</v>
      </c>
    </row>
    <row r="24" spans="1:10" x14ac:dyDescent="0.2">
      <c r="B24" s="33" t="s">
        <v>368</v>
      </c>
    </row>
  </sheetData>
  <mergeCells count="13">
    <mergeCell ref="C19:J19"/>
    <mergeCell ref="C20:J20"/>
    <mergeCell ref="C13:J13"/>
    <mergeCell ref="C14:J14"/>
    <mergeCell ref="C15:J15"/>
    <mergeCell ref="C16:J16"/>
    <mergeCell ref="C17:J17"/>
    <mergeCell ref="C18:J18"/>
    <mergeCell ref="B11:J11"/>
    <mergeCell ref="D1:J1"/>
    <mergeCell ref="D3:J3"/>
    <mergeCell ref="B7:J7"/>
    <mergeCell ref="B8:J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zoomScaleNormal="100" workbookViewId="0">
      <selection sqref="A1:F1"/>
    </sheetView>
  </sheetViews>
  <sheetFormatPr baseColWidth="10" defaultRowHeight="12" customHeight="1" x14ac:dyDescent="0.2"/>
  <cols>
    <col min="1" max="1" width="18" bestFit="1" customWidth="1"/>
    <col min="2" max="2" width="9" bestFit="1" customWidth="1"/>
    <col min="3" max="3" width="74" bestFit="1" customWidth="1"/>
    <col min="4" max="4" width="18" bestFit="1" customWidth="1"/>
    <col min="5" max="6" width="13" bestFit="1" customWidth="1"/>
  </cols>
  <sheetData>
    <row r="1" spans="1:6" ht="50.1" customHeight="1" x14ac:dyDescent="0.2">
      <c r="A1" s="52" t="s">
        <v>0</v>
      </c>
      <c r="B1" s="52"/>
      <c r="C1" s="52"/>
      <c r="D1" s="52"/>
      <c r="E1" s="52"/>
      <c r="F1" s="52"/>
    </row>
    <row r="2" spans="1:6" ht="30" customHeight="1" x14ac:dyDescent="0.2"/>
    <row r="3" spans="1:6" ht="30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7.75" customHeight="1" x14ac:dyDescent="0.2">
      <c r="A4" s="46" t="s">
        <v>7</v>
      </c>
      <c r="B4" s="48" t="s">
        <v>8</v>
      </c>
      <c r="C4" s="49" t="s">
        <v>9</v>
      </c>
      <c r="D4" s="2" t="s">
        <v>10</v>
      </c>
      <c r="E4" s="3">
        <v>49</v>
      </c>
      <c r="F4" s="4" t="s">
        <v>11</v>
      </c>
    </row>
    <row r="5" spans="1:6" ht="27.75" customHeight="1" x14ac:dyDescent="0.2">
      <c r="A5" s="47"/>
      <c r="B5" s="48"/>
      <c r="C5" s="50"/>
      <c r="D5" s="5" t="s">
        <v>12</v>
      </c>
      <c r="E5" s="6">
        <v>88</v>
      </c>
      <c r="F5" s="7" t="s">
        <v>13</v>
      </c>
    </row>
    <row r="6" spans="1:6" ht="27.75" customHeight="1" x14ac:dyDescent="0.2">
      <c r="A6" s="47"/>
      <c r="B6" s="48"/>
      <c r="C6" s="50"/>
      <c r="D6" s="5" t="s">
        <v>14</v>
      </c>
      <c r="E6" s="6">
        <v>281</v>
      </c>
      <c r="F6" s="7" t="s">
        <v>15</v>
      </c>
    </row>
    <row r="7" spans="1:6" ht="27.75" customHeight="1" x14ac:dyDescent="0.2">
      <c r="A7" s="47"/>
      <c r="B7" s="48"/>
      <c r="C7" s="50"/>
      <c r="D7" s="5" t="s">
        <v>16</v>
      </c>
      <c r="E7" s="6">
        <v>1081</v>
      </c>
      <c r="F7" s="7" t="s">
        <v>17</v>
      </c>
    </row>
    <row r="8" spans="1:6" ht="27.75" customHeight="1" x14ac:dyDescent="0.2">
      <c r="A8" s="47"/>
      <c r="B8" s="48"/>
      <c r="C8" s="50"/>
      <c r="D8" s="5" t="s">
        <v>18</v>
      </c>
      <c r="E8" s="6">
        <v>1764</v>
      </c>
      <c r="F8" s="7" t="s">
        <v>19</v>
      </c>
    </row>
    <row r="9" spans="1:6" ht="27.75" customHeight="1" x14ac:dyDescent="0.2">
      <c r="A9" s="47"/>
      <c r="B9" s="48"/>
      <c r="C9" s="50"/>
      <c r="D9" s="5" t="s">
        <v>20</v>
      </c>
      <c r="E9" s="6">
        <v>712</v>
      </c>
      <c r="F9" s="7" t="s">
        <v>21</v>
      </c>
    </row>
    <row r="10" spans="1:6" ht="27.75" customHeight="1" x14ac:dyDescent="0.2">
      <c r="A10" s="47"/>
      <c r="B10" s="48" t="s">
        <v>22</v>
      </c>
      <c r="C10" s="49" t="s">
        <v>23</v>
      </c>
      <c r="D10" s="2" t="s">
        <v>10</v>
      </c>
      <c r="E10" s="3">
        <v>14</v>
      </c>
      <c r="F10" s="4" t="s">
        <v>24</v>
      </c>
    </row>
    <row r="11" spans="1:6" ht="27.75" customHeight="1" x14ac:dyDescent="0.2">
      <c r="A11" s="47"/>
      <c r="B11" s="48"/>
      <c r="C11" s="50"/>
      <c r="D11" s="5" t="s">
        <v>12</v>
      </c>
      <c r="E11" s="6">
        <v>22</v>
      </c>
      <c r="F11" s="7" t="s">
        <v>25</v>
      </c>
    </row>
    <row r="12" spans="1:6" ht="27.75" customHeight="1" x14ac:dyDescent="0.2">
      <c r="A12" s="47"/>
      <c r="B12" s="48"/>
      <c r="C12" s="50"/>
      <c r="D12" s="5" t="s">
        <v>14</v>
      </c>
      <c r="E12" s="6">
        <v>188</v>
      </c>
      <c r="F12" s="7" t="s">
        <v>26</v>
      </c>
    </row>
    <row r="13" spans="1:6" ht="27.75" customHeight="1" x14ac:dyDescent="0.2">
      <c r="A13" s="47"/>
      <c r="B13" s="48"/>
      <c r="C13" s="50"/>
      <c r="D13" s="5" t="s">
        <v>16</v>
      </c>
      <c r="E13" s="6">
        <v>882</v>
      </c>
      <c r="F13" s="7" t="s">
        <v>27</v>
      </c>
    </row>
    <row r="14" spans="1:6" ht="27.75" customHeight="1" x14ac:dyDescent="0.2">
      <c r="A14" s="47"/>
      <c r="B14" s="48"/>
      <c r="C14" s="50"/>
      <c r="D14" s="5" t="s">
        <v>18</v>
      </c>
      <c r="E14" s="6">
        <v>1953</v>
      </c>
      <c r="F14" s="7" t="s">
        <v>28</v>
      </c>
    </row>
    <row r="15" spans="1:6" ht="27.75" customHeight="1" x14ac:dyDescent="0.2">
      <c r="A15" s="47"/>
      <c r="B15" s="48"/>
      <c r="C15" s="50"/>
      <c r="D15" s="5" t="s">
        <v>20</v>
      </c>
      <c r="E15" s="6">
        <v>916</v>
      </c>
      <c r="F15" s="7" t="s">
        <v>29</v>
      </c>
    </row>
    <row r="16" spans="1:6" ht="27.75" customHeight="1" x14ac:dyDescent="0.2">
      <c r="A16" s="47"/>
      <c r="B16" s="48" t="s">
        <v>30</v>
      </c>
      <c r="C16" s="49" t="s">
        <v>31</v>
      </c>
      <c r="D16" s="2" t="s">
        <v>10</v>
      </c>
      <c r="E16" s="3">
        <v>5</v>
      </c>
      <c r="F16" s="4" t="s">
        <v>32</v>
      </c>
    </row>
    <row r="17" spans="1:6" ht="27.75" customHeight="1" x14ac:dyDescent="0.2">
      <c r="A17" s="47"/>
      <c r="B17" s="48"/>
      <c r="C17" s="50"/>
      <c r="D17" s="5" t="s">
        <v>12</v>
      </c>
      <c r="E17" s="6">
        <v>15</v>
      </c>
      <c r="F17" s="7" t="s">
        <v>24</v>
      </c>
    </row>
    <row r="18" spans="1:6" ht="27.75" customHeight="1" x14ac:dyDescent="0.2">
      <c r="A18" s="47"/>
      <c r="B18" s="48"/>
      <c r="C18" s="50"/>
      <c r="D18" s="5" t="s">
        <v>14</v>
      </c>
      <c r="E18" s="6">
        <v>93</v>
      </c>
      <c r="F18" s="7" t="s">
        <v>33</v>
      </c>
    </row>
    <row r="19" spans="1:6" ht="27.75" customHeight="1" x14ac:dyDescent="0.2">
      <c r="A19" s="47"/>
      <c r="B19" s="48"/>
      <c r="C19" s="50"/>
      <c r="D19" s="5" t="s">
        <v>16</v>
      </c>
      <c r="E19" s="6">
        <v>615</v>
      </c>
      <c r="F19" s="7" t="s">
        <v>34</v>
      </c>
    </row>
    <row r="20" spans="1:6" ht="27.75" customHeight="1" x14ac:dyDescent="0.2">
      <c r="A20" s="47"/>
      <c r="B20" s="48"/>
      <c r="C20" s="50"/>
      <c r="D20" s="5" t="s">
        <v>18</v>
      </c>
      <c r="E20" s="6">
        <v>1938</v>
      </c>
      <c r="F20" s="7" t="s">
        <v>35</v>
      </c>
    </row>
    <row r="21" spans="1:6" ht="27.75" customHeight="1" x14ac:dyDescent="0.2">
      <c r="A21" s="47"/>
      <c r="B21" s="48"/>
      <c r="C21" s="50"/>
      <c r="D21" s="5" t="s">
        <v>20</v>
      </c>
      <c r="E21" s="6">
        <v>1309</v>
      </c>
      <c r="F21" s="7" t="s">
        <v>36</v>
      </c>
    </row>
    <row r="22" spans="1:6" ht="27.75" customHeight="1" x14ac:dyDescent="0.2">
      <c r="A22" s="47"/>
      <c r="B22" s="48" t="s">
        <v>37</v>
      </c>
      <c r="C22" s="49" t="s">
        <v>38</v>
      </c>
      <c r="D22" s="2" t="s">
        <v>10</v>
      </c>
      <c r="E22" s="3">
        <v>9</v>
      </c>
      <c r="F22" s="4" t="s">
        <v>39</v>
      </c>
    </row>
    <row r="23" spans="1:6" ht="27.75" customHeight="1" x14ac:dyDescent="0.2">
      <c r="A23" s="47"/>
      <c r="B23" s="48"/>
      <c r="C23" s="50"/>
      <c r="D23" s="5" t="s">
        <v>12</v>
      </c>
      <c r="E23" s="6">
        <v>12</v>
      </c>
      <c r="F23" s="7" t="s">
        <v>40</v>
      </c>
    </row>
    <row r="24" spans="1:6" ht="27.75" customHeight="1" x14ac:dyDescent="0.2">
      <c r="A24" s="47"/>
      <c r="B24" s="48"/>
      <c r="C24" s="50"/>
      <c r="D24" s="5" t="s">
        <v>14</v>
      </c>
      <c r="E24" s="6">
        <v>81</v>
      </c>
      <c r="F24" s="7" t="s">
        <v>41</v>
      </c>
    </row>
    <row r="25" spans="1:6" ht="27.75" customHeight="1" x14ac:dyDescent="0.2">
      <c r="A25" s="47"/>
      <c r="B25" s="48"/>
      <c r="C25" s="50"/>
      <c r="D25" s="5" t="s">
        <v>16</v>
      </c>
      <c r="E25" s="6">
        <v>696</v>
      </c>
      <c r="F25" s="7" t="s">
        <v>42</v>
      </c>
    </row>
    <row r="26" spans="1:6" ht="27.75" customHeight="1" x14ac:dyDescent="0.2">
      <c r="A26" s="47"/>
      <c r="B26" s="48"/>
      <c r="C26" s="50"/>
      <c r="D26" s="5" t="s">
        <v>18</v>
      </c>
      <c r="E26" s="6">
        <v>2101</v>
      </c>
      <c r="F26" s="7" t="s">
        <v>43</v>
      </c>
    </row>
    <row r="27" spans="1:6" ht="27.75" customHeight="1" x14ac:dyDescent="0.2">
      <c r="A27" s="47"/>
      <c r="B27" s="48"/>
      <c r="C27" s="50"/>
      <c r="D27" s="5" t="s">
        <v>20</v>
      </c>
      <c r="E27" s="6">
        <v>1076</v>
      </c>
      <c r="F27" s="7" t="s">
        <v>44</v>
      </c>
    </row>
    <row r="28" spans="1:6" ht="27.75" customHeight="1" x14ac:dyDescent="0.2">
      <c r="A28" s="47"/>
      <c r="B28" s="48" t="s">
        <v>45</v>
      </c>
      <c r="C28" s="49" t="s">
        <v>46</v>
      </c>
      <c r="D28" s="2" t="s">
        <v>10</v>
      </c>
      <c r="E28" s="3">
        <v>8</v>
      </c>
      <c r="F28" s="4" t="s">
        <v>39</v>
      </c>
    </row>
    <row r="29" spans="1:6" ht="27.75" customHeight="1" x14ac:dyDescent="0.2">
      <c r="A29" s="47"/>
      <c r="B29" s="48"/>
      <c r="C29" s="50"/>
      <c r="D29" s="5" t="s">
        <v>12</v>
      </c>
      <c r="E29" s="6">
        <v>26</v>
      </c>
      <c r="F29" s="7" t="s">
        <v>47</v>
      </c>
    </row>
    <row r="30" spans="1:6" ht="27.75" customHeight="1" x14ac:dyDescent="0.2">
      <c r="A30" s="47"/>
      <c r="B30" s="48"/>
      <c r="C30" s="50"/>
      <c r="D30" s="5" t="s">
        <v>14</v>
      </c>
      <c r="E30" s="6">
        <v>118</v>
      </c>
      <c r="F30" s="7" t="s">
        <v>48</v>
      </c>
    </row>
    <row r="31" spans="1:6" ht="27.75" customHeight="1" x14ac:dyDescent="0.2">
      <c r="A31" s="47"/>
      <c r="B31" s="48"/>
      <c r="C31" s="50"/>
      <c r="D31" s="5" t="s">
        <v>16</v>
      </c>
      <c r="E31" s="6">
        <v>633</v>
      </c>
      <c r="F31" s="7" t="s">
        <v>49</v>
      </c>
    </row>
    <row r="32" spans="1:6" ht="27.75" customHeight="1" x14ac:dyDescent="0.2">
      <c r="A32" s="47"/>
      <c r="B32" s="48"/>
      <c r="C32" s="50"/>
      <c r="D32" s="5" t="s">
        <v>18</v>
      </c>
      <c r="E32" s="6">
        <v>1968</v>
      </c>
      <c r="F32" s="7" t="s">
        <v>50</v>
      </c>
    </row>
    <row r="33" spans="1:6" ht="27.75" customHeight="1" x14ac:dyDescent="0.2">
      <c r="A33" s="47"/>
      <c r="B33" s="48"/>
      <c r="C33" s="50"/>
      <c r="D33" s="5" t="s">
        <v>20</v>
      </c>
      <c r="E33" s="6">
        <v>1222</v>
      </c>
      <c r="F33" s="7" t="s">
        <v>51</v>
      </c>
    </row>
    <row r="34" spans="1:6" ht="27.75" customHeight="1" x14ac:dyDescent="0.2">
      <c r="A34" s="47"/>
      <c r="B34" s="48" t="s">
        <v>52</v>
      </c>
      <c r="C34" s="49" t="s">
        <v>53</v>
      </c>
      <c r="D34" s="2" t="s">
        <v>10</v>
      </c>
      <c r="E34" s="3">
        <v>3</v>
      </c>
      <c r="F34" s="4" t="s">
        <v>32</v>
      </c>
    </row>
    <row r="35" spans="1:6" ht="27.75" customHeight="1" x14ac:dyDescent="0.2">
      <c r="A35" s="47"/>
      <c r="B35" s="48"/>
      <c r="C35" s="50"/>
      <c r="D35" s="5" t="s">
        <v>12</v>
      </c>
      <c r="E35" s="6">
        <v>7</v>
      </c>
      <c r="F35" s="7" t="s">
        <v>39</v>
      </c>
    </row>
    <row r="36" spans="1:6" ht="27.75" customHeight="1" x14ac:dyDescent="0.2">
      <c r="A36" s="47"/>
      <c r="B36" s="48"/>
      <c r="C36" s="50"/>
      <c r="D36" s="5" t="s">
        <v>14</v>
      </c>
      <c r="E36" s="6">
        <v>72</v>
      </c>
      <c r="F36" s="7" t="s">
        <v>54</v>
      </c>
    </row>
    <row r="37" spans="1:6" ht="27.75" customHeight="1" x14ac:dyDescent="0.2">
      <c r="A37" s="47"/>
      <c r="B37" s="48"/>
      <c r="C37" s="50"/>
      <c r="D37" s="5" t="s">
        <v>16</v>
      </c>
      <c r="E37" s="6">
        <v>523</v>
      </c>
      <c r="F37" s="7" t="s">
        <v>55</v>
      </c>
    </row>
    <row r="38" spans="1:6" ht="27.75" customHeight="1" x14ac:dyDescent="0.2">
      <c r="A38" s="47"/>
      <c r="B38" s="48"/>
      <c r="C38" s="50"/>
      <c r="D38" s="5" t="s">
        <v>18</v>
      </c>
      <c r="E38" s="6">
        <v>2049</v>
      </c>
      <c r="F38" s="7" t="s">
        <v>56</v>
      </c>
    </row>
    <row r="39" spans="1:6" ht="27.75" customHeight="1" x14ac:dyDescent="0.2">
      <c r="A39" s="47"/>
      <c r="B39" s="48"/>
      <c r="C39" s="50"/>
      <c r="D39" s="5" t="s">
        <v>20</v>
      </c>
      <c r="E39" s="6">
        <v>1321</v>
      </c>
      <c r="F39" s="7" t="s">
        <v>57</v>
      </c>
    </row>
    <row r="40" spans="1:6" ht="27.75" customHeight="1" x14ac:dyDescent="0.2">
      <c r="A40" s="47"/>
      <c r="B40" s="48" t="s">
        <v>58</v>
      </c>
      <c r="C40" s="49" t="s">
        <v>59</v>
      </c>
      <c r="D40" s="2" t="s">
        <v>10</v>
      </c>
      <c r="E40" s="3">
        <v>4</v>
      </c>
      <c r="F40" s="4" t="s">
        <v>32</v>
      </c>
    </row>
    <row r="41" spans="1:6" ht="27.75" customHeight="1" x14ac:dyDescent="0.2">
      <c r="A41" s="47"/>
      <c r="B41" s="48"/>
      <c r="C41" s="50"/>
      <c r="D41" s="5" t="s">
        <v>12</v>
      </c>
      <c r="E41" s="6">
        <v>8</v>
      </c>
      <c r="F41" s="7" t="s">
        <v>39</v>
      </c>
    </row>
    <row r="42" spans="1:6" ht="27.75" customHeight="1" x14ac:dyDescent="0.2">
      <c r="A42" s="47"/>
      <c r="B42" s="48"/>
      <c r="C42" s="50"/>
      <c r="D42" s="5" t="s">
        <v>14</v>
      </c>
      <c r="E42" s="6">
        <v>51</v>
      </c>
      <c r="F42" s="7" t="s">
        <v>60</v>
      </c>
    </row>
    <row r="43" spans="1:6" ht="27.75" customHeight="1" x14ac:dyDescent="0.2">
      <c r="A43" s="47"/>
      <c r="B43" s="48"/>
      <c r="C43" s="50"/>
      <c r="D43" s="5" t="s">
        <v>16</v>
      </c>
      <c r="E43" s="6">
        <v>461</v>
      </c>
      <c r="F43" s="7" t="s">
        <v>61</v>
      </c>
    </row>
    <row r="44" spans="1:6" ht="27.75" customHeight="1" x14ac:dyDescent="0.2">
      <c r="A44" s="47"/>
      <c r="B44" s="48"/>
      <c r="C44" s="50"/>
      <c r="D44" s="5" t="s">
        <v>18</v>
      </c>
      <c r="E44" s="6">
        <v>2095</v>
      </c>
      <c r="F44" s="7" t="s">
        <v>62</v>
      </c>
    </row>
    <row r="45" spans="1:6" ht="27.75" customHeight="1" x14ac:dyDescent="0.2">
      <c r="A45" s="47"/>
      <c r="B45" s="48"/>
      <c r="C45" s="50"/>
      <c r="D45" s="5" t="s">
        <v>20</v>
      </c>
      <c r="E45" s="6">
        <v>1356</v>
      </c>
      <c r="F45" s="7" t="s">
        <v>63</v>
      </c>
    </row>
    <row r="46" spans="1:6" ht="27.75" customHeight="1" x14ac:dyDescent="0.2">
      <c r="A46" s="47"/>
      <c r="B46" s="48" t="s">
        <v>64</v>
      </c>
      <c r="C46" s="49" t="s">
        <v>65</v>
      </c>
      <c r="D46" s="2" t="s">
        <v>10</v>
      </c>
      <c r="E46" s="3">
        <v>4</v>
      </c>
      <c r="F46" s="4" t="s">
        <v>32</v>
      </c>
    </row>
    <row r="47" spans="1:6" ht="27.75" customHeight="1" x14ac:dyDescent="0.2">
      <c r="A47" s="47"/>
      <c r="B47" s="48"/>
      <c r="C47" s="50"/>
      <c r="D47" s="5" t="s">
        <v>12</v>
      </c>
      <c r="E47" s="6">
        <v>21</v>
      </c>
      <c r="F47" s="7" t="s">
        <v>66</v>
      </c>
    </row>
    <row r="48" spans="1:6" ht="27.75" customHeight="1" x14ac:dyDescent="0.2">
      <c r="A48" s="47"/>
      <c r="B48" s="48"/>
      <c r="C48" s="50"/>
      <c r="D48" s="5" t="s">
        <v>14</v>
      </c>
      <c r="E48" s="6">
        <v>97</v>
      </c>
      <c r="F48" s="7" t="s">
        <v>67</v>
      </c>
    </row>
    <row r="49" spans="1:6" ht="27.75" customHeight="1" x14ac:dyDescent="0.2">
      <c r="A49" s="47"/>
      <c r="B49" s="48"/>
      <c r="C49" s="50"/>
      <c r="D49" s="5" t="s">
        <v>16</v>
      </c>
      <c r="E49" s="6">
        <v>619</v>
      </c>
      <c r="F49" s="7" t="s">
        <v>68</v>
      </c>
    </row>
    <row r="50" spans="1:6" ht="27.75" customHeight="1" x14ac:dyDescent="0.2">
      <c r="A50" s="47"/>
      <c r="B50" s="48"/>
      <c r="C50" s="50"/>
      <c r="D50" s="5" t="s">
        <v>18</v>
      </c>
      <c r="E50" s="6">
        <v>2156</v>
      </c>
      <c r="F50" s="7" t="s">
        <v>69</v>
      </c>
    </row>
    <row r="51" spans="1:6" ht="27.75" customHeight="1" x14ac:dyDescent="0.2">
      <c r="A51" s="47"/>
      <c r="B51" s="48"/>
      <c r="C51" s="50"/>
      <c r="D51" s="5" t="s">
        <v>20</v>
      </c>
      <c r="E51" s="6">
        <v>1078</v>
      </c>
      <c r="F51" s="7" t="s">
        <v>44</v>
      </c>
    </row>
    <row r="52" spans="1:6" ht="27.75" customHeight="1" x14ac:dyDescent="0.2">
      <c r="A52" s="47"/>
      <c r="B52" s="48" t="s">
        <v>70</v>
      </c>
      <c r="C52" s="49" t="s">
        <v>71</v>
      </c>
      <c r="D52" s="2" t="s">
        <v>10</v>
      </c>
      <c r="E52" s="3">
        <v>106</v>
      </c>
      <c r="F52" s="4" t="s">
        <v>72</v>
      </c>
    </row>
    <row r="53" spans="1:6" ht="27.75" customHeight="1" x14ac:dyDescent="0.2">
      <c r="A53" s="47"/>
      <c r="B53" s="48"/>
      <c r="C53" s="50"/>
      <c r="D53" s="5" t="s">
        <v>12</v>
      </c>
      <c r="E53" s="6">
        <v>208</v>
      </c>
      <c r="F53" s="7" t="s">
        <v>73</v>
      </c>
    </row>
    <row r="54" spans="1:6" ht="27.75" customHeight="1" x14ac:dyDescent="0.2">
      <c r="A54" s="47"/>
      <c r="B54" s="48"/>
      <c r="C54" s="50"/>
      <c r="D54" s="5" t="s">
        <v>14</v>
      </c>
      <c r="E54" s="6">
        <v>451</v>
      </c>
      <c r="F54" s="7" t="s">
        <v>74</v>
      </c>
    </row>
    <row r="55" spans="1:6" ht="27.75" customHeight="1" x14ac:dyDescent="0.2">
      <c r="A55" s="47"/>
      <c r="B55" s="48"/>
      <c r="C55" s="50"/>
      <c r="D55" s="5" t="s">
        <v>16</v>
      </c>
      <c r="E55" s="6">
        <v>1210</v>
      </c>
      <c r="F55" s="7" t="s">
        <v>75</v>
      </c>
    </row>
    <row r="56" spans="1:6" ht="27.75" customHeight="1" x14ac:dyDescent="0.2">
      <c r="A56" s="47"/>
      <c r="B56" s="48"/>
      <c r="C56" s="50"/>
      <c r="D56" s="5" t="s">
        <v>18</v>
      </c>
      <c r="E56" s="6">
        <v>1451</v>
      </c>
      <c r="F56" s="7" t="s">
        <v>76</v>
      </c>
    </row>
    <row r="57" spans="1:6" ht="27.75" customHeight="1" x14ac:dyDescent="0.2">
      <c r="A57" s="47"/>
      <c r="B57" s="48"/>
      <c r="C57" s="50"/>
      <c r="D57" s="5" t="s">
        <v>20</v>
      </c>
      <c r="E57" s="6">
        <v>549</v>
      </c>
      <c r="F57" s="7" t="s">
        <v>77</v>
      </c>
    </row>
    <row r="58" spans="1:6" ht="27.75" customHeight="1" x14ac:dyDescent="0.2">
      <c r="A58" s="47"/>
      <c r="B58" s="48" t="s">
        <v>78</v>
      </c>
      <c r="C58" s="49" t="s">
        <v>79</v>
      </c>
      <c r="D58" s="2" t="s">
        <v>10</v>
      </c>
      <c r="E58" s="3">
        <v>25</v>
      </c>
      <c r="F58" s="4" t="s">
        <v>25</v>
      </c>
    </row>
    <row r="59" spans="1:6" ht="27.75" customHeight="1" x14ac:dyDescent="0.2">
      <c r="A59" s="47"/>
      <c r="B59" s="48"/>
      <c r="C59" s="50"/>
      <c r="D59" s="5" t="s">
        <v>12</v>
      </c>
      <c r="E59" s="6">
        <v>48</v>
      </c>
      <c r="F59" s="7" t="s">
        <v>11</v>
      </c>
    </row>
    <row r="60" spans="1:6" ht="27.75" customHeight="1" x14ac:dyDescent="0.2">
      <c r="A60" s="47"/>
      <c r="B60" s="48"/>
      <c r="C60" s="50"/>
      <c r="D60" s="5" t="s">
        <v>14</v>
      </c>
      <c r="E60" s="6">
        <v>192</v>
      </c>
      <c r="F60" s="7" t="s">
        <v>80</v>
      </c>
    </row>
    <row r="61" spans="1:6" ht="27.75" customHeight="1" x14ac:dyDescent="0.2">
      <c r="A61" s="47"/>
      <c r="B61" s="48"/>
      <c r="C61" s="50"/>
      <c r="D61" s="5" t="s">
        <v>16</v>
      </c>
      <c r="E61" s="6">
        <v>736</v>
      </c>
      <c r="F61" s="7" t="s">
        <v>81</v>
      </c>
    </row>
    <row r="62" spans="1:6" ht="27.75" customHeight="1" x14ac:dyDescent="0.2">
      <c r="A62" s="47"/>
      <c r="B62" s="48"/>
      <c r="C62" s="50"/>
      <c r="D62" s="5" t="s">
        <v>18</v>
      </c>
      <c r="E62" s="6">
        <v>1841</v>
      </c>
      <c r="F62" s="7" t="s">
        <v>82</v>
      </c>
    </row>
    <row r="63" spans="1:6" ht="27.75" customHeight="1" x14ac:dyDescent="0.2">
      <c r="A63" s="47"/>
      <c r="B63" s="48"/>
      <c r="C63" s="50"/>
      <c r="D63" s="5" t="s">
        <v>20</v>
      </c>
      <c r="E63" s="6">
        <v>1133</v>
      </c>
      <c r="F63" s="7" t="s">
        <v>83</v>
      </c>
    </row>
    <row r="64" spans="1:6" ht="27.75" customHeight="1" x14ac:dyDescent="0.2">
      <c r="A64" s="47"/>
      <c r="B64" s="48" t="s">
        <v>84</v>
      </c>
      <c r="C64" s="49" t="s">
        <v>85</v>
      </c>
      <c r="D64" s="2" t="s">
        <v>10</v>
      </c>
      <c r="E64" s="3">
        <v>25</v>
      </c>
      <c r="F64" s="4" t="s">
        <v>25</v>
      </c>
    </row>
    <row r="65" spans="1:6" ht="27.75" customHeight="1" x14ac:dyDescent="0.2">
      <c r="A65" s="47"/>
      <c r="B65" s="48"/>
      <c r="C65" s="50"/>
      <c r="D65" s="5" t="s">
        <v>12</v>
      </c>
      <c r="E65" s="6">
        <v>47</v>
      </c>
      <c r="F65" s="7" t="s">
        <v>11</v>
      </c>
    </row>
    <row r="66" spans="1:6" ht="27.75" customHeight="1" x14ac:dyDescent="0.2">
      <c r="A66" s="47"/>
      <c r="B66" s="48"/>
      <c r="C66" s="50"/>
      <c r="D66" s="5" t="s">
        <v>14</v>
      </c>
      <c r="E66" s="6">
        <v>201</v>
      </c>
      <c r="F66" s="7" t="s">
        <v>86</v>
      </c>
    </row>
    <row r="67" spans="1:6" ht="27.75" customHeight="1" x14ac:dyDescent="0.2">
      <c r="A67" s="47"/>
      <c r="B67" s="48"/>
      <c r="C67" s="50"/>
      <c r="D67" s="5" t="s">
        <v>16</v>
      </c>
      <c r="E67" s="6">
        <v>841</v>
      </c>
      <c r="F67" s="7" t="s">
        <v>87</v>
      </c>
    </row>
    <row r="68" spans="1:6" ht="27.75" customHeight="1" x14ac:dyDescent="0.2">
      <c r="A68" s="47"/>
      <c r="B68" s="48"/>
      <c r="C68" s="50"/>
      <c r="D68" s="5" t="s">
        <v>18</v>
      </c>
      <c r="E68" s="6">
        <v>1958</v>
      </c>
      <c r="F68" s="7" t="s">
        <v>88</v>
      </c>
    </row>
    <row r="69" spans="1:6" ht="27.75" customHeight="1" x14ac:dyDescent="0.2">
      <c r="A69" s="47"/>
      <c r="B69" s="48"/>
      <c r="C69" s="50"/>
      <c r="D69" s="5" t="s">
        <v>20</v>
      </c>
      <c r="E69" s="6">
        <v>903</v>
      </c>
      <c r="F69" s="7" t="s">
        <v>89</v>
      </c>
    </row>
    <row r="70" spans="1:6" ht="27.75" customHeight="1" x14ac:dyDescent="0.2">
      <c r="A70" s="47"/>
      <c r="B70" s="48" t="s">
        <v>90</v>
      </c>
      <c r="C70" s="49" t="s">
        <v>91</v>
      </c>
      <c r="D70" s="2" t="s">
        <v>10</v>
      </c>
      <c r="E70" s="3">
        <v>20</v>
      </c>
      <c r="F70" s="4" t="s">
        <v>66</v>
      </c>
    </row>
    <row r="71" spans="1:6" ht="27.75" customHeight="1" x14ac:dyDescent="0.2">
      <c r="A71" s="47"/>
      <c r="B71" s="48"/>
      <c r="C71" s="50"/>
      <c r="D71" s="5" t="s">
        <v>12</v>
      </c>
      <c r="E71" s="6">
        <v>43</v>
      </c>
      <c r="F71" s="7" t="s">
        <v>92</v>
      </c>
    </row>
    <row r="72" spans="1:6" ht="27.75" customHeight="1" x14ac:dyDescent="0.2">
      <c r="A72" s="47"/>
      <c r="B72" s="48"/>
      <c r="C72" s="50"/>
      <c r="D72" s="5" t="s">
        <v>14</v>
      </c>
      <c r="E72" s="6">
        <v>162</v>
      </c>
      <c r="F72" s="7" t="s">
        <v>93</v>
      </c>
    </row>
    <row r="73" spans="1:6" ht="27.75" customHeight="1" x14ac:dyDescent="0.2">
      <c r="A73" s="47"/>
      <c r="B73" s="48"/>
      <c r="C73" s="50"/>
      <c r="D73" s="5" t="s">
        <v>16</v>
      </c>
      <c r="E73" s="6">
        <v>795</v>
      </c>
      <c r="F73" s="7" t="s">
        <v>94</v>
      </c>
    </row>
    <row r="74" spans="1:6" ht="27.75" customHeight="1" x14ac:dyDescent="0.2">
      <c r="A74" s="47"/>
      <c r="B74" s="48"/>
      <c r="C74" s="50"/>
      <c r="D74" s="5" t="s">
        <v>18</v>
      </c>
      <c r="E74" s="6">
        <v>2021</v>
      </c>
      <c r="F74" s="7" t="s">
        <v>95</v>
      </c>
    </row>
    <row r="75" spans="1:6" ht="27.75" customHeight="1" x14ac:dyDescent="0.2">
      <c r="A75" s="47"/>
      <c r="B75" s="48"/>
      <c r="C75" s="50"/>
      <c r="D75" s="5" t="s">
        <v>20</v>
      </c>
      <c r="E75" s="6">
        <v>934</v>
      </c>
      <c r="F75" s="7" t="s">
        <v>96</v>
      </c>
    </row>
    <row r="76" spans="1:6" ht="27.75" customHeight="1" x14ac:dyDescent="0.2">
      <c r="A76" s="47"/>
      <c r="B76" s="48" t="s">
        <v>97</v>
      </c>
      <c r="C76" s="49" t="s">
        <v>98</v>
      </c>
      <c r="D76" s="2" t="s">
        <v>10</v>
      </c>
      <c r="E76" s="3">
        <v>47</v>
      </c>
      <c r="F76" s="4" t="s">
        <v>11</v>
      </c>
    </row>
    <row r="77" spans="1:6" ht="27.75" customHeight="1" x14ac:dyDescent="0.2">
      <c r="A77" s="47"/>
      <c r="B77" s="48"/>
      <c r="C77" s="50"/>
      <c r="D77" s="5" t="s">
        <v>12</v>
      </c>
      <c r="E77" s="6">
        <v>88</v>
      </c>
      <c r="F77" s="7" t="s">
        <v>13</v>
      </c>
    </row>
    <row r="78" spans="1:6" ht="27.75" customHeight="1" x14ac:dyDescent="0.2">
      <c r="A78" s="47"/>
      <c r="B78" s="48"/>
      <c r="C78" s="50"/>
      <c r="D78" s="5" t="s">
        <v>14</v>
      </c>
      <c r="E78" s="6">
        <v>265</v>
      </c>
      <c r="F78" s="7" t="s">
        <v>99</v>
      </c>
    </row>
    <row r="79" spans="1:6" ht="27.75" customHeight="1" x14ac:dyDescent="0.2">
      <c r="A79" s="47"/>
      <c r="B79" s="48"/>
      <c r="C79" s="50"/>
      <c r="D79" s="5" t="s">
        <v>16</v>
      </c>
      <c r="E79" s="6">
        <v>817</v>
      </c>
      <c r="F79" s="7" t="s">
        <v>100</v>
      </c>
    </row>
    <row r="80" spans="1:6" ht="27.75" customHeight="1" x14ac:dyDescent="0.2">
      <c r="A80" s="47"/>
      <c r="B80" s="48"/>
      <c r="C80" s="50"/>
      <c r="D80" s="5" t="s">
        <v>18</v>
      </c>
      <c r="E80" s="6">
        <v>1626</v>
      </c>
      <c r="F80" s="7" t="s">
        <v>101</v>
      </c>
    </row>
    <row r="81" spans="1:6" ht="27.75" customHeight="1" x14ac:dyDescent="0.2">
      <c r="A81" s="47"/>
      <c r="B81" s="48"/>
      <c r="C81" s="50"/>
      <c r="D81" s="5" t="s">
        <v>20</v>
      </c>
      <c r="E81" s="6">
        <v>1132</v>
      </c>
      <c r="F81" s="7" t="s">
        <v>83</v>
      </c>
    </row>
    <row r="82" spans="1:6" ht="27.75" customHeight="1" x14ac:dyDescent="0.2">
      <c r="A82" s="47"/>
      <c r="B82" s="48" t="s">
        <v>102</v>
      </c>
      <c r="C82" s="49" t="s">
        <v>103</v>
      </c>
      <c r="D82" s="2" t="s">
        <v>10</v>
      </c>
      <c r="E82" s="3">
        <v>73</v>
      </c>
      <c r="F82" s="4" t="s">
        <v>54</v>
      </c>
    </row>
    <row r="83" spans="1:6" ht="27.75" customHeight="1" x14ac:dyDescent="0.2">
      <c r="A83" s="47"/>
      <c r="B83" s="48"/>
      <c r="C83" s="50"/>
      <c r="D83" s="5" t="s">
        <v>12</v>
      </c>
      <c r="E83" s="6">
        <v>136</v>
      </c>
      <c r="F83" s="7" t="s">
        <v>104</v>
      </c>
    </row>
    <row r="84" spans="1:6" ht="27.75" customHeight="1" x14ac:dyDescent="0.2">
      <c r="A84" s="47"/>
      <c r="B84" s="48"/>
      <c r="C84" s="50"/>
      <c r="D84" s="5" t="s">
        <v>14</v>
      </c>
      <c r="E84" s="6">
        <v>375</v>
      </c>
      <c r="F84" s="7" t="s">
        <v>105</v>
      </c>
    </row>
    <row r="85" spans="1:6" ht="27.75" customHeight="1" x14ac:dyDescent="0.2">
      <c r="A85" s="47"/>
      <c r="B85" s="48"/>
      <c r="C85" s="50"/>
      <c r="D85" s="5" t="s">
        <v>16</v>
      </c>
      <c r="E85" s="6">
        <v>1149</v>
      </c>
      <c r="F85" s="7" t="s">
        <v>106</v>
      </c>
    </row>
    <row r="86" spans="1:6" ht="27.75" customHeight="1" x14ac:dyDescent="0.2">
      <c r="A86" s="47"/>
      <c r="B86" s="48"/>
      <c r="C86" s="50"/>
      <c r="D86" s="5" t="s">
        <v>18</v>
      </c>
      <c r="E86" s="6">
        <v>1719</v>
      </c>
      <c r="F86" s="7" t="s">
        <v>107</v>
      </c>
    </row>
    <row r="87" spans="1:6" ht="27.75" customHeight="1" x14ac:dyDescent="0.2">
      <c r="A87" s="47"/>
      <c r="B87" s="48"/>
      <c r="C87" s="50"/>
      <c r="D87" s="5" t="s">
        <v>20</v>
      </c>
      <c r="E87" s="6">
        <v>523</v>
      </c>
      <c r="F87" s="7" t="s">
        <v>55</v>
      </c>
    </row>
    <row r="88" spans="1:6" ht="27.75" customHeight="1" x14ac:dyDescent="0.2">
      <c r="A88" s="47"/>
      <c r="B88" s="48" t="s">
        <v>108</v>
      </c>
      <c r="C88" s="49" t="s">
        <v>109</v>
      </c>
      <c r="D88" s="2" t="s">
        <v>10</v>
      </c>
      <c r="E88" s="3">
        <v>69</v>
      </c>
      <c r="F88" s="4" t="s">
        <v>110</v>
      </c>
    </row>
    <row r="89" spans="1:6" ht="27.75" customHeight="1" x14ac:dyDescent="0.2">
      <c r="A89" s="47"/>
      <c r="B89" s="48"/>
      <c r="C89" s="50"/>
      <c r="D89" s="5" t="s">
        <v>12</v>
      </c>
      <c r="E89" s="6">
        <v>120</v>
      </c>
      <c r="F89" s="7" t="s">
        <v>48</v>
      </c>
    </row>
    <row r="90" spans="1:6" ht="27.75" customHeight="1" x14ac:dyDescent="0.2">
      <c r="A90" s="47"/>
      <c r="B90" s="48"/>
      <c r="C90" s="50"/>
      <c r="D90" s="5" t="s">
        <v>14</v>
      </c>
      <c r="E90" s="6">
        <v>240</v>
      </c>
      <c r="F90" s="7" t="s">
        <v>111</v>
      </c>
    </row>
    <row r="91" spans="1:6" ht="27.75" customHeight="1" x14ac:dyDescent="0.2">
      <c r="A91" s="47"/>
      <c r="B91" s="48"/>
      <c r="C91" s="50"/>
      <c r="D91" s="5" t="s">
        <v>16</v>
      </c>
      <c r="E91" s="6">
        <v>769</v>
      </c>
      <c r="F91" s="7" t="s">
        <v>112</v>
      </c>
    </row>
    <row r="92" spans="1:6" ht="27.75" customHeight="1" x14ac:dyDescent="0.2">
      <c r="A92" s="47"/>
      <c r="B92" s="48"/>
      <c r="C92" s="50"/>
      <c r="D92" s="5" t="s">
        <v>18</v>
      </c>
      <c r="E92" s="6">
        <v>1602</v>
      </c>
      <c r="F92" s="7" t="s">
        <v>113</v>
      </c>
    </row>
    <row r="93" spans="1:6" ht="27.75" customHeight="1" x14ac:dyDescent="0.2">
      <c r="A93" s="47"/>
      <c r="B93" s="48"/>
      <c r="C93" s="50"/>
      <c r="D93" s="5" t="s">
        <v>20</v>
      </c>
      <c r="E93" s="6">
        <v>1175</v>
      </c>
      <c r="F93" s="7" t="s">
        <v>114</v>
      </c>
    </row>
    <row r="94" spans="1:6" ht="27.75" customHeight="1" x14ac:dyDescent="0.2">
      <c r="A94" s="47"/>
      <c r="B94" s="48" t="s">
        <v>115</v>
      </c>
      <c r="C94" s="49" t="s">
        <v>109</v>
      </c>
      <c r="D94" s="2" t="s">
        <v>10</v>
      </c>
      <c r="E94" s="3">
        <v>23</v>
      </c>
      <c r="F94" s="4" t="s">
        <v>25</v>
      </c>
    </row>
    <row r="95" spans="1:6" ht="27.75" customHeight="1" x14ac:dyDescent="0.2">
      <c r="A95" s="47"/>
      <c r="B95" s="48"/>
      <c r="C95" s="50"/>
      <c r="D95" s="5" t="s">
        <v>12</v>
      </c>
      <c r="E95" s="6">
        <v>65</v>
      </c>
      <c r="F95" s="7" t="s">
        <v>116</v>
      </c>
    </row>
    <row r="96" spans="1:6" ht="27.75" customHeight="1" x14ac:dyDescent="0.2">
      <c r="A96" s="47"/>
      <c r="B96" s="48"/>
      <c r="C96" s="50"/>
      <c r="D96" s="5" t="s">
        <v>14</v>
      </c>
      <c r="E96" s="6">
        <v>172</v>
      </c>
      <c r="F96" s="7" t="s">
        <v>117</v>
      </c>
    </row>
    <row r="97" spans="1:6" ht="27.75" customHeight="1" x14ac:dyDescent="0.2">
      <c r="A97" s="47"/>
      <c r="B97" s="48"/>
      <c r="C97" s="50"/>
      <c r="D97" s="5" t="s">
        <v>16</v>
      </c>
      <c r="E97" s="6">
        <v>756</v>
      </c>
      <c r="F97" s="7" t="s">
        <v>118</v>
      </c>
    </row>
    <row r="98" spans="1:6" ht="27.75" customHeight="1" x14ac:dyDescent="0.2">
      <c r="A98" s="47"/>
      <c r="B98" s="48"/>
      <c r="C98" s="50"/>
      <c r="D98" s="5" t="s">
        <v>18</v>
      </c>
      <c r="E98" s="6">
        <v>1875</v>
      </c>
      <c r="F98" s="7" t="s">
        <v>119</v>
      </c>
    </row>
    <row r="99" spans="1:6" ht="27.75" customHeight="1" x14ac:dyDescent="0.2">
      <c r="A99" s="47"/>
      <c r="B99" s="48"/>
      <c r="C99" s="50"/>
      <c r="D99" s="5" t="s">
        <v>20</v>
      </c>
      <c r="E99" s="6">
        <v>1084</v>
      </c>
      <c r="F99" s="7" t="s">
        <v>120</v>
      </c>
    </row>
    <row r="100" spans="1:6" ht="27.75" customHeight="1" x14ac:dyDescent="0.2">
      <c r="A100" s="47"/>
      <c r="B100" s="48" t="s">
        <v>121</v>
      </c>
      <c r="C100" s="49" t="s">
        <v>122</v>
      </c>
      <c r="D100" s="2" t="s">
        <v>10</v>
      </c>
      <c r="E100" s="3">
        <v>82</v>
      </c>
      <c r="F100" s="4" t="s">
        <v>123</v>
      </c>
    </row>
    <row r="101" spans="1:6" ht="27.75" customHeight="1" x14ac:dyDescent="0.2">
      <c r="A101" s="47"/>
      <c r="B101" s="48"/>
      <c r="C101" s="50"/>
      <c r="D101" s="5" t="s">
        <v>12</v>
      </c>
      <c r="E101" s="6">
        <v>139</v>
      </c>
      <c r="F101" s="7" t="s">
        <v>124</v>
      </c>
    </row>
    <row r="102" spans="1:6" ht="27.75" customHeight="1" x14ac:dyDescent="0.2">
      <c r="A102" s="47"/>
      <c r="B102" s="48"/>
      <c r="C102" s="50"/>
      <c r="D102" s="5" t="s">
        <v>14</v>
      </c>
      <c r="E102" s="6">
        <v>332</v>
      </c>
      <c r="F102" s="7" t="s">
        <v>125</v>
      </c>
    </row>
    <row r="103" spans="1:6" ht="27.75" customHeight="1" x14ac:dyDescent="0.2">
      <c r="A103" s="47"/>
      <c r="B103" s="48"/>
      <c r="C103" s="50"/>
      <c r="D103" s="5" t="s">
        <v>16</v>
      </c>
      <c r="E103" s="6">
        <v>869</v>
      </c>
      <c r="F103" s="7" t="s">
        <v>126</v>
      </c>
    </row>
    <row r="104" spans="1:6" ht="27.75" customHeight="1" x14ac:dyDescent="0.2">
      <c r="A104" s="47"/>
      <c r="B104" s="48"/>
      <c r="C104" s="50"/>
      <c r="D104" s="5" t="s">
        <v>18</v>
      </c>
      <c r="E104" s="6">
        <v>1509</v>
      </c>
      <c r="F104" s="7" t="s">
        <v>127</v>
      </c>
    </row>
    <row r="105" spans="1:6" ht="27.75" customHeight="1" x14ac:dyDescent="0.2">
      <c r="A105" s="47"/>
      <c r="B105" s="48"/>
      <c r="C105" s="50"/>
      <c r="D105" s="5" t="s">
        <v>20</v>
      </c>
      <c r="E105" s="6">
        <v>1044</v>
      </c>
      <c r="F105" s="7" t="s">
        <v>128</v>
      </c>
    </row>
    <row r="106" spans="1:6" ht="27.75" customHeight="1" x14ac:dyDescent="0.2">
      <c r="A106" s="47"/>
      <c r="B106" s="48" t="s">
        <v>129</v>
      </c>
      <c r="C106" s="49" t="s">
        <v>130</v>
      </c>
      <c r="D106" s="2" t="s">
        <v>10</v>
      </c>
      <c r="E106" s="3">
        <v>122</v>
      </c>
      <c r="F106" s="4" t="s">
        <v>131</v>
      </c>
    </row>
    <row r="107" spans="1:6" ht="27.75" customHeight="1" x14ac:dyDescent="0.2">
      <c r="A107" s="47"/>
      <c r="B107" s="48"/>
      <c r="C107" s="50"/>
      <c r="D107" s="5" t="s">
        <v>12</v>
      </c>
      <c r="E107" s="6">
        <v>227</v>
      </c>
      <c r="F107" s="7" t="s">
        <v>132</v>
      </c>
    </row>
    <row r="108" spans="1:6" ht="27.75" customHeight="1" x14ac:dyDescent="0.2">
      <c r="A108" s="47"/>
      <c r="B108" s="48"/>
      <c r="C108" s="50"/>
      <c r="D108" s="5" t="s">
        <v>14</v>
      </c>
      <c r="E108" s="6">
        <v>465</v>
      </c>
      <c r="F108" s="7" t="s">
        <v>133</v>
      </c>
    </row>
    <row r="109" spans="1:6" ht="27.75" customHeight="1" x14ac:dyDescent="0.2">
      <c r="A109" s="47"/>
      <c r="B109" s="48"/>
      <c r="C109" s="50"/>
      <c r="D109" s="5" t="s">
        <v>16</v>
      </c>
      <c r="E109" s="6">
        <v>1124</v>
      </c>
      <c r="F109" s="7" t="s">
        <v>134</v>
      </c>
    </row>
    <row r="110" spans="1:6" ht="27.75" customHeight="1" x14ac:dyDescent="0.2">
      <c r="A110" s="47"/>
      <c r="B110" s="48"/>
      <c r="C110" s="50"/>
      <c r="D110" s="5" t="s">
        <v>18</v>
      </c>
      <c r="E110" s="6">
        <v>1507</v>
      </c>
      <c r="F110" s="7" t="s">
        <v>135</v>
      </c>
    </row>
    <row r="111" spans="1:6" ht="27.75" customHeight="1" x14ac:dyDescent="0.2">
      <c r="A111" s="47"/>
      <c r="B111" s="48"/>
      <c r="C111" s="50"/>
      <c r="D111" s="5" t="s">
        <v>20</v>
      </c>
      <c r="E111" s="6">
        <v>530</v>
      </c>
      <c r="F111" s="7" t="s">
        <v>136</v>
      </c>
    </row>
    <row r="112" spans="1:6" ht="27.75" customHeight="1" x14ac:dyDescent="0.2">
      <c r="A112" s="47"/>
      <c r="B112" s="48" t="s">
        <v>137</v>
      </c>
      <c r="C112" s="49" t="s">
        <v>122</v>
      </c>
      <c r="D112" s="2" t="s">
        <v>10</v>
      </c>
      <c r="E112" s="3">
        <v>240</v>
      </c>
      <c r="F112" s="4" t="s">
        <v>111</v>
      </c>
    </row>
    <row r="113" spans="1:6" ht="27.75" customHeight="1" x14ac:dyDescent="0.2">
      <c r="A113" s="47"/>
      <c r="B113" s="48"/>
      <c r="C113" s="50"/>
      <c r="D113" s="5" t="s">
        <v>12</v>
      </c>
      <c r="E113" s="6">
        <v>324</v>
      </c>
      <c r="F113" s="7" t="s">
        <v>138</v>
      </c>
    </row>
    <row r="114" spans="1:6" ht="27.75" customHeight="1" x14ac:dyDescent="0.2">
      <c r="A114" s="47"/>
      <c r="B114" s="48"/>
      <c r="C114" s="50"/>
      <c r="D114" s="5" t="s">
        <v>14</v>
      </c>
      <c r="E114" s="6">
        <v>524</v>
      </c>
      <c r="F114" s="7" t="s">
        <v>55</v>
      </c>
    </row>
    <row r="115" spans="1:6" ht="27.75" customHeight="1" x14ac:dyDescent="0.2">
      <c r="A115" s="47"/>
      <c r="B115" s="48"/>
      <c r="C115" s="50"/>
      <c r="D115" s="5" t="s">
        <v>16</v>
      </c>
      <c r="E115" s="6">
        <v>1071</v>
      </c>
      <c r="F115" s="7" t="s">
        <v>139</v>
      </c>
    </row>
    <row r="116" spans="1:6" ht="27.75" customHeight="1" x14ac:dyDescent="0.2">
      <c r="A116" s="47"/>
      <c r="B116" s="48"/>
      <c r="C116" s="50"/>
      <c r="D116" s="5" t="s">
        <v>18</v>
      </c>
      <c r="E116" s="6">
        <v>1308</v>
      </c>
      <c r="F116" s="7" t="s">
        <v>36</v>
      </c>
    </row>
    <row r="117" spans="1:6" ht="27.75" customHeight="1" x14ac:dyDescent="0.2">
      <c r="A117" s="47"/>
      <c r="B117" s="48"/>
      <c r="C117" s="50"/>
      <c r="D117" s="5" t="s">
        <v>20</v>
      </c>
      <c r="E117" s="6">
        <v>508</v>
      </c>
      <c r="F117" s="7" t="s">
        <v>140</v>
      </c>
    </row>
    <row r="118" spans="1:6" ht="27.75" customHeight="1" x14ac:dyDescent="0.2">
      <c r="A118" s="47"/>
      <c r="B118" s="48" t="s">
        <v>141</v>
      </c>
      <c r="C118" s="49" t="s">
        <v>130</v>
      </c>
      <c r="D118" s="2" t="s">
        <v>10</v>
      </c>
      <c r="E118" s="3">
        <v>212</v>
      </c>
      <c r="F118" s="4" t="s">
        <v>142</v>
      </c>
    </row>
    <row r="119" spans="1:6" ht="27.75" customHeight="1" x14ac:dyDescent="0.2">
      <c r="A119" s="47"/>
      <c r="B119" s="48"/>
      <c r="C119" s="50"/>
      <c r="D119" s="5" t="s">
        <v>12</v>
      </c>
      <c r="E119" s="6">
        <v>306</v>
      </c>
      <c r="F119" s="7" t="s">
        <v>143</v>
      </c>
    </row>
    <row r="120" spans="1:6" ht="27.75" customHeight="1" x14ac:dyDescent="0.2">
      <c r="A120" s="47"/>
      <c r="B120" s="48"/>
      <c r="C120" s="50"/>
      <c r="D120" s="5" t="s">
        <v>14</v>
      </c>
      <c r="E120" s="6">
        <v>496</v>
      </c>
      <c r="F120" s="7" t="s">
        <v>144</v>
      </c>
    </row>
    <row r="121" spans="1:6" ht="27.75" customHeight="1" x14ac:dyDescent="0.2">
      <c r="A121" s="47"/>
      <c r="B121" s="48"/>
      <c r="C121" s="50"/>
      <c r="D121" s="5" t="s">
        <v>16</v>
      </c>
      <c r="E121" s="6">
        <v>995</v>
      </c>
      <c r="F121" s="7" t="s">
        <v>145</v>
      </c>
    </row>
    <row r="122" spans="1:6" ht="27.75" customHeight="1" x14ac:dyDescent="0.2">
      <c r="A122" s="47"/>
      <c r="B122" s="48"/>
      <c r="C122" s="50"/>
      <c r="D122" s="5" t="s">
        <v>18</v>
      </c>
      <c r="E122" s="6">
        <v>1351</v>
      </c>
      <c r="F122" s="7" t="s">
        <v>146</v>
      </c>
    </row>
    <row r="123" spans="1:6" ht="27.75" customHeight="1" x14ac:dyDescent="0.2">
      <c r="A123" s="47"/>
      <c r="B123" s="48"/>
      <c r="C123" s="50"/>
      <c r="D123" s="5" t="s">
        <v>20</v>
      </c>
      <c r="E123" s="6">
        <v>615</v>
      </c>
      <c r="F123" s="7" t="s">
        <v>34</v>
      </c>
    </row>
    <row r="124" spans="1:6" ht="27.75" customHeight="1" x14ac:dyDescent="0.2">
      <c r="A124" s="47"/>
      <c r="B124" s="48" t="s">
        <v>147</v>
      </c>
      <c r="C124" s="49" t="s">
        <v>148</v>
      </c>
      <c r="D124" s="2" t="s">
        <v>10</v>
      </c>
      <c r="E124" s="3">
        <v>13</v>
      </c>
      <c r="F124" s="4" t="s">
        <v>40</v>
      </c>
    </row>
    <row r="125" spans="1:6" ht="27.75" customHeight="1" x14ac:dyDescent="0.2">
      <c r="A125" s="47"/>
      <c r="B125" s="48"/>
      <c r="C125" s="50"/>
      <c r="D125" s="5" t="s">
        <v>12</v>
      </c>
      <c r="E125" s="6">
        <v>10</v>
      </c>
      <c r="F125" s="7" t="s">
        <v>40</v>
      </c>
    </row>
    <row r="126" spans="1:6" ht="27.75" customHeight="1" x14ac:dyDescent="0.2">
      <c r="A126" s="47"/>
      <c r="B126" s="48"/>
      <c r="C126" s="50"/>
      <c r="D126" s="5" t="s">
        <v>14</v>
      </c>
      <c r="E126" s="6">
        <v>49</v>
      </c>
      <c r="F126" s="7" t="s">
        <v>11</v>
      </c>
    </row>
    <row r="127" spans="1:6" ht="27.75" customHeight="1" x14ac:dyDescent="0.2">
      <c r="A127" s="47"/>
      <c r="B127" s="48"/>
      <c r="C127" s="50"/>
      <c r="D127" s="5" t="s">
        <v>16</v>
      </c>
      <c r="E127" s="6">
        <v>278</v>
      </c>
      <c r="F127" s="7" t="s">
        <v>149</v>
      </c>
    </row>
    <row r="128" spans="1:6" ht="27.75" customHeight="1" x14ac:dyDescent="0.2">
      <c r="A128" s="47"/>
      <c r="B128" s="48"/>
      <c r="C128" s="50"/>
      <c r="D128" s="5" t="s">
        <v>18</v>
      </c>
      <c r="E128" s="6">
        <v>1328</v>
      </c>
      <c r="F128" s="7" t="s">
        <v>150</v>
      </c>
    </row>
    <row r="129" spans="1:6" ht="27.75" customHeight="1" x14ac:dyDescent="0.2">
      <c r="A129" s="47"/>
      <c r="B129" s="48"/>
      <c r="C129" s="50"/>
      <c r="D129" s="5" t="s">
        <v>20</v>
      </c>
      <c r="E129" s="6">
        <v>2297</v>
      </c>
      <c r="F129" s="7" t="s">
        <v>151</v>
      </c>
    </row>
    <row r="130" spans="1:6" ht="27.75" customHeight="1" x14ac:dyDescent="0.2">
      <c r="A130" s="47"/>
      <c r="B130" s="48" t="s">
        <v>152</v>
      </c>
      <c r="C130" s="49" t="s">
        <v>153</v>
      </c>
      <c r="D130" s="2" t="s">
        <v>10</v>
      </c>
      <c r="E130" s="3">
        <v>400</v>
      </c>
      <c r="F130" s="4" t="s">
        <v>154</v>
      </c>
    </row>
    <row r="131" spans="1:6" ht="27.75" customHeight="1" x14ac:dyDescent="0.2">
      <c r="A131" s="47"/>
      <c r="B131" s="48"/>
      <c r="C131" s="50"/>
      <c r="D131" s="5" t="s">
        <v>12</v>
      </c>
      <c r="E131" s="6">
        <v>429</v>
      </c>
      <c r="F131" s="7" t="s">
        <v>155</v>
      </c>
    </row>
    <row r="132" spans="1:6" ht="27.75" customHeight="1" x14ac:dyDescent="0.2">
      <c r="A132" s="47"/>
      <c r="B132" s="48"/>
      <c r="C132" s="50"/>
      <c r="D132" s="5" t="s">
        <v>14</v>
      </c>
      <c r="E132" s="6">
        <v>631</v>
      </c>
      <c r="F132" s="7" t="s">
        <v>49</v>
      </c>
    </row>
    <row r="133" spans="1:6" ht="27.75" customHeight="1" x14ac:dyDescent="0.2">
      <c r="A133" s="47"/>
      <c r="B133" s="48"/>
      <c r="C133" s="50"/>
      <c r="D133" s="5" t="s">
        <v>16</v>
      </c>
      <c r="E133" s="6">
        <v>1106</v>
      </c>
      <c r="F133" s="7" t="s">
        <v>156</v>
      </c>
    </row>
    <row r="134" spans="1:6" ht="27.75" customHeight="1" x14ac:dyDescent="0.2">
      <c r="A134" s="47"/>
      <c r="B134" s="48"/>
      <c r="C134" s="50"/>
      <c r="D134" s="5" t="s">
        <v>18</v>
      </c>
      <c r="E134" s="6">
        <v>951</v>
      </c>
      <c r="F134" s="7" t="s">
        <v>157</v>
      </c>
    </row>
    <row r="135" spans="1:6" ht="27.75" customHeight="1" x14ac:dyDescent="0.2">
      <c r="A135" s="47"/>
      <c r="B135" s="48"/>
      <c r="C135" s="50"/>
      <c r="D135" s="5" t="s">
        <v>20</v>
      </c>
      <c r="E135" s="6">
        <v>458</v>
      </c>
      <c r="F135" s="7" t="s">
        <v>158</v>
      </c>
    </row>
    <row r="136" spans="1:6" ht="27.75" customHeight="1" x14ac:dyDescent="0.2">
      <c r="A136" s="47"/>
      <c r="B136" s="48" t="s">
        <v>159</v>
      </c>
      <c r="C136" s="49" t="s">
        <v>160</v>
      </c>
      <c r="D136" s="2" t="s">
        <v>10</v>
      </c>
      <c r="E136" s="3">
        <v>395</v>
      </c>
      <c r="F136" s="4" t="s">
        <v>161</v>
      </c>
    </row>
    <row r="137" spans="1:6" ht="27.75" customHeight="1" x14ac:dyDescent="0.2">
      <c r="A137" s="47"/>
      <c r="B137" s="48"/>
      <c r="C137" s="50"/>
      <c r="D137" s="5" t="s">
        <v>12</v>
      </c>
      <c r="E137" s="6">
        <v>457</v>
      </c>
      <c r="F137" s="7" t="s">
        <v>158</v>
      </c>
    </row>
    <row r="138" spans="1:6" ht="27.75" customHeight="1" x14ac:dyDescent="0.2">
      <c r="A138" s="47"/>
      <c r="B138" s="48"/>
      <c r="C138" s="50"/>
      <c r="D138" s="5" t="s">
        <v>14</v>
      </c>
      <c r="E138" s="6">
        <v>677</v>
      </c>
      <c r="F138" s="7" t="s">
        <v>162</v>
      </c>
    </row>
    <row r="139" spans="1:6" ht="27.75" customHeight="1" x14ac:dyDescent="0.2">
      <c r="A139" s="47"/>
      <c r="B139" s="48"/>
      <c r="C139" s="50"/>
      <c r="D139" s="5" t="s">
        <v>16</v>
      </c>
      <c r="E139" s="6">
        <v>1106</v>
      </c>
      <c r="F139" s="7" t="s">
        <v>156</v>
      </c>
    </row>
    <row r="140" spans="1:6" ht="27.75" customHeight="1" x14ac:dyDescent="0.2">
      <c r="A140" s="47"/>
      <c r="B140" s="48"/>
      <c r="C140" s="50"/>
      <c r="D140" s="5" t="s">
        <v>18</v>
      </c>
      <c r="E140" s="6">
        <v>927</v>
      </c>
      <c r="F140" s="7" t="s">
        <v>163</v>
      </c>
    </row>
    <row r="141" spans="1:6" ht="27.75" customHeight="1" x14ac:dyDescent="0.2">
      <c r="A141" s="47"/>
      <c r="B141" s="48"/>
      <c r="C141" s="50"/>
      <c r="D141" s="5" t="s">
        <v>20</v>
      </c>
      <c r="E141" s="6">
        <v>413</v>
      </c>
      <c r="F141" s="7" t="s">
        <v>164</v>
      </c>
    </row>
    <row r="142" spans="1:6" ht="27.75" customHeight="1" x14ac:dyDescent="0.2">
      <c r="A142" s="47"/>
      <c r="B142" s="48" t="s">
        <v>165</v>
      </c>
      <c r="C142" s="49" t="s">
        <v>166</v>
      </c>
      <c r="D142" s="2" t="s">
        <v>10</v>
      </c>
      <c r="E142" s="3">
        <v>3</v>
      </c>
      <c r="F142" s="4" t="s">
        <v>32</v>
      </c>
    </row>
    <row r="143" spans="1:6" ht="27.75" customHeight="1" x14ac:dyDescent="0.2">
      <c r="A143" s="47"/>
      <c r="B143" s="48"/>
      <c r="C143" s="50"/>
      <c r="D143" s="5" t="s">
        <v>12</v>
      </c>
      <c r="E143" s="6">
        <v>6</v>
      </c>
      <c r="F143" s="7" t="s">
        <v>39</v>
      </c>
    </row>
    <row r="144" spans="1:6" ht="27.75" customHeight="1" x14ac:dyDescent="0.2">
      <c r="A144" s="47"/>
      <c r="B144" s="48"/>
      <c r="C144" s="50"/>
      <c r="D144" s="5" t="s">
        <v>14</v>
      </c>
      <c r="E144" s="6">
        <v>67</v>
      </c>
      <c r="F144" s="7" t="s">
        <v>110</v>
      </c>
    </row>
    <row r="145" spans="1:6" ht="27.75" customHeight="1" x14ac:dyDescent="0.2">
      <c r="A145" s="47"/>
      <c r="B145" s="48"/>
      <c r="C145" s="50"/>
      <c r="D145" s="5" t="s">
        <v>16</v>
      </c>
      <c r="E145" s="6">
        <v>401</v>
      </c>
      <c r="F145" s="7" t="s">
        <v>154</v>
      </c>
    </row>
    <row r="146" spans="1:6" ht="27.75" customHeight="1" x14ac:dyDescent="0.2">
      <c r="A146" s="47"/>
      <c r="B146" s="48"/>
      <c r="C146" s="50"/>
      <c r="D146" s="5" t="s">
        <v>18</v>
      </c>
      <c r="E146" s="6">
        <v>2028</v>
      </c>
      <c r="F146" s="7" t="s">
        <v>167</v>
      </c>
    </row>
    <row r="147" spans="1:6" ht="27.75" customHeight="1" x14ac:dyDescent="0.2">
      <c r="A147" s="47"/>
      <c r="B147" s="48"/>
      <c r="C147" s="50"/>
      <c r="D147" s="5" t="s">
        <v>20</v>
      </c>
      <c r="E147" s="6">
        <v>1470</v>
      </c>
      <c r="F147" s="7" t="s">
        <v>168</v>
      </c>
    </row>
    <row r="148" spans="1:6" ht="27.75" customHeight="1" x14ac:dyDescent="0.2">
      <c r="A148" s="47"/>
      <c r="B148" s="48" t="s">
        <v>169</v>
      </c>
      <c r="C148" s="49" t="s">
        <v>170</v>
      </c>
      <c r="D148" s="2" t="s">
        <v>10</v>
      </c>
      <c r="E148" s="3">
        <v>29</v>
      </c>
      <c r="F148" s="4" t="s">
        <v>47</v>
      </c>
    </row>
    <row r="149" spans="1:6" ht="27.75" customHeight="1" x14ac:dyDescent="0.2">
      <c r="A149" s="47"/>
      <c r="B149" s="48"/>
      <c r="C149" s="50"/>
      <c r="D149" s="5" t="s">
        <v>12</v>
      </c>
      <c r="E149" s="6">
        <v>28</v>
      </c>
      <c r="F149" s="7" t="s">
        <v>47</v>
      </c>
    </row>
    <row r="150" spans="1:6" ht="27.75" customHeight="1" x14ac:dyDescent="0.2">
      <c r="A150" s="47"/>
      <c r="B150" s="48"/>
      <c r="C150" s="50"/>
      <c r="D150" s="5" t="s">
        <v>14</v>
      </c>
      <c r="E150" s="6">
        <v>118</v>
      </c>
      <c r="F150" s="7" t="s">
        <v>48</v>
      </c>
    </row>
    <row r="151" spans="1:6" ht="27.75" customHeight="1" x14ac:dyDescent="0.2">
      <c r="A151" s="47"/>
      <c r="B151" s="48"/>
      <c r="C151" s="50"/>
      <c r="D151" s="5" t="s">
        <v>16</v>
      </c>
      <c r="E151" s="6">
        <v>614</v>
      </c>
      <c r="F151" s="7" t="s">
        <v>171</v>
      </c>
    </row>
    <row r="152" spans="1:6" ht="27.75" customHeight="1" x14ac:dyDescent="0.2">
      <c r="A152" s="47"/>
      <c r="B152" s="48"/>
      <c r="C152" s="50"/>
      <c r="D152" s="5" t="s">
        <v>18</v>
      </c>
      <c r="E152" s="6">
        <v>2112</v>
      </c>
      <c r="F152" s="7" t="s">
        <v>172</v>
      </c>
    </row>
    <row r="153" spans="1:6" ht="27.75" customHeight="1" x14ac:dyDescent="0.2">
      <c r="A153" s="47"/>
      <c r="B153" s="48"/>
      <c r="C153" s="50"/>
      <c r="D153" s="5" t="s">
        <v>20</v>
      </c>
      <c r="E153" s="6">
        <v>1074</v>
      </c>
      <c r="F153" s="7" t="s">
        <v>173</v>
      </c>
    </row>
    <row r="154" spans="1:6" ht="27.75" customHeight="1" x14ac:dyDescent="0.2">
      <c r="A154" s="47"/>
      <c r="B154" s="48" t="s">
        <v>174</v>
      </c>
      <c r="C154" s="49" t="s">
        <v>175</v>
      </c>
      <c r="D154" s="2" t="s">
        <v>10</v>
      </c>
      <c r="E154" s="3">
        <v>5</v>
      </c>
      <c r="F154" s="4" t="s">
        <v>32</v>
      </c>
    </row>
    <row r="155" spans="1:6" ht="27.75" customHeight="1" x14ac:dyDescent="0.2">
      <c r="A155" s="47"/>
      <c r="B155" s="48"/>
      <c r="C155" s="50"/>
      <c r="D155" s="5" t="s">
        <v>12</v>
      </c>
      <c r="E155" s="6">
        <v>11</v>
      </c>
      <c r="F155" s="7" t="s">
        <v>40</v>
      </c>
    </row>
    <row r="156" spans="1:6" ht="27.75" customHeight="1" x14ac:dyDescent="0.2">
      <c r="A156" s="47"/>
      <c r="B156" s="48"/>
      <c r="C156" s="50"/>
      <c r="D156" s="5" t="s">
        <v>14</v>
      </c>
      <c r="E156" s="6">
        <v>34</v>
      </c>
      <c r="F156" s="7" t="s">
        <v>176</v>
      </c>
    </row>
    <row r="157" spans="1:6" ht="27.75" customHeight="1" x14ac:dyDescent="0.2">
      <c r="A157" s="47"/>
      <c r="B157" s="48"/>
      <c r="C157" s="50"/>
      <c r="D157" s="5" t="s">
        <v>16</v>
      </c>
      <c r="E157" s="6">
        <v>268</v>
      </c>
      <c r="F157" s="7" t="s">
        <v>99</v>
      </c>
    </row>
    <row r="158" spans="1:6" ht="27.75" customHeight="1" x14ac:dyDescent="0.2">
      <c r="A158" s="47"/>
      <c r="B158" s="48"/>
      <c r="C158" s="50"/>
      <c r="D158" s="5" t="s">
        <v>18</v>
      </c>
      <c r="E158" s="6">
        <v>1542</v>
      </c>
      <c r="F158" s="7" t="s">
        <v>177</v>
      </c>
    </row>
    <row r="159" spans="1:6" ht="27.75" customHeight="1" x14ac:dyDescent="0.2">
      <c r="A159" s="47"/>
      <c r="B159" s="48"/>
      <c r="C159" s="50"/>
      <c r="D159" s="5" t="s">
        <v>20</v>
      </c>
      <c r="E159" s="6">
        <v>2115</v>
      </c>
      <c r="F159" s="7" t="s">
        <v>178</v>
      </c>
    </row>
    <row r="160" spans="1:6" ht="27.75" customHeight="1" x14ac:dyDescent="0.2">
      <c r="A160" s="47"/>
      <c r="B160" s="48" t="s">
        <v>179</v>
      </c>
      <c r="C160" s="49" t="s">
        <v>180</v>
      </c>
      <c r="D160" s="2" t="s">
        <v>10</v>
      </c>
      <c r="E160" s="3">
        <v>22</v>
      </c>
      <c r="F160" s="4" t="s">
        <v>25</v>
      </c>
    </row>
    <row r="161" spans="1:6" ht="27.75" customHeight="1" x14ac:dyDescent="0.2">
      <c r="A161" s="47"/>
      <c r="B161" s="48"/>
      <c r="C161" s="50"/>
      <c r="D161" s="5" t="s">
        <v>12</v>
      </c>
      <c r="E161" s="6">
        <v>44</v>
      </c>
      <c r="F161" s="7" t="s">
        <v>92</v>
      </c>
    </row>
    <row r="162" spans="1:6" ht="27.75" customHeight="1" x14ac:dyDescent="0.2">
      <c r="A162" s="47"/>
      <c r="B162" s="48"/>
      <c r="C162" s="50"/>
      <c r="D162" s="5" t="s">
        <v>14</v>
      </c>
      <c r="E162" s="6">
        <v>120</v>
      </c>
      <c r="F162" s="7" t="s">
        <v>48</v>
      </c>
    </row>
    <row r="163" spans="1:6" ht="27.75" customHeight="1" x14ac:dyDescent="0.2">
      <c r="A163" s="47"/>
      <c r="B163" s="48"/>
      <c r="C163" s="50"/>
      <c r="D163" s="5" t="s">
        <v>16</v>
      </c>
      <c r="E163" s="6">
        <v>614</v>
      </c>
      <c r="F163" s="7" t="s">
        <v>171</v>
      </c>
    </row>
    <row r="164" spans="1:6" ht="27.75" customHeight="1" x14ac:dyDescent="0.2">
      <c r="A164" s="47"/>
      <c r="B164" s="48"/>
      <c r="C164" s="50"/>
      <c r="D164" s="5" t="s">
        <v>18</v>
      </c>
      <c r="E164" s="6">
        <v>2229</v>
      </c>
      <c r="F164" s="7" t="s">
        <v>181</v>
      </c>
    </row>
    <row r="165" spans="1:6" ht="27.75" customHeight="1" x14ac:dyDescent="0.2">
      <c r="A165" s="47"/>
      <c r="B165" s="48"/>
      <c r="C165" s="50"/>
      <c r="D165" s="5" t="s">
        <v>20</v>
      </c>
      <c r="E165" s="6">
        <v>946</v>
      </c>
      <c r="F165" s="7" t="s">
        <v>182</v>
      </c>
    </row>
    <row r="166" spans="1:6" ht="27.75" customHeight="1" x14ac:dyDescent="0.2">
      <c r="A166" s="47"/>
      <c r="B166" s="48" t="s">
        <v>183</v>
      </c>
      <c r="C166" s="49" t="s">
        <v>184</v>
      </c>
      <c r="D166" s="2" t="s">
        <v>10</v>
      </c>
      <c r="E166" s="3">
        <v>55</v>
      </c>
      <c r="F166" s="4" t="s">
        <v>185</v>
      </c>
    </row>
    <row r="167" spans="1:6" ht="27.75" customHeight="1" x14ac:dyDescent="0.2">
      <c r="A167" s="47"/>
      <c r="B167" s="48"/>
      <c r="C167" s="50"/>
      <c r="D167" s="5" t="s">
        <v>12</v>
      </c>
      <c r="E167" s="6">
        <v>100</v>
      </c>
      <c r="F167" s="7" t="s">
        <v>186</v>
      </c>
    </row>
    <row r="168" spans="1:6" ht="27.75" customHeight="1" x14ac:dyDescent="0.2">
      <c r="A168" s="47"/>
      <c r="B168" s="48"/>
      <c r="C168" s="50"/>
      <c r="D168" s="5" t="s">
        <v>14</v>
      </c>
      <c r="E168" s="6">
        <v>220</v>
      </c>
      <c r="F168" s="7" t="s">
        <v>187</v>
      </c>
    </row>
    <row r="169" spans="1:6" ht="27.75" customHeight="1" x14ac:dyDescent="0.2">
      <c r="A169" s="47"/>
      <c r="B169" s="48"/>
      <c r="C169" s="50"/>
      <c r="D169" s="5" t="s">
        <v>16</v>
      </c>
      <c r="E169" s="6">
        <v>767</v>
      </c>
      <c r="F169" s="7" t="s">
        <v>112</v>
      </c>
    </row>
    <row r="170" spans="1:6" ht="27.75" customHeight="1" x14ac:dyDescent="0.2">
      <c r="A170" s="47"/>
      <c r="B170" s="48"/>
      <c r="C170" s="50"/>
      <c r="D170" s="5" t="s">
        <v>18</v>
      </c>
      <c r="E170" s="6">
        <v>2157</v>
      </c>
      <c r="F170" s="7" t="s">
        <v>188</v>
      </c>
    </row>
    <row r="171" spans="1:6" ht="27.75" customHeight="1" x14ac:dyDescent="0.2">
      <c r="A171" s="47"/>
      <c r="B171" s="48"/>
      <c r="C171" s="50"/>
      <c r="D171" s="5" t="s">
        <v>20</v>
      </c>
      <c r="E171" s="6">
        <v>676</v>
      </c>
      <c r="F171" s="7" t="s">
        <v>162</v>
      </c>
    </row>
    <row r="172" spans="1:6" ht="27.75" customHeight="1" x14ac:dyDescent="0.2">
      <c r="A172" s="47"/>
      <c r="B172" s="48" t="s">
        <v>189</v>
      </c>
      <c r="C172" s="49" t="s">
        <v>190</v>
      </c>
      <c r="D172" s="2" t="s">
        <v>10</v>
      </c>
      <c r="E172" s="3">
        <v>99</v>
      </c>
      <c r="F172" s="4" t="s">
        <v>186</v>
      </c>
    </row>
    <row r="173" spans="1:6" ht="27.75" customHeight="1" x14ac:dyDescent="0.2">
      <c r="A173" s="47"/>
      <c r="B173" s="48"/>
      <c r="C173" s="50"/>
      <c r="D173" s="5" t="s">
        <v>12</v>
      </c>
      <c r="E173" s="6">
        <v>150</v>
      </c>
      <c r="F173" s="7" t="s">
        <v>191</v>
      </c>
    </row>
    <row r="174" spans="1:6" ht="27.75" customHeight="1" x14ac:dyDescent="0.2">
      <c r="A174" s="47"/>
      <c r="B174" s="48"/>
      <c r="C174" s="50"/>
      <c r="D174" s="5" t="s">
        <v>14</v>
      </c>
      <c r="E174" s="6">
        <v>349</v>
      </c>
      <c r="F174" s="7" t="s">
        <v>192</v>
      </c>
    </row>
    <row r="175" spans="1:6" ht="27.75" customHeight="1" x14ac:dyDescent="0.2">
      <c r="A175" s="47"/>
      <c r="B175" s="48"/>
      <c r="C175" s="50"/>
      <c r="D175" s="5" t="s">
        <v>16</v>
      </c>
      <c r="E175" s="6">
        <v>1024</v>
      </c>
      <c r="F175" s="7" t="s">
        <v>193</v>
      </c>
    </row>
    <row r="176" spans="1:6" ht="27.75" customHeight="1" x14ac:dyDescent="0.2">
      <c r="A176" s="47"/>
      <c r="B176" s="48"/>
      <c r="C176" s="50"/>
      <c r="D176" s="5" t="s">
        <v>18</v>
      </c>
      <c r="E176" s="6">
        <v>1934</v>
      </c>
      <c r="F176" s="7" t="s">
        <v>194</v>
      </c>
    </row>
    <row r="177" spans="1:6" ht="27.75" customHeight="1" x14ac:dyDescent="0.2">
      <c r="A177" s="47"/>
      <c r="B177" s="48"/>
      <c r="C177" s="50"/>
      <c r="D177" s="5" t="s">
        <v>20</v>
      </c>
      <c r="E177" s="6">
        <v>419</v>
      </c>
      <c r="F177" s="7" t="s">
        <v>195</v>
      </c>
    </row>
    <row r="178" spans="1:6" ht="27.75" customHeight="1" x14ac:dyDescent="0.2">
      <c r="A178" s="47"/>
      <c r="B178" s="48" t="s">
        <v>196</v>
      </c>
      <c r="C178" s="49" t="s">
        <v>197</v>
      </c>
      <c r="D178" s="2" t="s">
        <v>10</v>
      </c>
      <c r="E178" s="3">
        <v>20</v>
      </c>
      <c r="F178" s="4" t="s">
        <v>66</v>
      </c>
    </row>
    <row r="179" spans="1:6" ht="27.75" customHeight="1" x14ac:dyDescent="0.2">
      <c r="A179" s="47"/>
      <c r="B179" s="48"/>
      <c r="C179" s="50"/>
      <c r="D179" s="5" t="s">
        <v>12</v>
      </c>
      <c r="E179" s="6">
        <v>34</v>
      </c>
      <c r="F179" s="7" t="s">
        <v>176</v>
      </c>
    </row>
    <row r="180" spans="1:6" ht="27.75" customHeight="1" x14ac:dyDescent="0.2">
      <c r="A180" s="47"/>
      <c r="B180" s="48"/>
      <c r="C180" s="50"/>
      <c r="D180" s="5" t="s">
        <v>14</v>
      </c>
      <c r="E180" s="6">
        <v>89</v>
      </c>
      <c r="F180" s="7" t="s">
        <v>13</v>
      </c>
    </row>
    <row r="181" spans="1:6" ht="27.75" customHeight="1" x14ac:dyDescent="0.2">
      <c r="A181" s="47"/>
      <c r="B181" s="48"/>
      <c r="C181" s="50"/>
      <c r="D181" s="5" t="s">
        <v>16</v>
      </c>
      <c r="E181" s="6">
        <v>394</v>
      </c>
      <c r="F181" s="7" t="s">
        <v>161</v>
      </c>
    </row>
    <row r="182" spans="1:6" ht="27.75" customHeight="1" x14ac:dyDescent="0.2">
      <c r="A182" s="47"/>
      <c r="B182" s="48"/>
      <c r="C182" s="50"/>
      <c r="D182" s="5" t="s">
        <v>18</v>
      </c>
      <c r="E182" s="6">
        <v>1738</v>
      </c>
      <c r="F182" s="7" t="s">
        <v>198</v>
      </c>
    </row>
    <row r="183" spans="1:6" ht="27.75" customHeight="1" x14ac:dyDescent="0.2">
      <c r="A183" s="47"/>
      <c r="B183" s="48"/>
      <c r="C183" s="50"/>
      <c r="D183" s="5" t="s">
        <v>20</v>
      </c>
      <c r="E183" s="6">
        <v>1700</v>
      </c>
      <c r="F183" s="7" t="s">
        <v>199</v>
      </c>
    </row>
    <row r="184" spans="1:6" ht="27.75" customHeight="1" x14ac:dyDescent="0.2">
      <c r="A184" s="47"/>
      <c r="B184" s="48" t="s">
        <v>200</v>
      </c>
      <c r="C184" s="49" t="s">
        <v>201</v>
      </c>
      <c r="D184" s="2" t="s">
        <v>10</v>
      </c>
      <c r="E184" s="3">
        <v>62</v>
      </c>
      <c r="F184" s="4" t="s">
        <v>116</v>
      </c>
    </row>
    <row r="185" spans="1:6" ht="27.75" customHeight="1" x14ac:dyDescent="0.2">
      <c r="A185" s="47"/>
      <c r="B185" s="48"/>
      <c r="C185" s="50"/>
      <c r="D185" s="5" t="s">
        <v>12</v>
      </c>
      <c r="E185" s="6">
        <v>100</v>
      </c>
      <c r="F185" s="7" t="s">
        <v>186</v>
      </c>
    </row>
    <row r="186" spans="1:6" ht="27.75" customHeight="1" x14ac:dyDescent="0.2">
      <c r="A186" s="47"/>
      <c r="B186" s="48"/>
      <c r="C186" s="50"/>
      <c r="D186" s="5" t="s">
        <v>14</v>
      </c>
      <c r="E186" s="6">
        <v>232</v>
      </c>
      <c r="F186" s="7" t="s">
        <v>202</v>
      </c>
    </row>
    <row r="187" spans="1:6" ht="27.75" customHeight="1" x14ac:dyDescent="0.2">
      <c r="A187" s="47"/>
      <c r="B187" s="48"/>
      <c r="C187" s="50"/>
      <c r="D187" s="5" t="s">
        <v>16</v>
      </c>
      <c r="E187" s="6">
        <v>741</v>
      </c>
      <c r="F187" s="7" t="s">
        <v>203</v>
      </c>
    </row>
    <row r="188" spans="1:6" ht="27.75" customHeight="1" x14ac:dyDescent="0.2">
      <c r="A188" s="47"/>
      <c r="B188" s="48"/>
      <c r="C188" s="50"/>
      <c r="D188" s="5" t="s">
        <v>18</v>
      </c>
      <c r="E188" s="6">
        <v>1854</v>
      </c>
      <c r="F188" s="7" t="s">
        <v>204</v>
      </c>
    </row>
    <row r="189" spans="1:6" ht="27.75" customHeight="1" x14ac:dyDescent="0.2">
      <c r="A189" s="47"/>
      <c r="B189" s="48"/>
      <c r="C189" s="50"/>
      <c r="D189" s="5" t="s">
        <v>20</v>
      </c>
      <c r="E189" s="6">
        <v>986</v>
      </c>
      <c r="F189" s="7" t="s">
        <v>205</v>
      </c>
    </row>
    <row r="190" spans="1:6" ht="27.75" customHeight="1" x14ac:dyDescent="0.2">
      <c r="A190" s="47"/>
      <c r="B190" s="48" t="s">
        <v>206</v>
      </c>
      <c r="C190" s="49" t="s">
        <v>207</v>
      </c>
      <c r="D190" s="2" t="s">
        <v>10</v>
      </c>
      <c r="E190" s="3">
        <v>17</v>
      </c>
      <c r="F190" s="4" t="s">
        <v>24</v>
      </c>
    </row>
    <row r="191" spans="1:6" ht="27.75" customHeight="1" x14ac:dyDescent="0.2">
      <c r="A191" s="47"/>
      <c r="B191" s="48"/>
      <c r="C191" s="50"/>
      <c r="D191" s="5" t="s">
        <v>12</v>
      </c>
      <c r="E191" s="6">
        <v>25</v>
      </c>
      <c r="F191" s="7" t="s">
        <v>25</v>
      </c>
    </row>
    <row r="192" spans="1:6" ht="27.75" customHeight="1" x14ac:dyDescent="0.2">
      <c r="A192" s="47"/>
      <c r="B192" s="48"/>
      <c r="C192" s="50"/>
      <c r="D192" s="5" t="s">
        <v>14</v>
      </c>
      <c r="E192" s="6">
        <v>105</v>
      </c>
      <c r="F192" s="7" t="s">
        <v>208</v>
      </c>
    </row>
    <row r="193" spans="1:6" ht="27.75" customHeight="1" x14ac:dyDescent="0.2">
      <c r="A193" s="47"/>
      <c r="B193" s="48"/>
      <c r="C193" s="50"/>
      <c r="D193" s="5" t="s">
        <v>16</v>
      </c>
      <c r="E193" s="6">
        <v>511</v>
      </c>
      <c r="F193" s="7" t="s">
        <v>209</v>
      </c>
    </row>
    <row r="194" spans="1:6" ht="27.75" customHeight="1" x14ac:dyDescent="0.2">
      <c r="A194" s="47"/>
      <c r="B194" s="48"/>
      <c r="C194" s="50"/>
      <c r="D194" s="5" t="s">
        <v>18</v>
      </c>
      <c r="E194" s="6">
        <v>2304</v>
      </c>
      <c r="F194" s="7" t="s">
        <v>210</v>
      </c>
    </row>
    <row r="195" spans="1:6" ht="27.75" customHeight="1" x14ac:dyDescent="0.2">
      <c r="A195" s="47"/>
      <c r="B195" s="48"/>
      <c r="C195" s="50"/>
      <c r="D195" s="5" t="s">
        <v>20</v>
      </c>
      <c r="E195" s="6">
        <v>1013</v>
      </c>
      <c r="F195" s="7" t="s">
        <v>211</v>
      </c>
    </row>
    <row r="196" spans="1:6" ht="27.75" customHeight="1" x14ac:dyDescent="0.2">
      <c r="A196" s="47"/>
      <c r="B196" s="48" t="s">
        <v>212</v>
      </c>
      <c r="C196" s="49" t="s">
        <v>213</v>
      </c>
      <c r="D196" s="2" t="s">
        <v>10</v>
      </c>
      <c r="E196" s="3">
        <v>9</v>
      </c>
      <c r="F196" s="4" t="s">
        <v>39</v>
      </c>
    </row>
    <row r="197" spans="1:6" ht="27.75" customHeight="1" x14ac:dyDescent="0.2">
      <c r="A197" s="47"/>
      <c r="B197" s="48"/>
      <c r="C197" s="50"/>
      <c r="D197" s="5" t="s">
        <v>12</v>
      </c>
      <c r="E197" s="6">
        <v>21</v>
      </c>
      <c r="F197" s="7" t="s">
        <v>66</v>
      </c>
    </row>
    <row r="198" spans="1:6" ht="27.75" customHeight="1" x14ac:dyDescent="0.2">
      <c r="A198" s="47"/>
      <c r="B198" s="48"/>
      <c r="C198" s="50"/>
      <c r="D198" s="5" t="s">
        <v>14</v>
      </c>
      <c r="E198" s="6">
        <v>83</v>
      </c>
      <c r="F198" s="7" t="s">
        <v>123</v>
      </c>
    </row>
    <row r="199" spans="1:6" ht="27.75" customHeight="1" x14ac:dyDescent="0.2">
      <c r="A199" s="47"/>
      <c r="B199" s="48"/>
      <c r="C199" s="50"/>
      <c r="D199" s="5" t="s">
        <v>16</v>
      </c>
      <c r="E199" s="6">
        <v>401</v>
      </c>
      <c r="F199" s="7" t="s">
        <v>154</v>
      </c>
    </row>
    <row r="200" spans="1:6" ht="27.75" customHeight="1" x14ac:dyDescent="0.2">
      <c r="A200" s="47"/>
      <c r="B200" s="48"/>
      <c r="C200" s="50"/>
      <c r="D200" s="5" t="s">
        <v>18</v>
      </c>
      <c r="E200" s="6">
        <v>2244</v>
      </c>
      <c r="F200" s="7" t="s">
        <v>214</v>
      </c>
    </row>
    <row r="201" spans="1:6" ht="27.75" customHeight="1" x14ac:dyDescent="0.2">
      <c r="A201" s="47"/>
      <c r="B201" s="48"/>
      <c r="C201" s="50"/>
      <c r="D201" s="5" t="s">
        <v>20</v>
      </c>
      <c r="E201" s="6">
        <v>1217</v>
      </c>
      <c r="F201" s="7" t="s">
        <v>215</v>
      </c>
    </row>
    <row r="202" spans="1:6" ht="27.75" customHeight="1" x14ac:dyDescent="0.2">
      <c r="A202" s="46" t="s">
        <v>216</v>
      </c>
      <c r="B202" s="48" t="s">
        <v>217</v>
      </c>
      <c r="C202" s="49" t="s">
        <v>218</v>
      </c>
      <c r="D202" s="2" t="s">
        <v>10</v>
      </c>
      <c r="E202" s="3">
        <v>72</v>
      </c>
      <c r="F202" s="4" t="s">
        <v>219</v>
      </c>
    </row>
    <row r="203" spans="1:6" ht="27.75" customHeight="1" x14ac:dyDescent="0.2">
      <c r="A203" s="47"/>
      <c r="B203" s="48"/>
      <c r="C203" s="50"/>
      <c r="D203" s="5" t="s">
        <v>12</v>
      </c>
      <c r="E203" s="6">
        <v>99</v>
      </c>
      <c r="F203" s="7" t="s">
        <v>208</v>
      </c>
    </row>
    <row r="204" spans="1:6" ht="27.75" customHeight="1" x14ac:dyDescent="0.2">
      <c r="A204" s="47"/>
      <c r="B204" s="48"/>
      <c r="C204" s="50"/>
      <c r="D204" s="5" t="s">
        <v>14</v>
      </c>
      <c r="E204" s="6">
        <v>245</v>
      </c>
      <c r="F204" s="7" t="s">
        <v>220</v>
      </c>
    </row>
    <row r="205" spans="1:6" ht="27.75" customHeight="1" x14ac:dyDescent="0.2">
      <c r="A205" s="47"/>
      <c r="B205" s="48"/>
      <c r="C205" s="50"/>
      <c r="D205" s="5" t="s">
        <v>16</v>
      </c>
      <c r="E205" s="6">
        <v>769</v>
      </c>
      <c r="F205" s="7" t="s">
        <v>221</v>
      </c>
    </row>
    <row r="206" spans="1:6" ht="27.75" customHeight="1" x14ac:dyDescent="0.2">
      <c r="A206" s="47"/>
      <c r="B206" s="48"/>
      <c r="C206" s="50"/>
      <c r="D206" s="5" t="s">
        <v>18</v>
      </c>
      <c r="E206" s="6">
        <v>1753</v>
      </c>
      <c r="F206" s="7" t="s">
        <v>222</v>
      </c>
    </row>
    <row r="207" spans="1:6" ht="27.75" customHeight="1" x14ac:dyDescent="0.2">
      <c r="A207" s="47"/>
      <c r="B207" s="48"/>
      <c r="C207" s="50"/>
      <c r="D207" s="5" t="s">
        <v>20</v>
      </c>
      <c r="E207" s="6">
        <v>931</v>
      </c>
      <c r="F207" s="7" t="s">
        <v>223</v>
      </c>
    </row>
    <row r="208" spans="1:6" ht="27.75" customHeight="1" x14ac:dyDescent="0.2">
      <c r="A208" s="47"/>
      <c r="B208" s="48"/>
      <c r="C208" s="50"/>
      <c r="D208" s="5" t="s">
        <v>224</v>
      </c>
      <c r="E208" s="6">
        <v>106</v>
      </c>
      <c r="F208" s="7" t="s">
        <v>225</v>
      </c>
    </row>
    <row r="209" spans="1:6" ht="27.75" customHeight="1" x14ac:dyDescent="0.2">
      <c r="A209" s="47"/>
      <c r="B209" s="48" t="s">
        <v>226</v>
      </c>
      <c r="C209" s="49" t="s">
        <v>227</v>
      </c>
      <c r="D209" s="2" t="s">
        <v>10</v>
      </c>
      <c r="E209" s="3">
        <v>57</v>
      </c>
      <c r="F209" s="4" t="s">
        <v>228</v>
      </c>
    </row>
    <row r="210" spans="1:6" ht="27.75" customHeight="1" x14ac:dyDescent="0.2">
      <c r="A210" s="47"/>
      <c r="B210" s="48"/>
      <c r="C210" s="50"/>
      <c r="D210" s="5" t="s">
        <v>12</v>
      </c>
      <c r="E210" s="6">
        <v>77</v>
      </c>
      <c r="F210" s="7" t="s">
        <v>41</v>
      </c>
    </row>
    <row r="211" spans="1:6" ht="27.75" customHeight="1" x14ac:dyDescent="0.2">
      <c r="A211" s="47"/>
      <c r="B211" s="48"/>
      <c r="C211" s="50"/>
      <c r="D211" s="5" t="s">
        <v>14</v>
      </c>
      <c r="E211" s="6">
        <v>206</v>
      </c>
      <c r="F211" s="7" t="s">
        <v>142</v>
      </c>
    </row>
    <row r="212" spans="1:6" ht="27.75" customHeight="1" x14ac:dyDescent="0.2">
      <c r="A212" s="47"/>
      <c r="B212" s="48"/>
      <c r="C212" s="50"/>
      <c r="D212" s="5" t="s">
        <v>16</v>
      </c>
      <c r="E212" s="6">
        <v>709</v>
      </c>
      <c r="F212" s="7" t="s">
        <v>229</v>
      </c>
    </row>
    <row r="213" spans="1:6" ht="27.75" customHeight="1" x14ac:dyDescent="0.2">
      <c r="A213" s="47"/>
      <c r="B213" s="48"/>
      <c r="C213" s="50"/>
      <c r="D213" s="5" t="s">
        <v>18</v>
      </c>
      <c r="E213" s="6">
        <v>1984</v>
      </c>
      <c r="F213" s="7" t="s">
        <v>230</v>
      </c>
    </row>
    <row r="214" spans="1:6" ht="27.75" customHeight="1" x14ac:dyDescent="0.2">
      <c r="A214" s="47"/>
      <c r="B214" s="48"/>
      <c r="C214" s="50"/>
      <c r="D214" s="5" t="s">
        <v>20</v>
      </c>
      <c r="E214" s="6">
        <v>836</v>
      </c>
      <c r="F214" s="7" t="s">
        <v>231</v>
      </c>
    </row>
    <row r="215" spans="1:6" ht="27.75" customHeight="1" x14ac:dyDescent="0.2">
      <c r="A215" s="47"/>
      <c r="B215" s="48"/>
      <c r="C215" s="50"/>
      <c r="D215" s="5" t="s">
        <v>224</v>
      </c>
      <c r="E215" s="6">
        <v>106</v>
      </c>
      <c r="F215" s="7" t="s">
        <v>225</v>
      </c>
    </row>
    <row r="216" spans="1:6" ht="27.75" customHeight="1" x14ac:dyDescent="0.2">
      <c r="A216" s="47"/>
      <c r="B216" s="48" t="s">
        <v>232</v>
      </c>
      <c r="C216" s="49" t="s">
        <v>233</v>
      </c>
      <c r="D216" s="2" t="s">
        <v>10</v>
      </c>
      <c r="E216" s="3">
        <v>43</v>
      </c>
      <c r="F216" s="4" t="s">
        <v>92</v>
      </c>
    </row>
    <row r="217" spans="1:6" ht="27.75" customHeight="1" x14ac:dyDescent="0.2">
      <c r="A217" s="47"/>
      <c r="B217" s="48"/>
      <c r="C217" s="50"/>
      <c r="D217" s="5" t="s">
        <v>12</v>
      </c>
      <c r="E217" s="6">
        <v>71</v>
      </c>
      <c r="F217" s="7" t="s">
        <v>54</v>
      </c>
    </row>
    <row r="218" spans="1:6" ht="27.75" customHeight="1" x14ac:dyDescent="0.2">
      <c r="A218" s="47"/>
      <c r="B218" s="48"/>
      <c r="C218" s="50"/>
      <c r="D218" s="5" t="s">
        <v>14</v>
      </c>
      <c r="E218" s="6">
        <v>141</v>
      </c>
      <c r="F218" s="7" t="s">
        <v>234</v>
      </c>
    </row>
    <row r="219" spans="1:6" ht="27.75" customHeight="1" x14ac:dyDescent="0.2">
      <c r="A219" s="47"/>
      <c r="B219" s="48"/>
      <c r="C219" s="50"/>
      <c r="D219" s="5" t="s">
        <v>16</v>
      </c>
      <c r="E219" s="6">
        <v>576</v>
      </c>
      <c r="F219" s="7" t="s">
        <v>235</v>
      </c>
    </row>
    <row r="220" spans="1:6" ht="27.75" customHeight="1" x14ac:dyDescent="0.2">
      <c r="A220" s="47"/>
      <c r="B220" s="48"/>
      <c r="C220" s="50"/>
      <c r="D220" s="5" t="s">
        <v>18</v>
      </c>
      <c r="E220" s="6">
        <v>1856</v>
      </c>
      <c r="F220" s="7" t="s">
        <v>236</v>
      </c>
    </row>
    <row r="221" spans="1:6" ht="27.75" customHeight="1" x14ac:dyDescent="0.2">
      <c r="A221" s="47"/>
      <c r="B221" s="48"/>
      <c r="C221" s="50"/>
      <c r="D221" s="5" t="s">
        <v>20</v>
      </c>
      <c r="E221" s="6">
        <v>1182</v>
      </c>
      <c r="F221" s="7" t="s">
        <v>215</v>
      </c>
    </row>
    <row r="222" spans="1:6" ht="27.75" customHeight="1" x14ac:dyDescent="0.2">
      <c r="A222" s="47"/>
      <c r="B222" s="48"/>
      <c r="C222" s="50"/>
      <c r="D222" s="5" t="s">
        <v>224</v>
      </c>
      <c r="E222" s="6">
        <v>106</v>
      </c>
      <c r="F222" s="7" t="s">
        <v>225</v>
      </c>
    </row>
    <row r="223" spans="1:6" ht="27.75" customHeight="1" x14ac:dyDescent="0.2">
      <c r="A223" s="47"/>
      <c r="B223" s="48" t="s">
        <v>237</v>
      </c>
      <c r="C223" s="49" t="s">
        <v>233</v>
      </c>
      <c r="D223" s="2" t="s">
        <v>10</v>
      </c>
      <c r="E223" s="3">
        <v>33</v>
      </c>
      <c r="F223" s="4" t="s">
        <v>176</v>
      </c>
    </row>
    <row r="224" spans="1:6" ht="27.75" customHeight="1" x14ac:dyDescent="0.2">
      <c r="A224" s="47"/>
      <c r="B224" s="48"/>
      <c r="C224" s="50"/>
      <c r="D224" s="5" t="s">
        <v>12</v>
      </c>
      <c r="E224" s="6">
        <v>66</v>
      </c>
      <c r="F224" s="7" t="s">
        <v>110</v>
      </c>
    </row>
    <row r="225" spans="1:6" ht="27.75" customHeight="1" x14ac:dyDescent="0.2">
      <c r="A225" s="47"/>
      <c r="B225" s="48"/>
      <c r="C225" s="50"/>
      <c r="D225" s="5" t="s">
        <v>14</v>
      </c>
      <c r="E225" s="6">
        <v>163</v>
      </c>
      <c r="F225" s="7" t="s">
        <v>238</v>
      </c>
    </row>
    <row r="226" spans="1:6" ht="27.75" customHeight="1" x14ac:dyDescent="0.2">
      <c r="A226" s="47"/>
      <c r="B226" s="48"/>
      <c r="C226" s="50"/>
      <c r="D226" s="5" t="s">
        <v>16</v>
      </c>
      <c r="E226" s="6">
        <v>634</v>
      </c>
      <c r="F226" s="7" t="s">
        <v>239</v>
      </c>
    </row>
    <row r="227" spans="1:6" ht="27.75" customHeight="1" x14ac:dyDescent="0.2">
      <c r="A227" s="47"/>
      <c r="B227" s="48"/>
      <c r="C227" s="50"/>
      <c r="D227" s="5" t="s">
        <v>18</v>
      </c>
      <c r="E227" s="6">
        <v>2165</v>
      </c>
      <c r="F227" s="7" t="s">
        <v>240</v>
      </c>
    </row>
    <row r="228" spans="1:6" ht="27.75" customHeight="1" x14ac:dyDescent="0.2">
      <c r="A228" s="47"/>
      <c r="B228" s="48"/>
      <c r="C228" s="50"/>
      <c r="D228" s="5" t="s">
        <v>20</v>
      </c>
      <c r="E228" s="6">
        <v>808</v>
      </c>
      <c r="F228" s="7" t="s">
        <v>241</v>
      </c>
    </row>
    <row r="229" spans="1:6" ht="27.75" customHeight="1" x14ac:dyDescent="0.2">
      <c r="A229" s="47"/>
      <c r="B229" s="48"/>
      <c r="C229" s="50"/>
      <c r="D229" s="5" t="s">
        <v>224</v>
      </c>
      <c r="E229" s="6">
        <v>106</v>
      </c>
      <c r="F229" s="7" t="s">
        <v>225</v>
      </c>
    </row>
    <row r="230" spans="1:6" ht="27.75" customHeight="1" x14ac:dyDescent="0.2">
      <c r="A230" s="47"/>
      <c r="B230" s="48" t="s">
        <v>242</v>
      </c>
      <c r="C230" s="49" t="s">
        <v>243</v>
      </c>
      <c r="D230" s="2" t="s">
        <v>10</v>
      </c>
      <c r="E230" s="3">
        <v>32</v>
      </c>
      <c r="F230" s="4" t="s">
        <v>244</v>
      </c>
    </row>
    <row r="231" spans="1:6" ht="27.75" customHeight="1" x14ac:dyDescent="0.2">
      <c r="A231" s="47"/>
      <c r="B231" s="48"/>
      <c r="C231" s="50"/>
      <c r="D231" s="5" t="s">
        <v>12</v>
      </c>
      <c r="E231" s="6">
        <v>55</v>
      </c>
      <c r="F231" s="7" t="s">
        <v>185</v>
      </c>
    </row>
    <row r="232" spans="1:6" ht="27.75" customHeight="1" x14ac:dyDescent="0.2">
      <c r="A232" s="47"/>
      <c r="B232" s="48"/>
      <c r="C232" s="50"/>
      <c r="D232" s="5" t="s">
        <v>14</v>
      </c>
      <c r="E232" s="6">
        <v>148</v>
      </c>
      <c r="F232" s="7" t="s">
        <v>191</v>
      </c>
    </row>
    <row r="233" spans="1:6" ht="27.75" customHeight="1" x14ac:dyDescent="0.2">
      <c r="A233" s="47"/>
      <c r="B233" s="48"/>
      <c r="C233" s="50"/>
      <c r="D233" s="5" t="s">
        <v>16</v>
      </c>
      <c r="E233" s="6">
        <v>587</v>
      </c>
      <c r="F233" s="7" t="s">
        <v>245</v>
      </c>
    </row>
    <row r="234" spans="1:6" ht="27.75" customHeight="1" x14ac:dyDescent="0.2">
      <c r="A234" s="47"/>
      <c r="B234" s="48"/>
      <c r="C234" s="50"/>
      <c r="D234" s="5" t="s">
        <v>18</v>
      </c>
      <c r="E234" s="6">
        <v>1953</v>
      </c>
      <c r="F234" s="7" t="s">
        <v>246</v>
      </c>
    </row>
    <row r="235" spans="1:6" ht="27.75" customHeight="1" x14ac:dyDescent="0.2">
      <c r="A235" s="47"/>
      <c r="B235" s="48"/>
      <c r="C235" s="50"/>
      <c r="D235" s="5" t="s">
        <v>20</v>
      </c>
      <c r="E235" s="6">
        <v>1094</v>
      </c>
      <c r="F235" s="7" t="s">
        <v>134</v>
      </c>
    </row>
    <row r="236" spans="1:6" ht="27.75" customHeight="1" x14ac:dyDescent="0.2">
      <c r="A236" s="47"/>
      <c r="B236" s="48"/>
      <c r="C236" s="50"/>
      <c r="D236" s="5" t="s">
        <v>224</v>
      </c>
      <c r="E236" s="6">
        <v>106</v>
      </c>
      <c r="F236" s="7" t="s">
        <v>225</v>
      </c>
    </row>
    <row r="237" spans="1:6" ht="27.75" customHeight="1" x14ac:dyDescent="0.2">
      <c r="A237" s="47"/>
      <c r="B237" s="48" t="s">
        <v>247</v>
      </c>
      <c r="C237" s="49" t="s">
        <v>248</v>
      </c>
      <c r="D237" s="2" t="s">
        <v>10</v>
      </c>
      <c r="E237" s="3">
        <v>34</v>
      </c>
      <c r="F237" s="4" t="s">
        <v>176</v>
      </c>
    </row>
    <row r="238" spans="1:6" ht="27.75" customHeight="1" x14ac:dyDescent="0.2">
      <c r="A238" s="47"/>
      <c r="B238" s="48"/>
      <c r="C238" s="50"/>
      <c r="D238" s="5" t="s">
        <v>12</v>
      </c>
      <c r="E238" s="6">
        <v>57</v>
      </c>
      <c r="F238" s="7" t="s">
        <v>228</v>
      </c>
    </row>
    <row r="239" spans="1:6" ht="27.75" customHeight="1" x14ac:dyDescent="0.2">
      <c r="A239" s="47"/>
      <c r="B239" s="48"/>
      <c r="C239" s="50"/>
      <c r="D239" s="5" t="s">
        <v>14</v>
      </c>
      <c r="E239" s="6">
        <v>143</v>
      </c>
      <c r="F239" s="7" t="s">
        <v>249</v>
      </c>
    </row>
    <row r="240" spans="1:6" ht="27.75" customHeight="1" x14ac:dyDescent="0.2">
      <c r="A240" s="47"/>
      <c r="B240" s="48"/>
      <c r="C240" s="50"/>
      <c r="D240" s="5" t="s">
        <v>16</v>
      </c>
      <c r="E240" s="6">
        <v>536</v>
      </c>
      <c r="F240" s="7" t="s">
        <v>250</v>
      </c>
    </row>
    <row r="241" spans="1:6" ht="27.75" customHeight="1" x14ac:dyDescent="0.2">
      <c r="A241" s="47"/>
      <c r="B241" s="48"/>
      <c r="C241" s="50"/>
      <c r="D241" s="5" t="s">
        <v>18</v>
      </c>
      <c r="E241" s="6">
        <v>1990</v>
      </c>
      <c r="F241" s="7" t="s">
        <v>251</v>
      </c>
    </row>
    <row r="242" spans="1:6" ht="27.75" customHeight="1" x14ac:dyDescent="0.2">
      <c r="A242" s="47"/>
      <c r="B242" s="48"/>
      <c r="C242" s="50"/>
      <c r="D242" s="5" t="s">
        <v>20</v>
      </c>
      <c r="E242" s="6">
        <v>1109</v>
      </c>
      <c r="F242" s="7" t="s">
        <v>252</v>
      </c>
    </row>
    <row r="243" spans="1:6" ht="27.75" customHeight="1" x14ac:dyDescent="0.2">
      <c r="A243" s="47"/>
      <c r="B243" s="48"/>
      <c r="C243" s="50"/>
      <c r="D243" s="5" t="s">
        <v>224</v>
      </c>
      <c r="E243" s="6">
        <v>106</v>
      </c>
      <c r="F243" s="7" t="s">
        <v>225</v>
      </c>
    </row>
    <row r="244" spans="1:6" ht="27.75" customHeight="1" x14ac:dyDescent="0.2">
      <c r="A244" s="47"/>
      <c r="B244" s="48" t="s">
        <v>253</v>
      </c>
      <c r="C244" s="49" t="s">
        <v>254</v>
      </c>
      <c r="D244" s="2" t="s">
        <v>10</v>
      </c>
      <c r="E244" s="3">
        <v>43</v>
      </c>
      <c r="F244" s="4" t="s">
        <v>92</v>
      </c>
    </row>
    <row r="245" spans="1:6" ht="27.75" customHeight="1" x14ac:dyDescent="0.2">
      <c r="A245" s="47"/>
      <c r="B245" s="48"/>
      <c r="C245" s="50"/>
      <c r="D245" s="5" t="s">
        <v>12</v>
      </c>
      <c r="E245" s="6">
        <v>61</v>
      </c>
      <c r="F245" s="7" t="s">
        <v>116</v>
      </c>
    </row>
    <row r="246" spans="1:6" ht="27.75" customHeight="1" x14ac:dyDescent="0.2">
      <c r="A246" s="47"/>
      <c r="B246" s="48"/>
      <c r="C246" s="50"/>
      <c r="D246" s="5" t="s">
        <v>14</v>
      </c>
      <c r="E246" s="6">
        <v>147</v>
      </c>
      <c r="F246" s="7" t="s">
        <v>191</v>
      </c>
    </row>
    <row r="247" spans="1:6" ht="27.75" customHeight="1" x14ac:dyDescent="0.2">
      <c r="A247" s="47"/>
      <c r="B247" s="48"/>
      <c r="C247" s="50"/>
      <c r="D247" s="5" t="s">
        <v>16</v>
      </c>
      <c r="E247" s="6">
        <v>556</v>
      </c>
      <c r="F247" s="7" t="s">
        <v>255</v>
      </c>
    </row>
    <row r="248" spans="1:6" ht="27.75" customHeight="1" x14ac:dyDescent="0.2">
      <c r="A248" s="47"/>
      <c r="B248" s="48"/>
      <c r="C248" s="50"/>
      <c r="D248" s="5" t="s">
        <v>18</v>
      </c>
      <c r="E248" s="6">
        <v>2069</v>
      </c>
      <c r="F248" s="7" t="s">
        <v>256</v>
      </c>
    </row>
    <row r="249" spans="1:6" ht="27.75" customHeight="1" x14ac:dyDescent="0.2">
      <c r="A249" s="47"/>
      <c r="B249" s="48"/>
      <c r="C249" s="50"/>
      <c r="D249" s="5" t="s">
        <v>20</v>
      </c>
      <c r="E249" s="6">
        <v>993</v>
      </c>
      <c r="F249" s="7" t="s">
        <v>257</v>
      </c>
    </row>
    <row r="250" spans="1:6" ht="27.75" customHeight="1" x14ac:dyDescent="0.2">
      <c r="A250" s="47"/>
      <c r="B250" s="48"/>
      <c r="C250" s="50"/>
      <c r="D250" s="5" t="s">
        <v>224</v>
      </c>
      <c r="E250" s="6">
        <v>106</v>
      </c>
      <c r="F250" s="7" t="s">
        <v>225</v>
      </c>
    </row>
    <row r="251" spans="1:6" ht="27.75" customHeight="1" x14ac:dyDescent="0.2">
      <c r="A251" s="47"/>
      <c r="B251" s="48" t="s">
        <v>258</v>
      </c>
      <c r="C251" s="49" t="s">
        <v>259</v>
      </c>
      <c r="D251" s="2" t="s">
        <v>10</v>
      </c>
      <c r="E251" s="3">
        <v>43</v>
      </c>
      <c r="F251" s="4" t="s">
        <v>92</v>
      </c>
    </row>
    <row r="252" spans="1:6" ht="27.75" customHeight="1" x14ac:dyDescent="0.2">
      <c r="A252" s="47"/>
      <c r="B252" s="48"/>
      <c r="C252" s="50"/>
      <c r="D252" s="5" t="s">
        <v>12</v>
      </c>
      <c r="E252" s="6">
        <v>69</v>
      </c>
      <c r="F252" s="7" t="s">
        <v>54</v>
      </c>
    </row>
    <row r="253" spans="1:6" ht="27.75" customHeight="1" x14ac:dyDescent="0.2">
      <c r="A253" s="47"/>
      <c r="B253" s="48"/>
      <c r="C253" s="50"/>
      <c r="D253" s="5" t="s">
        <v>14</v>
      </c>
      <c r="E253" s="6">
        <v>160</v>
      </c>
      <c r="F253" s="7" t="s">
        <v>93</v>
      </c>
    </row>
    <row r="254" spans="1:6" ht="27.75" customHeight="1" x14ac:dyDescent="0.2">
      <c r="A254" s="47"/>
      <c r="B254" s="48"/>
      <c r="C254" s="50"/>
      <c r="D254" s="5" t="s">
        <v>16</v>
      </c>
      <c r="E254" s="6">
        <v>670</v>
      </c>
      <c r="F254" s="7" t="s">
        <v>260</v>
      </c>
    </row>
    <row r="255" spans="1:6" ht="27.75" customHeight="1" x14ac:dyDescent="0.2">
      <c r="A255" s="47"/>
      <c r="B255" s="48"/>
      <c r="C255" s="50"/>
      <c r="D255" s="5" t="s">
        <v>18</v>
      </c>
      <c r="E255" s="6">
        <v>2204</v>
      </c>
      <c r="F255" s="7" t="s">
        <v>261</v>
      </c>
    </row>
    <row r="256" spans="1:6" ht="27.75" customHeight="1" x14ac:dyDescent="0.2">
      <c r="A256" s="47"/>
      <c r="B256" s="48"/>
      <c r="C256" s="50"/>
      <c r="D256" s="5" t="s">
        <v>20</v>
      </c>
      <c r="E256" s="6">
        <v>723</v>
      </c>
      <c r="F256" s="7" t="s">
        <v>262</v>
      </c>
    </row>
    <row r="257" spans="1:6" ht="27.75" customHeight="1" x14ac:dyDescent="0.2">
      <c r="A257" s="47"/>
      <c r="B257" s="48"/>
      <c r="C257" s="50"/>
      <c r="D257" s="5" t="s">
        <v>224</v>
      </c>
      <c r="E257" s="6">
        <v>106</v>
      </c>
      <c r="F257" s="7" t="s">
        <v>225</v>
      </c>
    </row>
    <row r="258" spans="1:6" ht="27.75" customHeight="1" x14ac:dyDescent="0.2">
      <c r="A258" s="47"/>
      <c r="B258" s="48" t="s">
        <v>263</v>
      </c>
      <c r="C258" s="49" t="s">
        <v>264</v>
      </c>
      <c r="D258" s="2" t="s">
        <v>10</v>
      </c>
      <c r="E258" s="3">
        <v>86</v>
      </c>
      <c r="F258" s="4" t="s">
        <v>13</v>
      </c>
    </row>
    <row r="259" spans="1:6" ht="27.75" customHeight="1" x14ac:dyDescent="0.2">
      <c r="A259" s="47"/>
      <c r="B259" s="48"/>
      <c r="C259" s="50"/>
      <c r="D259" s="5" t="s">
        <v>12</v>
      </c>
      <c r="E259" s="6">
        <v>108</v>
      </c>
      <c r="F259" s="7" t="s">
        <v>265</v>
      </c>
    </row>
    <row r="260" spans="1:6" ht="27.75" customHeight="1" x14ac:dyDescent="0.2">
      <c r="A260" s="47"/>
      <c r="B260" s="48"/>
      <c r="C260" s="50"/>
      <c r="D260" s="5" t="s">
        <v>14</v>
      </c>
      <c r="E260" s="6">
        <v>324</v>
      </c>
      <c r="F260" s="7" t="s">
        <v>125</v>
      </c>
    </row>
    <row r="261" spans="1:6" ht="27.75" customHeight="1" x14ac:dyDescent="0.2">
      <c r="A261" s="47"/>
      <c r="B261" s="48"/>
      <c r="C261" s="50"/>
      <c r="D261" s="5" t="s">
        <v>16</v>
      </c>
      <c r="E261" s="6">
        <v>1023</v>
      </c>
      <c r="F261" s="7" t="s">
        <v>266</v>
      </c>
    </row>
    <row r="262" spans="1:6" ht="27.75" customHeight="1" x14ac:dyDescent="0.2">
      <c r="A262" s="47"/>
      <c r="B262" s="48"/>
      <c r="C262" s="50"/>
      <c r="D262" s="5" t="s">
        <v>18</v>
      </c>
      <c r="E262" s="6">
        <v>1675</v>
      </c>
      <c r="F262" s="7" t="s">
        <v>267</v>
      </c>
    </row>
    <row r="263" spans="1:6" ht="27.75" customHeight="1" x14ac:dyDescent="0.2">
      <c r="A263" s="47"/>
      <c r="B263" s="48"/>
      <c r="C263" s="50"/>
      <c r="D263" s="5" t="s">
        <v>20</v>
      </c>
      <c r="E263" s="6">
        <v>653</v>
      </c>
      <c r="F263" s="7" t="s">
        <v>268</v>
      </c>
    </row>
    <row r="264" spans="1:6" ht="27.75" customHeight="1" x14ac:dyDescent="0.2">
      <c r="A264" s="47"/>
      <c r="B264" s="48"/>
      <c r="C264" s="50"/>
      <c r="D264" s="5" t="s">
        <v>224</v>
      </c>
      <c r="E264" s="6">
        <v>106</v>
      </c>
      <c r="F264" s="7" t="s">
        <v>225</v>
      </c>
    </row>
    <row r="265" spans="1:6" ht="27.75" customHeight="1" x14ac:dyDescent="0.2">
      <c r="A265" s="47"/>
      <c r="B265" s="48" t="s">
        <v>269</v>
      </c>
      <c r="C265" s="49" t="s">
        <v>270</v>
      </c>
      <c r="D265" s="2" t="s">
        <v>10</v>
      </c>
      <c r="E265" s="3">
        <v>47</v>
      </c>
      <c r="F265" s="4" t="s">
        <v>11</v>
      </c>
    </row>
    <row r="266" spans="1:6" ht="27.75" customHeight="1" x14ac:dyDescent="0.2">
      <c r="A266" s="47"/>
      <c r="B266" s="48"/>
      <c r="C266" s="50"/>
      <c r="D266" s="5" t="s">
        <v>12</v>
      </c>
      <c r="E266" s="6">
        <v>82</v>
      </c>
      <c r="F266" s="7" t="s">
        <v>123</v>
      </c>
    </row>
    <row r="267" spans="1:6" ht="27.75" customHeight="1" x14ac:dyDescent="0.2">
      <c r="A267" s="47"/>
      <c r="B267" s="48"/>
      <c r="C267" s="50"/>
      <c r="D267" s="5" t="s">
        <v>14</v>
      </c>
      <c r="E267" s="6">
        <v>186</v>
      </c>
      <c r="F267" s="7" t="s">
        <v>80</v>
      </c>
    </row>
    <row r="268" spans="1:6" ht="27.75" customHeight="1" x14ac:dyDescent="0.2">
      <c r="A268" s="47"/>
      <c r="B268" s="48"/>
      <c r="C268" s="50"/>
      <c r="D268" s="5" t="s">
        <v>16</v>
      </c>
      <c r="E268" s="6">
        <v>649</v>
      </c>
      <c r="F268" s="7" t="s">
        <v>271</v>
      </c>
    </row>
    <row r="269" spans="1:6" ht="27.75" customHeight="1" x14ac:dyDescent="0.2">
      <c r="A269" s="47"/>
      <c r="B269" s="48"/>
      <c r="C269" s="50"/>
      <c r="D269" s="5" t="s">
        <v>18</v>
      </c>
      <c r="E269" s="6">
        <v>1884</v>
      </c>
      <c r="F269" s="7" t="s">
        <v>194</v>
      </c>
    </row>
    <row r="270" spans="1:6" ht="27.75" customHeight="1" x14ac:dyDescent="0.2">
      <c r="A270" s="47"/>
      <c r="B270" s="48"/>
      <c r="C270" s="50"/>
      <c r="D270" s="5" t="s">
        <v>20</v>
      </c>
      <c r="E270" s="6">
        <v>1021</v>
      </c>
      <c r="F270" s="7" t="s">
        <v>266</v>
      </c>
    </row>
    <row r="271" spans="1:6" ht="27.75" customHeight="1" x14ac:dyDescent="0.2">
      <c r="A271" s="47"/>
      <c r="B271" s="48"/>
      <c r="C271" s="50"/>
      <c r="D271" s="5" t="s">
        <v>224</v>
      </c>
      <c r="E271" s="6">
        <v>106</v>
      </c>
      <c r="F271" s="7" t="s">
        <v>225</v>
      </c>
    </row>
    <row r="272" spans="1:6" ht="27.75" customHeight="1" x14ac:dyDescent="0.2">
      <c r="A272" s="47"/>
      <c r="B272" s="48" t="s">
        <v>272</v>
      </c>
      <c r="C272" s="49" t="s">
        <v>273</v>
      </c>
      <c r="D272" s="2" t="s">
        <v>10</v>
      </c>
      <c r="E272" s="3">
        <v>77</v>
      </c>
      <c r="F272" s="4" t="s">
        <v>41</v>
      </c>
    </row>
    <row r="273" spans="1:6" ht="27.75" customHeight="1" x14ac:dyDescent="0.2">
      <c r="A273" s="47"/>
      <c r="B273" s="48"/>
      <c r="C273" s="50"/>
      <c r="D273" s="5" t="s">
        <v>12</v>
      </c>
      <c r="E273" s="6">
        <v>94</v>
      </c>
      <c r="F273" s="7" t="s">
        <v>67</v>
      </c>
    </row>
    <row r="274" spans="1:6" ht="27.75" customHeight="1" x14ac:dyDescent="0.2">
      <c r="A274" s="47"/>
      <c r="B274" s="48"/>
      <c r="C274" s="50"/>
      <c r="D274" s="5" t="s">
        <v>14</v>
      </c>
      <c r="E274" s="6">
        <v>249</v>
      </c>
      <c r="F274" s="7" t="s">
        <v>274</v>
      </c>
    </row>
    <row r="275" spans="1:6" ht="27.75" customHeight="1" x14ac:dyDescent="0.2">
      <c r="A275" s="47"/>
      <c r="B275" s="48"/>
      <c r="C275" s="50"/>
      <c r="D275" s="5" t="s">
        <v>16</v>
      </c>
      <c r="E275" s="6">
        <v>790</v>
      </c>
      <c r="F275" s="7" t="s">
        <v>275</v>
      </c>
    </row>
    <row r="276" spans="1:6" ht="27.75" customHeight="1" x14ac:dyDescent="0.2">
      <c r="A276" s="47"/>
      <c r="B276" s="48"/>
      <c r="C276" s="50"/>
      <c r="D276" s="5" t="s">
        <v>18</v>
      </c>
      <c r="E276" s="6">
        <v>2136</v>
      </c>
      <c r="F276" s="7" t="s">
        <v>276</v>
      </c>
    </row>
    <row r="277" spans="1:6" ht="27.75" customHeight="1" x14ac:dyDescent="0.2">
      <c r="A277" s="47"/>
      <c r="B277" s="48"/>
      <c r="C277" s="50"/>
      <c r="D277" s="5" t="s">
        <v>20</v>
      </c>
      <c r="E277" s="6">
        <v>523</v>
      </c>
      <c r="F277" s="7" t="s">
        <v>277</v>
      </c>
    </row>
    <row r="278" spans="1:6" ht="27.75" customHeight="1" x14ac:dyDescent="0.2">
      <c r="A278" s="47"/>
      <c r="B278" s="48"/>
      <c r="C278" s="50"/>
      <c r="D278" s="5" t="s">
        <v>224</v>
      </c>
      <c r="E278" s="6">
        <v>106</v>
      </c>
      <c r="F278" s="7" t="s">
        <v>225</v>
      </c>
    </row>
    <row r="279" spans="1:6" ht="27.75" customHeight="1" x14ac:dyDescent="0.2">
      <c r="A279" s="47"/>
      <c r="B279" s="48" t="s">
        <v>278</v>
      </c>
      <c r="C279" s="49" t="s">
        <v>279</v>
      </c>
      <c r="D279" s="2" t="s">
        <v>10</v>
      </c>
      <c r="E279" s="3">
        <v>49</v>
      </c>
      <c r="F279" s="4" t="s">
        <v>60</v>
      </c>
    </row>
    <row r="280" spans="1:6" ht="27.75" customHeight="1" x14ac:dyDescent="0.2">
      <c r="A280" s="47"/>
      <c r="B280" s="48"/>
      <c r="C280" s="50"/>
      <c r="D280" s="5" t="s">
        <v>12</v>
      </c>
      <c r="E280" s="6">
        <v>77</v>
      </c>
      <c r="F280" s="7" t="s">
        <v>41</v>
      </c>
    </row>
    <row r="281" spans="1:6" ht="27.75" customHeight="1" x14ac:dyDescent="0.2">
      <c r="A281" s="47"/>
      <c r="B281" s="48"/>
      <c r="C281" s="50"/>
      <c r="D281" s="5" t="s">
        <v>14</v>
      </c>
      <c r="E281" s="6">
        <v>210</v>
      </c>
      <c r="F281" s="7" t="s">
        <v>280</v>
      </c>
    </row>
    <row r="282" spans="1:6" ht="27.75" customHeight="1" x14ac:dyDescent="0.2">
      <c r="A282" s="47"/>
      <c r="B282" s="48"/>
      <c r="C282" s="50"/>
      <c r="D282" s="5" t="s">
        <v>16</v>
      </c>
      <c r="E282" s="6">
        <v>623</v>
      </c>
      <c r="F282" s="7" t="s">
        <v>281</v>
      </c>
    </row>
    <row r="283" spans="1:6" ht="27.75" customHeight="1" x14ac:dyDescent="0.2">
      <c r="A283" s="47"/>
      <c r="B283" s="48"/>
      <c r="C283" s="50"/>
      <c r="D283" s="5" t="s">
        <v>18</v>
      </c>
      <c r="E283" s="6">
        <v>1800</v>
      </c>
      <c r="F283" s="7" t="s">
        <v>282</v>
      </c>
    </row>
    <row r="284" spans="1:6" ht="27.75" customHeight="1" x14ac:dyDescent="0.2">
      <c r="A284" s="47"/>
      <c r="B284" s="48"/>
      <c r="C284" s="50"/>
      <c r="D284" s="5" t="s">
        <v>20</v>
      </c>
      <c r="E284" s="6">
        <v>1110</v>
      </c>
      <c r="F284" s="7" t="s">
        <v>252</v>
      </c>
    </row>
    <row r="285" spans="1:6" ht="27.75" customHeight="1" x14ac:dyDescent="0.2">
      <c r="A285" s="47"/>
      <c r="B285" s="48"/>
      <c r="C285" s="50"/>
      <c r="D285" s="5" t="s">
        <v>224</v>
      </c>
      <c r="E285" s="6">
        <v>106</v>
      </c>
      <c r="F285" s="7" t="s">
        <v>225</v>
      </c>
    </row>
    <row r="286" spans="1:6" ht="27.75" customHeight="1" x14ac:dyDescent="0.2">
      <c r="A286" s="47"/>
      <c r="B286" s="48" t="s">
        <v>283</v>
      </c>
      <c r="C286" s="49" t="s">
        <v>279</v>
      </c>
      <c r="D286" s="2" t="s">
        <v>10</v>
      </c>
      <c r="E286" s="3">
        <v>37</v>
      </c>
      <c r="F286" s="4" t="s">
        <v>284</v>
      </c>
    </row>
    <row r="287" spans="1:6" ht="27.75" customHeight="1" x14ac:dyDescent="0.2">
      <c r="A287" s="47"/>
      <c r="B287" s="48"/>
      <c r="C287" s="50"/>
      <c r="D287" s="5" t="s">
        <v>12</v>
      </c>
      <c r="E287" s="6">
        <v>70</v>
      </c>
      <c r="F287" s="7" t="s">
        <v>54</v>
      </c>
    </row>
    <row r="288" spans="1:6" ht="27.75" customHeight="1" x14ac:dyDescent="0.2">
      <c r="A288" s="47"/>
      <c r="B288" s="48"/>
      <c r="C288" s="50"/>
      <c r="D288" s="5" t="s">
        <v>14</v>
      </c>
      <c r="E288" s="6">
        <v>174</v>
      </c>
      <c r="F288" s="7" t="s">
        <v>285</v>
      </c>
    </row>
    <row r="289" spans="1:6" ht="27.75" customHeight="1" x14ac:dyDescent="0.2">
      <c r="A289" s="47"/>
      <c r="B289" s="48"/>
      <c r="C289" s="50"/>
      <c r="D289" s="5" t="s">
        <v>16</v>
      </c>
      <c r="E289" s="6">
        <v>571</v>
      </c>
      <c r="F289" s="7" t="s">
        <v>286</v>
      </c>
    </row>
    <row r="290" spans="1:6" ht="27.75" customHeight="1" x14ac:dyDescent="0.2">
      <c r="A290" s="47"/>
      <c r="B290" s="48"/>
      <c r="C290" s="50"/>
      <c r="D290" s="5" t="s">
        <v>18</v>
      </c>
      <c r="E290" s="6">
        <v>1897</v>
      </c>
      <c r="F290" s="7" t="s">
        <v>287</v>
      </c>
    </row>
    <row r="291" spans="1:6" ht="27.75" customHeight="1" x14ac:dyDescent="0.2">
      <c r="A291" s="47"/>
      <c r="B291" s="48"/>
      <c r="C291" s="50"/>
      <c r="D291" s="5" t="s">
        <v>20</v>
      </c>
      <c r="E291" s="6">
        <v>1120</v>
      </c>
      <c r="F291" s="7" t="s">
        <v>106</v>
      </c>
    </row>
    <row r="292" spans="1:6" ht="27.75" customHeight="1" x14ac:dyDescent="0.2">
      <c r="A292" s="47"/>
      <c r="B292" s="48"/>
      <c r="C292" s="50"/>
      <c r="D292" s="5" t="s">
        <v>224</v>
      </c>
      <c r="E292" s="6">
        <v>106</v>
      </c>
      <c r="F292" s="7" t="s">
        <v>225</v>
      </c>
    </row>
    <row r="293" spans="1:6" ht="27.75" customHeight="1" x14ac:dyDescent="0.2">
      <c r="A293" s="47"/>
      <c r="B293" s="48" t="s">
        <v>288</v>
      </c>
      <c r="C293" s="49" t="s">
        <v>279</v>
      </c>
      <c r="D293" s="2" t="s">
        <v>10</v>
      </c>
      <c r="E293" s="3">
        <v>78</v>
      </c>
      <c r="F293" s="4" t="s">
        <v>41</v>
      </c>
    </row>
    <row r="294" spans="1:6" ht="27.75" customHeight="1" x14ac:dyDescent="0.2">
      <c r="A294" s="47"/>
      <c r="B294" s="48"/>
      <c r="C294" s="50"/>
      <c r="D294" s="5" t="s">
        <v>12</v>
      </c>
      <c r="E294" s="6">
        <v>114</v>
      </c>
      <c r="F294" s="7" t="s">
        <v>289</v>
      </c>
    </row>
    <row r="295" spans="1:6" ht="27.75" customHeight="1" x14ac:dyDescent="0.2">
      <c r="A295" s="47"/>
      <c r="B295" s="48"/>
      <c r="C295" s="50"/>
      <c r="D295" s="5" t="s">
        <v>14</v>
      </c>
      <c r="E295" s="6">
        <v>282</v>
      </c>
      <c r="F295" s="7" t="s">
        <v>290</v>
      </c>
    </row>
    <row r="296" spans="1:6" ht="27.75" customHeight="1" x14ac:dyDescent="0.2">
      <c r="A296" s="47"/>
      <c r="B296" s="48"/>
      <c r="C296" s="50"/>
      <c r="D296" s="5" t="s">
        <v>16</v>
      </c>
      <c r="E296" s="6">
        <v>908</v>
      </c>
      <c r="F296" s="7" t="s">
        <v>96</v>
      </c>
    </row>
    <row r="297" spans="1:6" ht="27.75" customHeight="1" x14ac:dyDescent="0.2">
      <c r="A297" s="47"/>
      <c r="B297" s="48"/>
      <c r="C297" s="50"/>
      <c r="D297" s="5" t="s">
        <v>18</v>
      </c>
      <c r="E297" s="6">
        <v>1685</v>
      </c>
      <c r="F297" s="7" t="s">
        <v>291</v>
      </c>
    </row>
    <row r="298" spans="1:6" ht="27.75" customHeight="1" x14ac:dyDescent="0.2">
      <c r="A298" s="47"/>
      <c r="B298" s="48"/>
      <c r="C298" s="50"/>
      <c r="D298" s="5" t="s">
        <v>20</v>
      </c>
      <c r="E298" s="6">
        <v>802</v>
      </c>
      <c r="F298" s="7" t="s">
        <v>292</v>
      </c>
    </row>
    <row r="299" spans="1:6" ht="27.75" customHeight="1" x14ac:dyDescent="0.2">
      <c r="A299" s="47"/>
      <c r="B299" s="48"/>
      <c r="C299" s="50"/>
      <c r="D299" s="5" t="s">
        <v>224</v>
      </c>
      <c r="E299" s="6">
        <v>106</v>
      </c>
      <c r="F299" s="7" t="s">
        <v>225</v>
      </c>
    </row>
    <row r="300" spans="1:6" ht="27.75" customHeight="1" x14ac:dyDescent="0.2">
      <c r="A300" s="47"/>
      <c r="B300" s="48" t="s">
        <v>293</v>
      </c>
      <c r="C300" s="49" t="s">
        <v>279</v>
      </c>
      <c r="D300" s="2" t="s">
        <v>10</v>
      </c>
      <c r="E300" s="3">
        <v>150</v>
      </c>
      <c r="F300" s="4" t="s">
        <v>294</v>
      </c>
    </row>
    <row r="301" spans="1:6" ht="27.75" customHeight="1" x14ac:dyDescent="0.2">
      <c r="A301" s="47"/>
      <c r="B301" s="48"/>
      <c r="C301" s="50"/>
      <c r="D301" s="5" t="s">
        <v>12</v>
      </c>
      <c r="E301" s="6">
        <v>171</v>
      </c>
      <c r="F301" s="7" t="s">
        <v>295</v>
      </c>
    </row>
    <row r="302" spans="1:6" ht="27.75" customHeight="1" x14ac:dyDescent="0.2">
      <c r="A302" s="47"/>
      <c r="B302" s="48"/>
      <c r="C302" s="50"/>
      <c r="D302" s="5" t="s">
        <v>14</v>
      </c>
      <c r="E302" s="6">
        <v>387</v>
      </c>
      <c r="F302" s="7" t="s">
        <v>296</v>
      </c>
    </row>
    <row r="303" spans="1:6" ht="27.75" customHeight="1" x14ac:dyDescent="0.2">
      <c r="A303" s="47"/>
      <c r="B303" s="48"/>
      <c r="C303" s="50"/>
      <c r="D303" s="5" t="s">
        <v>16</v>
      </c>
      <c r="E303" s="6">
        <v>1110</v>
      </c>
      <c r="F303" s="7" t="s">
        <v>252</v>
      </c>
    </row>
    <row r="304" spans="1:6" ht="27.75" customHeight="1" x14ac:dyDescent="0.2">
      <c r="A304" s="47"/>
      <c r="B304" s="48"/>
      <c r="C304" s="50"/>
      <c r="D304" s="5" t="s">
        <v>18</v>
      </c>
      <c r="E304" s="6">
        <v>1592</v>
      </c>
      <c r="F304" s="7" t="s">
        <v>297</v>
      </c>
    </row>
    <row r="305" spans="1:6" ht="27.75" customHeight="1" x14ac:dyDescent="0.2">
      <c r="A305" s="47"/>
      <c r="B305" s="48"/>
      <c r="C305" s="50"/>
      <c r="D305" s="5" t="s">
        <v>20</v>
      </c>
      <c r="E305" s="6">
        <v>459</v>
      </c>
      <c r="F305" s="7" t="s">
        <v>298</v>
      </c>
    </row>
    <row r="306" spans="1:6" ht="27.75" customHeight="1" x14ac:dyDescent="0.2">
      <c r="A306" s="47"/>
      <c r="B306" s="48"/>
      <c r="C306" s="50"/>
      <c r="D306" s="5" t="s">
        <v>224</v>
      </c>
      <c r="E306" s="6">
        <v>106</v>
      </c>
      <c r="F306" s="7" t="s">
        <v>225</v>
      </c>
    </row>
    <row r="307" spans="1:6" ht="27.75" customHeight="1" x14ac:dyDescent="0.2">
      <c r="A307" s="47"/>
      <c r="B307" s="48" t="s">
        <v>299</v>
      </c>
      <c r="C307" s="49" t="s">
        <v>279</v>
      </c>
      <c r="D307" s="2" t="s">
        <v>10</v>
      </c>
      <c r="E307" s="3">
        <v>190</v>
      </c>
      <c r="F307" s="4" t="s">
        <v>300</v>
      </c>
    </row>
    <row r="308" spans="1:6" ht="27.75" customHeight="1" x14ac:dyDescent="0.2">
      <c r="A308" s="47"/>
      <c r="B308" s="48"/>
      <c r="C308" s="50"/>
      <c r="D308" s="5" t="s">
        <v>12</v>
      </c>
      <c r="E308" s="6">
        <v>205</v>
      </c>
      <c r="F308" s="7" t="s">
        <v>142</v>
      </c>
    </row>
    <row r="309" spans="1:6" ht="27.75" customHeight="1" x14ac:dyDescent="0.2">
      <c r="A309" s="47"/>
      <c r="B309" s="48"/>
      <c r="C309" s="50"/>
      <c r="D309" s="5" t="s">
        <v>14</v>
      </c>
      <c r="E309" s="6">
        <v>480</v>
      </c>
      <c r="F309" s="7" t="s">
        <v>301</v>
      </c>
    </row>
    <row r="310" spans="1:6" ht="27.75" customHeight="1" x14ac:dyDescent="0.2">
      <c r="A310" s="47"/>
      <c r="B310" s="48"/>
      <c r="C310" s="50"/>
      <c r="D310" s="5" t="s">
        <v>16</v>
      </c>
      <c r="E310" s="6">
        <v>1118</v>
      </c>
      <c r="F310" s="7" t="s">
        <v>106</v>
      </c>
    </row>
    <row r="311" spans="1:6" ht="27.75" customHeight="1" x14ac:dyDescent="0.2">
      <c r="A311" s="47"/>
      <c r="B311" s="48"/>
      <c r="C311" s="50"/>
      <c r="D311" s="5" t="s">
        <v>18</v>
      </c>
      <c r="E311" s="6">
        <v>1480</v>
      </c>
      <c r="F311" s="7" t="s">
        <v>302</v>
      </c>
    </row>
    <row r="312" spans="1:6" ht="27.75" customHeight="1" x14ac:dyDescent="0.2">
      <c r="A312" s="47"/>
      <c r="B312" s="48"/>
      <c r="C312" s="50"/>
      <c r="D312" s="5" t="s">
        <v>20</v>
      </c>
      <c r="E312" s="6">
        <v>396</v>
      </c>
      <c r="F312" s="7" t="s">
        <v>303</v>
      </c>
    </row>
    <row r="313" spans="1:6" ht="27.75" customHeight="1" x14ac:dyDescent="0.2">
      <c r="A313" s="47"/>
      <c r="B313" s="48"/>
      <c r="C313" s="50"/>
      <c r="D313" s="5" t="s">
        <v>224</v>
      </c>
      <c r="E313" s="6">
        <v>106</v>
      </c>
      <c r="F313" s="7" t="s">
        <v>225</v>
      </c>
    </row>
    <row r="314" spans="1:6" ht="27.75" customHeight="1" x14ac:dyDescent="0.2">
      <c r="A314" s="47"/>
      <c r="B314" s="48" t="s">
        <v>304</v>
      </c>
      <c r="C314" s="49" t="s">
        <v>279</v>
      </c>
      <c r="D314" s="2" t="s">
        <v>10</v>
      </c>
      <c r="E314" s="3">
        <v>202</v>
      </c>
      <c r="F314" s="4" t="s">
        <v>73</v>
      </c>
    </row>
    <row r="315" spans="1:6" ht="27.75" customHeight="1" x14ac:dyDescent="0.2">
      <c r="A315" s="47"/>
      <c r="B315" s="48"/>
      <c r="C315" s="50"/>
      <c r="D315" s="5" t="s">
        <v>12</v>
      </c>
      <c r="E315" s="6">
        <v>210</v>
      </c>
      <c r="F315" s="7" t="s">
        <v>280</v>
      </c>
    </row>
    <row r="316" spans="1:6" ht="27.75" customHeight="1" x14ac:dyDescent="0.2">
      <c r="A316" s="47"/>
      <c r="B316" s="48"/>
      <c r="C316" s="50"/>
      <c r="D316" s="5" t="s">
        <v>14</v>
      </c>
      <c r="E316" s="6">
        <v>486</v>
      </c>
      <c r="F316" s="7" t="s">
        <v>305</v>
      </c>
    </row>
    <row r="317" spans="1:6" ht="27.75" customHeight="1" x14ac:dyDescent="0.2">
      <c r="A317" s="47"/>
      <c r="B317" s="48"/>
      <c r="C317" s="50"/>
      <c r="D317" s="5" t="s">
        <v>16</v>
      </c>
      <c r="E317" s="6">
        <v>1044</v>
      </c>
      <c r="F317" s="7" t="s">
        <v>173</v>
      </c>
    </row>
    <row r="318" spans="1:6" ht="27.75" customHeight="1" x14ac:dyDescent="0.2">
      <c r="A318" s="47"/>
      <c r="B318" s="48"/>
      <c r="C318" s="50"/>
      <c r="D318" s="5" t="s">
        <v>18</v>
      </c>
      <c r="E318" s="6">
        <v>1461</v>
      </c>
      <c r="F318" s="7" t="s">
        <v>306</v>
      </c>
    </row>
    <row r="319" spans="1:6" ht="27.75" customHeight="1" x14ac:dyDescent="0.2">
      <c r="A319" s="47"/>
      <c r="B319" s="48"/>
      <c r="C319" s="50"/>
      <c r="D319" s="5" t="s">
        <v>20</v>
      </c>
      <c r="E319" s="6">
        <v>466</v>
      </c>
      <c r="F319" s="7" t="s">
        <v>307</v>
      </c>
    </row>
    <row r="320" spans="1:6" ht="27.75" customHeight="1" x14ac:dyDescent="0.2">
      <c r="A320" s="47"/>
      <c r="B320" s="48"/>
      <c r="C320" s="50"/>
      <c r="D320" s="5" t="s">
        <v>224</v>
      </c>
      <c r="E320" s="6">
        <v>106</v>
      </c>
      <c r="F320" s="7" t="s">
        <v>225</v>
      </c>
    </row>
    <row r="321" spans="1:6" ht="27.75" customHeight="1" x14ac:dyDescent="0.2">
      <c r="A321" s="47"/>
      <c r="B321" s="48" t="s">
        <v>308</v>
      </c>
      <c r="C321" s="49" t="s">
        <v>309</v>
      </c>
      <c r="D321" s="2" t="s">
        <v>10</v>
      </c>
      <c r="E321" s="3">
        <v>52</v>
      </c>
      <c r="F321" s="4" t="s">
        <v>60</v>
      </c>
    </row>
    <row r="322" spans="1:6" ht="27.75" customHeight="1" x14ac:dyDescent="0.2">
      <c r="A322" s="47"/>
      <c r="B322" s="48"/>
      <c r="C322" s="50"/>
      <c r="D322" s="5" t="s">
        <v>12</v>
      </c>
      <c r="E322" s="6">
        <v>68</v>
      </c>
      <c r="F322" s="7" t="s">
        <v>54</v>
      </c>
    </row>
    <row r="323" spans="1:6" ht="27.75" customHeight="1" x14ac:dyDescent="0.2">
      <c r="A323" s="47"/>
      <c r="B323" s="48"/>
      <c r="C323" s="50"/>
      <c r="D323" s="5" t="s">
        <v>14</v>
      </c>
      <c r="E323" s="6">
        <v>163</v>
      </c>
      <c r="F323" s="7" t="s">
        <v>238</v>
      </c>
    </row>
    <row r="324" spans="1:6" ht="27.75" customHeight="1" x14ac:dyDescent="0.2">
      <c r="A324" s="47"/>
      <c r="B324" s="48"/>
      <c r="C324" s="50"/>
      <c r="D324" s="5" t="s">
        <v>16</v>
      </c>
      <c r="E324" s="6">
        <v>661</v>
      </c>
      <c r="F324" s="7" t="s">
        <v>310</v>
      </c>
    </row>
    <row r="325" spans="1:6" ht="27.75" customHeight="1" x14ac:dyDescent="0.2">
      <c r="A325" s="47"/>
      <c r="B325" s="48"/>
      <c r="C325" s="50"/>
      <c r="D325" s="5" t="s">
        <v>18</v>
      </c>
      <c r="E325" s="6">
        <v>2099</v>
      </c>
      <c r="F325" s="7" t="s">
        <v>188</v>
      </c>
    </row>
    <row r="326" spans="1:6" ht="27.75" customHeight="1" x14ac:dyDescent="0.2">
      <c r="A326" s="47"/>
      <c r="B326" s="48"/>
      <c r="C326" s="50"/>
      <c r="D326" s="5" t="s">
        <v>20</v>
      </c>
      <c r="E326" s="6">
        <v>826</v>
      </c>
      <c r="F326" s="7" t="s">
        <v>311</v>
      </c>
    </row>
    <row r="327" spans="1:6" ht="27.75" customHeight="1" x14ac:dyDescent="0.2">
      <c r="A327" s="47"/>
      <c r="B327" s="48"/>
      <c r="C327" s="50"/>
      <c r="D327" s="5" t="s">
        <v>224</v>
      </c>
      <c r="E327" s="6">
        <v>106</v>
      </c>
      <c r="F327" s="7" t="s">
        <v>225</v>
      </c>
    </row>
    <row r="328" spans="1:6" ht="27.75" customHeight="1" x14ac:dyDescent="0.2">
      <c r="A328" s="47"/>
      <c r="B328" s="48" t="s">
        <v>312</v>
      </c>
      <c r="C328" s="49" t="s">
        <v>313</v>
      </c>
      <c r="D328" s="2" t="s">
        <v>10</v>
      </c>
      <c r="E328" s="3">
        <v>34</v>
      </c>
      <c r="F328" s="4" t="s">
        <v>176</v>
      </c>
    </row>
    <row r="329" spans="1:6" ht="27.75" customHeight="1" x14ac:dyDescent="0.2">
      <c r="A329" s="47"/>
      <c r="B329" s="48"/>
      <c r="C329" s="50"/>
      <c r="D329" s="5" t="s">
        <v>12</v>
      </c>
      <c r="E329" s="6">
        <v>74</v>
      </c>
      <c r="F329" s="7" t="s">
        <v>219</v>
      </c>
    </row>
    <row r="330" spans="1:6" ht="27.75" customHeight="1" x14ac:dyDescent="0.2">
      <c r="A330" s="47"/>
      <c r="B330" s="48"/>
      <c r="C330" s="50"/>
      <c r="D330" s="5" t="s">
        <v>14</v>
      </c>
      <c r="E330" s="6">
        <v>118</v>
      </c>
      <c r="F330" s="7" t="s">
        <v>48</v>
      </c>
    </row>
    <row r="331" spans="1:6" ht="27.75" customHeight="1" x14ac:dyDescent="0.2">
      <c r="A331" s="47"/>
      <c r="B331" s="48"/>
      <c r="C331" s="50"/>
      <c r="D331" s="5" t="s">
        <v>16</v>
      </c>
      <c r="E331" s="6">
        <v>434</v>
      </c>
      <c r="F331" s="7" t="s">
        <v>314</v>
      </c>
    </row>
    <row r="332" spans="1:6" ht="27.75" customHeight="1" x14ac:dyDescent="0.2">
      <c r="A332" s="47"/>
      <c r="B332" s="48"/>
      <c r="C332" s="50"/>
      <c r="D332" s="5" t="s">
        <v>18</v>
      </c>
      <c r="E332" s="6">
        <v>1737</v>
      </c>
      <c r="F332" s="7" t="s">
        <v>315</v>
      </c>
    </row>
    <row r="333" spans="1:6" ht="27.75" customHeight="1" x14ac:dyDescent="0.2">
      <c r="A333" s="47"/>
      <c r="B333" s="48"/>
      <c r="C333" s="50"/>
      <c r="D333" s="5" t="s">
        <v>20</v>
      </c>
      <c r="E333" s="6">
        <v>1472</v>
      </c>
      <c r="F333" s="7" t="s">
        <v>127</v>
      </c>
    </row>
    <row r="334" spans="1:6" ht="27.75" customHeight="1" x14ac:dyDescent="0.2">
      <c r="A334" s="47"/>
      <c r="B334" s="48"/>
      <c r="C334" s="50"/>
      <c r="D334" s="5" t="s">
        <v>224</v>
      </c>
      <c r="E334" s="6">
        <v>106</v>
      </c>
      <c r="F334" s="7" t="s">
        <v>225</v>
      </c>
    </row>
    <row r="335" spans="1:6" ht="27.75" customHeight="1" x14ac:dyDescent="0.2">
      <c r="A335" s="47"/>
      <c r="B335" s="48" t="s">
        <v>316</v>
      </c>
      <c r="C335" s="49" t="s">
        <v>317</v>
      </c>
      <c r="D335" s="2" t="s">
        <v>10</v>
      </c>
      <c r="E335" s="3">
        <v>39</v>
      </c>
      <c r="F335" s="4" t="s">
        <v>284</v>
      </c>
    </row>
    <row r="336" spans="1:6" ht="27.75" customHeight="1" x14ac:dyDescent="0.2">
      <c r="A336" s="47"/>
      <c r="B336" s="48"/>
      <c r="C336" s="50"/>
      <c r="D336" s="5" t="s">
        <v>12</v>
      </c>
      <c r="E336" s="6">
        <v>82</v>
      </c>
      <c r="F336" s="7" t="s">
        <v>123</v>
      </c>
    </row>
    <row r="337" spans="1:6" ht="27.75" customHeight="1" x14ac:dyDescent="0.2">
      <c r="A337" s="47"/>
      <c r="B337" s="48"/>
      <c r="C337" s="50"/>
      <c r="D337" s="5" t="s">
        <v>14</v>
      </c>
      <c r="E337" s="6">
        <v>173</v>
      </c>
      <c r="F337" s="7" t="s">
        <v>285</v>
      </c>
    </row>
    <row r="338" spans="1:6" ht="27.75" customHeight="1" x14ac:dyDescent="0.2">
      <c r="A338" s="47"/>
      <c r="B338" s="48"/>
      <c r="C338" s="50"/>
      <c r="D338" s="5" t="s">
        <v>16</v>
      </c>
      <c r="E338" s="6">
        <v>598</v>
      </c>
      <c r="F338" s="7" t="s">
        <v>34</v>
      </c>
    </row>
    <row r="339" spans="1:6" ht="27.75" customHeight="1" x14ac:dyDescent="0.2">
      <c r="A339" s="47"/>
      <c r="B339" s="48"/>
      <c r="C339" s="50"/>
      <c r="D339" s="5" t="s">
        <v>18</v>
      </c>
      <c r="E339" s="6">
        <v>2057</v>
      </c>
      <c r="F339" s="7" t="s">
        <v>178</v>
      </c>
    </row>
    <row r="340" spans="1:6" ht="27.75" customHeight="1" x14ac:dyDescent="0.2">
      <c r="A340" s="47"/>
      <c r="B340" s="48"/>
      <c r="C340" s="50"/>
      <c r="D340" s="5" t="s">
        <v>20</v>
      </c>
      <c r="E340" s="6">
        <v>920</v>
      </c>
      <c r="F340" s="7" t="s">
        <v>182</v>
      </c>
    </row>
    <row r="341" spans="1:6" ht="27.75" customHeight="1" x14ac:dyDescent="0.2">
      <c r="A341" s="47"/>
      <c r="B341" s="48"/>
      <c r="C341" s="50"/>
      <c r="D341" s="5" t="s">
        <v>224</v>
      </c>
      <c r="E341" s="6">
        <v>106</v>
      </c>
      <c r="F341" s="7" t="s">
        <v>225</v>
      </c>
    </row>
    <row r="342" spans="1:6" ht="27.75" customHeight="1" x14ac:dyDescent="0.2">
      <c r="A342" s="47"/>
      <c r="B342" s="48" t="s">
        <v>318</v>
      </c>
      <c r="C342" s="49" t="s">
        <v>319</v>
      </c>
      <c r="D342" s="2" t="s">
        <v>10</v>
      </c>
      <c r="E342" s="3">
        <v>91</v>
      </c>
      <c r="F342" s="4" t="s">
        <v>67</v>
      </c>
    </row>
    <row r="343" spans="1:6" ht="27.75" customHeight="1" x14ac:dyDescent="0.2">
      <c r="A343" s="47"/>
      <c r="B343" s="48"/>
      <c r="C343" s="50"/>
      <c r="D343" s="5" t="s">
        <v>12</v>
      </c>
      <c r="E343" s="6">
        <v>112</v>
      </c>
      <c r="F343" s="7" t="s">
        <v>289</v>
      </c>
    </row>
    <row r="344" spans="1:6" ht="27.75" customHeight="1" x14ac:dyDescent="0.2">
      <c r="A344" s="47"/>
      <c r="B344" s="48"/>
      <c r="C344" s="50"/>
      <c r="D344" s="5" t="s">
        <v>14</v>
      </c>
      <c r="E344" s="6">
        <v>241</v>
      </c>
      <c r="F344" s="7" t="s">
        <v>320</v>
      </c>
    </row>
    <row r="345" spans="1:6" ht="27.75" customHeight="1" x14ac:dyDescent="0.2">
      <c r="A345" s="47"/>
      <c r="B345" s="48"/>
      <c r="C345" s="50"/>
      <c r="D345" s="5" t="s">
        <v>16</v>
      </c>
      <c r="E345" s="6">
        <v>833</v>
      </c>
      <c r="F345" s="7" t="s">
        <v>321</v>
      </c>
    </row>
    <row r="346" spans="1:6" ht="27.75" customHeight="1" x14ac:dyDescent="0.2">
      <c r="A346" s="47"/>
      <c r="B346" s="48"/>
      <c r="C346" s="50"/>
      <c r="D346" s="5" t="s">
        <v>18</v>
      </c>
      <c r="E346" s="6">
        <v>2052</v>
      </c>
      <c r="F346" s="7" t="s">
        <v>322</v>
      </c>
    </row>
    <row r="347" spans="1:6" ht="27.75" customHeight="1" x14ac:dyDescent="0.2">
      <c r="A347" s="47"/>
      <c r="B347" s="48"/>
      <c r="C347" s="50"/>
      <c r="D347" s="5" t="s">
        <v>20</v>
      </c>
      <c r="E347" s="6">
        <v>540</v>
      </c>
      <c r="F347" s="7" t="s">
        <v>323</v>
      </c>
    </row>
    <row r="348" spans="1:6" ht="27.75" customHeight="1" x14ac:dyDescent="0.2">
      <c r="A348" s="47"/>
      <c r="B348" s="48"/>
      <c r="C348" s="50"/>
      <c r="D348" s="5" t="s">
        <v>224</v>
      </c>
      <c r="E348" s="6">
        <v>106</v>
      </c>
      <c r="F348" s="7" t="s">
        <v>225</v>
      </c>
    </row>
    <row r="349" spans="1:6" ht="27.75" customHeight="1" x14ac:dyDescent="0.2">
      <c r="A349" s="47"/>
      <c r="B349" s="48" t="s">
        <v>324</v>
      </c>
      <c r="C349" s="49" t="s">
        <v>319</v>
      </c>
      <c r="D349" s="2" t="s">
        <v>10</v>
      </c>
      <c r="E349" s="3">
        <v>144</v>
      </c>
      <c r="F349" s="4" t="s">
        <v>249</v>
      </c>
    </row>
    <row r="350" spans="1:6" ht="27.75" customHeight="1" x14ac:dyDescent="0.2">
      <c r="A350" s="47"/>
      <c r="B350" s="48"/>
      <c r="C350" s="50"/>
      <c r="D350" s="5" t="s">
        <v>12</v>
      </c>
      <c r="E350" s="6">
        <v>161</v>
      </c>
      <c r="F350" s="7" t="s">
        <v>238</v>
      </c>
    </row>
    <row r="351" spans="1:6" ht="27.75" customHeight="1" x14ac:dyDescent="0.2">
      <c r="A351" s="47"/>
      <c r="B351" s="48"/>
      <c r="C351" s="50"/>
      <c r="D351" s="5" t="s">
        <v>14</v>
      </c>
      <c r="E351" s="6">
        <v>349</v>
      </c>
      <c r="F351" s="7" t="s">
        <v>325</v>
      </c>
    </row>
    <row r="352" spans="1:6" ht="27.75" customHeight="1" x14ac:dyDescent="0.2">
      <c r="A352" s="47"/>
      <c r="B352" s="48"/>
      <c r="C352" s="50"/>
      <c r="D352" s="5" t="s">
        <v>16</v>
      </c>
      <c r="E352" s="6">
        <v>1030</v>
      </c>
      <c r="F352" s="7" t="s">
        <v>326</v>
      </c>
    </row>
    <row r="353" spans="1:6" ht="27.75" customHeight="1" x14ac:dyDescent="0.2">
      <c r="A353" s="47"/>
      <c r="B353" s="48"/>
      <c r="C353" s="50"/>
      <c r="D353" s="5" t="s">
        <v>18</v>
      </c>
      <c r="E353" s="6">
        <v>1896</v>
      </c>
      <c r="F353" s="7" t="s">
        <v>287</v>
      </c>
    </row>
    <row r="354" spans="1:6" ht="27.75" customHeight="1" x14ac:dyDescent="0.2">
      <c r="A354" s="47"/>
      <c r="B354" s="48"/>
      <c r="C354" s="50"/>
      <c r="D354" s="5" t="s">
        <v>20</v>
      </c>
      <c r="E354" s="6">
        <v>289</v>
      </c>
      <c r="F354" s="7" t="s">
        <v>327</v>
      </c>
    </row>
    <row r="355" spans="1:6" ht="27.75" customHeight="1" x14ac:dyDescent="0.2">
      <c r="A355" s="47"/>
      <c r="B355" s="48"/>
      <c r="C355" s="50"/>
      <c r="D355" s="5" t="s">
        <v>224</v>
      </c>
      <c r="E355" s="6">
        <v>106</v>
      </c>
      <c r="F355" s="7" t="s">
        <v>225</v>
      </c>
    </row>
    <row r="356" spans="1:6" ht="27.75" customHeight="1" x14ac:dyDescent="0.2">
      <c r="A356" s="47"/>
      <c r="B356" s="48" t="s">
        <v>328</v>
      </c>
      <c r="C356" s="49" t="s">
        <v>329</v>
      </c>
      <c r="D356" s="2" t="s">
        <v>10</v>
      </c>
      <c r="E356" s="3">
        <v>49</v>
      </c>
      <c r="F356" s="4" t="s">
        <v>60</v>
      </c>
    </row>
    <row r="357" spans="1:6" ht="27.75" customHeight="1" x14ac:dyDescent="0.2">
      <c r="A357" s="47"/>
      <c r="B357" s="48"/>
      <c r="C357" s="50"/>
      <c r="D357" s="5" t="s">
        <v>12</v>
      </c>
      <c r="E357" s="6">
        <v>75</v>
      </c>
      <c r="F357" s="7" t="s">
        <v>219</v>
      </c>
    </row>
    <row r="358" spans="1:6" ht="27.75" customHeight="1" x14ac:dyDescent="0.2">
      <c r="A358" s="47"/>
      <c r="B358" s="48"/>
      <c r="C358" s="50"/>
      <c r="D358" s="5" t="s">
        <v>14</v>
      </c>
      <c r="E358" s="6">
        <v>136</v>
      </c>
      <c r="F358" s="7" t="s">
        <v>124</v>
      </c>
    </row>
    <row r="359" spans="1:6" ht="27.75" customHeight="1" x14ac:dyDescent="0.2">
      <c r="A359" s="47"/>
      <c r="B359" s="48"/>
      <c r="C359" s="50"/>
      <c r="D359" s="5" t="s">
        <v>16</v>
      </c>
      <c r="E359" s="6">
        <v>529</v>
      </c>
      <c r="F359" s="7" t="s">
        <v>330</v>
      </c>
    </row>
    <row r="360" spans="1:6" ht="27.75" customHeight="1" x14ac:dyDescent="0.2">
      <c r="A360" s="47"/>
      <c r="B360" s="48"/>
      <c r="C360" s="50"/>
      <c r="D360" s="5" t="s">
        <v>18</v>
      </c>
      <c r="E360" s="6">
        <v>1774</v>
      </c>
      <c r="F360" s="7" t="s">
        <v>331</v>
      </c>
    </row>
    <row r="361" spans="1:6" ht="27.75" customHeight="1" x14ac:dyDescent="0.2">
      <c r="A361" s="47"/>
      <c r="B361" s="48"/>
      <c r="C361" s="50"/>
      <c r="D361" s="5" t="s">
        <v>20</v>
      </c>
      <c r="E361" s="6">
        <v>1306</v>
      </c>
      <c r="F361" s="7" t="s">
        <v>332</v>
      </c>
    </row>
    <row r="362" spans="1:6" ht="27.75" customHeight="1" x14ac:dyDescent="0.2">
      <c r="A362" s="47"/>
      <c r="B362" s="48"/>
      <c r="C362" s="50"/>
      <c r="D362" s="5" t="s">
        <v>224</v>
      </c>
      <c r="E362" s="6">
        <v>106</v>
      </c>
      <c r="F362" s="7" t="s">
        <v>225</v>
      </c>
    </row>
    <row r="363" spans="1:6" ht="27.75" customHeight="1" x14ac:dyDescent="0.2">
      <c r="A363" s="47"/>
      <c r="B363" s="48" t="s">
        <v>333</v>
      </c>
      <c r="C363" s="49" t="s">
        <v>329</v>
      </c>
      <c r="D363" s="2" t="s">
        <v>10</v>
      </c>
      <c r="E363" s="3">
        <v>85</v>
      </c>
      <c r="F363" s="4" t="s">
        <v>13</v>
      </c>
    </row>
    <row r="364" spans="1:6" ht="27.75" customHeight="1" x14ac:dyDescent="0.2">
      <c r="A364" s="47"/>
      <c r="B364" s="48"/>
      <c r="C364" s="50"/>
      <c r="D364" s="5" t="s">
        <v>12</v>
      </c>
      <c r="E364" s="6">
        <v>115</v>
      </c>
      <c r="F364" s="7" t="s">
        <v>48</v>
      </c>
    </row>
    <row r="365" spans="1:6" ht="27.75" customHeight="1" x14ac:dyDescent="0.2">
      <c r="A365" s="47"/>
      <c r="B365" s="48"/>
      <c r="C365" s="50"/>
      <c r="D365" s="5" t="s">
        <v>14</v>
      </c>
      <c r="E365" s="6">
        <v>241</v>
      </c>
      <c r="F365" s="7" t="s">
        <v>320</v>
      </c>
    </row>
    <row r="366" spans="1:6" ht="27.75" customHeight="1" x14ac:dyDescent="0.2">
      <c r="A366" s="47"/>
      <c r="B366" s="48"/>
      <c r="C366" s="50"/>
      <c r="D366" s="5" t="s">
        <v>16</v>
      </c>
      <c r="E366" s="6">
        <v>834</v>
      </c>
      <c r="F366" s="7" t="s">
        <v>231</v>
      </c>
    </row>
    <row r="367" spans="1:6" ht="27.75" customHeight="1" x14ac:dyDescent="0.2">
      <c r="A367" s="47"/>
      <c r="B367" s="48"/>
      <c r="C367" s="50"/>
      <c r="D367" s="5" t="s">
        <v>18</v>
      </c>
      <c r="E367" s="6">
        <v>1942</v>
      </c>
      <c r="F367" s="7" t="s">
        <v>334</v>
      </c>
    </row>
    <row r="368" spans="1:6" ht="27.75" customHeight="1" x14ac:dyDescent="0.2">
      <c r="A368" s="47"/>
      <c r="B368" s="48"/>
      <c r="C368" s="50"/>
      <c r="D368" s="5" t="s">
        <v>20</v>
      </c>
      <c r="E368" s="6">
        <v>652</v>
      </c>
      <c r="F368" s="7" t="s">
        <v>268</v>
      </c>
    </row>
    <row r="369" spans="1:6" ht="27.75" customHeight="1" x14ac:dyDescent="0.2">
      <c r="A369" s="47"/>
      <c r="B369" s="48"/>
      <c r="C369" s="50"/>
      <c r="D369" s="5" t="s">
        <v>224</v>
      </c>
      <c r="E369" s="6">
        <v>106</v>
      </c>
      <c r="F369" s="7" t="s">
        <v>225</v>
      </c>
    </row>
    <row r="370" spans="1:6" ht="27.75" customHeight="1" x14ac:dyDescent="0.2">
      <c r="A370" s="47"/>
      <c r="B370" s="48" t="s">
        <v>335</v>
      </c>
      <c r="C370" s="49" t="s">
        <v>336</v>
      </c>
      <c r="D370" s="2" t="s">
        <v>10</v>
      </c>
      <c r="E370" s="3">
        <v>40</v>
      </c>
      <c r="F370" s="4" t="s">
        <v>284</v>
      </c>
    </row>
    <row r="371" spans="1:6" ht="27.75" customHeight="1" x14ac:dyDescent="0.2">
      <c r="A371" s="47"/>
      <c r="B371" s="48"/>
      <c r="C371" s="50"/>
      <c r="D371" s="5" t="s">
        <v>12</v>
      </c>
      <c r="E371" s="6">
        <v>95</v>
      </c>
      <c r="F371" s="7" t="s">
        <v>186</v>
      </c>
    </row>
    <row r="372" spans="1:6" ht="27.75" customHeight="1" x14ac:dyDescent="0.2">
      <c r="A372" s="47"/>
      <c r="B372" s="48"/>
      <c r="C372" s="50"/>
      <c r="D372" s="5" t="s">
        <v>14</v>
      </c>
      <c r="E372" s="6">
        <v>190</v>
      </c>
      <c r="F372" s="7" t="s">
        <v>300</v>
      </c>
    </row>
    <row r="373" spans="1:6" ht="27.75" customHeight="1" x14ac:dyDescent="0.2">
      <c r="A373" s="47"/>
      <c r="B373" s="48"/>
      <c r="C373" s="50"/>
      <c r="D373" s="5" t="s">
        <v>16</v>
      </c>
      <c r="E373" s="6">
        <v>655</v>
      </c>
      <c r="F373" s="7" t="s">
        <v>268</v>
      </c>
    </row>
    <row r="374" spans="1:6" ht="27.75" customHeight="1" x14ac:dyDescent="0.2">
      <c r="A374" s="47"/>
      <c r="B374" s="48"/>
      <c r="C374" s="50"/>
      <c r="D374" s="5" t="s">
        <v>18</v>
      </c>
      <c r="E374" s="6">
        <v>2201</v>
      </c>
      <c r="F374" s="7" t="s">
        <v>337</v>
      </c>
    </row>
    <row r="375" spans="1:6" ht="27.75" customHeight="1" x14ac:dyDescent="0.2">
      <c r="A375" s="47"/>
      <c r="B375" s="48"/>
      <c r="C375" s="50"/>
      <c r="D375" s="5" t="s">
        <v>20</v>
      </c>
      <c r="E375" s="6">
        <v>688</v>
      </c>
      <c r="F375" s="7" t="s">
        <v>338</v>
      </c>
    </row>
    <row r="376" spans="1:6" ht="27.75" customHeight="1" x14ac:dyDescent="0.2">
      <c r="A376" s="47"/>
      <c r="B376" s="48"/>
      <c r="C376" s="50"/>
      <c r="D376" s="5" t="s">
        <v>224</v>
      </c>
      <c r="E376" s="6">
        <v>106</v>
      </c>
      <c r="F376" s="7" t="s">
        <v>225</v>
      </c>
    </row>
    <row r="377" spans="1:6" ht="27.75" customHeight="1" x14ac:dyDescent="0.2">
      <c r="A377" s="47"/>
      <c r="B377" s="48" t="s">
        <v>339</v>
      </c>
      <c r="C377" s="49" t="s">
        <v>340</v>
      </c>
      <c r="D377" s="2" t="s">
        <v>10</v>
      </c>
      <c r="E377" s="3">
        <v>47</v>
      </c>
      <c r="F377" s="4" t="s">
        <v>11</v>
      </c>
    </row>
    <row r="378" spans="1:6" ht="27.75" customHeight="1" x14ac:dyDescent="0.2">
      <c r="A378" s="47"/>
      <c r="B378" s="48"/>
      <c r="C378" s="50"/>
      <c r="D378" s="5" t="s">
        <v>12</v>
      </c>
      <c r="E378" s="6">
        <v>94</v>
      </c>
      <c r="F378" s="7" t="s">
        <v>67</v>
      </c>
    </row>
    <row r="379" spans="1:6" ht="27.75" customHeight="1" x14ac:dyDescent="0.2">
      <c r="A379" s="47"/>
      <c r="B379" s="48"/>
      <c r="C379" s="50"/>
      <c r="D379" s="5" t="s">
        <v>14</v>
      </c>
      <c r="E379" s="6">
        <v>187</v>
      </c>
      <c r="F379" s="7" t="s">
        <v>80</v>
      </c>
    </row>
    <row r="380" spans="1:6" ht="27.75" customHeight="1" x14ac:dyDescent="0.2">
      <c r="A380" s="47"/>
      <c r="B380" s="48"/>
      <c r="C380" s="50"/>
      <c r="D380" s="5" t="s">
        <v>16</v>
      </c>
      <c r="E380" s="6">
        <v>602</v>
      </c>
      <c r="F380" s="7" t="s">
        <v>68</v>
      </c>
    </row>
    <row r="381" spans="1:6" ht="27.75" customHeight="1" x14ac:dyDescent="0.2">
      <c r="A381" s="47"/>
      <c r="B381" s="48"/>
      <c r="C381" s="50"/>
      <c r="D381" s="5" t="s">
        <v>18</v>
      </c>
      <c r="E381" s="6">
        <v>2300</v>
      </c>
      <c r="F381" s="7" t="s">
        <v>341</v>
      </c>
    </row>
    <row r="382" spans="1:6" ht="27.75" customHeight="1" x14ac:dyDescent="0.2">
      <c r="A382" s="47"/>
      <c r="B382" s="48"/>
      <c r="C382" s="50"/>
      <c r="D382" s="5" t="s">
        <v>20</v>
      </c>
      <c r="E382" s="6">
        <v>639</v>
      </c>
      <c r="F382" s="7" t="s">
        <v>342</v>
      </c>
    </row>
    <row r="383" spans="1:6" ht="27.75" customHeight="1" x14ac:dyDescent="0.2">
      <c r="A383" s="47"/>
      <c r="B383" s="48"/>
      <c r="C383" s="50"/>
      <c r="D383" s="5" t="s">
        <v>224</v>
      </c>
      <c r="E383" s="6">
        <v>106</v>
      </c>
      <c r="F383" s="7" t="s">
        <v>225</v>
      </c>
    </row>
    <row r="384" spans="1:6" ht="27.75" customHeight="1" x14ac:dyDescent="0.2">
      <c r="A384" s="51" t="s">
        <v>343</v>
      </c>
      <c r="B384" s="51"/>
      <c r="C384" s="51"/>
      <c r="D384" s="51"/>
      <c r="E384" s="51"/>
      <c r="F384" s="51"/>
    </row>
    <row r="385" ht="27.75" customHeight="1" x14ac:dyDescent="0.2"/>
    <row r="386" ht="27.75" customHeight="1" x14ac:dyDescent="0.2"/>
    <row r="387" ht="27.75" customHeight="1" x14ac:dyDescent="0.2"/>
    <row r="388" ht="27.75" customHeight="1" x14ac:dyDescent="0.2"/>
    <row r="389" ht="27.75" customHeight="1" x14ac:dyDescent="0.2"/>
    <row r="390" ht="27.75" customHeight="1" x14ac:dyDescent="0.2"/>
    <row r="391" ht="27.75" customHeight="1" x14ac:dyDescent="0.2"/>
    <row r="392" ht="27.75" customHeight="1" x14ac:dyDescent="0.2"/>
    <row r="393" ht="27.75" customHeight="1" x14ac:dyDescent="0.2"/>
    <row r="394" ht="27.75" customHeight="1" x14ac:dyDescent="0.2"/>
    <row r="395" ht="27.75" customHeight="1" x14ac:dyDescent="0.2"/>
    <row r="396" ht="27.75" customHeight="1" x14ac:dyDescent="0.2"/>
    <row r="397" ht="27.75" customHeight="1" x14ac:dyDescent="0.2"/>
    <row r="398" ht="27.75" customHeight="1" x14ac:dyDescent="0.2"/>
    <row r="399" ht="27.75" customHeight="1" x14ac:dyDescent="0.2"/>
    <row r="400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22">
    <mergeCell ref="B370:B376"/>
    <mergeCell ref="C370:C376"/>
    <mergeCell ref="B377:B383"/>
    <mergeCell ref="C377:C383"/>
    <mergeCell ref="A384:F384"/>
    <mergeCell ref="A1:F1"/>
    <mergeCell ref="B335:B341"/>
    <mergeCell ref="C335:C341"/>
    <mergeCell ref="B342:B348"/>
    <mergeCell ref="C342:C348"/>
    <mergeCell ref="B349:B355"/>
    <mergeCell ref="C349:C355"/>
    <mergeCell ref="B356:B362"/>
    <mergeCell ref="C356:C362"/>
    <mergeCell ref="B363:B369"/>
    <mergeCell ref="C363:C369"/>
    <mergeCell ref="B300:B306"/>
    <mergeCell ref="C300:C306"/>
    <mergeCell ref="B307:B313"/>
    <mergeCell ref="C307:C313"/>
    <mergeCell ref="B314:B320"/>
    <mergeCell ref="C314:C320"/>
    <mergeCell ref="B321:B327"/>
    <mergeCell ref="C321:C327"/>
    <mergeCell ref="B328:B334"/>
    <mergeCell ref="C328:C334"/>
    <mergeCell ref="C265:C271"/>
    <mergeCell ref="B272:B278"/>
    <mergeCell ref="C272:C278"/>
    <mergeCell ref="B279:B285"/>
    <mergeCell ref="C279:C285"/>
    <mergeCell ref="B286:B292"/>
    <mergeCell ref="C286:C292"/>
    <mergeCell ref="B293:B299"/>
    <mergeCell ref="C293:C299"/>
    <mergeCell ref="B190:B195"/>
    <mergeCell ref="C190:C195"/>
    <mergeCell ref="B196:B201"/>
    <mergeCell ref="C196:C201"/>
    <mergeCell ref="A202:A383"/>
    <mergeCell ref="B202:B208"/>
    <mergeCell ref="C202:C208"/>
    <mergeCell ref="B209:B215"/>
    <mergeCell ref="C209:C215"/>
    <mergeCell ref="B216:B222"/>
    <mergeCell ref="C216:C222"/>
    <mergeCell ref="B223:B229"/>
    <mergeCell ref="C223:C229"/>
    <mergeCell ref="B230:B236"/>
    <mergeCell ref="C230:C236"/>
    <mergeCell ref="B237:B243"/>
    <mergeCell ref="C237:C243"/>
    <mergeCell ref="B244:B250"/>
    <mergeCell ref="C244:C250"/>
    <mergeCell ref="B251:B257"/>
    <mergeCell ref="C251:C257"/>
    <mergeCell ref="B258:B264"/>
    <mergeCell ref="C258:C264"/>
    <mergeCell ref="B265:B271"/>
    <mergeCell ref="B160:B165"/>
    <mergeCell ref="C160:C165"/>
    <mergeCell ref="B166:B171"/>
    <mergeCell ref="C166:C171"/>
    <mergeCell ref="B172:B177"/>
    <mergeCell ref="C172:C177"/>
    <mergeCell ref="B178:B183"/>
    <mergeCell ref="C178:C183"/>
    <mergeCell ref="B184:B189"/>
    <mergeCell ref="C184:C189"/>
    <mergeCell ref="B130:B135"/>
    <mergeCell ref="C130:C135"/>
    <mergeCell ref="B136:B141"/>
    <mergeCell ref="C136:C141"/>
    <mergeCell ref="B142:B147"/>
    <mergeCell ref="C142:C147"/>
    <mergeCell ref="B148:B153"/>
    <mergeCell ref="C148:C153"/>
    <mergeCell ref="B154:B159"/>
    <mergeCell ref="C154:C159"/>
    <mergeCell ref="B100:B105"/>
    <mergeCell ref="C100:C105"/>
    <mergeCell ref="B106:B111"/>
    <mergeCell ref="C106:C111"/>
    <mergeCell ref="B112:B117"/>
    <mergeCell ref="C112:C117"/>
    <mergeCell ref="B118:B123"/>
    <mergeCell ref="C118:C123"/>
    <mergeCell ref="B124:B129"/>
    <mergeCell ref="C124:C129"/>
    <mergeCell ref="C70:C75"/>
    <mergeCell ref="B76:B81"/>
    <mergeCell ref="C76:C81"/>
    <mergeCell ref="B82:B87"/>
    <mergeCell ref="C82:C87"/>
    <mergeCell ref="B88:B93"/>
    <mergeCell ref="C88:C93"/>
    <mergeCell ref="B94:B99"/>
    <mergeCell ref="C94:C99"/>
    <mergeCell ref="A4:A201"/>
    <mergeCell ref="B4:B9"/>
    <mergeCell ref="C4:C9"/>
    <mergeCell ref="B10:B15"/>
    <mergeCell ref="C10:C15"/>
    <mergeCell ref="B16:B21"/>
    <mergeCell ref="C16:C21"/>
    <mergeCell ref="B22:B27"/>
    <mergeCell ref="C22:C27"/>
    <mergeCell ref="B28:B33"/>
    <mergeCell ref="C28:C33"/>
    <mergeCell ref="B34:B39"/>
    <mergeCell ref="C34:C39"/>
    <mergeCell ref="B40:B45"/>
    <mergeCell ref="C40:C45"/>
    <mergeCell ref="B46:B51"/>
    <mergeCell ref="C46:C51"/>
    <mergeCell ref="B52:B57"/>
    <mergeCell ref="C52:C57"/>
    <mergeCell ref="B58:B63"/>
    <mergeCell ref="C58:C63"/>
    <mergeCell ref="B64:B69"/>
    <mergeCell ref="C64:C69"/>
    <mergeCell ref="B70:B75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2" t="s">
        <v>344</v>
      </c>
      <c r="B1" s="52"/>
      <c r="C1" s="52"/>
      <c r="D1" s="52"/>
      <c r="E1" s="52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0.75800000000000001</v>
      </c>
      <c r="E4" s="12">
        <v>0</v>
      </c>
      <c r="G4" s="16" t="s">
        <v>354</v>
      </c>
      <c r="H4" s="17" t="s">
        <v>217</v>
      </c>
      <c r="I4" s="17" t="s">
        <v>226</v>
      </c>
      <c r="J4" s="17" t="s">
        <v>232</v>
      </c>
      <c r="K4" s="17" t="s">
        <v>237</v>
      </c>
      <c r="L4" s="17" t="s">
        <v>8</v>
      </c>
      <c r="M4" s="17" t="s">
        <v>22</v>
      </c>
      <c r="N4" s="17" t="s">
        <v>30</v>
      </c>
      <c r="O4" s="17" t="s">
        <v>37</v>
      </c>
    </row>
    <row r="5" spans="1:15" ht="66.95" customHeight="1" thickTop="1" thickBot="1" x14ac:dyDescent="0.25">
      <c r="A5" s="47"/>
      <c r="B5" s="5" t="s">
        <v>8</v>
      </c>
      <c r="C5" s="13" t="s">
        <v>9</v>
      </c>
      <c r="D5" s="14">
        <v>0.73</v>
      </c>
      <c r="E5" s="15">
        <v>0.52400000000000002</v>
      </c>
      <c r="G5" s="18" t="s">
        <v>217</v>
      </c>
      <c r="H5" s="19">
        <v>1</v>
      </c>
      <c r="I5" s="20"/>
      <c r="J5" s="21"/>
      <c r="K5" s="21"/>
      <c r="L5" s="21"/>
      <c r="M5" s="21"/>
      <c r="N5" s="21"/>
      <c r="O5" s="21"/>
    </row>
    <row r="6" spans="1:15" ht="66.95" customHeight="1" thickTop="1" thickBot="1" x14ac:dyDescent="0.25">
      <c r="A6" s="47"/>
      <c r="B6" s="5" t="s">
        <v>22</v>
      </c>
      <c r="C6" s="13" t="s">
        <v>23</v>
      </c>
      <c r="D6" s="14">
        <v>0.66100000000000003</v>
      </c>
      <c r="E6" s="15">
        <v>0.629</v>
      </c>
      <c r="G6" s="18" t="s">
        <v>226</v>
      </c>
      <c r="H6" s="20">
        <v>0.73</v>
      </c>
      <c r="I6" s="19">
        <v>1</v>
      </c>
      <c r="J6" s="22"/>
      <c r="K6" s="23"/>
      <c r="L6" s="23"/>
      <c r="M6" s="23"/>
      <c r="N6" s="23"/>
      <c r="O6" s="23"/>
    </row>
    <row r="7" spans="1:15" ht="66.95" customHeight="1" thickTop="1" thickBot="1" x14ac:dyDescent="0.25">
      <c r="A7" s="47"/>
      <c r="B7" s="5" t="s">
        <v>30</v>
      </c>
      <c r="C7" s="13" t="s">
        <v>31</v>
      </c>
      <c r="D7" s="14">
        <v>0.69299999999999995</v>
      </c>
      <c r="E7" s="15">
        <v>0.57599999999999996</v>
      </c>
      <c r="G7" s="18" t="s">
        <v>232</v>
      </c>
      <c r="H7" s="20">
        <v>0.59499999999999997</v>
      </c>
      <c r="I7" s="20">
        <v>0.71099999999999997</v>
      </c>
      <c r="J7" s="19">
        <v>1</v>
      </c>
      <c r="K7" s="22"/>
      <c r="L7" s="23"/>
      <c r="M7" s="23"/>
      <c r="N7" s="23"/>
      <c r="O7" s="23"/>
    </row>
    <row r="8" spans="1:15" ht="66.95" customHeight="1" thickTop="1" thickBot="1" x14ac:dyDescent="0.25">
      <c r="A8" s="47"/>
      <c r="B8" s="5" t="s">
        <v>37</v>
      </c>
      <c r="C8" s="13" t="s">
        <v>38</v>
      </c>
      <c r="D8" s="14">
        <v>0.72199999999999998</v>
      </c>
      <c r="E8" s="15">
        <v>0.52</v>
      </c>
      <c r="G8" s="18" t="s">
        <v>237</v>
      </c>
      <c r="H8" s="20">
        <v>0.60499999999999998</v>
      </c>
      <c r="I8" s="20">
        <v>0.70199999999999996</v>
      </c>
      <c r="J8" s="20">
        <v>0.76600000000000001</v>
      </c>
      <c r="K8" s="19">
        <v>1</v>
      </c>
      <c r="L8" s="22"/>
      <c r="M8" s="23"/>
      <c r="N8" s="23"/>
      <c r="O8" s="23"/>
    </row>
    <row r="9" spans="1:15" ht="66.95" customHeight="1" thickTop="1" thickBot="1" x14ac:dyDescent="0.25">
      <c r="A9" s="46" t="s">
        <v>216</v>
      </c>
      <c r="B9" s="9" t="s">
        <v>347</v>
      </c>
      <c r="C9" s="10" t="s">
        <v>348</v>
      </c>
      <c r="D9" s="11">
        <v>0.89400000000000002</v>
      </c>
      <c r="E9" s="12">
        <v>0</v>
      </c>
      <c r="G9" s="18" t="s">
        <v>8</v>
      </c>
      <c r="H9" s="20">
        <v>0.20399999999999999</v>
      </c>
      <c r="I9" s="20">
        <v>0.158</v>
      </c>
      <c r="J9" s="20">
        <v>0.104</v>
      </c>
      <c r="K9" s="20">
        <v>0.10100000000000001</v>
      </c>
      <c r="L9" s="19">
        <v>1</v>
      </c>
      <c r="M9" s="22"/>
      <c r="N9" s="23"/>
      <c r="O9" s="23"/>
    </row>
    <row r="10" spans="1:15" ht="66.95" customHeight="1" thickTop="1" thickBot="1" x14ac:dyDescent="0.25">
      <c r="A10" s="47"/>
      <c r="B10" s="5" t="s">
        <v>217</v>
      </c>
      <c r="C10" s="13" t="s">
        <v>218</v>
      </c>
      <c r="D10" s="14">
        <v>0.88700000000000001</v>
      </c>
      <c r="E10" s="15">
        <v>0.71299999999999997</v>
      </c>
      <c r="G10" s="18" t="s">
        <v>22</v>
      </c>
      <c r="H10" s="20">
        <v>0.1</v>
      </c>
      <c r="I10" s="20">
        <v>0.14799999999999999</v>
      </c>
      <c r="J10" s="20">
        <v>8.6999999999999994E-2</v>
      </c>
      <c r="K10" s="20">
        <v>8.3000000000000004E-2</v>
      </c>
      <c r="L10" s="20">
        <v>0.54700000000000004</v>
      </c>
      <c r="M10" s="19">
        <v>1</v>
      </c>
      <c r="N10" s="22"/>
      <c r="O10" s="23"/>
    </row>
    <row r="11" spans="1:15" ht="66.95" customHeight="1" thickTop="1" thickBot="1" x14ac:dyDescent="0.25">
      <c r="A11" s="47"/>
      <c r="B11" s="5" t="s">
        <v>226</v>
      </c>
      <c r="C11" s="13" t="s">
        <v>227</v>
      </c>
      <c r="D11" s="14">
        <v>0.84499999999999997</v>
      </c>
      <c r="E11" s="15">
        <v>0.81599999999999995</v>
      </c>
      <c r="G11" s="18" t="s">
        <v>30</v>
      </c>
      <c r="H11" s="20">
        <v>8.8999999999999996E-2</v>
      </c>
      <c r="I11" s="20">
        <v>0.11799999999999999</v>
      </c>
      <c r="J11" s="20">
        <v>0.112</v>
      </c>
      <c r="K11" s="20">
        <v>9.7000000000000003E-2</v>
      </c>
      <c r="L11" s="20">
        <v>0.38100000000000001</v>
      </c>
      <c r="M11" s="20">
        <v>0.47899999999999998</v>
      </c>
      <c r="N11" s="19">
        <v>1</v>
      </c>
      <c r="O11" s="22"/>
    </row>
    <row r="12" spans="1:15" ht="66.95" customHeight="1" thickTop="1" thickBot="1" x14ac:dyDescent="0.25">
      <c r="A12" s="47"/>
      <c r="B12" s="5" t="s">
        <v>232</v>
      </c>
      <c r="C12" s="13" t="s">
        <v>233</v>
      </c>
      <c r="D12" s="14">
        <v>0.86099999999999999</v>
      </c>
      <c r="E12" s="15">
        <v>0.77300000000000002</v>
      </c>
      <c r="G12" s="18" t="s">
        <v>37</v>
      </c>
      <c r="H12" s="20">
        <v>7.2999999999999995E-2</v>
      </c>
      <c r="I12" s="20">
        <v>0.112</v>
      </c>
      <c r="J12" s="20">
        <v>8.5000000000000006E-2</v>
      </c>
      <c r="K12" s="20">
        <v>0.107</v>
      </c>
      <c r="L12" s="20">
        <v>0.32700000000000001</v>
      </c>
      <c r="M12" s="20">
        <v>0.42399999999999999</v>
      </c>
      <c r="N12" s="20">
        <v>0.53</v>
      </c>
      <c r="O12" s="19">
        <v>1</v>
      </c>
    </row>
    <row r="13" spans="1:15" ht="66.95" customHeight="1" thickTop="1" thickBot="1" x14ac:dyDescent="0.25">
      <c r="A13" s="47"/>
      <c r="B13" s="5" t="s">
        <v>237</v>
      </c>
      <c r="C13" s="13" t="s">
        <v>233</v>
      </c>
      <c r="D13" s="14">
        <v>0.86199999999999999</v>
      </c>
      <c r="E13" s="15">
        <v>0.77600000000000002</v>
      </c>
    </row>
    <row r="14" spans="1:15" ht="14.1" customHeight="1" x14ac:dyDescent="0.2">
      <c r="A14" s="51" t="s">
        <v>343</v>
      </c>
      <c r="B14" s="51"/>
      <c r="C14" s="51"/>
      <c r="D14" s="51"/>
      <c r="E14" s="51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2" t="s">
        <v>349</v>
      </c>
      <c r="B1" s="52"/>
      <c r="C1" s="52"/>
      <c r="D1" s="52"/>
      <c r="E1" s="52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0.67200000000000004</v>
      </c>
      <c r="E4" s="12">
        <v>0</v>
      </c>
      <c r="G4" s="16" t="s">
        <v>354</v>
      </c>
      <c r="H4" s="17" t="s">
        <v>242</v>
      </c>
      <c r="I4" s="17" t="s">
        <v>247</v>
      </c>
      <c r="J4" s="17" t="s">
        <v>253</v>
      </c>
      <c r="K4" s="17" t="s">
        <v>258</v>
      </c>
      <c r="L4" s="17" t="s">
        <v>45</v>
      </c>
      <c r="M4" s="17" t="s">
        <v>52</v>
      </c>
      <c r="N4" s="17" t="s">
        <v>58</v>
      </c>
      <c r="O4" s="17" t="s">
        <v>64</v>
      </c>
    </row>
    <row r="5" spans="1:15" ht="66.95" customHeight="1" thickTop="1" thickBot="1" x14ac:dyDescent="0.25">
      <c r="A5" s="47"/>
      <c r="B5" s="5" t="s">
        <v>45</v>
      </c>
      <c r="C5" s="13" t="s">
        <v>46</v>
      </c>
      <c r="D5" s="14">
        <v>0.59699999999999998</v>
      </c>
      <c r="E5" s="15">
        <v>0.46899999999999997</v>
      </c>
      <c r="G5" s="18" t="s">
        <v>242</v>
      </c>
      <c r="H5" s="19">
        <v>1</v>
      </c>
      <c r="I5" s="20"/>
      <c r="J5" s="21"/>
      <c r="K5" s="21"/>
      <c r="L5" s="21"/>
      <c r="M5" s="21"/>
      <c r="N5" s="21"/>
      <c r="O5" s="21"/>
    </row>
    <row r="6" spans="1:15" ht="66.95" customHeight="1" thickTop="1" thickBot="1" x14ac:dyDescent="0.25">
      <c r="A6" s="47"/>
      <c r="B6" s="5" t="s">
        <v>52</v>
      </c>
      <c r="C6" s="13" t="s">
        <v>53</v>
      </c>
      <c r="D6" s="14">
        <v>0.60899999999999999</v>
      </c>
      <c r="E6" s="15">
        <v>0.45</v>
      </c>
      <c r="G6" s="18" t="s">
        <v>247</v>
      </c>
      <c r="H6" s="20">
        <v>0.69199999999999995</v>
      </c>
      <c r="I6" s="19">
        <v>1</v>
      </c>
      <c r="J6" s="22"/>
      <c r="K6" s="23"/>
      <c r="L6" s="23"/>
      <c r="M6" s="23"/>
      <c r="N6" s="23"/>
      <c r="O6" s="23"/>
    </row>
    <row r="7" spans="1:15" ht="66.95" customHeight="1" thickTop="1" thickBot="1" x14ac:dyDescent="0.25">
      <c r="A7" s="47"/>
      <c r="B7" s="5" t="s">
        <v>58</v>
      </c>
      <c r="C7" s="13" t="s">
        <v>59</v>
      </c>
      <c r="D7" s="14">
        <v>0.59599999999999997</v>
      </c>
      <c r="E7" s="15">
        <v>0.47199999999999998</v>
      </c>
      <c r="G7" s="18" t="s">
        <v>253</v>
      </c>
      <c r="H7" s="20">
        <v>0.67100000000000004</v>
      </c>
      <c r="I7" s="20">
        <v>0.65600000000000003</v>
      </c>
      <c r="J7" s="19">
        <v>1</v>
      </c>
      <c r="K7" s="22"/>
      <c r="L7" s="23"/>
      <c r="M7" s="23"/>
      <c r="N7" s="23"/>
      <c r="O7" s="23"/>
    </row>
    <row r="8" spans="1:15" ht="66.95" customHeight="1" thickTop="1" thickBot="1" x14ac:dyDescent="0.25">
      <c r="A8" s="47"/>
      <c r="B8" s="5" t="s">
        <v>64</v>
      </c>
      <c r="C8" s="13" t="s">
        <v>65</v>
      </c>
      <c r="D8" s="14">
        <v>0.623</v>
      </c>
      <c r="E8" s="15">
        <v>0.42799999999999999</v>
      </c>
      <c r="G8" s="18" t="s">
        <v>258</v>
      </c>
      <c r="H8" s="20">
        <v>0.64400000000000002</v>
      </c>
      <c r="I8" s="20">
        <v>0.66400000000000003</v>
      </c>
      <c r="J8" s="20">
        <v>0.72499999999999998</v>
      </c>
      <c r="K8" s="19">
        <v>1</v>
      </c>
      <c r="L8" s="22"/>
      <c r="M8" s="23"/>
      <c r="N8" s="23"/>
      <c r="O8" s="23"/>
    </row>
    <row r="9" spans="1:15" ht="66.95" customHeight="1" thickTop="1" thickBot="1" x14ac:dyDescent="0.25">
      <c r="A9" s="46" t="s">
        <v>216</v>
      </c>
      <c r="B9" s="9" t="s">
        <v>347</v>
      </c>
      <c r="C9" s="10" t="s">
        <v>348</v>
      </c>
      <c r="D9" s="11">
        <v>0.89300000000000002</v>
      </c>
      <c r="E9" s="12">
        <v>0</v>
      </c>
      <c r="G9" s="18" t="s">
        <v>45</v>
      </c>
      <c r="H9" s="20">
        <v>0.13800000000000001</v>
      </c>
      <c r="I9" s="20">
        <v>0.1</v>
      </c>
      <c r="J9" s="20">
        <v>0.12</v>
      </c>
      <c r="K9" s="20">
        <v>9.4E-2</v>
      </c>
      <c r="L9" s="19">
        <v>1</v>
      </c>
      <c r="M9" s="22"/>
      <c r="N9" s="23"/>
      <c r="O9" s="23"/>
    </row>
    <row r="10" spans="1:15" ht="66.95" customHeight="1" thickTop="1" thickBot="1" x14ac:dyDescent="0.25">
      <c r="A10" s="47"/>
      <c r="B10" s="5" t="s">
        <v>242</v>
      </c>
      <c r="C10" s="13" t="s">
        <v>243</v>
      </c>
      <c r="D10" s="14">
        <v>0.86499999999999999</v>
      </c>
      <c r="E10" s="15">
        <v>0.754</v>
      </c>
      <c r="G10" s="18" t="s">
        <v>52</v>
      </c>
      <c r="H10" s="20">
        <v>9.7000000000000003E-2</v>
      </c>
      <c r="I10" s="20">
        <v>8.8999999999999996E-2</v>
      </c>
      <c r="J10" s="20">
        <v>0.108</v>
      </c>
      <c r="K10" s="20">
        <v>7.1999999999999995E-2</v>
      </c>
      <c r="L10" s="20">
        <v>0.379</v>
      </c>
      <c r="M10" s="19">
        <v>1</v>
      </c>
      <c r="N10" s="22"/>
      <c r="O10" s="23"/>
    </row>
    <row r="11" spans="1:15" ht="66.95" customHeight="1" thickTop="1" thickBot="1" x14ac:dyDescent="0.25">
      <c r="A11" s="47"/>
      <c r="B11" s="5" t="s">
        <v>247</v>
      </c>
      <c r="C11" s="13" t="s">
        <v>248</v>
      </c>
      <c r="D11" s="14">
        <v>0.86399999999999999</v>
      </c>
      <c r="E11" s="15">
        <v>0.75600000000000001</v>
      </c>
      <c r="G11" s="18" t="s">
        <v>58</v>
      </c>
      <c r="H11" s="20">
        <v>0.107</v>
      </c>
      <c r="I11" s="20">
        <v>9.0999999999999998E-2</v>
      </c>
      <c r="J11" s="20">
        <v>0.14199999999999999</v>
      </c>
      <c r="K11" s="20">
        <v>0.10299999999999999</v>
      </c>
      <c r="L11" s="20">
        <v>0.36099999999999999</v>
      </c>
      <c r="M11" s="20">
        <v>0.32800000000000001</v>
      </c>
      <c r="N11" s="19">
        <v>1</v>
      </c>
      <c r="O11" s="22"/>
    </row>
    <row r="12" spans="1:15" ht="66.95" customHeight="1" thickTop="1" thickBot="1" x14ac:dyDescent="0.25">
      <c r="A12" s="47"/>
      <c r="B12" s="5" t="s">
        <v>253</v>
      </c>
      <c r="C12" s="13" t="s">
        <v>254</v>
      </c>
      <c r="D12" s="14">
        <v>0.85699999999999998</v>
      </c>
      <c r="E12" s="15">
        <v>0.77600000000000002</v>
      </c>
      <c r="G12" s="18" t="s">
        <v>64</v>
      </c>
      <c r="H12" s="20">
        <v>8.3000000000000004E-2</v>
      </c>
      <c r="I12" s="20">
        <v>8.6999999999999994E-2</v>
      </c>
      <c r="J12" s="20">
        <v>8.5999999999999993E-2</v>
      </c>
      <c r="K12" s="20">
        <v>9.7000000000000003E-2</v>
      </c>
      <c r="L12" s="20">
        <v>0.309</v>
      </c>
      <c r="M12" s="20">
        <v>0.30299999999999999</v>
      </c>
      <c r="N12" s="20">
        <v>0.36299999999999999</v>
      </c>
      <c r="O12" s="19">
        <v>1</v>
      </c>
    </row>
    <row r="13" spans="1:15" ht="66.95" customHeight="1" thickTop="1" thickBot="1" x14ac:dyDescent="0.25">
      <c r="A13" s="47"/>
      <c r="B13" s="5" t="s">
        <v>258</v>
      </c>
      <c r="C13" s="13" t="s">
        <v>259</v>
      </c>
      <c r="D13" s="14">
        <v>0.86099999999999999</v>
      </c>
      <c r="E13" s="15">
        <v>0.76600000000000001</v>
      </c>
    </row>
    <row r="14" spans="1:15" ht="14.1" customHeight="1" x14ac:dyDescent="0.2">
      <c r="A14" s="51" t="s">
        <v>343</v>
      </c>
      <c r="B14" s="51"/>
      <c r="C14" s="51"/>
      <c r="D14" s="51"/>
      <c r="E14" s="51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6" ht="50.1" customHeight="1" x14ac:dyDescent="0.2">
      <c r="A1" s="52" t="s">
        <v>350</v>
      </c>
      <c r="B1" s="52"/>
      <c r="C1" s="52"/>
      <c r="D1" s="52"/>
      <c r="E1" s="52"/>
    </row>
    <row r="2" spans="1:16" ht="30" customHeight="1" x14ac:dyDescent="0.2"/>
    <row r="3" spans="1:16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6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0.82099999999999995</v>
      </c>
      <c r="E4" s="12">
        <v>0</v>
      </c>
      <c r="G4" s="16" t="s">
        <v>354</v>
      </c>
      <c r="H4" s="17" t="s">
        <v>263</v>
      </c>
      <c r="I4" s="17" t="s">
        <v>269</v>
      </c>
      <c r="J4" s="17" t="s">
        <v>272</v>
      </c>
      <c r="K4" s="17" t="s">
        <v>70</v>
      </c>
      <c r="L4" s="17" t="s">
        <v>78</v>
      </c>
      <c r="M4" s="17" t="s">
        <v>84</v>
      </c>
      <c r="N4" s="17" t="s">
        <v>90</v>
      </c>
      <c r="O4" s="17" t="s">
        <v>97</v>
      </c>
      <c r="P4" s="17" t="s">
        <v>102</v>
      </c>
    </row>
    <row r="5" spans="1:16" ht="66.95" customHeight="1" thickTop="1" thickBot="1" x14ac:dyDescent="0.25">
      <c r="A5" s="47"/>
      <c r="B5" s="5" t="s">
        <v>70</v>
      </c>
      <c r="C5" s="13" t="s">
        <v>71</v>
      </c>
      <c r="D5" s="14">
        <v>0.80200000000000005</v>
      </c>
      <c r="E5" s="15">
        <v>0.55900000000000005</v>
      </c>
      <c r="G5" s="18" t="s">
        <v>263</v>
      </c>
      <c r="H5" s="19">
        <v>1</v>
      </c>
      <c r="I5" s="20"/>
      <c r="J5" s="21"/>
      <c r="K5" s="21"/>
      <c r="L5" s="21"/>
      <c r="M5" s="21"/>
      <c r="N5" s="21"/>
      <c r="O5" s="21"/>
      <c r="P5" s="21"/>
    </row>
    <row r="6" spans="1:16" ht="66.95" customHeight="1" thickTop="1" thickBot="1" x14ac:dyDescent="0.25">
      <c r="A6" s="47"/>
      <c r="B6" s="5" t="s">
        <v>78</v>
      </c>
      <c r="C6" s="13" t="s">
        <v>79</v>
      </c>
      <c r="D6" s="14">
        <v>0.79400000000000004</v>
      </c>
      <c r="E6" s="15">
        <v>0.58099999999999996</v>
      </c>
      <c r="G6" s="18" t="s">
        <v>269</v>
      </c>
      <c r="H6" s="20">
        <v>0.57099999999999995</v>
      </c>
      <c r="I6" s="19">
        <v>1</v>
      </c>
      <c r="J6" s="22"/>
      <c r="K6" s="23"/>
      <c r="L6" s="23"/>
      <c r="M6" s="23"/>
      <c r="N6" s="23"/>
      <c r="O6" s="23"/>
      <c r="P6" s="23"/>
    </row>
    <row r="7" spans="1:16" ht="66.95" customHeight="1" thickTop="1" thickBot="1" x14ac:dyDescent="0.25">
      <c r="A7" s="47"/>
      <c r="B7" s="5" t="s">
        <v>84</v>
      </c>
      <c r="C7" s="13" t="s">
        <v>85</v>
      </c>
      <c r="D7" s="14">
        <v>0.78900000000000003</v>
      </c>
      <c r="E7" s="15">
        <v>0.61099999999999999</v>
      </c>
      <c r="G7" s="18" t="s">
        <v>272</v>
      </c>
      <c r="H7" s="20">
        <v>0.63400000000000001</v>
      </c>
      <c r="I7" s="20">
        <v>0.67100000000000004</v>
      </c>
      <c r="J7" s="19">
        <v>1</v>
      </c>
      <c r="K7" s="22"/>
      <c r="L7" s="23"/>
      <c r="M7" s="23"/>
      <c r="N7" s="23"/>
      <c r="O7" s="23"/>
      <c r="P7" s="23"/>
    </row>
    <row r="8" spans="1:16" ht="66.95" customHeight="1" thickTop="1" thickBot="1" x14ac:dyDescent="0.25">
      <c r="A8" s="47"/>
      <c r="B8" s="5" t="s">
        <v>90</v>
      </c>
      <c r="C8" s="13" t="s">
        <v>91</v>
      </c>
      <c r="D8" s="14">
        <v>0.79</v>
      </c>
      <c r="E8" s="15">
        <v>0.61099999999999999</v>
      </c>
      <c r="G8" s="18" t="s">
        <v>70</v>
      </c>
      <c r="H8" s="20">
        <v>0.159</v>
      </c>
      <c r="I8" s="20">
        <v>5.8999999999999997E-2</v>
      </c>
      <c r="J8" s="20">
        <v>8.6999999999999994E-2</v>
      </c>
      <c r="K8" s="19">
        <v>1</v>
      </c>
      <c r="L8" s="22"/>
      <c r="M8" s="23"/>
      <c r="N8" s="23"/>
      <c r="O8" s="23"/>
      <c r="P8" s="23"/>
    </row>
    <row r="9" spans="1:16" ht="66.95" customHeight="1" thickTop="1" thickBot="1" x14ac:dyDescent="0.25">
      <c r="A9" s="47"/>
      <c r="B9" s="5" t="s">
        <v>97</v>
      </c>
      <c r="C9" s="13" t="s">
        <v>98</v>
      </c>
      <c r="D9" s="14">
        <v>0.79800000000000004</v>
      </c>
      <c r="E9" s="15">
        <v>0.56299999999999994</v>
      </c>
      <c r="G9" s="18" t="s">
        <v>78</v>
      </c>
      <c r="H9" s="20">
        <v>0.121</v>
      </c>
      <c r="I9" s="20">
        <v>0.113</v>
      </c>
      <c r="J9" s="20">
        <v>0.09</v>
      </c>
      <c r="K9" s="20">
        <v>0.38400000000000001</v>
      </c>
      <c r="L9" s="19">
        <v>1</v>
      </c>
      <c r="M9" s="22"/>
      <c r="N9" s="23"/>
      <c r="O9" s="23"/>
      <c r="P9" s="23"/>
    </row>
    <row r="10" spans="1:16" ht="66.95" customHeight="1" thickTop="1" thickBot="1" x14ac:dyDescent="0.25">
      <c r="A10" s="47"/>
      <c r="B10" s="5" t="s">
        <v>102</v>
      </c>
      <c r="C10" s="13" t="s">
        <v>103</v>
      </c>
      <c r="D10" s="14">
        <v>0.78400000000000003</v>
      </c>
      <c r="E10" s="15">
        <v>0.625</v>
      </c>
      <c r="G10" s="18" t="s">
        <v>84</v>
      </c>
      <c r="H10" s="20">
        <v>0.11799999999999999</v>
      </c>
      <c r="I10" s="20">
        <v>0.109</v>
      </c>
      <c r="J10" s="20">
        <v>9.2999999999999999E-2</v>
      </c>
      <c r="K10" s="20">
        <v>0.39700000000000002</v>
      </c>
      <c r="L10" s="20">
        <v>0.79300000000000004</v>
      </c>
      <c r="M10" s="19">
        <v>1</v>
      </c>
      <c r="N10" s="22"/>
      <c r="O10" s="23"/>
      <c r="P10" s="23"/>
    </row>
    <row r="11" spans="1:16" ht="66.95" customHeight="1" thickTop="1" thickBot="1" x14ac:dyDescent="0.25">
      <c r="A11" s="46" t="s">
        <v>216</v>
      </c>
      <c r="B11" s="9" t="s">
        <v>347</v>
      </c>
      <c r="C11" s="10" t="s">
        <v>348</v>
      </c>
      <c r="D11" s="11">
        <v>0.83199999999999996</v>
      </c>
      <c r="E11" s="12">
        <v>0</v>
      </c>
      <c r="G11" s="18" t="s">
        <v>90</v>
      </c>
      <c r="H11" s="20">
        <v>0.11899999999999999</v>
      </c>
      <c r="I11" s="20">
        <v>0.106</v>
      </c>
      <c r="J11" s="20">
        <v>0.115</v>
      </c>
      <c r="K11" s="20">
        <v>0.44500000000000001</v>
      </c>
      <c r="L11" s="20">
        <v>0.438</v>
      </c>
      <c r="M11" s="20">
        <v>0.47799999999999998</v>
      </c>
      <c r="N11" s="19">
        <v>1</v>
      </c>
      <c r="O11" s="22"/>
      <c r="P11" s="23"/>
    </row>
    <row r="12" spans="1:16" ht="72" customHeight="1" thickTop="1" thickBot="1" x14ac:dyDescent="0.25">
      <c r="A12" s="47"/>
      <c r="B12" s="5" t="s">
        <v>263</v>
      </c>
      <c r="C12" s="13" t="s">
        <v>264</v>
      </c>
      <c r="D12" s="14">
        <v>0.80300000000000005</v>
      </c>
      <c r="E12" s="15">
        <v>0.65900000000000003</v>
      </c>
      <c r="G12" s="18" t="s">
        <v>97</v>
      </c>
      <c r="H12" s="20">
        <v>0.10299999999999999</v>
      </c>
      <c r="I12" s="20">
        <v>8.8999999999999996E-2</v>
      </c>
      <c r="J12" s="20">
        <v>0.12</v>
      </c>
      <c r="K12" s="20">
        <v>0.39700000000000002</v>
      </c>
      <c r="L12" s="20">
        <v>0.29199999999999998</v>
      </c>
      <c r="M12" s="20">
        <v>0.30099999999999999</v>
      </c>
      <c r="N12" s="20">
        <v>0.42099999999999999</v>
      </c>
      <c r="O12" s="19">
        <v>1</v>
      </c>
      <c r="P12" s="22"/>
    </row>
    <row r="13" spans="1:16" ht="72" customHeight="1" thickTop="1" thickBot="1" x14ac:dyDescent="0.25">
      <c r="A13" s="47"/>
      <c r="B13" s="5" t="s">
        <v>269</v>
      </c>
      <c r="C13" s="13" t="s">
        <v>270</v>
      </c>
      <c r="D13" s="14">
        <v>0.77400000000000002</v>
      </c>
      <c r="E13" s="15">
        <v>0.68500000000000005</v>
      </c>
      <c r="G13" s="18" t="s">
        <v>102</v>
      </c>
      <c r="H13" s="20">
        <v>0.106</v>
      </c>
      <c r="I13" s="20">
        <v>7.2999999999999995E-2</v>
      </c>
      <c r="J13" s="20">
        <v>0.11600000000000001</v>
      </c>
      <c r="K13" s="20">
        <v>0.46899999999999997</v>
      </c>
      <c r="L13" s="20">
        <v>0.312</v>
      </c>
      <c r="M13" s="20">
        <v>0.34399999999999997</v>
      </c>
      <c r="N13" s="20">
        <v>0.48299999999999998</v>
      </c>
      <c r="O13" s="20">
        <v>0.66500000000000004</v>
      </c>
      <c r="P13" s="19">
        <v>1</v>
      </c>
    </row>
    <row r="14" spans="1:16" ht="72" customHeight="1" thickTop="1" thickBot="1" x14ac:dyDescent="0.25">
      <c r="A14" s="47"/>
      <c r="B14" s="5" t="s">
        <v>272</v>
      </c>
      <c r="C14" s="13" t="s">
        <v>273</v>
      </c>
      <c r="D14" s="14">
        <v>0.72499999999999998</v>
      </c>
      <c r="E14" s="15">
        <v>0.73499999999999999</v>
      </c>
    </row>
    <row r="15" spans="1:16" ht="14.1" customHeight="1" x14ac:dyDescent="0.2">
      <c r="A15" s="51" t="s">
        <v>343</v>
      </c>
      <c r="B15" s="51"/>
      <c r="C15" s="51"/>
      <c r="D15" s="51"/>
      <c r="E15" s="51"/>
    </row>
  </sheetData>
  <mergeCells count="4">
    <mergeCell ref="A4:A10"/>
    <mergeCell ref="A11:A14"/>
    <mergeCell ref="A15:E15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9" ht="50.1" customHeight="1" x14ac:dyDescent="0.2">
      <c r="A1" s="52" t="s">
        <v>351</v>
      </c>
      <c r="B1" s="52"/>
      <c r="C1" s="52"/>
      <c r="D1" s="52"/>
      <c r="E1" s="52"/>
    </row>
    <row r="2" spans="1:19" ht="30" customHeight="1" x14ac:dyDescent="0.2"/>
    <row r="3" spans="1:19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9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0.81799999999999995</v>
      </c>
      <c r="E4" s="12">
        <v>0</v>
      </c>
      <c r="G4" s="16" t="s">
        <v>354</v>
      </c>
      <c r="H4" s="17" t="s">
        <v>278</v>
      </c>
      <c r="I4" s="17" t="s">
        <v>283</v>
      </c>
      <c r="J4" s="17" t="s">
        <v>288</v>
      </c>
      <c r="K4" s="17" t="s">
        <v>293</v>
      </c>
      <c r="L4" s="17" t="s">
        <v>299</v>
      </c>
      <c r="M4" s="17" t="s">
        <v>304</v>
      </c>
      <c r="N4" s="17" t="s">
        <v>108</v>
      </c>
      <c r="O4" s="17" t="s">
        <v>115</v>
      </c>
      <c r="P4" s="17" t="s">
        <v>121</v>
      </c>
      <c r="Q4" s="17" t="s">
        <v>129</v>
      </c>
      <c r="R4" s="17" t="s">
        <v>137</v>
      </c>
      <c r="S4" s="17" t="s">
        <v>141</v>
      </c>
    </row>
    <row r="5" spans="1:19" ht="66.95" customHeight="1" thickTop="1" thickBot="1" x14ac:dyDescent="0.25">
      <c r="A5" s="47"/>
      <c r="B5" s="5" t="s">
        <v>108</v>
      </c>
      <c r="C5" s="13" t="s">
        <v>109</v>
      </c>
      <c r="D5" s="14">
        <v>0.80800000000000005</v>
      </c>
      <c r="E5" s="15">
        <v>0.48699999999999999</v>
      </c>
      <c r="G5" s="18" t="s">
        <v>278</v>
      </c>
      <c r="H5" s="19">
        <v>1</v>
      </c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ht="66.95" customHeight="1" thickTop="1" thickBot="1" x14ac:dyDescent="0.25">
      <c r="A6" s="47"/>
      <c r="B6" s="5" t="s">
        <v>115</v>
      </c>
      <c r="C6" s="13" t="s">
        <v>109</v>
      </c>
      <c r="D6" s="14">
        <v>0.81</v>
      </c>
      <c r="E6" s="15">
        <v>0.47599999999999998</v>
      </c>
      <c r="G6" s="18" t="s">
        <v>283</v>
      </c>
      <c r="H6" s="20">
        <v>0.63800000000000001</v>
      </c>
      <c r="I6" s="19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</row>
    <row r="7" spans="1:19" ht="66.95" customHeight="1" thickTop="1" thickBot="1" x14ac:dyDescent="0.25">
      <c r="A7" s="47"/>
      <c r="B7" s="5" t="s">
        <v>121</v>
      </c>
      <c r="C7" s="13" t="s">
        <v>122</v>
      </c>
      <c r="D7" s="14">
        <v>0.79500000000000004</v>
      </c>
      <c r="E7" s="15">
        <v>0.55400000000000005</v>
      </c>
      <c r="G7" s="18" t="s">
        <v>288</v>
      </c>
      <c r="H7" s="20">
        <v>0.55100000000000005</v>
      </c>
      <c r="I7" s="20">
        <v>0.56100000000000005</v>
      </c>
      <c r="J7" s="19">
        <v>1</v>
      </c>
      <c r="K7" s="22"/>
      <c r="L7" s="23"/>
      <c r="M7" s="23"/>
      <c r="N7" s="23"/>
      <c r="O7" s="23"/>
      <c r="P7" s="23"/>
      <c r="Q7" s="23"/>
      <c r="R7" s="23"/>
      <c r="S7" s="23"/>
    </row>
    <row r="8" spans="1:19" ht="66.95" customHeight="1" thickTop="1" thickBot="1" x14ac:dyDescent="0.25">
      <c r="A8" s="47"/>
      <c r="B8" s="5" t="s">
        <v>129</v>
      </c>
      <c r="C8" s="13" t="s">
        <v>130</v>
      </c>
      <c r="D8" s="14">
        <v>0.77900000000000003</v>
      </c>
      <c r="E8" s="15">
        <v>0.625</v>
      </c>
      <c r="G8" s="18" t="s">
        <v>293</v>
      </c>
      <c r="H8" s="20">
        <v>0.59199999999999997</v>
      </c>
      <c r="I8" s="20">
        <v>0.56499999999999995</v>
      </c>
      <c r="J8" s="20">
        <v>0.61899999999999999</v>
      </c>
      <c r="K8" s="19">
        <v>1</v>
      </c>
      <c r="L8" s="22"/>
      <c r="M8" s="23"/>
      <c r="N8" s="23"/>
      <c r="O8" s="23"/>
      <c r="P8" s="23"/>
      <c r="Q8" s="23"/>
      <c r="R8" s="23"/>
      <c r="S8" s="23"/>
    </row>
    <row r="9" spans="1:19" ht="66.95" customHeight="1" thickTop="1" thickBot="1" x14ac:dyDescent="0.25">
      <c r="A9" s="47"/>
      <c r="B9" s="5" t="s">
        <v>137</v>
      </c>
      <c r="C9" s="13" t="s">
        <v>122</v>
      </c>
      <c r="D9" s="14">
        <v>0.76300000000000001</v>
      </c>
      <c r="E9" s="15">
        <v>0.69099999999999995</v>
      </c>
      <c r="G9" s="18" t="s">
        <v>299</v>
      </c>
      <c r="H9" s="20">
        <v>0.52800000000000002</v>
      </c>
      <c r="I9" s="20">
        <v>0.50700000000000001</v>
      </c>
      <c r="J9" s="20">
        <v>0.67600000000000005</v>
      </c>
      <c r="K9" s="20">
        <v>0.70699999999999996</v>
      </c>
      <c r="L9" s="19">
        <v>1</v>
      </c>
      <c r="M9" s="22"/>
      <c r="N9" s="23"/>
      <c r="O9" s="23"/>
      <c r="P9" s="23"/>
      <c r="Q9" s="23"/>
      <c r="R9" s="23"/>
      <c r="S9" s="23"/>
    </row>
    <row r="10" spans="1:19" ht="66.95" customHeight="1" thickTop="1" thickBot="1" x14ac:dyDescent="0.25">
      <c r="A10" s="47"/>
      <c r="B10" s="5" t="s">
        <v>141</v>
      </c>
      <c r="C10" s="13" t="s">
        <v>130</v>
      </c>
      <c r="D10" s="14">
        <v>0.77</v>
      </c>
      <c r="E10" s="15">
        <v>0.66200000000000003</v>
      </c>
      <c r="G10" s="18" t="s">
        <v>304</v>
      </c>
      <c r="H10" s="20">
        <v>0.53200000000000003</v>
      </c>
      <c r="I10" s="20">
        <v>0.51900000000000002</v>
      </c>
      <c r="J10" s="20">
        <v>0.59099999999999997</v>
      </c>
      <c r="K10" s="20">
        <v>0.72199999999999998</v>
      </c>
      <c r="L10" s="20">
        <v>0.80700000000000005</v>
      </c>
      <c r="M10" s="19">
        <v>1</v>
      </c>
      <c r="N10" s="22"/>
      <c r="O10" s="23"/>
      <c r="P10" s="23"/>
      <c r="Q10" s="23"/>
      <c r="R10" s="23"/>
      <c r="S10" s="23"/>
    </row>
    <row r="11" spans="1:19" ht="66.95" customHeight="1" thickTop="1" thickBot="1" x14ac:dyDescent="0.25">
      <c r="A11" s="46" t="s">
        <v>216</v>
      </c>
      <c r="B11" s="9" t="s">
        <v>347</v>
      </c>
      <c r="C11" s="10" t="s">
        <v>348</v>
      </c>
      <c r="D11" s="11">
        <v>0.90300000000000002</v>
      </c>
      <c r="E11" s="12">
        <v>0</v>
      </c>
      <c r="G11" s="18" t="s">
        <v>108</v>
      </c>
      <c r="H11" s="20">
        <v>0.14899999999999999</v>
      </c>
      <c r="I11" s="20">
        <v>8.2000000000000003E-2</v>
      </c>
      <c r="J11" s="20">
        <v>0.12</v>
      </c>
      <c r="K11" s="20">
        <v>0.13100000000000001</v>
      </c>
      <c r="L11" s="20">
        <v>0.11700000000000001</v>
      </c>
      <c r="M11" s="20">
        <v>0.11600000000000001</v>
      </c>
      <c r="N11" s="19">
        <v>1</v>
      </c>
      <c r="O11" s="22"/>
      <c r="P11" s="23"/>
      <c r="Q11" s="23"/>
      <c r="R11" s="23"/>
      <c r="S11" s="23"/>
    </row>
    <row r="12" spans="1:19" ht="66.95" customHeight="1" thickTop="1" thickBot="1" x14ac:dyDescent="0.25">
      <c r="A12" s="47"/>
      <c r="B12" s="5" t="s">
        <v>278</v>
      </c>
      <c r="C12" s="13" t="s">
        <v>279</v>
      </c>
      <c r="D12" s="14">
        <v>0.89500000000000002</v>
      </c>
      <c r="E12" s="15">
        <v>0.67</v>
      </c>
      <c r="G12" s="18" t="s">
        <v>115</v>
      </c>
      <c r="H12" s="20">
        <v>0.106</v>
      </c>
      <c r="I12" s="20">
        <v>0.13900000000000001</v>
      </c>
      <c r="J12" s="20">
        <v>0.112</v>
      </c>
      <c r="K12" s="20">
        <v>8.8999999999999996E-2</v>
      </c>
      <c r="L12" s="20">
        <v>9.9000000000000005E-2</v>
      </c>
      <c r="M12" s="20">
        <v>0.11</v>
      </c>
      <c r="N12" s="20">
        <v>0.41199999999999998</v>
      </c>
      <c r="O12" s="19">
        <v>1</v>
      </c>
      <c r="P12" s="22"/>
      <c r="Q12" s="23"/>
      <c r="R12" s="23"/>
      <c r="S12" s="23"/>
    </row>
    <row r="13" spans="1:19" ht="66.95" customHeight="1" thickTop="1" thickBot="1" x14ac:dyDescent="0.25">
      <c r="A13" s="47"/>
      <c r="B13" s="5" t="s">
        <v>283</v>
      </c>
      <c r="C13" s="13" t="s">
        <v>279</v>
      </c>
      <c r="D13" s="14">
        <v>0.89700000000000002</v>
      </c>
      <c r="E13" s="15">
        <v>0.65700000000000003</v>
      </c>
      <c r="G13" s="18" t="s">
        <v>121</v>
      </c>
      <c r="H13" s="20">
        <v>0.1</v>
      </c>
      <c r="I13" s="20">
        <v>9.5000000000000001E-2</v>
      </c>
      <c r="J13" s="20">
        <v>0.17</v>
      </c>
      <c r="K13" s="20">
        <v>0.111</v>
      </c>
      <c r="L13" s="20">
        <v>0.13600000000000001</v>
      </c>
      <c r="M13" s="20">
        <v>0.122</v>
      </c>
      <c r="N13" s="20">
        <v>0.30499999999999999</v>
      </c>
      <c r="O13" s="20">
        <v>0.36</v>
      </c>
      <c r="P13" s="19">
        <v>1</v>
      </c>
      <c r="Q13" s="22"/>
      <c r="R13" s="23"/>
      <c r="S13" s="23"/>
    </row>
    <row r="14" spans="1:19" ht="66.95" customHeight="1" thickTop="1" thickBot="1" x14ac:dyDescent="0.25">
      <c r="A14" s="47"/>
      <c r="B14" s="5" t="s">
        <v>288</v>
      </c>
      <c r="C14" s="13" t="s">
        <v>279</v>
      </c>
      <c r="D14" s="14">
        <v>0.88700000000000001</v>
      </c>
      <c r="E14" s="15">
        <v>0.72199999999999998</v>
      </c>
      <c r="G14" s="18" t="s">
        <v>129</v>
      </c>
      <c r="H14" s="20">
        <v>0.109</v>
      </c>
      <c r="I14" s="20">
        <v>7.0000000000000007E-2</v>
      </c>
      <c r="J14" s="20">
        <v>0.11899999999999999</v>
      </c>
      <c r="K14" s="20">
        <v>0.16</v>
      </c>
      <c r="L14" s="20">
        <v>0.123</v>
      </c>
      <c r="M14" s="20">
        <v>0.124</v>
      </c>
      <c r="N14" s="20">
        <v>0.41399999999999998</v>
      </c>
      <c r="O14" s="20">
        <v>0.38600000000000001</v>
      </c>
      <c r="P14" s="20">
        <v>0.439</v>
      </c>
      <c r="Q14" s="19">
        <v>1</v>
      </c>
      <c r="R14" s="22"/>
      <c r="S14" s="23"/>
    </row>
    <row r="15" spans="1:19" ht="66.95" customHeight="1" thickTop="1" thickBot="1" x14ac:dyDescent="0.25">
      <c r="A15" s="47"/>
      <c r="B15" s="5" t="s">
        <v>293</v>
      </c>
      <c r="C15" s="13" t="s">
        <v>279</v>
      </c>
      <c r="D15" s="14">
        <v>0.877</v>
      </c>
      <c r="E15" s="15">
        <v>0.78600000000000003</v>
      </c>
      <c r="G15" s="18" t="s">
        <v>137</v>
      </c>
      <c r="H15" s="20">
        <v>7.6999999999999999E-2</v>
      </c>
      <c r="I15" s="20">
        <v>5.0999999999999997E-2</v>
      </c>
      <c r="J15" s="20">
        <v>0.11899999999999999</v>
      </c>
      <c r="K15" s="20">
        <v>0.108</v>
      </c>
      <c r="L15" s="20">
        <v>0.16300000000000001</v>
      </c>
      <c r="M15" s="20">
        <v>0.16200000000000001</v>
      </c>
      <c r="N15" s="20">
        <v>0.34899999999999998</v>
      </c>
      <c r="O15" s="20">
        <v>0.32700000000000001</v>
      </c>
      <c r="P15" s="20">
        <v>0.53300000000000003</v>
      </c>
      <c r="Q15" s="20">
        <v>0.503</v>
      </c>
      <c r="R15" s="19">
        <v>1</v>
      </c>
      <c r="S15" s="22"/>
    </row>
    <row r="16" spans="1:19" ht="66.95" customHeight="1" thickTop="1" thickBot="1" x14ac:dyDescent="0.25">
      <c r="A16" s="47"/>
      <c r="B16" s="5" t="s">
        <v>299</v>
      </c>
      <c r="C16" s="13" t="s">
        <v>279</v>
      </c>
      <c r="D16" s="14">
        <v>0.876</v>
      </c>
      <c r="E16" s="15">
        <v>0.79900000000000004</v>
      </c>
      <c r="G16" s="18" t="s">
        <v>141</v>
      </c>
      <c r="H16" s="20">
        <v>9.6000000000000002E-2</v>
      </c>
      <c r="I16" s="20">
        <v>6.5000000000000002E-2</v>
      </c>
      <c r="J16" s="20">
        <v>0.121</v>
      </c>
      <c r="K16" s="20">
        <v>0.13300000000000001</v>
      </c>
      <c r="L16" s="20">
        <v>0.18</v>
      </c>
      <c r="M16" s="20">
        <v>0.21099999999999999</v>
      </c>
      <c r="N16" s="20">
        <v>0.376</v>
      </c>
      <c r="O16" s="20">
        <v>0.32700000000000001</v>
      </c>
      <c r="P16" s="20">
        <v>0.39900000000000002</v>
      </c>
      <c r="Q16" s="20">
        <v>0.52400000000000002</v>
      </c>
      <c r="R16" s="20">
        <v>0.70699999999999996</v>
      </c>
      <c r="S16" s="19">
        <v>1</v>
      </c>
    </row>
    <row r="17" spans="1:5" ht="66.95" customHeight="1" thickTop="1" thickBot="1" x14ac:dyDescent="0.25">
      <c r="A17" s="47"/>
      <c r="B17" s="5" t="s">
        <v>304</v>
      </c>
      <c r="C17" s="13" t="s">
        <v>279</v>
      </c>
      <c r="D17" s="14">
        <v>0.879</v>
      </c>
      <c r="E17" s="15">
        <v>0.78200000000000003</v>
      </c>
    </row>
    <row r="18" spans="1:5" ht="14.1" customHeight="1" x14ac:dyDescent="0.2">
      <c r="A18" s="51" t="s">
        <v>343</v>
      </c>
      <c r="B18" s="51"/>
      <c r="C18" s="51"/>
      <c r="D18" s="51"/>
      <c r="E18" s="51"/>
    </row>
  </sheetData>
  <mergeCells count="4">
    <mergeCell ref="A4:A10"/>
    <mergeCell ref="A11:A17"/>
    <mergeCell ref="A18:E18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1" ht="50.1" customHeight="1" x14ac:dyDescent="0.2">
      <c r="A1" s="52" t="s">
        <v>352</v>
      </c>
      <c r="B1" s="52"/>
      <c r="C1" s="52"/>
      <c r="D1" s="52"/>
      <c r="E1" s="52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21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0.79800000000000004</v>
      </c>
      <c r="E4" s="12">
        <v>0</v>
      </c>
      <c r="G4" s="16" t="s">
        <v>354</v>
      </c>
      <c r="H4" s="17" t="s">
        <v>308</v>
      </c>
      <c r="I4" s="17" t="s">
        <v>312</v>
      </c>
      <c r="J4" s="17" t="s">
        <v>316</v>
      </c>
      <c r="K4" s="17" t="s">
        <v>318</v>
      </c>
      <c r="L4" s="17" t="s">
        <v>324</v>
      </c>
      <c r="M4" s="17" t="s">
        <v>147</v>
      </c>
      <c r="N4" s="17" t="s">
        <v>152</v>
      </c>
      <c r="O4" s="17" t="s">
        <v>159</v>
      </c>
      <c r="P4" s="17" t="s">
        <v>165</v>
      </c>
      <c r="Q4" s="17" t="s">
        <v>169</v>
      </c>
      <c r="R4" s="17" t="s">
        <v>174</v>
      </c>
      <c r="S4" s="17" t="s">
        <v>179</v>
      </c>
      <c r="T4" s="17" t="s">
        <v>183</v>
      </c>
      <c r="U4" s="17" t="s">
        <v>189</v>
      </c>
    </row>
    <row r="5" spans="1:21" ht="66.95" customHeight="1" thickTop="1" thickBot="1" x14ac:dyDescent="0.25">
      <c r="A5" s="47"/>
      <c r="B5" s="5" t="s">
        <v>147</v>
      </c>
      <c r="C5" s="13" t="s">
        <v>148</v>
      </c>
      <c r="D5" s="14">
        <v>0.78800000000000003</v>
      </c>
      <c r="E5" s="15">
        <v>0.40799999999999997</v>
      </c>
      <c r="G5" s="18" t="s">
        <v>308</v>
      </c>
      <c r="H5" s="19">
        <v>1</v>
      </c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66.95" customHeight="1" thickTop="1" thickBot="1" x14ac:dyDescent="0.25">
      <c r="A6" s="47"/>
      <c r="B6" s="5" t="s">
        <v>152</v>
      </c>
      <c r="C6" s="13" t="s">
        <v>153</v>
      </c>
      <c r="D6" s="14">
        <v>0.77200000000000002</v>
      </c>
      <c r="E6" s="15">
        <v>0.56399999999999995</v>
      </c>
      <c r="G6" s="18" t="s">
        <v>312</v>
      </c>
      <c r="H6" s="20">
        <v>0.63600000000000001</v>
      </c>
      <c r="I6" s="19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66.95" customHeight="1" thickTop="1" thickBot="1" x14ac:dyDescent="0.25">
      <c r="A7" s="47"/>
      <c r="B7" s="5" t="s">
        <v>159</v>
      </c>
      <c r="C7" s="13" t="s">
        <v>160</v>
      </c>
      <c r="D7" s="14">
        <v>0.76900000000000002</v>
      </c>
      <c r="E7" s="15">
        <v>0.57899999999999996</v>
      </c>
      <c r="G7" s="18" t="s">
        <v>316</v>
      </c>
      <c r="H7" s="20">
        <v>0.59299999999999997</v>
      </c>
      <c r="I7" s="20">
        <v>0.6</v>
      </c>
      <c r="J7" s="19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66.95" customHeight="1" thickTop="1" thickBot="1" x14ac:dyDescent="0.25">
      <c r="A8" s="47"/>
      <c r="B8" s="5" t="s">
        <v>165</v>
      </c>
      <c r="C8" s="13" t="s">
        <v>166</v>
      </c>
      <c r="D8" s="14">
        <v>0.78200000000000003</v>
      </c>
      <c r="E8" s="15">
        <v>0.47799999999999998</v>
      </c>
      <c r="G8" s="18" t="s">
        <v>318</v>
      </c>
      <c r="H8" s="20">
        <v>0.59799999999999998</v>
      </c>
      <c r="I8" s="20">
        <v>0.60099999999999998</v>
      </c>
      <c r="J8" s="20">
        <v>0.64600000000000002</v>
      </c>
      <c r="K8" s="19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</row>
    <row r="9" spans="1:21" ht="66.95" customHeight="1" thickTop="1" thickBot="1" x14ac:dyDescent="0.25">
      <c r="A9" s="47"/>
      <c r="B9" s="5" t="s">
        <v>169</v>
      </c>
      <c r="C9" s="13" t="s">
        <v>170</v>
      </c>
      <c r="D9" s="14">
        <v>0.78100000000000003</v>
      </c>
      <c r="E9" s="15">
        <v>0.46899999999999997</v>
      </c>
      <c r="G9" s="18" t="s">
        <v>324</v>
      </c>
      <c r="H9" s="20">
        <v>0.61499999999999999</v>
      </c>
      <c r="I9" s="20">
        <v>0.6</v>
      </c>
      <c r="J9" s="20">
        <v>0.60899999999999999</v>
      </c>
      <c r="K9" s="20">
        <v>0.78600000000000003</v>
      </c>
      <c r="L9" s="19">
        <v>1</v>
      </c>
      <c r="M9" s="22"/>
      <c r="N9" s="23"/>
      <c r="O9" s="23"/>
      <c r="P9" s="23"/>
      <c r="Q9" s="23"/>
      <c r="R9" s="23"/>
      <c r="S9" s="23"/>
      <c r="T9" s="23"/>
      <c r="U9" s="23"/>
    </row>
    <row r="10" spans="1:21" ht="66.95" customHeight="1" thickTop="1" thickBot="1" x14ac:dyDescent="0.25">
      <c r="A10" s="47"/>
      <c r="B10" s="5" t="s">
        <v>174</v>
      </c>
      <c r="C10" s="13" t="s">
        <v>175</v>
      </c>
      <c r="D10" s="14">
        <v>0.78700000000000003</v>
      </c>
      <c r="E10" s="15">
        <v>0.432</v>
      </c>
      <c r="G10" s="18" t="s">
        <v>147</v>
      </c>
      <c r="H10" s="20">
        <v>0.08</v>
      </c>
      <c r="I10" s="20">
        <v>9.2999999999999999E-2</v>
      </c>
      <c r="J10" s="20">
        <v>4.9000000000000002E-2</v>
      </c>
      <c r="K10" s="20">
        <v>6.6000000000000003E-2</v>
      </c>
      <c r="L10" s="20">
        <v>6.8000000000000005E-2</v>
      </c>
      <c r="M10" s="19">
        <v>1</v>
      </c>
      <c r="N10" s="22"/>
      <c r="O10" s="23"/>
      <c r="P10" s="23"/>
      <c r="Q10" s="23"/>
      <c r="R10" s="23"/>
      <c r="S10" s="23"/>
      <c r="T10" s="23"/>
      <c r="U10" s="23"/>
    </row>
    <row r="11" spans="1:21" ht="66.95" customHeight="1" thickTop="1" thickBot="1" x14ac:dyDescent="0.25">
      <c r="A11" s="47"/>
      <c r="B11" s="5" t="s">
        <v>179</v>
      </c>
      <c r="C11" s="13" t="s">
        <v>180</v>
      </c>
      <c r="D11" s="14">
        <v>0.78100000000000003</v>
      </c>
      <c r="E11" s="15">
        <v>0.46700000000000003</v>
      </c>
      <c r="G11" s="18" t="s">
        <v>152</v>
      </c>
      <c r="H11" s="20">
        <v>2.8000000000000001E-2</v>
      </c>
      <c r="I11" s="20">
        <v>4.4999999999999998E-2</v>
      </c>
      <c r="J11" s="20">
        <v>8.9999999999999993E-3</v>
      </c>
      <c r="K11" s="20">
        <v>3.7999999999999999E-2</v>
      </c>
      <c r="L11" s="20">
        <v>4.3999999999999997E-2</v>
      </c>
      <c r="M11" s="20">
        <v>0.247</v>
      </c>
      <c r="N11" s="19">
        <v>1</v>
      </c>
      <c r="O11" s="22"/>
      <c r="P11" s="23"/>
      <c r="Q11" s="23"/>
      <c r="R11" s="23"/>
      <c r="S11" s="23"/>
      <c r="T11" s="23"/>
      <c r="U11" s="23"/>
    </row>
    <row r="12" spans="1:21" ht="66.95" customHeight="1" thickTop="1" thickBot="1" x14ac:dyDescent="0.25">
      <c r="A12" s="47"/>
      <c r="B12" s="5" t="s">
        <v>183</v>
      </c>
      <c r="C12" s="13" t="s">
        <v>184</v>
      </c>
      <c r="D12" s="14">
        <v>0.77</v>
      </c>
      <c r="E12" s="15">
        <v>0.55300000000000005</v>
      </c>
      <c r="G12" s="18" t="s">
        <v>159</v>
      </c>
      <c r="H12" s="20">
        <v>0.03</v>
      </c>
      <c r="I12" s="20">
        <v>5.2999999999999999E-2</v>
      </c>
      <c r="J12" s="20">
        <v>1.6E-2</v>
      </c>
      <c r="K12" s="20">
        <v>4.3999999999999997E-2</v>
      </c>
      <c r="L12" s="20">
        <v>5.1999999999999998E-2</v>
      </c>
      <c r="M12" s="20">
        <v>0.24399999999999999</v>
      </c>
      <c r="N12" s="20">
        <v>0.90600000000000003</v>
      </c>
      <c r="O12" s="19">
        <v>1</v>
      </c>
      <c r="P12" s="22"/>
      <c r="Q12" s="23"/>
      <c r="R12" s="23"/>
      <c r="S12" s="23"/>
      <c r="T12" s="23"/>
      <c r="U12" s="23"/>
    </row>
    <row r="13" spans="1:21" ht="66.95" customHeight="1" thickTop="1" thickBot="1" x14ac:dyDescent="0.25">
      <c r="A13" s="47"/>
      <c r="B13" s="5" t="s">
        <v>189</v>
      </c>
      <c r="C13" s="13" t="s">
        <v>190</v>
      </c>
      <c r="D13" s="14">
        <v>0.76700000000000002</v>
      </c>
      <c r="E13" s="15">
        <v>0.56499999999999995</v>
      </c>
      <c r="G13" s="18" t="s">
        <v>165</v>
      </c>
      <c r="H13" s="20">
        <v>0.08</v>
      </c>
      <c r="I13" s="20">
        <v>9.0999999999999998E-2</v>
      </c>
      <c r="J13" s="20">
        <v>0.05</v>
      </c>
      <c r="K13" s="20">
        <v>9.0999999999999998E-2</v>
      </c>
      <c r="L13" s="20">
        <v>8.3000000000000004E-2</v>
      </c>
      <c r="M13" s="20">
        <v>0.315</v>
      </c>
      <c r="N13" s="20">
        <v>0.23699999999999999</v>
      </c>
      <c r="O13" s="20">
        <v>0.23200000000000001</v>
      </c>
      <c r="P13" s="19">
        <v>1</v>
      </c>
      <c r="Q13" s="22"/>
      <c r="R13" s="23"/>
      <c r="S13" s="23"/>
      <c r="T13" s="23"/>
      <c r="U13" s="23"/>
    </row>
    <row r="14" spans="1:21" ht="66.95" customHeight="1" thickTop="1" thickBot="1" x14ac:dyDescent="0.25">
      <c r="A14" s="46" t="s">
        <v>216</v>
      </c>
      <c r="B14" s="9" t="s">
        <v>347</v>
      </c>
      <c r="C14" s="10" t="s">
        <v>348</v>
      </c>
      <c r="D14" s="11">
        <v>0.89400000000000002</v>
      </c>
      <c r="E14" s="12">
        <v>0</v>
      </c>
      <c r="G14" s="18" t="s">
        <v>169</v>
      </c>
      <c r="H14" s="20">
        <v>0.10299999999999999</v>
      </c>
      <c r="I14" s="20">
        <v>9.4E-2</v>
      </c>
      <c r="J14" s="20">
        <v>6.7000000000000004E-2</v>
      </c>
      <c r="K14" s="20">
        <v>7.5999999999999998E-2</v>
      </c>
      <c r="L14" s="20">
        <v>9.0999999999999998E-2</v>
      </c>
      <c r="M14" s="20">
        <v>0.28999999999999998</v>
      </c>
      <c r="N14" s="20">
        <v>0.20300000000000001</v>
      </c>
      <c r="O14" s="20">
        <v>0.218</v>
      </c>
      <c r="P14" s="20">
        <v>0.46200000000000002</v>
      </c>
      <c r="Q14" s="19">
        <v>1</v>
      </c>
      <c r="R14" s="22"/>
      <c r="S14" s="23"/>
      <c r="T14" s="23"/>
      <c r="U14" s="23"/>
    </row>
    <row r="15" spans="1:21" ht="66.95" customHeight="1" thickTop="1" thickBot="1" x14ac:dyDescent="0.25">
      <c r="A15" s="47"/>
      <c r="B15" s="5" t="s">
        <v>308</v>
      </c>
      <c r="C15" s="13" t="s">
        <v>309</v>
      </c>
      <c r="D15" s="14">
        <v>0.877</v>
      </c>
      <c r="E15" s="15">
        <v>0.71299999999999997</v>
      </c>
      <c r="G15" s="18" t="s">
        <v>174</v>
      </c>
      <c r="H15" s="20">
        <v>9.7000000000000003E-2</v>
      </c>
      <c r="I15" s="20">
        <v>0.14899999999999999</v>
      </c>
      <c r="J15" s="20">
        <v>6.7000000000000004E-2</v>
      </c>
      <c r="K15" s="20">
        <v>0.109</v>
      </c>
      <c r="L15" s="20">
        <v>9.8000000000000004E-2</v>
      </c>
      <c r="M15" s="20">
        <v>0.32500000000000001</v>
      </c>
      <c r="N15" s="20">
        <v>0.152</v>
      </c>
      <c r="O15" s="20">
        <v>0.14899999999999999</v>
      </c>
      <c r="P15" s="20">
        <v>0.435</v>
      </c>
      <c r="Q15" s="20">
        <v>0.372</v>
      </c>
      <c r="R15" s="19">
        <v>1</v>
      </c>
      <c r="S15" s="22"/>
      <c r="T15" s="23"/>
      <c r="U15" s="23"/>
    </row>
    <row r="16" spans="1:21" ht="66.95" customHeight="1" thickTop="1" thickBot="1" x14ac:dyDescent="0.25">
      <c r="A16" s="47"/>
      <c r="B16" s="5" t="s">
        <v>312</v>
      </c>
      <c r="C16" s="13" t="s">
        <v>313</v>
      </c>
      <c r="D16" s="14">
        <v>0.877</v>
      </c>
      <c r="E16" s="15">
        <v>0.71099999999999997</v>
      </c>
      <c r="G16" s="18" t="s">
        <v>179</v>
      </c>
      <c r="H16" s="20">
        <v>9.9000000000000005E-2</v>
      </c>
      <c r="I16" s="20">
        <v>0.10100000000000001</v>
      </c>
      <c r="J16" s="20">
        <v>0.126</v>
      </c>
      <c r="K16" s="20">
        <v>0.104</v>
      </c>
      <c r="L16" s="20">
        <v>8.7999999999999995E-2</v>
      </c>
      <c r="M16" s="20">
        <v>0.27600000000000002</v>
      </c>
      <c r="N16" s="20">
        <v>0.20599999999999999</v>
      </c>
      <c r="O16" s="20">
        <v>0.20499999999999999</v>
      </c>
      <c r="P16" s="20">
        <v>0.32400000000000001</v>
      </c>
      <c r="Q16" s="20">
        <v>0.33800000000000002</v>
      </c>
      <c r="R16" s="20">
        <v>0.36199999999999999</v>
      </c>
      <c r="S16" s="19">
        <v>1</v>
      </c>
      <c r="T16" s="22"/>
      <c r="U16" s="23"/>
    </row>
    <row r="17" spans="1:21" ht="66.95" customHeight="1" thickTop="1" thickBot="1" x14ac:dyDescent="0.25">
      <c r="A17" s="47"/>
      <c r="B17" s="5" t="s">
        <v>316</v>
      </c>
      <c r="C17" s="13" t="s">
        <v>317</v>
      </c>
      <c r="D17" s="14">
        <v>0.876</v>
      </c>
      <c r="E17" s="15">
        <v>0.71599999999999997</v>
      </c>
      <c r="G17" s="18" t="s">
        <v>183</v>
      </c>
      <c r="H17" s="20">
        <v>8.3000000000000004E-2</v>
      </c>
      <c r="I17" s="20">
        <v>8.8999999999999996E-2</v>
      </c>
      <c r="J17" s="20">
        <v>9.2999999999999999E-2</v>
      </c>
      <c r="K17" s="20">
        <v>0.129</v>
      </c>
      <c r="L17" s="20">
        <v>0.112</v>
      </c>
      <c r="M17" s="20">
        <v>0.255</v>
      </c>
      <c r="N17" s="20">
        <v>0.23599999999999999</v>
      </c>
      <c r="O17" s="20">
        <v>0.255</v>
      </c>
      <c r="P17" s="20">
        <v>0.308</v>
      </c>
      <c r="Q17" s="20">
        <v>0.35699999999999998</v>
      </c>
      <c r="R17" s="20">
        <v>0.34100000000000003</v>
      </c>
      <c r="S17" s="20">
        <v>0.47299999999999998</v>
      </c>
      <c r="T17" s="19">
        <v>1</v>
      </c>
      <c r="U17" s="22"/>
    </row>
    <row r="18" spans="1:21" ht="66.95" customHeight="1" thickTop="1" thickBot="1" x14ac:dyDescent="0.25">
      <c r="A18" s="47"/>
      <c r="B18" s="5" t="s">
        <v>318</v>
      </c>
      <c r="C18" s="13" t="s">
        <v>319</v>
      </c>
      <c r="D18" s="14">
        <v>0.85899999999999999</v>
      </c>
      <c r="E18" s="15">
        <v>0.78900000000000003</v>
      </c>
      <c r="G18" s="18" t="s">
        <v>189</v>
      </c>
      <c r="H18" s="20">
        <v>9.7000000000000003E-2</v>
      </c>
      <c r="I18" s="20">
        <v>0.111</v>
      </c>
      <c r="J18" s="20">
        <v>9.6000000000000002E-2</v>
      </c>
      <c r="K18" s="20">
        <v>0.14199999999999999</v>
      </c>
      <c r="L18" s="20">
        <v>0.14299999999999999</v>
      </c>
      <c r="M18" s="20">
        <v>0.25800000000000001</v>
      </c>
      <c r="N18" s="20">
        <v>0.28699999999999998</v>
      </c>
      <c r="O18" s="20">
        <v>0.312</v>
      </c>
      <c r="P18" s="20">
        <v>0.317</v>
      </c>
      <c r="Q18" s="20">
        <v>0.36499999999999999</v>
      </c>
      <c r="R18" s="20">
        <v>0.33</v>
      </c>
      <c r="S18" s="20">
        <v>0.372</v>
      </c>
      <c r="T18" s="20">
        <v>0.68600000000000005</v>
      </c>
      <c r="U18" s="19">
        <v>1</v>
      </c>
    </row>
    <row r="19" spans="1:21" ht="66.95" customHeight="1" thickTop="1" thickBot="1" x14ac:dyDescent="0.25">
      <c r="A19" s="47"/>
      <c r="B19" s="5" t="s">
        <v>324</v>
      </c>
      <c r="C19" s="13" t="s">
        <v>319</v>
      </c>
      <c r="D19" s="14">
        <v>0.86299999999999999</v>
      </c>
      <c r="E19" s="15">
        <v>0.77800000000000002</v>
      </c>
    </row>
    <row r="20" spans="1:21" ht="14.1" customHeight="1" x14ac:dyDescent="0.2">
      <c r="A20" s="51" t="s">
        <v>343</v>
      </c>
      <c r="B20" s="51"/>
      <c r="C20" s="51"/>
      <c r="D20" s="51"/>
      <c r="E20" s="51"/>
    </row>
  </sheetData>
  <mergeCells count="4">
    <mergeCell ref="A4:A13"/>
    <mergeCell ref="A14:A19"/>
    <mergeCell ref="A20:E20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sqref="A1:E1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2" t="s">
        <v>353</v>
      </c>
      <c r="B1" s="52"/>
      <c r="C1" s="52"/>
      <c r="D1" s="52"/>
      <c r="E1" s="52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46" t="s">
        <v>7</v>
      </c>
      <c r="B4" s="9" t="s">
        <v>347</v>
      </c>
      <c r="C4" s="10" t="s">
        <v>348</v>
      </c>
      <c r="D4" s="11">
        <v>0.71399999999999997</v>
      </c>
      <c r="E4" s="12">
        <v>0</v>
      </c>
      <c r="G4" s="16" t="s">
        <v>354</v>
      </c>
      <c r="H4" s="17" t="s">
        <v>328</v>
      </c>
      <c r="I4" s="17" t="s">
        <v>333</v>
      </c>
      <c r="J4" s="17" t="s">
        <v>335</v>
      </c>
      <c r="K4" s="17" t="s">
        <v>339</v>
      </c>
      <c r="L4" s="17" t="s">
        <v>196</v>
      </c>
      <c r="M4" s="17" t="s">
        <v>200</v>
      </c>
      <c r="N4" s="17" t="s">
        <v>206</v>
      </c>
      <c r="O4" s="17" t="s">
        <v>212</v>
      </c>
    </row>
    <row r="5" spans="1:15" ht="66.95" customHeight="1" thickTop="1" thickBot="1" x14ac:dyDescent="0.25">
      <c r="A5" s="47"/>
      <c r="B5" s="5" t="s">
        <v>196</v>
      </c>
      <c r="C5" s="13" t="s">
        <v>197</v>
      </c>
      <c r="D5" s="14">
        <v>0.66200000000000003</v>
      </c>
      <c r="E5" s="15">
        <v>0.48299999999999998</v>
      </c>
      <c r="G5" s="18" t="s">
        <v>328</v>
      </c>
      <c r="H5" s="19">
        <v>1</v>
      </c>
      <c r="I5" s="20"/>
      <c r="J5" s="21"/>
      <c r="K5" s="21"/>
      <c r="L5" s="21"/>
      <c r="M5" s="21"/>
      <c r="N5" s="21"/>
      <c r="O5" s="21"/>
    </row>
    <row r="6" spans="1:15" ht="66.95" customHeight="1" thickTop="1" thickBot="1" x14ac:dyDescent="0.25">
      <c r="A6" s="47"/>
      <c r="B6" s="5" t="s">
        <v>200</v>
      </c>
      <c r="C6" s="13" t="s">
        <v>201</v>
      </c>
      <c r="D6" s="14">
        <v>0.72599999999999998</v>
      </c>
      <c r="E6" s="15">
        <v>0.41699999999999998</v>
      </c>
      <c r="G6" s="18" t="s">
        <v>333</v>
      </c>
      <c r="H6" s="20">
        <v>0.624</v>
      </c>
      <c r="I6" s="19">
        <v>1</v>
      </c>
      <c r="J6" s="22"/>
      <c r="K6" s="23"/>
      <c r="L6" s="23"/>
      <c r="M6" s="23"/>
      <c r="N6" s="23"/>
      <c r="O6" s="23"/>
    </row>
    <row r="7" spans="1:15" ht="66.95" customHeight="1" thickTop="1" thickBot="1" x14ac:dyDescent="0.25">
      <c r="A7" s="47"/>
      <c r="B7" s="5" t="s">
        <v>206</v>
      </c>
      <c r="C7" s="13" t="s">
        <v>207</v>
      </c>
      <c r="D7" s="14">
        <v>0.61099999999999999</v>
      </c>
      <c r="E7" s="15">
        <v>0.57799999999999996</v>
      </c>
      <c r="G7" s="18" t="s">
        <v>335</v>
      </c>
      <c r="H7" s="20">
        <v>0.69299999999999995</v>
      </c>
      <c r="I7" s="20">
        <v>0.63300000000000001</v>
      </c>
      <c r="J7" s="19">
        <v>1</v>
      </c>
      <c r="K7" s="22"/>
      <c r="L7" s="23"/>
      <c r="M7" s="23"/>
      <c r="N7" s="23"/>
      <c r="O7" s="23"/>
    </row>
    <row r="8" spans="1:15" ht="66.95" customHeight="1" thickTop="1" thickBot="1" x14ac:dyDescent="0.25">
      <c r="A8" s="47"/>
      <c r="B8" s="5" t="s">
        <v>212</v>
      </c>
      <c r="C8" s="13" t="s">
        <v>213</v>
      </c>
      <c r="D8" s="14">
        <v>0.61499999999999999</v>
      </c>
      <c r="E8" s="15">
        <v>0.57799999999999996</v>
      </c>
      <c r="G8" s="18" t="s">
        <v>339</v>
      </c>
      <c r="H8" s="20">
        <v>0.68700000000000006</v>
      </c>
      <c r="I8" s="20">
        <v>0.63100000000000001</v>
      </c>
      <c r="J8" s="20">
        <v>0.8</v>
      </c>
      <c r="K8" s="19">
        <v>1</v>
      </c>
      <c r="L8" s="22"/>
      <c r="M8" s="23"/>
      <c r="N8" s="23"/>
      <c r="O8" s="23"/>
    </row>
    <row r="9" spans="1:15" ht="66.95" customHeight="1" thickTop="1" thickBot="1" x14ac:dyDescent="0.25">
      <c r="A9" s="46" t="s">
        <v>216</v>
      </c>
      <c r="B9" s="9" t="s">
        <v>347</v>
      </c>
      <c r="C9" s="10" t="s">
        <v>348</v>
      </c>
      <c r="D9" s="11">
        <v>0.89100000000000001</v>
      </c>
      <c r="E9" s="12">
        <v>0</v>
      </c>
      <c r="G9" s="18" t="s">
        <v>196</v>
      </c>
      <c r="H9" s="20">
        <v>0.11700000000000001</v>
      </c>
      <c r="I9" s="20">
        <v>9.2999999999999999E-2</v>
      </c>
      <c r="J9" s="20">
        <v>0.11</v>
      </c>
      <c r="K9" s="20">
        <v>0.11700000000000001</v>
      </c>
      <c r="L9" s="19">
        <v>1</v>
      </c>
      <c r="M9" s="22"/>
      <c r="N9" s="23"/>
      <c r="O9" s="23"/>
    </row>
    <row r="10" spans="1:15" ht="66.95" customHeight="1" thickTop="1" thickBot="1" x14ac:dyDescent="0.25">
      <c r="A10" s="47"/>
      <c r="B10" s="5" t="s">
        <v>328</v>
      </c>
      <c r="C10" s="13" t="s">
        <v>329</v>
      </c>
      <c r="D10" s="14">
        <v>0.86399999999999999</v>
      </c>
      <c r="E10" s="15">
        <v>0.75</v>
      </c>
      <c r="G10" s="18" t="s">
        <v>200</v>
      </c>
      <c r="H10" s="20">
        <v>7.3999999999999996E-2</v>
      </c>
      <c r="I10" s="20">
        <v>0.13300000000000001</v>
      </c>
      <c r="J10" s="20">
        <v>0.08</v>
      </c>
      <c r="K10" s="20">
        <v>7.0999999999999994E-2</v>
      </c>
      <c r="L10" s="20">
        <v>0.33400000000000002</v>
      </c>
      <c r="M10" s="19">
        <v>1</v>
      </c>
      <c r="N10" s="22"/>
      <c r="O10" s="23"/>
    </row>
    <row r="11" spans="1:15" ht="66.95" customHeight="1" thickTop="1" thickBot="1" x14ac:dyDescent="0.25">
      <c r="A11" s="47"/>
      <c r="B11" s="5" t="s">
        <v>333</v>
      </c>
      <c r="C11" s="13" t="s">
        <v>329</v>
      </c>
      <c r="D11" s="14">
        <v>0.88700000000000001</v>
      </c>
      <c r="E11" s="15">
        <v>0.69599999999999995</v>
      </c>
      <c r="G11" s="18" t="s">
        <v>206</v>
      </c>
      <c r="H11" s="20">
        <v>7.3999999999999996E-2</v>
      </c>
      <c r="I11" s="20">
        <v>9.0999999999999998E-2</v>
      </c>
      <c r="J11" s="20">
        <v>0.11</v>
      </c>
      <c r="K11" s="20">
        <v>8.8999999999999996E-2</v>
      </c>
      <c r="L11" s="20">
        <v>0.40799999999999997</v>
      </c>
      <c r="M11" s="20">
        <v>0.33800000000000002</v>
      </c>
      <c r="N11" s="19">
        <v>1</v>
      </c>
      <c r="O11" s="22"/>
    </row>
    <row r="12" spans="1:15" ht="66.95" customHeight="1" thickTop="1" thickBot="1" x14ac:dyDescent="0.25">
      <c r="A12" s="47"/>
      <c r="B12" s="5" t="s">
        <v>335</v>
      </c>
      <c r="C12" s="13" t="s">
        <v>336</v>
      </c>
      <c r="D12" s="14">
        <v>0.84399999999999997</v>
      </c>
      <c r="E12" s="15">
        <v>0.80700000000000005</v>
      </c>
      <c r="G12" s="18" t="s">
        <v>212</v>
      </c>
      <c r="H12" s="20">
        <v>7.0000000000000007E-2</v>
      </c>
      <c r="I12" s="20">
        <v>9.4E-2</v>
      </c>
      <c r="J12" s="20">
        <v>0.09</v>
      </c>
      <c r="K12" s="20">
        <v>9.2999999999999999E-2</v>
      </c>
      <c r="L12" s="20">
        <v>0.40699999999999997</v>
      </c>
      <c r="M12" s="20">
        <v>0.33500000000000002</v>
      </c>
      <c r="N12" s="20">
        <v>0.61099999999999999</v>
      </c>
      <c r="O12" s="19">
        <v>1</v>
      </c>
    </row>
    <row r="13" spans="1:15" ht="66.95" customHeight="1" thickTop="1" thickBot="1" x14ac:dyDescent="0.25">
      <c r="A13" s="47"/>
      <c r="B13" s="5" t="s">
        <v>339</v>
      </c>
      <c r="C13" s="13" t="s">
        <v>340</v>
      </c>
      <c r="D13" s="14">
        <v>0.84599999999999997</v>
      </c>
      <c r="E13" s="15">
        <v>0.80300000000000005</v>
      </c>
    </row>
    <row r="14" spans="1:15" ht="14.1" customHeight="1" x14ac:dyDescent="0.2">
      <c r="A14" s="51" t="s">
        <v>343</v>
      </c>
      <c r="B14" s="51"/>
      <c r="C14" s="51"/>
      <c r="D14" s="51"/>
      <c r="E14" s="51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Bloque_6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cnila</dc:creator>
  <cp:lastModifiedBy>cnila</cp:lastModifiedBy>
  <cp:revision>1</cp:revision>
  <dcterms:created xsi:type="dcterms:W3CDTF">2018-02-08T23:07:07Z</dcterms:created>
  <dcterms:modified xsi:type="dcterms:W3CDTF">2018-02-12T18:39:41Z</dcterms:modified>
</cp:coreProperties>
</file>