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2018\Docentes\Desempeño 2o. año\Diseño de instrumentos\Insumos\Entregas\Etapa 3\16-05-2018 Ate_Obs\Segunda aten obs evi dic EMS junio 2018 CNSPD\NT 3. Sobre las Tablas de especificaciones\"/>
    </mc:Choice>
  </mc:AlternateContent>
  <bookViews>
    <workbookView xWindow="0" yWindow="0" windowWidth="24000" windowHeight="9375"/>
  </bookViews>
  <sheets>
    <sheet name="DOCEMS-ED-ECD-CISA" sheetId="3" r:id="rId1"/>
  </sheets>
  <definedNames>
    <definedName name="_xlnm._FilterDatabase" localSheetId="0" hidden="1">'DOCEMS-ED-ECD-CISA'!$A$1:$I$111</definedName>
    <definedName name="_xlnm.Print_Area" localSheetId="0">'DOCEMS-ED-ECD-CISA'!$A$1:$H$111</definedName>
    <definedName name="_xlnm.Print_Titles" localSheetId="0">'DOCEMS-ED-ECD-CISA'!$1:$1</definedName>
  </definedNames>
  <calcPr calcId="162913"/>
</workbook>
</file>

<file path=xl/calcChain.xml><?xml version="1.0" encoding="utf-8"?>
<calcChain xmlns="http://schemas.openxmlformats.org/spreadsheetml/2006/main">
  <c r="J4" i="3" l="1"/>
  <c r="J3" i="3"/>
  <c r="J2" i="3"/>
</calcChain>
</file>

<file path=xl/sharedStrings.xml><?xml version="1.0" encoding="utf-8"?>
<sst xmlns="http://schemas.openxmlformats.org/spreadsheetml/2006/main" count="146" uniqueCount="146">
  <si>
    <t>Especificación</t>
  </si>
  <si>
    <t>Tema</t>
  </si>
  <si>
    <t>Subárea</t>
  </si>
  <si>
    <t>Área</t>
  </si>
  <si>
    <t>1. Salud</t>
  </si>
  <si>
    <t>1.1 Fomento de la salud</t>
  </si>
  <si>
    <t>1.1.2  Proceso 
salud-enfermedad</t>
  </si>
  <si>
    <t>2. Prevención</t>
  </si>
  <si>
    <t>2.2 Primeros auxilios</t>
  </si>
  <si>
    <t>2.4 Adicciones</t>
  </si>
  <si>
    <t>1.1.1 Salud</t>
  </si>
  <si>
    <t>2.3 Alimentación y nutrición humana</t>
  </si>
  <si>
    <t>1.2 Anatomía y fisiología</t>
  </si>
  <si>
    <t xml:space="preserve">1.2.1 Niveles de organización del cuerpo humano 
</t>
  </si>
  <si>
    <t>1.2.2 Anatomía y fisiología básica del cuerpo humano</t>
  </si>
  <si>
    <t>2.1 Sexualidad y salud reproductiva</t>
  </si>
  <si>
    <t>2.1.1 Cambios biopsicosociales en la adolescencia</t>
  </si>
  <si>
    <t>2.1.3 Biología de la reproducción humana (embriología)</t>
  </si>
  <si>
    <t>2.1.5 Infecciones de transmisión sexual</t>
  </si>
  <si>
    <t xml:space="preserve">2.3.1 Alimentación </t>
  </si>
  <si>
    <t>2.3.2  Nutrición</t>
  </si>
  <si>
    <t>2.3.3 Trastornos alimentarios</t>
  </si>
  <si>
    <t xml:space="preserve">2.4.1 Uso y abuso de drogas  </t>
  </si>
  <si>
    <t>2.4.2 Factores de riesgo</t>
  </si>
  <si>
    <t>2.4.3 Resultantes de las adicciones</t>
  </si>
  <si>
    <t>2.5 Violencia</t>
  </si>
  <si>
    <t>2.5.1 Violencia en el contexto de los estudiantes</t>
  </si>
  <si>
    <t>2.1.2 Derechos de las y los jóvenes en términos de salud reproductiva y sexualidad</t>
  </si>
  <si>
    <t>2.1.5.6 A partir de una situación, el sustentante distingue las medidas de prevención terciaria de las infecciones de transmisión sexual.</t>
  </si>
  <si>
    <t>2.3.1.2 A partir una situación, el sustentante distingue la necesidad alimenticia en la adolescencia.</t>
  </si>
  <si>
    <t>2.5.2 Prevención y atención de la violencia</t>
  </si>
  <si>
    <t>1.1.2.2 A partir de una situación, el sustentante distingue los factores biopsicosociales que intervienen en la calidad de vida del individuo.</t>
  </si>
  <si>
    <t>1.1.2.3 A partir de una situación construida, el sustentante reconoce los factores de riesgo (biológico, físico, químico, social) en el binomio salud- enfermedad.</t>
  </si>
  <si>
    <t>1.1.2.4 A partir de un caso clínico, el sustentante distingue los periodos de la historia natural de la enfermedad.</t>
  </si>
  <si>
    <t>1.1.2.5 A partir de una situación, el sustentante relaciona los vínculos entre los elementos de la triada ecológica (hospedero, agente y ambiente).</t>
  </si>
  <si>
    <t>1.2.1.2 A partir de una imagen o un ejemplo, el sustentante organiza las estructuras básicas del cuerpo humano.</t>
  </si>
  <si>
    <t>1.2.1.3 A partir de una matriz, el sustentante asocia diferentes estructuras anatómicas (órganos) con una función general que desarrolla en el cuerpo humano</t>
  </si>
  <si>
    <t>2.1.1.1 Con base en las características biopsicosociales el sustentante distingue cuáles corresponden a la etapa de la pubertad.</t>
  </si>
  <si>
    <t>2.1.1.2 Con base en las características psicosociales el sustentante distingue cuales corresponden a la etapa de la adolescencia.</t>
  </si>
  <si>
    <t>2.1.2.3 A partir de enunciados, el sustentante distingue los que se refieren a derechos de salud reproductiva.</t>
  </si>
  <si>
    <t>2.1.5.4 A partir de una situación, el sustentante distingue las medidas de prevención primaria de las infecciones de transmisión sexual.</t>
  </si>
  <si>
    <t>2.1.5.5 A partir de una situación, el sustentante distingue las medidas de prevención secundaria de las infecciones de transmisión sexual.</t>
  </si>
  <si>
    <t>2.2.1.1 A partir de una situación, el sustente reconoce los factores de riesgo para accidentes en el hogar.</t>
  </si>
  <si>
    <t>2.2.1.2 A partir de una situación, el sustente reconoce los factores de riesgo para accidentes en el trabajo.</t>
  </si>
  <si>
    <t>2.2.1.3 A partir de una situación, el sustente reconoce los factores de riesgo para accidentes en la vialidad.</t>
  </si>
  <si>
    <t>2.2.1.4 A partir de una situación, el sustente reconoce los factores de riesgo para accidentes en el ámbito rural.</t>
  </si>
  <si>
    <t>2.3.3.7 A partir de las características de los diferentes trastornos alimentarios, el sustentante reconoce las consecuencias de estos.</t>
  </si>
  <si>
    <t>2.3.3.8 A partir de una situación donde se exponga un trastorno alimentario, el sustentante reconoce las acciones de prevención primaria.</t>
  </si>
  <si>
    <t>2.3.3.9 A partir de una situación donde se exponga un trastorno alimentario, el sustentante reconoce las acciones de prevención secundaria.</t>
  </si>
  <si>
    <t>2.3.3.10 A partir de una situación donde se exponga un trastorno alimentario, el sustentante reconoce las acciones de prevención terciaria.</t>
  </si>
  <si>
    <t>2.4.1.2 A partir de un caso, el sustentante reconoce la sintomatología con el tipo de droga empleada</t>
  </si>
  <si>
    <t>2.4.1.3 A partir de un listado, el sustentante reconoce las drogas legales.</t>
  </si>
  <si>
    <t>2.4.2.2 A partir de un caso o listado de efectos psicológicos, el sustentante relaciona cuáles están asociadas al consumo de un tipo de droga específica.</t>
  </si>
  <si>
    <t>2.4.2.3 A partir de un caso o listado de efectos sociales, el sustentante relaciona cuáles están asociadas al consumo de un tipo de droga específica.</t>
  </si>
  <si>
    <t>2.4.3.1 A partir de una situación, el sustentante reconoce las consecuencias biológicas derivadas del consumo de drogas.</t>
  </si>
  <si>
    <t>2.4.3.2 A partir de una situación, el sustentante reconoce las consecuencias psicológicas derivadas del consumo de drogas.</t>
  </si>
  <si>
    <t>2.4.3.3 A partir de una situación, el sustentante reconoce las consecuencias sociales derivadas del consumo de drogas.</t>
  </si>
  <si>
    <t>2.5.1.5 A partir de una situación de violencia escolar, el sustentante reconoce las consecuencias de la misma.</t>
  </si>
  <si>
    <t>2.5.1.6 A partir de una situación de violencia intrafamiliar, el sustentante reconoce las consecuencias de la misma.</t>
  </si>
  <si>
    <t>2.5.1.7 A partir de una situación de violencia social, el sustentante reconoce las consecuencias de la misma.</t>
  </si>
  <si>
    <t>2.2.2.3 A partir de una situación, el sustentante organiza la secuencia de actividades para brindar primeros auxilios.</t>
  </si>
  <si>
    <t>2.2.2.4 A partir de un caso de hemorragia, el sustentante distingue la técnica de primeros auxilios a aplicar.</t>
  </si>
  <si>
    <t>2.2.2.5 A partir de un caso de quemadura, el sustentante distingue la técnica de primeros auxilios a aplicar.</t>
  </si>
  <si>
    <t>2.2.2.6 A partir de un caso de intoxicación, el sustentante distingue la técnica de primeros auxilios a aplicar.</t>
  </si>
  <si>
    <t>2.2.2.7 A partir de un caso de lesión músculo esquelética, el sustentante distingue la técnica de primeros auxilios a aplicar.</t>
  </si>
  <si>
    <t>2.2.2.8 A partir de un caso de mordedura, el sustentante distingue la técnica de primeros auxilios a aplicar.</t>
  </si>
  <si>
    <t>2.2.2.9 A partir de un caso de lesión por frío, el sustentante distingue la técnica de primeros auxilios a aplicar.</t>
  </si>
  <si>
    <t>2.2.2.10 A partir de un caso de lesión por calor, el sustentante distingue la técnica de primeros auxilios a aplicar.</t>
  </si>
  <si>
    <t>1.1.1.3 A partir de un caso, el sustentante distingue el organismo responsable de la salud en el continente americano.</t>
  </si>
  <si>
    <t>1.1.1.4 A partir de una situación, el sustentante distingue entre signo y síntoma.</t>
  </si>
  <si>
    <t>1.1.2.10 A partir de una situación individual o colectiva, el sustentante determina las medidas profilácticas a emplear.</t>
  </si>
  <si>
    <t>1.1.2.11 A partir de un caso individual o colectivo, el sustentante determina las medidas sanitarias a emplear en la prevención de una enfermedad infecciosa en particular.</t>
  </si>
  <si>
    <t>1.2.2.1 A partir de un ejemplo el sustentante distingue la aplicación de los planos anatómicos en un contexto médico (sagital, transversal o frontal).</t>
  </si>
  <si>
    <t>2.1.1.3 A partir de una situación, el sustentante reconoce los cambios biopsicosociales de la adolescencia.</t>
  </si>
  <si>
    <t>2.1.2.2 A partir de una situación, el sustentante reconoce los factores que ponen en riesgo el ejercicio de los derechos sexuales (orientación sexual, determinar el numero de hijos, acto sexual consensuado, atención médica especializada).</t>
  </si>
  <si>
    <t>2.1.2.4 A partir de una situación, el sustentante distingue que derechos sexuales orientados a reproducción fueron vulnerados.</t>
  </si>
  <si>
    <t>2.1.5.2 A partir de signos y síntomas patognomónicos, el sustentante distingue la infección de transmisión sexual presente.</t>
  </si>
  <si>
    <t>2.1.5.3 A partir del término "sexo seguro" y "sexo protegido" el sustentante reconoce las diferencias entre ellos.</t>
  </si>
  <si>
    <t>2.2.1.5 A partir de una situación el sustentante reconoce las acciones que corresponden a la prevención de accidentes en hogar.</t>
  </si>
  <si>
    <t>2.2.1.6 A partir de una situación el sustentante reconoce las acciones que corresponden a la prevención de accidentes en el trabajo.</t>
  </si>
  <si>
    <t>2.2.1.7 A partir de una situación el sustentante reconoce las acciones que corresponden a la prevención de accidentes en la vialidad.</t>
  </si>
  <si>
    <t>2.2.1.8 A partir de una situación el sustentante reconoce las acciones que corresponden a la prevención de accidentes en el ámbito rural.</t>
  </si>
  <si>
    <t>2.3.1.3 A partir de un caso, el sustentante escoge un régimen alimenticio de acuerdo a la situación.</t>
  </si>
  <si>
    <t>2.3.1.5 A partir de una situación, el sustentante distingue los factores que influyen en la disponibilidad de alimentos.</t>
  </si>
  <si>
    <t>2.3.1.6 A partir de una situación, el sustentante distingue los factores que influyen en la accesibilidad de alimentos.</t>
  </si>
  <si>
    <t>2.3.2.3 A partir del componente nutricional: vitaminas, el sustentante reconoce sus funciones principales en el cuerpo.</t>
  </si>
  <si>
    <t>2.3.2.4 A partir del componente nutricional: proteínas, el sustentante reconoce las principales funciones en el cuerpo humano.</t>
  </si>
  <si>
    <t>2.3.2.5 A partir del componente nutricional: minerales, el sustentante reconoce sus funciones principales en el cuerpo.</t>
  </si>
  <si>
    <t>2.3.2.10 A partir de una situación, el sustentante reconoce el proceso digestivo.</t>
  </si>
  <si>
    <t>2.3.3.1 A partir de las características de la anorexia, el sustentante reconoce este trastorno alimentario.</t>
  </si>
  <si>
    <t>2.3.3.2 A partir de las características de la bulimia, el sustentante reconoce este trastorno alimentario.</t>
  </si>
  <si>
    <t>2.3.3.3 A partir de las características de la ortorexia, el sustentante reconoce este trastorno alimentario.</t>
  </si>
  <si>
    <t>2.3.3.4 A partir de las características de la desnutrición, el sustentante reconoce este trastorno alimentario.</t>
  </si>
  <si>
    <t>2.3.3.5 A partir de las características del sobrepeso, el sustentante reconoce este trastorno alimentario.</t>
  </si>
  <si>
    <t>2.3.3.6 A partir de las características de la obesidad, el sustentante reconoce este trastorno alimentario.</t>
  </si>
  <si>
    <t>2.4.1.1 A partir de un listado, el sustentante reconoce los diferentes tipos de drogas por la vía de administración.</t>
  </si>
  <si>
    <t>2.4.1.4 A partir de un listado, el sustentante reconoce las drogas ilegales.</t>
  </si>
  <si>
    <t>2.5.1.1 A partir de un esquema, el sustentante reconoce los elementos que conforman el ciclo de la violencia.</t>
  </si>
  <si>
    <t>2.5.1.2 A partir de una situación, el sustentante reconoce los tipos de violencia existentes.</t>
  </si>
  <si>
    <t>2.5.1.3 A partir de una situación de noviazgo, el sustentante reconoce las características que indiquen violencia.</t>
  </si>
  <si>
    <t>2.5.1.4 A partir de una situación escolar, el sustentante reconoce las características que indiquen violencia.</t>
  </si>
  <si>
    <t>2.5.2.3 A partir de una situación de violencia dada, el sustentante reconoce instituciones para el apoyo, intervención y protección.</t>
  </si>
  <si>
    <t>Nivel taxonómico</t>
  </si>
  <si>
    <t>1.1.1.1 A partir de una o varias definiciones relacionadas con la salud, el sustentante identifica la que corresponde a la emitida por la Organización Mundial de la Salud.</t>
  </si>
  <si>
    <t>1.1.1.2 A partir de una situación, el sustentante reconoce a la salud como un derecho universal.</t>
  </si>
  <si>
    <t>1.1.2.1 A partir de diversas disciplinas, el sustentante distingue las que intervienen directamente en la promoción del bienestar físico y mental de los individuos.</t>
  </si>
  <si>
    <t>1.1.2.7 Con base en un problema relacionado con la salud, el sustentante identifica las medidas preventivas aplicables de acuerdo con la situación.</t>
  </si>
  <si>
    <t>1.1.2.8 Con base en un problema relacionado con la salud, el sustentante ordena las medidas correctivas aplicables de acuerdo con la situación.</t>
  </si>
  <si>
    <t>1.2.2.2 A partir de una matriz, el sustentante reconoce los diferentes aparatos y sistemas con la imagen que les corresponde.</t>
  </si>
  <si>
    <t>1.2.2.3 A partir de un caso, el sustentante reconoce las estructuras anatómicas y/o aparatos o sistemas involucrados.</t>
  </si>
  <si>
    <t>1.2.2.4 A partir de una función dada en el organismo, el sustentante identifica la estructura, sistema o aparato que le corresponde.</t>
  </si>
  <si>
    <t>1.2.2.5 A partir de una o varias regiones abdominopélvicas, el sustentante asocia la o las estructuras anatómicas que le corresponden.</t>
  </si>
  <si>
    <t>2.1.3.1 A partir de las etapas del embarazo (primero, segundo o tercer trimestre), el sustentante clasifica las características o sucesos que les corresponden.</t>
  </si>
  <si>
    <t>2.1.3.2 A partir de una serie de tejidos (endodermo, mesodermo y ectodermo), el sustentante clasifica las estructuras que se derivan.</t>
  </si>
  <si>
    <t>2.1.4.1 A partir del mecanismo de acción de uno o varios métodos anticonceptivos, el sustentante clasifica los métodos anticonceptivos según corresponda.</t>
  </si>
  <si>
    <t>2.1.4.3 A partir de una situación, el sustentante elige el método anticonceptivo que se requiere.</t>
  </si>
  <si>
    <t>2.1.5.1 A partir de una matriz, el sustentante asocia a los agentes etiológicos con la infección o enfermedad que producen.</t>
  </si>
  <si>
    <t>2.2.2.13 A partir de un caso de síncope, el sustentante ordena los pasos a seguir para brindar los primeros auxilios.</t>
  </si>
  <si>
    <t>2.3.1.1 A partir de un caso, el sustentante reconoce las bases de una dieta saludable.</t>
  </si>
  <si>
    <t>2.3.1.4 A partir de una o varias imágenes, el sustentante reconoce el grupo alimenticio al que pertenece el alimento en el plato del bien comer.</t>
  </si>
  <si>
    <t>2.3.2.1 A partir de la función de los hidratos de carbono en el cuerpo, el sustentante reconoce el nutriente</t>
  </si>
  <si>
    <t>2.2.2.11 A partir de un caso de paro cardíaco, el sustentante ordena los pasos a seguir para brindar los primeros auxilios.</t>
  </si>
  <si>
    <t>2.3.2.6 A partir del reconocimiento del consumo adecuado del agua, el sustentante identifica la función de ésta hacia el buen mantenimiento del organismo.</t>
  </si>
  <si>
    <t>2.3.2.8 A partir de una situación, el sustentante reconoce la necesidad nutricional o aporte calórico para una alimentación saludable en la adolescencia.</t>
  </si>
  <si>
    <t>2.3.2.9 A partir de una situación, el sustentante reconoce a la adolescencia y/o a la actividad física como condiciones que aumentan o disminuyen la demanda calórica.</t>
  </si>
  <si>
    <t>2.4.2.1 A partir de un caso o listado de efectos biológicos sistémicos, el sustentante relaciona cuáles están asociados al consumo de un tipo de droga específica.</t>
  </si>
  <si>
    <t>Subárea / Actividad</t>
  </si>
  <si>
    <t>Área / Función</t>
  </si>
  <si>
    <t>Tema / Tarea</t>
  </si>
  <si>
    <t>1.1.2.6 A partir de medidas específicas, el sustentante distingue entre los niveles de prevención primario, secundario o terciario.</t>
  </si>
  <si>
    <t>1.1.2.9 El sustentante es capaz de interpretar un conjunto de signos y síntomas y orientarlos hacia una patología determinada.</t>
  </si>
  <si>
    <t>1.2.1.1 A partir de las características proporcionadas el sustentante reconoce el nivel de organización al que pertenecen.</t>
  </si>
  <si>
    <t>1.2.1.4 A partir de una matriz, el sustentante asocia diferentes estructuras anatómicas con un aparato o sistema (al que pertenecen.</t>
  </si>
  <si>
    <t>1.2.2.6 A partir de una matriz, el sustentante reconoce diferentes tejidos como parte de alguna de los cuatro tejidos fundamentales.</t>
  </si>
  <si>
    <t>2.1.2.1 A partir de una situación, el sustentante distingue que derechos humanos en materia de sexualidad fueron vulnerados.</t>
  </si>
  <si>
    <t>2.1.4.2 El sustentante clasifica los métodos anticonceptivos de acuerdo a su grado de eficacia.</t>
  </si>
  <si>
    <t>2.2.2.1 A partir de una lista de medidas, el sustentante reconoce los principios básicos de primeros auxilios.</t>
  </si>
  <si>
    <t>2.2.2.2 A partir de un caso, el sustentante reconoce el tipo de traumatismos para aplicar las técnicas de primeros auxilios.</t>
  </si>
  <si>
    <t>2.2.2.12 A partir de un caso de obstrucción de vías aéreas, el sustentante reconoce y ordena los pasos a seguir.</t>
  </si>
  <si>
    <t>2.3.2.2 El sustentante reconoce la función nutricional de los lípidos en el cuerpo humano</t>
  </si>
  <si>
    <t>2.3.2.7 A partir de un caso, el sustentante distingue el proceso metabólico implicado.</t>
  </si>
  <si>
    <t>2.5.2.1 A partir de un caso, el sustentante propone el desarrollo de habilidades psicosociales (asertividad, autoestima, autoconcepto, empatía, desempeño académico, proyecto de vida, etcétera) para la prevención de la violencia</t>
  </si>
  <si>
    <t>2.5.2.2 A partir de una situación, el sustentante reconoce la situación y algunas de las habilidades psicosociales para su posible solución.</t>
  </si>
  <si>
    <r>
      <t xml:space="preserve">2.1.4 </t>
    </r>
    <r>
      <rPr>
        <sz val="11"/>
        <rFont val="Calibri"/>
        <family val="2"/>
        <scheme val="minor"/>
      </rPr>
      <t xml:space="preserve">Métodos anticonceptivos </t>
    </r>
  </si>
  <si>
    <r>
      <t>2.2</t>
    </r>
    <r>
      <rPr>
        <sz val="11"/>
        <rFont val="Calibri"/>
        <family val="2"/>
        <scheme val="minor"/>
      </rPr>
      <t>.1</t>
    </r>
    <r>
      <rPr>
        <sz val="11"/>
        <color rgb="FFFF0000"/>
        <rFont val="Calibri"/>
        <family val="2"/>
        <scheme val="minor"/>
      </rPr>
      <t xml:space="preserve"> </t>
    </r>
    <r>
      <rPr>
        <sz val="11"/>
        <color theme="1"/>
        <rFont val="Calibri"/>
        <family val="2"/>
        <scheme val="minor"/>
      </rPr>
      <t>Prevención de accidentes</t>
    </r>
  </si>
  <si>
    <r>
      <t>2.2</t>
    </r>
    <r>
      <rPr>
        <sz val="11"/>
        <rFont val="Calibri"/>
        <family val="2"/>
        <scheme val="minor"/>
      </rPr>
      <t>.2</t>
    </r>
    <r>
      <rPr>
        <sz val="11"/>
        <color theme="1"/>
        <rFont val="Calibri"/>
        <family val="2"/>
        <scheme val="minor"/>
      </rPr>
      <t xml:space="preserve">  Técnicas básicas de primeros auxilios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</si>
</sst>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name val="Arial"/>
      <family val="2"/>
    </font>
    <font>
      <sz val="13"/>
      <color theme="1"/>
      <name val="Calibri"/>
      <family val="2"/>
      <scheme val="minor"/>
    </font>
    <font>
      <sz val="13"/>
      <color theme="0"/>
      <name val="Calibri"/>
      <family val="2"/>
      <scheme val="minor"/>
    </font>
    <font>
      <sz val="12"/>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sz val="10"/>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1" fillId="0" borderId="0"/>
    <xf numFmtId="0" fontId="1" fillId="0" borderId="0"/>
    <xf numFmtId="0" fontId="1" fillId="0" borderId="0"/>
    <xf numFmtId="0" fontId="1" fillId="0" borderId="0"/>
  </cellStyleXfs>
  <cellXfs count="21">
    <xf numFmtId="0" fontId="0" fillId="0" borderId="0" xfId="0"/>
    <xf numFmtId="0" fontId="2" fillId="0" borderId="0" xfId="0" applyFont="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wrapText="1"/>
    </xf>
    <xf numFmtId="0" fontId="4" fillId="0" borderId="0" xfId="0" applyFont="1" applyFill="1" applyAlignment="1">
      <alignment horizontal="center" vertical="center"/>
    </xf>
    <xf numFmtId="0" fontId="5"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7"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3" borderId="0" xfId="0" applyFont="1" applyFill="1" applyAlignment="1">
      <alignment vertical="center"/>
    </xf>
  </cellXfs>
  <cellStyles count="5">
    <cellStyle name="Normal" xfId="0" builtinId="0"/>
    <cellStyle name="Normal 2" xfId="1"/>
    <cellStyle name="Normal 3" xfId="2"/>
    <cellStyle name="Normal 4" xfId="3"/>
    <cellStyle name="Normal 5" xfId="4"/>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1"/>
  <sheetViews>
    <sheetView showGridLines="0" tabSelected="1" view="pageBreakPreview" zoomScale="55" zoomScaleNormal="20" zoomScaleSheetLayoutView="55" zoomScalePageLayoutView="120" workbookViewId="0">
      <selection activeCell="J3" sqref="J3"/>
    </sheetView>
  </sheetViews>
  <sheetFormatPr baseColWidth="10" defaultColWidth="11.42578125" defaultRowHeight="17.25" x14ac:dyDescent="0.25"/>
  <cols>
    <col min="1" max="1" width="13.5703125" style="1" customWidth="1"/>
    <col min="2" max="2" width="15.5703125" style="1" customWidth="1"/>
    <col min="3" max="3" width="17.85546875" style="1" customWidth="1"/>
    <col min="4" max="4" width="68.42578125" style="1" customWidth="1"/>
    <col min="5" max="5" width="53.28515625" style="1" customWidth="1"/>
    <col min="6" max="6" width="13.5703125" style="1" customWidth="1"/>
    <col min="7" max="7" width="11" style="1" customWidth="1"/>
    <col min="8" max="8" width="18.42578125" style="1" customWidth="1"/>
    <col min="9" max="16384" width="11.42578125" style="2"/>
  </cols>
  <sheetData>
    <row r="1" spans="1:10" s="3" customFormat="1" ht="41.25" customHeight="1" x14ac:dyDescent="0.25">
      <c r="A1" s="5" t="s">
        <v>127</v>
      </c>
      <c r="B1" s="5" t="s">
        <v>126</v>
      </c>
      <c r="C1" s="5" t="s">
        <v>128</v>
      </c>
      <c r="D1" s="6" t="s">
        <v>0</v>
      </c>
      <c r="E1" s="7" t="s">
        <v>1</v>
      </c>
      <c r="F1" s="8" t="s">
        <v>2</v>
      </c>
      <c r="G1" s="9" t="s">
        <v>3</v>
      </c>
      <c r="H1" s="5" t="s">
        <v>102</v>
      </c>
    </row>
    <row r="2" spans="1:10" s="4" customFormat="1" ht="60" customHeight="1" x14ac:dyDescent="0.25">
      <c r="A2" s="15" t="s">
        <v>4</v>
      </c>
      <c r="B2" s="15" t="s">
        <v>5</v>
      </c>
      <c r="C2" s="15" t="s">
        <v>10</v>
      </c>
      <c r="D2" s="10" t="s">
        <v>103</v>
      </c>
      <c r="E2" s="15">
        <v>4</v>
      </c>
      <c r="F2" s="15">
        <v>15</v>
      </c>
      <c r="G2" s="16">
        <v>25</v>
      </c>
      <c r="H2" s="11">
        <v>1</v>
      </c>
      <c r="J2" s="20">
        <f>COUNTIF(H:H,1)</f>
        <v>6</v>
      </c>
    </row>
    <row r="3" spans="1:10" s="4" customFormat="1" ht="60" customHeight="1" x14ac:dyDescent="0.25">
      <c r="A3" s="15"/>
      <c r="B3" s="15"/>
      <c r="C3" s="15"/>
      <c r="D3" s="10" t="s">
        <v>104</v>
      </c>
      <c r="E3" s="16"/>
      <c r="F3" s="16"/>
      <c r="G3" s="16"/>
      <c r="H3" s="11">
        <v>2</v>
      </c>
      <c r="J3" s="20">
        <f>COUNTIF(H:H,2)</f>
        <v>96</v>
      </c>
    </row>
    <row r="4" spans="1:10" s="4" customFormat="1" ht="60" customHeight="1" x14ac:dyDescent="0.25">
      <c r="A4" s="15"/>
      <c r="B4" s="15"/>
      <c r="C4" s="15"/>
      <c r="D4" s="10" t="s">
        <v>68</v>
      </c>
      <c r="E4" s="16"/>
      <c r="F4" s="16"/>
      <c r="G4" s="16"/>
      <c r="H4" s="12">
        <v>2</v>
      </c>
      <c r="J4" s="20">
        <f>COUNTIF(H:H,3)</f>
        <v>8</v>
      </c>
    </row>
    <row r="5" spans="1:10" s="4" customFormat="1" ht="60" customHeight="1" x14ac:dyDescent="0.25">
      <c r="A5" s="15"/>
      <c r="B5" s="15"/>
      <c r="C5" s="15"/>
      <c r="D5" s="10" t="s">
        <v>69</v>
      </c>
      <c r="E5" s="16"/>
      <c r="F5" s="16"/>
      <c r="G5" s="16"/>
      <c r="H5" s="12">
        <v>2</v>
      </c>
    </row>
    <row r="6" spans="1:10" s="4" customFormat="1" ht="60" customHeight="1" x14ac:dyDescent="0.25">
      <c r="A6" s="15"/>
      <c r="B6" s="15"/>
      <c r="C6" s="15" t="s">
        <v>6</v>
      </c>
      <c r="D6" s="10" t="s">
        <v>105</v>
      </c>
      <c r="E6" s="15">
        <v>11</v>
      </c>
      <c r="F6" s="16"/>
      <c r="G6" s="16"/>
      <c r="H6" s="12">
        <v>2</v>
      </c>
    </row>
    <row r="7" spans="1:10" s="4" customFormat="1" ht="60" customHeight="1" x14ac:dyDescent="0.25">
      <c r="A7" s="15"/>
      <c r="B7" s="15"/>
      <c r="C7" s="15"/>
      <c r="D7" s="10" t="s">
        <v>31</v>
      </c>
      <c r="E7" s="16"/>
      <c r="F7" s="16"/>
      <c r="G7" s="16"/>
      <c r="H7" s="12">
        <v>2</v>
      </c>
    </row>
    <row r="8" spans="1:10" s="4" customFormat="1" ht="60" customHeight="1" x14ac:dyDescent="0.25">
      <c r="A8" s="15"/>
      <c r="B8" s="15"/>
      <c r="C8" s="15"/>
      <c r="D8" s="10" t="s">
        <v>32</v>
      </c>
      <c r="E8" s="16"/>
      <c r="F8" s="16"/>
      <c r="G8" s="16"/>
      <c r="H8" s="11">
        <v>2</v>
      </c>
    </row>
    <row r="9" spans="1:10" s="4" customFormat="1" ht="60" customHeight="1" x14ac:dyDescent="0.25">
      <c r="A9" s="15"/>
      <c r="B9" s="15"/>
      <c r="C9" s="15"/>
      <c r="D9" s="10" t="s">
        <v>33</v>
      </c>
      <c r="E9" s="16"/>
      <c r="F9" s="16"/>
      <c r="G9" s="16"/>
      <c r="H9" s="12">
        <v>2</v>
      </c>
    </row>
    <row r="10" spans="1:10" s="4" customFormat="1" ht="60" customHeight="1" x14ac:dyDescent="0.25">
      <c r="A10" s="15"/>
      <c r="B10" s="15"/>
      <c r="C10" s="15"/>
      <c r="D10" s="10" t="s">
        <v>34</v>
      </c>
      <c r="E10" s="16"/>
      <c r="F10" s="16"/>
      <c r="G10" s="16"/>
      <c r="H10" s="12">
        <v>2</v>
      </c>
    </row>
    <row r="11" spans="1:10" s="4" customFormat="1" ht="60" customHeight="1" x14ac:dyDescent="0.25">
      <c r="A11" s="15"/>
      <c r="B11" s="15"/>
      <c r="C11" s="15"/>
      <c r="D11" s="13" t="s">
        <v>129</v>
      </c>
      <c r="E11" s="16"/>
      <c r="F11" s="16"/>
      <c r="G11" s="16"/>
      <c r="H11" s="12">
        <v>2</v>
      </c>
    </row>
    <row r="12" spans="1:10" s="4" customFormat="1" ht="60" customHeight="1" x14ac:dyDescent="0.25">
      <c r="A12" s="15"/>
      <c r="B12" s="15"/>
      <c r="C12" s="15"/>
      <c r="D12" s="10" t="s">
        <v>106</v>
      </c>
      <c r="E12" s="16"/>
      <c r="F12" s="16"/>
      <c r="G12" s="16"/>
      <c r="H12" s="12">
        <v>3</v>
      </c>
    </row>
    <row r="13" spans="1:10" s="4" customFormat="1" ht="60" customHeight="1" x14ac:dyDescent="0.25">
      <c r="A13" s="15"/>
      <c r="B13" s="15"/>
      <c r="C13" s="15"/>
      <c r="D13" s="10" t="s">
        <v>107</v>
      </c>
      <c r="E13" s="16"/>
      <c r="F13" s="16"/>
      <c r="G13" s="16"/>
      <c r="H13" s="11">
        <v>2</v>
      </c>
    </row>
    <row r="14" spans="1:10" s="4" customFormat="1" ht="60" customHeight="1" x14ac:dyDescent="0.25">
      <c r="A14" s="15"/>
      <c r="B14" s="15"/>
      <c r="C14" s="15"/>
      <c r="D14" s="13" t="s">
        <v>130</v>
      </c>
      <c r="E14" s="16"/>
      <c r="F14" s="16"/>
      <c r="G14" s="16"/>
      <c r="H14" s="12">
        <v>2</v>
      </c>
    </row>
    <row r="15" spans="1:10" s="4" customFormat="1" ht="60" customHeight="1" x14ac:dyDescent="0.25">
      <c r="A15" s="15"/>
      <c r="B15" s="15"/>
      <c r="C15" s="15"/>
      <c r="D15" s="10" t="s">
        <v>70</v>
      </c>
      <c r="E15" s="16"/>
      <c r="F15" s="16"/>
      <c r="G15" s="16"/>
      <c r="H15" s="12">
        <v>3</v>
      </c>
    </row>
    <row r="16" spans="1:10" s="4" customFormat="1" ht="60" customHeight="1" x14ac:dyDescent="0.25">
      <c r="A16" s="15"/>
      <c r="B16" s="15"/>
      <c r="C16" s="15"/>
      <c r="D16" s="10" t="s">
        <v>71</v>
      </c>
      <c r="E16" s="16"/>
      <c r="F16" s="16"/>
      <c r="G16" s="16"/>
      <c r="H16" s="12">
        <v>3</v>
      </c>
    </row>
    <row r="17" spans="1:8" s="4" customFormat="1" ht="60" customHeight="1" x14ac:dyDescent="0.25">
      <c r="A17" s="15"/>
      <c r="B17" s="15" t="s">
        <v>12</v>
      </c>
      <c r="C17" s="15" t="s">
        <v>13</v>
      </c>
      <c r="D17" s="10" t="s">
        <v>131</v>
      </c>
      <c r="E17" s="15">
        <v>4</v>
      </c>
      <c r="F17" s="15">
        <v>10</v>
      </c>
      <c r="G17" s="16"/>
      <c r="H17" s="12">
        <v>2</v>
      </c>
    </row>
    <row r="18" spans="1:8" s="4" customFormat="1" ht="60" customHeight="1" x14ac:dyDescent="0.25">
      <c r="A18" s="15"/>
      <c r="B18" s="15"/>
      <c r="C18" s="15"/>
      <c r="D18" s="10" t="s">
        <v>35</v>
      </c>
      <c r="E18" s="16"/>
      <c r="F18" s="16"/>
      <c r="G18" s="16"/>
      <c r="H18" s="11">
        <v>3</v>
      </c>
    </row>
    <row r="19" spans="1:8" s="4" customFormat="1" ht="60" customHeight="1" x14ac:dyDescent="0.25">
      <c r="A19" s="15"/>
      <c r="B19" s="15"/>
      <c r="C19" s="15"/>
      <c r="D19" s="10" t="s">
        <v>36</v>
      </c>
      <c r="E19" s="16"/>
      <c r="F19" s="16"/>
      <c r="G19" s="16"/>
      <c r="H19" s="11">
        <v>3</v>
      </c>
    </row>
    <row r="20" spans="1:8" s="4" customFormat="1" ht="60" customHeight="1" x14ac:dyDescent="0.25">
      <c r="A20" s="15"/>
      <c r="B20" s="15"/>
      <c r="C20" s="15"/>
      <c r="D20" s="10" t="s">
        <v>132</v>
      </c>
      <c r="E20" s="16"/>
      <c r="F20" s="16"/>
      <c r="G20" s="16"/>
      <c r="H20" s="12">
        <v>2</v>
      </c>
    </row>
    <row r="21" spans="1:8" s="4" customFormat="1" ht="60" customHeight="1" x14ac:dyDescent="0.25">
      <c r="A21" s="15"/>
      <c r="B21" s="15"/>
      <c r="C21" s="15" t="s">
        <v>14</v>
      </c>
      <c r="D21" s="10" t="s">
        <v>72</v>
      </c>
      <c r="E21" s="15">
        <v>6</v>
      </c>
      <c r="F21" s="16"/>
      <c r="G21" s="16"/>
      <c r="H21" s="12">
        <v>2</v>
      </c>
    </row>
    <row r="22" spans="1:8" s="4" customFormat="1" ht="60" customHeight="1" x14ac:dyDescent="0.25">
      <c r="A22" s="15"/>
      <c r="B22" s="15"/>
      <c r="C22" s="15"/>
      <c r="D22" s="10" t="s">
        <v>108</v>
      </c>
      <c r="E22" s="16"/>
      <c r="F22" s="16"/>
      <c r="G22" s="16"/>
      <c r="H22" s="12">
        <v>2</v>
      </c>
    </row>
    <row r="23" spans="1:8" s="4" customFormat="1" ht="60" customHeight="1" x14ac:dyDescent="0.25">
      <c r="A23" s="15"/>
      <c r="B23" s="15"/>
      <c r="C23" s="15"/>
      <c r="D23" s="13" t="s">
        <v>109</v>
      </c>
      <c r="E23" s="16"/>
      <c r="F23" s="16"/>
      <c r="G23" s="16"/>
      <c r="H23" s="11">
        <v>2</v>
      </c>
    </row>
    <row r="24" spans="1:8" s="4" customFormat="1" ht="60" customHeight="1" x14ac:dyDescent="0.25">
      <c r="A24" s="15"/>
      <c r="B24" s="15"/>
      <c r="C24" s="15"/>
      <c r="D24" s="13" t="s">
        <v>110</v>
      </c>
      <c r="E24" s="16"/>
      <c r="F24" s="16"/>
      <c r="G24" s="16"/>
      <c r="H24" s="11">
        <v>2</v>
      </c>
    </row>
    <row r="25" spans="1:8" s="4" customFormat="1" ht="60" customHeight="1" x14ac:dyDescent="0.25">
      <c r="A25" s="15"/>
      <c r="B25" s="15"/>
      <c r="C25" s="15"/>
      <c r="D25" s="13" t="s">
        <v>111</v>
      </c>
      <c r="E25" s="16"/>
      <c r="F25" s="16"/>
      <c r="G25" s="16"/>
      <c r="H25" s="12">
        <v>2</v>
      </c>
    </row>
    <row r="26" spans="1:8" s="4" customFormat="1" ht="60" customHeight="1" x14ac:dyDescent="0.25">
      <c r="A26" s="15"/>
      <c r="B26" s="15"/>
      <c r="C26" s="15"/>
      <c r="D26" s="13" t="s">
        <v>133</v>
      </c>
      <c r="E26" s="16"/>
      <c r="F26" s="16"/>
      <c r="G26" s="16"/>
      <c r="H26" s="12">
        <v>2</v>
      </c>
    </row>
    <row r="27" spans="1:8" s="4" customFormat="1" ht="60" customHeight="1" x14ac:dyDescent="0.25">
      <c r="A27" s="15" t="s">
        <v>7</v>
      </c>
      <c r="B27" s="15" t="s">
        <v>15</v>
      </c>
      <c r="C27" s="15" t="s">
        <v>16</v>
      </c>
      <c r="D27" s="10" t="s">
        <v>37</v>
      </c>
      <c r="E27" s="15">
        <v>3</v>
      </c>
      <c r="F27" s="15">
        <v>18</v>
      </c>
      <c r="G27" s="16">
        <v>85</v>
      </c>
      <c r="H27" s="12">
        <v>2</v>
      </c>
    </row>
    <row r="28" spans="1:8" s="4" customFormat="1" ht="60" customHeight="1" x14ac:dyDescent="0.25">
      <c r="A28" s="15"/>
      <c r="B28" s="15"/>
      <c r="C28" s="15"/>
      <c r="D28" s="10" t="s">
        <v>38</v>
      </c>
      <c r="E28" s="16"/>
      <c r="F28" s="16"/>
      <c r="G28" s="16"/>
      <c r="H28" s="12">
        <v>2</v>
      </c>
    </row>
    <row r="29" spans="1:8" s="4" customFormat="1" ht="60" customHeight="1" x14ac:dyDescent="0.25">
      <c r="A29" s="15"/>
      <c r="B29" s="15"/>
      <c r="C29" s="15"/>
      <c r="D29" s="10" t="s">
        <v>73</v>
      </c>
      <c r="E29" s="16"/>
      <c r="F29" s="16"/>
      <c r="G29" s="16"/>
      <c r="H29" s="12">
        <v>2</v>
      </c>
    </row>
    <row r="30" spans="1:8" s="4" customFormat="1" ht="60" customHeight="1" x14ac:dyDescent="0.25">
      <c r="A30" s="15"/>
      <c r="B30" s="15"/>
      <c r="C30" s="15" t="s">
        <v>27</v>
      </c>
      <c r="D30" s="13" t="s">
        <v>134</v>
      </c>
      <c r="E30" s="15">
        <v>4</v>
      </c>
      <c r="F30" s="16"/>
      <c r="G30" s="16"/>
      <c r="H30" s="12">
        <v>2</v>
      </c>
    </row>
    <row r="31" spans="1:8" s="4" customFormat="1" ht="60" customHeight="1" x14ac:dyDescent="0.25">
      <c r="A31" s="15"/>
      <c r="B31" s="15"/>
      <c r="C31" s="15"/>
      <c r="D31" s="10" t="s">
        <v>74</v>
      </c>
      <c r="E31" s="16"/>
      <c r="F31" s="16"/>
      <c r="G31" s="16"/>
      <c r="H31" s="11">
        <v>2</v>
      </c>
    </row>
    <row r="32" spans="1:8" s="4" customFormat="1" ht="60" customHeight="1" x14ac:dyDescent="0.25">
      <c r="A32" s="15"/>
      <c r="B32" s="15"/>
      <c r="C32" s="15"/>
      <c r="D32" s="10" t="s">
        <v>39</v>
      </c>
      <c r="E32" s="16"/>
      <c r="F32" s="16"/>
      <c r="G32" s="16"/>
      <c r="H32" s="11">
        <v>2</v>
      </c>
    </row>
    <row r="33" spans="1:8" s="4" customFormat="1" ht="60" customHeight="1" x14ac:dyDescent="0.25">
      <c r="A33" s="15"/>
      <c r="B33" s="15"/>
      <c r="C33" s="15"/>
      <c r="D33" s="10" t="s">
        <v>75</v>
      </c>
      <c r="E33" s="16"/>
      <c r="F33" s="16"/>
      <c r="G33" s="16"/>
      <c r="H33" s="12">
        <v>2</v>
      </c>
    </row>
    <row r="34" spans="1:8" s="4" customFormat="1" ht="60" customHeight="1" x14ac:dyDescent="0.25">
      <c r="A34" s="15"/>
      <c r="B34" s="15"/>
      <c r="C34" s="15" t="s">
        <v>17</v>
      </c>
      <c r="D34" s="14" t="s">
        <v>112</v>
      </c>
      <c r="E34" s="15">
        <v>2</v>
      </c>
      <c r="F34" s="16"/>
      <c r="G34" s="16"/>
      <c r="H34" s="12">
        <v>2</v>
      </c>
    </row>
    <row r="35" spans="1:8" s="4" customFormat="1" ht="60" customHeight="1" x14ac:dyDescent="0.25">
      <c r="A35" s="15"/>
      <c r="B35" s="15"/>
      <c r="C35" s="15"/>
      <c r="D35" s="14" t="s">
        <v>113</v>
      </c>
      <c r="E35" s="16"/>
      <c r="F35" s="16"/>
      <c r="G35" s="16"/>
      <c r="H35" s="11">
        <v>2</v>
      </c>
    </row>
    <row r="36" spans="1:8" s="4" customFormat="1" ht="60" customHeight="1" x14ac:dyDescent="0.25">
      <c r="A36" s="15"/>
      <c r="B36" s="15"/>
      <c r="C36" s="15" t="s">
        <v>143</v>
      </c>
      <c r="D36" s="14" t="s">
        <v>114</v>
      </c>
      <c r="E36" s="15">
        <v>3</v>
      </c>
      <c r="F36" s="16"/>
      <c r="G36" s="16"/>
      <c r="H36" s="12">
        <v>2</v>
      </c>
    </row>
    <row r="37" spans="1:8" s="4" customFormat="1" ht="60" customHeight="1" x14ac:dyDescent="0.25">
      <c r="A37" s="15"/>
      <c r="B37" s="15"/>
      <c r="C37" s="15"/>
      <c r="D37" s="14" t="s">
        <v>135</v>
      </c>
      <c r="E37" s="16"/>
      <c r="F37" s="16"/>
      <c r="G37" s="16"/>
      <c r="H37" s="12">
        <v>2</v>
      </c>
    </row>
    <row r="38" spans="1:8" s="4" customFormat="1" ht="60" customHeight="1" x14ac:dyDescent="0.25">
      <c r="A38" s="15"/>
      <c r="B38" s="15"/>
      <c r="C38" s="15"/>
      <c r="D38" s="13" t="s">
        <v>115</v>
      </c>
      <c r="E38" s="16"/>
      <c r="F38" s="16"/>
      <c r="G38" s="16"/>
      <c r="H38" s="12">
        <v>2</v>
      </c>
    </row>
    <row r="39" spans="1:8" s="4" customFormat="1" ht="60" customHeight="1" x14ac:dyDescent="0.25">
      <c r="A39" s="15"/>
      <c r="B39" s="15"/>
      <c r="C39" s="15" t="s">
        <v>18</v>
      </c>
      <c r="D39" s="13" t="s">
        <v>116</v>
      </c>
      <c r="E39" s="15">
        <v>6</v>
      </c>
      <c r="F39" s="16"/>
      <c r="G39" s="16"/>
      <c r="H39" s="12">
        <v>2</v>
      </c>
    </row>
    <row r="40" spans="1:8" s="4" customFormat="1" ht="60" customHeight="1" x14ac:dyDescent="0.25">
      <c r="A40" s="15"/>
      <c r="B40" s="15"/>
      <c r="C40" s="15"/>
      <c r="D40" s="10" t="s">
        <v>76</v>
      </c>
      <c r="E40" s="16"/>
      <c r="F40" s="16"/>
      <c r="G40" s="16"/>
      <c r="H40" s="12">
        <v>2</v>
      </c>
    </row>
    <row r="41" spans="1:8" s="4" customFormat="1" ht="60" customHeight="1" x14ac:dyDescent="0.25">
      <c r="A41" s="15"/>
      <c r="B41" s="15"/>
      <c r="C41" s="15"/>
      <c r="D41" s="10" t="s">
        <v>77</v>
      </c>
      <c r="E41" s="16"/>
      <c r="F41" s="16"/>
      <c r="G41" s="16"/>
      <c r="H41" s="12">
        <v>2</v>
      </c>
    </row>
    <row r="42" spans="1:8" s="4" customFormat="1" ht="60" customHeight="1" x14ac:dyDescent="0.25">
      <c r="A42" s="15"/>
      <c r="B42" s="15"/>
      <c r="C42" s="15"/>
      <c r="D42" s="10" t="s">
        <v>40</v>
      </c>
      <c r="E42" s="16"/>
      <c r="F42" s="16"/>
      <c r="G42" s="16"/>
      <c r="H42" s="12">
        <v>2</v>
      </c>
    </row>
    <row r="43" spans="1:8" s="4" customFormat="1" ht="60" customHeight="1" x14ac:dyDescent="0.25">
      <c r="A43" s="15"/>
      <c r="B43" s="15"/>
      <c r="C43" s="15"/>
      <c r="D43" s="10" t="s">
        <v>41</v>
      </c>
      <c r="E43" s="16"/>
      <c r="F43" s="16"/>
      <c r="G43" s="16"/>
      <c r="H43" s="12">
        <v>2</v>
      </c>
    </row>
    <row r="44" spans="1:8" s="4" customFormat="1" ht="60" customHeight="1" x14ac:dyDescent="0.25">
      <c r="A44" s="15"/>
      <c r="B44" s="15"/>
      <c r="C44" s="15"/>
      <c r="D44" s="10" t="s">
        <v>28</v>
      </c>
      <c r="E44" s="16"/>
      <c r="F44" s="16"/>
      <c r="G44" s="16"/>
      <c r="H44" s="12">
        <v>2</v>
      </c>
    </row>
    <row r="45" spans="1:8" s="4" customFormat="1" ht="60" customHeight="1" x14ac:dyDescent="0.25">
      <c r="A45" s="15"/>
      <c r="B45" s="15" t="s">
        <v>8</v>
      </c>
      <c r="C45" s="15" t="s">
        <v>144</v>
      </c>
      <c r="D45" s="10" t="s">
        <v>42</v>
      </c>
      <c r="E45" s="15">
        <v>8</v>
      </c>
      <c r="F45" s="15">
        <v>21</v>
      </c>
      <c r="G45" s="16"/>
      <c r="H45" s="12">
        <v>2</v>
      </c>
    </row>
    <row r="46" spans="1:8" s="4" customFormat="1" ht="60" customHeight="1" x14ac:dyDescent="0.25">
      <c r="A46" s="15"/>
      <c r="B46" s="15"/>
      <c r="C46" s="15"/>
      <c r="D46" s="10" t="s">
        <v>43</v>
      </c>
      <c r="E46" s="16"/>
      <c r="F46" s="15"/>
      <c r="G46" s="16"/>
      <c r="H46" s="12">
        <v>2</v>
      </c>
    </row>
    <row r="47" spans="1:8" s="4" customFormat="1" ht="60" customHeight="1" x14ac:dyDescent="0.25">
      <c r="A47" s="15"/>
      <c r="B47" s="15"/>
      <c r="C47" s="15"/>
      <c r="D47" s="10" t="s">
        <v>44</v>
      </c>
      <c r="E47" s="16"/>
      <c r="F47" s="15"/>
      <c r="G47" s="16"/>
      <c r="H47" s="12">
        <v>2</v>
      </c>
    </row>
    <row r="48" spans="1:8" s="4" customFormat="1" ht="60" customHeight="1" x14ac:dyDescent="0.25">
      <c r="A48" s="15"/>
      <c r="B48" s="15"/>
      <c r="C48" s="15"/>
      <c r="D48" s="10" t="s">
        <v>45</v>
      </c>
      <c r="E48" s="16"/>
      <c r="F48" s="15"/>
      <c r="G48" s="16"/>
      <c r="H48" s="12">
        <v>2</v>
      </c>
    </row>
    <row r="49" spans="1:8" s="4" customFormat="1" ht="60" customHeight="1" x14ac:dyDescent="0.25">
      <c r="A49" s="15"/>
      <c r="B49" s="15"/>
      <c r="C49" s="15"/>
      <c r="D49" s="10" t="s">
        <v>78</v>
      </c>
      <c r="E49" s="16"/>
      <c r="F49" s="15"/>
      <c r="G49" s="16"/>
      <c r="H49" s="12">
        <v>2</v>
      </c>
    </row>
    <row r="50" spans="1:8" s="4" customFormat="1" ht="60" customHeight="1" x14ac:dyDescent="0.25">
      <c r="A50" s="15"/>
      <c r="B50" s="15"/>
      <c r="C50" s="15"/>
      <c r="D50" s="10" t="s">
        <v>79</v>
      </c>
      <c r="E50" s="16"/>
      <c r="F50" s="15"/>
      <c r="G50" s="16"/>
      <c r="H50" s="12">
        <v>2</v>
      </c>
    </row>
    <row r="51" spans="1:8" s="4" customFormat="1" ht="60" customHeight="1" x14ac:dyDescent="0.25">
      <c r="A51" s="15"/>
      <c r="B51" s="15"/>
      <c r="C51" s="15"/>
      <c r="D51" s="10" t="s">
        <v>80</v>
      </c>
      <c r="E51" s="16"/>
      <c r="F51" s="15"/>
      <c r="G51" s="16"/>
      <c r="H51" s="12">
        <v>2</v>
      </c>
    </row>
    <row r="52" spans="1:8" s="4" customFormat="1" ht="60" customHeight="1" x14ac:dyDescent="0.25">
      <c r="A52" s="15"/>
      <c r="B52" s="15"/>
      <c r="C52" s="15"/>
      <c r="D52" s="10" t="s">
        <v>81</v>
      </c>
      <c r="E52" s="16"/>
      <c r="F52" s="15"/>
      <c r="G52" s="16"/>
      <c r="H52" s="12">
        <v>2</v>
      </c>
    </row>
    <row r="53" spans="1:8" s="4" customFormat="1" ht="60" customHeight="1" x14ac:dyDescent="0.25">
      <c r="A53" s="15"/>
      <c r="B53" s="15"/>
      <c r="C53" s="15" t="s">
        <v>145</v>
      </c>
      <c r="D53" s="14" t="s">
        <v>136</v>
      </c>
      <c r="E53" s="15">
        <v>13</v>
      </c>
      <c r="F53" s="15"/>
      <c r="G53" s="16"/>
      <c r="H53" s="12">
        <v>2</v>
      </c>
    </row>
    <row r="54" spans="1:8" s="4" customFormat="1" ht="60" customHeight="1" x14ac:dyDescent="0.25">
      <c r="A54" s="15"/>
      <c r="B54" s="15"/>
      <c r="C54" s="15"/>
      <c r="D54" s="13" t="s">
        <v>137</v>
      </c>
      <c r="E54" s="16"/>
      <c r="F54" s="15"/>
      <c r="G54" s="16"/>
      <c r="H54" s="12">
        <v>2</v>
      </c>
    </row>
    <row r="55" spans="1:8" s="4" customFormat="1" ht="60" customHeight="1" x14ac:dyDescent="0.25">
      <c r="A55" s="15"/>
      <c r="B55" s="15"/>
      <c r="C55" s="15"/>
      <c r="D55" s="10" t="s">
        <v>60</v>
      </c>
      <c r="E55" s="16"/>
      <c r="F55" s="15"/>
      <c r="G55" s="16"/>
      <c r="H55" s="12">
        <v>2</v>
      </c>
    </row>
    <row r="56" spans="1:8" s="4" customFormat="1" ht="60" customHeight="1" x14ac:dyDescent="0.25">
      <c r="A56" s="15"/>
      <c r="B56" s="15"/>
      <c r="C56" s="15"/>
      <c r="D56" s="10" t="s">
        <v>61</v>
      </c>
      <c r="E56" s="16"/>
      <c r="F56" s="15"/>
      <c r="G56" s="16"/>
      <c r="H56" s="11">
        <v>2</v>
      </c>
    </row>
    <row r="57" spans="1:8" s="4" customFormat="1" ht="60" customHeight="1" x14ac:dyDescent="0.25">
      <c r="A57" s="15"/>
      <c r="B57" s="15"/>
      <c r="C57" s="15"/>
      <c r="D57" s="10" t="s">
        <v>62</v>
      </c>
      <c r="E57" s="16"/>
      <c r="F57" s="15"/>
      <c r="G57" s="16"/>
      <c r="H57" s="11">
        <v>2</v>
      </c>
    </row>
    <row r="58" spans="1:8" s="4" customFormat="1" ht="60" customHeight="1" x14ac:dyDescent="0.25">
      <c r="A58" s="15"/>
      <c r="B58" s="15"/>
      <c r="C58" s="15"/>
      <c r="D58" s="10" t="s">
        <v>63</v>
      </c>
      <c r="E58" s="16"/>
      <c r="F58" s="15"/>
      <c r="G58" s="16"/>
      <c r="H58" s="11">
        <v>3</v>
      </c>
    </row>
    <row r="59" spans="1:8" s="4" customFormat="1" ht="60" customHeight="1" x14ac:dyDescent="0.25">
      <c r="A59" s="15"/>
      <c r="B59" s="15"/>
      <c r="C59" s="15"/>
      <c r="D59" s="10" t="s">
        <v>64</v>
      </c>
      <c r="E59" s="16"/>
      <c r="F59" s="15"/>
      <c r="G59" s="16"/>
      <c r="H59" s="12">
        <v>3</v>
      </c>
    </row>
    <row r="60" spans="1:8" s="4" customFormat="1" ht="60" customHeight="1" x14ac:dyDescent="0.25">
      <c r="A60" s="15"/>
      <c r="B60" s="15"/>
      <c r="C60" s="15"/>
      <c r="D60" s="10" t="s">
        <v>65</v>
      </c>
      <c r="E60" s="16"/>
      <c r="F60" s="15"/>
      <c r="G60" s="16"/>
      <c r="H60" s="11">
        <v>2</v>
      </c>
    </row>
    <row r="61" spans="1:8" s="4" customFormat="1" ht="60" customHeight="1" x14ac:dyDescent="0.25">
      <c r="A61" s="15"/>
      <c r="B61" s="15"/>
      <c r="C61" s="15"/>
      <c r="D61" s="10" t="s">
        <v>66</v>
      </c>
      <c r="E61" s="16"/>
      <c r="F61" s="15"/>
      <c r="G61" s="16"/>
      <c r="H61" s="11">
        <v>2</v>
      </c>
    </row>
    <row r="62" spans="1:8" s="4" customFormat="1" ht="60" customHeight="1" x14ac:dyDescent="0.25">
      <c r="A62" s="15"/>
      <c r="B62" s="15"/>
      <c r="C62" s="15"/>
      <c r="D62" s="10" t="s">
        <v>67</v>
      </c>
      <c r="E62" s="16"/>
      <c r="F62" s="15"/>
      <c r="G62" s="16"/>
      <c r="H62" s="11">
        <v>2</v>
      </c>
    </row>
    <row r="63" spans="1:8" s="4" customFormat="1" ht="60" customHeight="1" x14ac:dyDescent="0.25">
      <c r="A63" s="15"/>
      <c r="B63" s="15"/>
      <c r="C63" s="15"/>
      <c r="D63" s="13" t="s">
        <v>121</v>
      </c>
      <c r="E63" s="16"/>
      <c r="F63" s="15"/>
      <c r="G63" s="16"/>
      <c r="H63" s="12">
        <v>2</v>
      </c>
    </row>
    <row r="64" spans="1:8" s="4" customFormat="1" ht="60" customHeight="1" x14ac:dyDescent="0.25">
      <c r="A64" s="15"/>
      <c r="B64" s="15"/>
      <c r="C64" s="15"/>
      <c r="D64" s="13" t="s">
        <v>138</v>
      </c>
      <c r="E64" s="16"/>
      <c r="F64" s="15"/>
      <c r="G64" s="16"/>
      <c r="H64" s="12">
        <v>2</v>
      </c>
    </row>
    <row r="65" spans="1:8" s="4" customFormat="1" ht="60" customHeight="1" x14ac:dyDescent="0.25">
      <c r="A65" s="15"/>
      <c r="B65" s="15"/>
      <c r="C65" s="15"/>
      <c r="D65" s="13" t="s">
        <v>117</v>
      </c>
      <c r="E65" s="16"/>
      <c r="F65" s="15"/>
      <c r="G65" s="16"/>
      <c r="H65" s="12">
        <v>2</v>
      </c>
    </row>
    <row r="66" spans="1:8" s="4" customFormat="1" ht="60" customHeight="1" x14ac:dyDescent="0.25">
      <c r="A66" s="15"/>
      <c r="B66" s="15" t="s">
        <v>11</v>
      </c>
      <c r="C66" s="17" t="s">
        <v>19</v>
      </c>
      <c r="D66" s="13" t="s">
        <v>118</v>
      </c>
      <c r="E66" s="15">
        <v>6</v>
      </c>
      <c r="F66" s="15">
        <v>26</v>
      </c>
      <c r="G66" s="16"/>
      <c r="H66" s="12">
        <v>2</v>
      </c>
    </row>
    <row r="67" spans="1:8" s="4" customFormat="1" ht="60" customHeight="1" x14ac:dyDescent="0.25">
      <c r="A67" s="15"/>
      <c r="B67" s="15"/>
      <c r="C67" s="18"/>
      <c r="D67" s="10" t="s">
        <v>29</v>
      </c>
      <c r="E67" s="16"/>
      <c r="F67" s="15"/>
      <c r="G67" s="16"/>
      <c r="H67" s="12">
        <v>2</v>
      </c>
    </row>
    <row r="68" spans="1:8" s="4" customFormat="1" ht="60" customHeight="1" x14ac:dyDescent="0.25">
      <c r="A68" s="15"/>
      <c r="B68" s="15"/>
      <c r="C68" s="18"/>
      <c r="D68" s="10" t="s">
        <v>82</v>
      </c>
      <c r="E68" s="16"/>
      <c r="F68" s="15"/>
      <c r="G68" s="16"/>
      <c r="H68" s="11">
        <v>3</v>
      </c>
    </row>
    <row r="69" spans="1:8" s="4" customFormat="1" ht="60" customHeight="1" x14ac:dyDescent="0.25">
      <c r="A69" s="15"/>
      <c r="B69" s="15"/>
      <c r="C69" s="18"/>
      <c r="D69" s="13" t="s">
        <v>119</v>
      </c>
      <c r="E69" s="16"/>
      <c r="F69" s="15"/>
      <c r="G69" s="16"/>
      <c r="H69" s="12">
        <v>2</v>
      </c>
    </row>
    <row r="70" spans="1:8" s="4" customFormat="1" ht="60" customHeight="1" x14ac:dyDescent="0.25">
      <c r="A70" s="15"/>
      <c r="B70" s="15"/>
      <c r="C70" s="18"/>
      <c r="D70" s="10" t="s">
        <v>83</v>
      </c>
      <c r="E70" s="16"/>
      <c r="F70" s="15"/>
      <c r="G70" s="16"/>
      <c r="H70" s="12">
        <v>2</v>
      </c>
    </row>
    <row r="71" spans="1:8" s="4" customFormat="1" ht="60" customHeight="1" x14ac:dyDescent="0.25">
      <c r="A71" s="15"/>
      <c r="B71" s="15"/>
      <c r="C71" s="19"/>
      <c r="D71" s="10" t="s">
        <v>84</v>
      </c>
      <c r="E71" s="16"/>
      <c r="F71" s="15"/>
      <c r="G71" s="16"/>
      <c r="H71" s="11">
        <v>2</v>
      </c>
    </row>
    <row r="72" spans="1:8" s="4" customFormat="1" ht="60" customHeight="1" x14ac:dyDescent="0.25">
      <c r="A72" s="15"/>
      <c r="B72" s="15"/>
      <c r="C72" s="15" t="s">
        <v>20</v>
      </c>
      <c r="D72" s="13" t="s">
        <v>120</v>
      </c>
      <c r="E72" s="15">
        <v>10</v>
      </c>
      <c r="F72" s="15"/>
      <c r="G72" s="16"/>
      <c r="H72" s="12">
        <v>2</v>
      </c>
    </row>
    <row r="73" spans="1:8" s="4" customFormat="1" ht="60" customHeight="1" x14ac:dyDescent="0.25">
      <c r="A73" s="15"/>
      <c r="B73" s="15"/>
      <c r="C73" s="15"/>
      <c r="D73" s="13" t="s">
        <v>139</v>
      </c>
      <c r="E73" s="16"/>
      <c r="F73" s="15"/>
      <c r="G73" s="16"/>
      <c r="H73" s="12">
        <v>2</v>
      </c>
    </row>
    <row r="74" spans="1:8" s="4" customFormat="1" ht="60" customHeight="1" x14ac:dyDescent="0.25">
      <c r="A74" s="15"/>
      <c r="B74" s="15"/>
      <c r="C74" s="15"/>
      <c r="D74" s="10" t="s">
        <v>85</v>
      </c>
      <c r="E74" s="16"/>
      <c r="F74" s="15"/>
      <c r="G74" s="16"/>
      <c r="H74" s="12">
        <v>2</v>
      </c>
    </row>
    <row r="75" spans="1:8" s="4" customFormat="1" ht="60" customHeight="1" x14ac:dyDescent="0.25">
      <c r="A75" s="15"/>
      <c r="B75" s="15"/>
      <c r="C75" s="15"/>
      <c r="D75" s="10" t="s">
        <v>86</v>
      </c>
      <c r="E75" s="16"/>
      <c r="F75" s="15"/>
      <c r="G75" s="16"/>
      <c r="H75" s="12">
        <v>2</v>
      </c>
    </row>
    <row r="76" spans="1:8" s="4" customFormat="1" ht="60" customHeight="1" x14ac:dyDescent="0.25">
      <c r="A76" s="15"/>
      <c r="B76" s="15"/>
      <c r="C76" s="15"/>
      <c r="D76" s="10" t="s">
        <v>87</v>
      </c>
      <c r="E76" s="16"/>
      <c r="F76" s="15"/>
      <c r="G76" s="16"/>
      <c r="H76" s="12">
        <v>2</v>
      </c>
    </row>
    <row r="77" spans="1:8" s="4" customFormat="1" ht="60" customHeight="1" x14ac:dyDescent="0.25">
      <c r="A77" s="15"/>
      <c r="B77" s="15"/>
      <c r="C77" s="15"/>
      <c r="D77" s="13" t="s">
        <v>122</v>
      </c>
      <c r="E77" s="16"/>
      <c r="F77" s="15"/>
      <c r="G77" s="16"/>
      <c r="H77" s="12">
        <v>2</v>
      </c>
    </row>
    <row r="78" spans="1:8" s="4" customFormat="1" ht="60" customHeight="1" x14ac:dyDescent="0.25">
      <c r="A78" s="15"/>
      <c r="B78" s="15"/>
      <c r="C78" s="15"/>
      <c r="D78" s="13" t="s">
        <v>140</v>
      </c>
      <c r="E78" s="16"/>
      <c r="F78" s="15"/>
      <c r="G78" s="16"/>
      <c r="H78" s="12">
        <v>2</v>
      </c>
    </row>
    <row r="79" spans="1:8" s="4" customFormat="1" ht="60" customHeight="1" x14ac:dyDescent="0.25">
      <c r="A79" s="15"/>
      <c r="B79" s="15"/>
      <c r="C79" s="15"/>
      <c r="D79" s="14" t="s">
        <v>123</v>
      </c>
      <c r="E79" s="16"/>
      <c r="F79" s="15"/>
      <c r="G79" s="16"/>
      <c r="H79" s="12">
        <v>2</v>
      </c>
    </row>
    <row r="80" spans="1:8" s="4" customFormat="1" ht="60" customHeight="1" x14ac:dyDescent="0.25">
      <c r="A80" s="15"/>
      <c r="B80" s="15"/>
      <c r="C80" s="15"/>
      <c r="D80" s="13" t="s">
        <v>124</v>
      </c>
      <c r="E80" s="16"/>
      <c r="F80" s="15"/>
      <c r="G80" s="16"/>
      <c r="H80" s="12">
        <v>2</v>
      </c>
    </row>
    <row r="81" spans="1:8" s="4" customFormat="1" ht="60" customHeight="1" x14ac:dyDescent="0.25">
      <c r="A81" s="15"/>
      <c r="B81" s="15"/>
      <c r="C81" s="15"/>
      <c r="D81" s="10" t="s">
        <v>88</v>
      </c>
      <c r="E81" s="16"/>
      <c r="F81" s="15"/>
      <c r="G81" s="16"/>
      <c r="H81" s="12">
        <v>2</v>
      </c>
    </row>
    <row r="82" spans="1:8" s="4" customFormat="1" ht="60" customHeight="1" x14ac:dyDescent="0.25">
      <c r="A82" s="15"/>
      <c r="B82" s="15"/>
      <c r="C82" s="15" t="s">
        <v>21</v>
      </c>
      <c r="D82" s="10" t="s">
        <v>89</v>
      </c>
      <c r="E82" s="15">
        <v>10</v>
      </c>
      <c r="F82" s="15"/>
      <c r="G82" s="16"/>
      <c r="H82" s="11">
        <v>1</v>
      </c>
    </row>
    <row r="83" spans="1:8" s="4" customFormat="1" ht="60" customHeight="1" x14ac:dyDescent="0.25">
      <c r="A83" s="15"/>
      <c r="B83" s="15"/>
      <c r="C83" s="15"/>
      <c r="D83" s="10" t="s">
        <v>90</v>
      </c>
      <c r="E83" s="16"/>
      <c r="F83" s="15"/>
      <c r="G83" s="16"/>
      <c r="H83" s="11">
        <v>1</v>
      </c>
    </row>
    <row r="84" spans="1:8" s="4" customFormat="1" ht="60" customHeight="1" x14ac:dyDescent="0.25">
      <c r="A84" s="15"/>
      <c r="B84" s="15"/>
      <c r="C84" s="15"/>
      <c r="D84" s="10" t="s">
        <v>91</v>
      </c>
      <c r="E84" s="16"/>
      <c r="F84" s="15"/>
      <c r="G84" s="16"/>
      <c r="H84" s="11">
        <v>2</v>
      </c>
    </row>
    <row r="85" spans="1:8" s="4" customFormat="1" ht="60" customHeight="1" x14ac:dyDescent="0.25">
      <c r="A85" s="15"/>
      <c r="B85" s="15"/>
      <c r="C85" s="15"/>
      <c r="D85" s="10" t="s">
        <v>92</v>
      </c>
      <c r="E85" s="16"/>
      <c r="F85" s="15"/>
      <c r="G85" s="16"/>
      <c r="H85" s="11">
        <v>1</v>
      </c>
    </row>
    <row r="86" spans="1:8" s="4" customFormat="1" ht="60" customHeight="1" x14ac:dyDescent="0.25">
      <c r="A86" s="15"/>
      <c r="B86" s="15"/>
      <c r="C86" s="15"/>
      <c r="D86" s="10" t="s">
        <v>93</v>
      </c>
      <c r="E86" s="16"/>
      <c r="F86" s="15"/>
      <c r="G86" s="16"/>
      <c r="H86" s="11">
        <v>2</v>
      </c>
    </row>
    <row r="87" spans="1:8" s="4" customFormat="1" ht="60" customHeight="1" x14ac:dyDescent="0.25">
      <c r="A87" s="15"/>
      <c r="B87" s="15"/>
      <c r="C87" s="15"/>
      <c r="D87" s="10" t="s">
        <v>94</v>
      </c>
      <c r="E87" s="16"/>
      <c r="F87" s="15"/>
      <c r="G87" s="16"/>
      <c r="H87" s="11">
        <v>2</v>
      </c>
    </row>
    <row r="88" spans="1:8" s="4" customFormat="1" ht="60" customHeight="1" x14ac:dyDescent="0.25">
      <c r="A88" s="15"/>
      <c r="B88" s="15"/>
      <c r="C88" s="15"/>
      <c r="D88" s="10" t="s">
        <v>46</v>
      </c>
      <c r="E88" s="16"/>
      <c r="F88" s="15"/>
      <c r="G88" s="16"/>
      <c r="H88" s="12">
        <v>2</v>
      </c>
    </row>
    <row r="89" spans="1:8" s="4" customFormat="1" ht="60" customHeight="1" x14ac:dyDescent="0.25">
      <c r="A89" s="15"/>
      <c r="B89" s="15"/>
      <c r="C89" s="15"/>
      <c r="D89" s="10" t="s">
        <v>47</v>
      </c>
      <c r="E89" s="16"/>
      <c r="F89" s="15"/>
      <c r="G89" s="16"/>
      <c r="H89" s="12">
        <v>2</v>
      </c>
    </row>
    <row r="90" spans="1:8" s="4" customFormat="1" ht="60" customHeight="1" x14ac:dyDescent="0.25">
      <c r="A90" s="15"/>
      <c r="B90" s="15"/>
      <c r="C90" s="15"/>
      <c r="D90" s="10" t="s">
        <v>48</v>
      </c>
      <c r="E90" s="16"/>
      <c r="F90" s="15"/>
      <c r="G90" s="16"/>
      <c r="H90" s="12">
        <v>2</v>
      </c>
    </row>
    <row r="91" spans="1:8" s="4" customFormat="1" ht="60" customHeight="1" x14ac:dyDescent="0.25">
      <c r="A91" s="15"/>
      <c r="B91" s="15"/>
      <c r="C91" s="15"/>
      <c r="D91" s="10" t="s">
        <v>49</v>
      </c>
      <c r="E91" s="16"/>
      <c r="F91" s="15"/>
      <c r="G91" s="16"/>
      <c r="H91" s="12">
        <v>2</v>
      </c>
    </row>
    <row r="92" spans="1:8" s="4" customFormat="1" ht="60" customHeight="1" x14ac:dyDescent="0.25">
      <c r="A92" s="15"/>
      <c r="B92" s="15" t="s">
        <v>9</v>
      </c>
      <c r="C92" s="15" t="s">
        <v>22</v>
      </c>
      <c r="D92" s="10" t="s">
        <v>95</v>
      </c>
      <c r="E92" s="15">
        <v>4</v>
      </c>
      <c r="F92" s="15">
        <v>10</v>
      </c>
      <c r="G92" s="16"/>
      <c r="H92" s="12">
        <v>2</v>
      </c>
    </row>
    <row r="93" spans="1:8" s="4" customFormat="1" ht="60" customHeight="1" x14ac:dyDescent="0.25">
      <c r="A93" s="15"/>
      <c r="B93" s="15"/>
      <c r="C93" s="15"/>
      <c r="D93" s="10" t="s">
        <v>50</v>
      </c>
      <c r="E93" s="16"/>
      <c r="F93" s="15"/>
      <c r="G93" s="16"/>
      <c r="H93" s="11">
        <v>2</v>
      </c>
    </row>
    <row r="94" spans="1:8" s="4" customFormat="1" ht="60" customHeight="1" x14ac:dyDescent="0.25">
      <c r="A94" s="15"/>
      <c r="B94" s="15"/>
      <c r="C94" s="15"/>
      <c r="D94" s="10" t="s">
        <v>51</v>
      </c>
      <c r="E94" s="16"/>
      <c r="F94" s="15"/>
      <c r="G94" s="16"/>
      <c r="H94" s="11">
        <v>1</v>
      </c>
    </row>
    <row r="95" spans="1:8" s="4" customFormat="1" ht="60" customHeight="1" x14ac:dyDescent="0.25">
      <c r="A95" s="15"/>
      <c r="B95" s="15"/>
      <c r="C95" s="15"/>
      <c r="D95" s="10" t="s">
        <v>96</v>
      </c>
      <c r="E95" s="16"/>
      <c r="F95" s="15"/>
      <c r="G95" s="16"/>
      <c r="H95" s="11">
        <v>1</v>
      </c>
    </row>
    <row r="96" spans="1:8" s="4" customFormat="1" ht="60" customHeight="1" x14ac:dyDescent="0.25">
      <c r="A96" s="15"/>
      <c r="B96" s="15"/>
      <c r="C96" s="15" t="s">
        <v>23</v>
      </c>
      <c r="D96" s="13" t="s">
        <v>125</v>
      </c>
      <c r="E96" s="15">
        <v>3</v>
      </c>
      <c r="F96" s="15"/>
      <c r="G96" s="16"/>
      <c r="H96" s="11">
        <v>2</v>
      </c>
    </row>
    <row r="97" spans="1:8" s="4" customFormat="1" ht="60" customHeight="1" x14ac:dyDescent="0.25">
      <c r="A97" s="15"/>
      <c r="B97" s="15"/>
      <c r="C97" s="15"/>
      <c r="D97" s="10" t="s">
        <v>52</v>
      </c>
      <c r="E97" s="16"/>
      <c r="F97" s="15"/>
      <c r="G97" s="16"/>
      <c r="H97" s="12">
        <v>2</v>
      </c>
    </row>
    <row r="98" spans="1:8" s="4" customFormat="1" ht="60" customHeight="1" x14ac:dyDescent="0.25">
      <c r="A98" s="15"/>
      <c r="B98" s="15"/>
      <c r="C98" s="15"/>
      <c r="D98" s="10" t="s">
        <v>53</v>
      </c>
      <c r="E98" s="16"/>
      <c r="F98" s="15"/>
      <c r="G98" s="16"/>
      <c r="H98" s="11">
        <v>2</v>
      </c>
    </row>
    <row r="99" spans="1:8" s="4" customFormat="1" ht="60" customHeight="1" x14ac:dyDescent="0.25">
      <c r="A99" s="15"/>
      <c r="B99" s="15"/>
      <c r="C99" s="15" t="s">
        <v>24</v>
      </c>
      <c r="D99" s="10" t="s">
        <v>54</v>
      </c>
      <c r="E99" s="15">
        <v>3</v>
      </c>
      <c r="F99" s="15"/>
      <c r="G99" s="16"/>
      <c r="H99" s="12">
        <v>2</v>
      </c>
    </row>
    <row r="100" spans="1:8" s="4" customFormat="1" ht="60" customHeight="1" x14ac:dyDescent="0.25">
      <c r="A100" s="15"/>
      <c r="B100" s="15"/>
      <c r="C100" s="15"/>
      <c r="D100" s="10" t="s">
        <v>55</v>
      </c>
      <c r="E100" s="16"/>
      <c r="F100" s="15"/>
      <c r="G100" s="16"/>
      <c r="H100" s="12">
        <v>2</v>
      </c>
    </row>
    <row r="101" spans="1:8" s="4" customFormat="1" ht="60" customHeight="1" x14ac:dyDescent="0.25">
      <c r="A101" s="15"/>
      <c r="B101" s="15"/>
      <c r="C101" s="15"/>
      <c r="D101" s="10" t="s">
        <v>56</v>
      </c>
      <c r="E101" s="16"/>
      <c r="F101" s="15"/>
      <c r="G101" s="16"/>
      <c r="H101" s="12">
        <v>2</v>
      </c>
    </row>
    <row r="102" spans="1:8" s="4" customFormat="1" ht="60" customHeight="1" x14ac:dyDescent="0.25">
      <c r="A102" s="15"/>
      <c r="B102" s="15" t="s">
        <v>25</v>
      </c>
      <c r="C102" s="15" t="s">
        <v>26</v>
      </c>
      <c r="D102" s="10" t="s">
        <v>97</v>
      </c>
      <c r="E102" s="15">
        <v>7</v>
      </c>
      <c r="F102" s="15">
        <v>10</v>
      </c>
      <c r="G102" s="16"/>
      <c r="H102" s="11">
        <v>2</v>
      </c>
    </row>
    <row r="103" spans="1:8" s="4" customFormat="1" ht="60" customHeight="1" x14ac:dyDescent="0.25">
      <c r="A103" s="15"/>
      <c r="B103" s="15"/>
      <c r="C103" s="15"/>
      <c r="D103" s="10" t="s">
        <v>98</v>
      </c>
      <c r="E103" s="16"/>
      <c r="F103" s="16"/>
      <c r="G103" s="16"/>
      <c r="H103" s="11">
        <v>2</v>
      </c>
    </row>
    <row r="104" spans="1:8" s="4" customFormat="1" ht="60" customHeight="1" x14ac:dyDescent="0.25">
      <c r="A104" s="15"/>
      <c r="B104" s="15"/>
      <c r="C104" s="15"/>
      <c r="D104" s="10" t="s">
        <v>99</v>
      </c>
      <c r="E104" s="16"/>
      <c r="F104" s="16"/>
      <c r="G104" s="16"/>
      <c r="H104" s="12">
        <v>2</v>
      </c>
    </row>
    <row r="105" spans="1:8" s="4" customFormat="1" ht="60" customHeight="1" x14ac:dyDescent="0.25">
      <c r="A105" s="15"/>
      <c r="B105" s="15"/>
      <c r="C105" s="15"/>
      <c r="D105" s="10" t="s">
        <v>100</v>
      </c>
      <c r="E105" s="16"/>
      <c r="F105" s="16"/>
      <c r="G105" s="16"/>
      <c r="H105" s="12">
        <v>2</v>
      </c>
    </row>
    <row r="106" spans="1:8" s="4" customFormat="1" ht="60" customHeight="1" x14ac:dyDescent="0.25">
      <c r="A106" s="15"/>
      <c r="B106" s="15"/>
      <c r="C106" s="15"/>
      <c r="D106" s="10" t="s">
        <v>57</v>
      </c>
      <c r="E106" s="16"/>
      <c r="F106" s="16"/>
      <c r="G106" s="16"/>
      <c r="H106" s="12">
        <v>2</v>
      </c>
    </row>
    <row r="107" spans="1:8" s="4" customFormat="1" ht="60" customHeight="1" x14ac:dyDescent="0.25">
      <c r="A107" s="15"/>
      <c r="B107" s="15"/>
      <c r="C107" s="15"/>
      <c r="D107" s="10" t="s">
        <v>58</v>
      </c>
      <c r="E107" s="16"/>
      <c r="F107" s="16"/>
      <c r="G107" s="16"/>
      <c r="H107" s="12">
        <v>2</v>
      </c>
    </row>
    <row r="108" spans="1:8" s="4" customFormat="1" ht="60" customHeight="1" x14ac:dyDescent="0.25">
      <c r="A108" s="15"/>
      <c r="B108" s="15"/>
      <c r="C108" s="15"/>
      <c r="D108" s="10" t="s">
        <v>59</v>
      </c>
      <c r="E108" s="16"/>
      <c r="F108" s="16"/>
      <c r="G108" s="16"/>
      <c r="H108" s="12">
        <v>2</v>
      </c>
    </row>
    <row r="109" spans="1:8" s="4" customFormat="1" ht="60" customHeight="1" x14ac:dyDescent="0.25">
      <c r="A109" s="15"/>
      <c r="B109" s="15"/>
      <c r="C109" s="15" t="s">
        <v>30</v>
      </c>
      <c r="D109" s="13" t="s">
        <v>141</v>
      </c>
      <c r="E109" s="15">
        <v>3</v>
      </c>
      <c r="F109" s="16"/>
      <c r="G109" s="16"/>
      <c r="H109" s="12">
        <v>2</v>
      </c>
    </row>
    <row r="110" spans="1:8" s="4" customFormat="1" ht="60" customHeight="1" x14ac:dyDescent="0.25">
      <c r="A110" s="15"/>
      <c r="B110" s="15"/>
      <c r="C110" s="15"/>
      <c r="D110" s="13" t="s">
        <v>142</v>
      </c>
      <c r="E110" s="16"/>
      <c r="F110" s="16"/>
      <c r="G110" s="16"/>
      <c r="H110" s="12">
        <v>2</v>
      </c>
    </row>
    <row r="111" spans="1:8" s="4" customFormat="1" ht="60" customHeight="1" x14ac:dyDescent="0.25">
      <c r="A111" s="15"/>
      <c r="B111" s="15"/>
      <c r="C111" s="15"/>
      <c r="D111" s="10" t="s">
        <v>101</v>
      </c>
      <c r="E111" s="16"/>
      <c r="F111" s="16"/>
      <c r="G111" s="16"/>
      <c r="H111" s="12">
        <v>2</v>
      </c>
    </row>
  </sheetData>
  <autoFilter ref="A1:I111"/>
  <mergeCells count="56">
    <mergeCell ref="G2:G26"/>
    <mergeCell ref="C6:C16"/>
    <mergeCell ref="E6:E16"/>
    <mergeCell ref="B17:B26"/>
    <mergeCell ref="C17:C20"/>
    <mergeCell ref="E17:E20"/>
    <mergeCell ref="F17:F26"/>
    <mergeCell ref="C21:C26"/>
    <mergeCell ref="E21:E26"/>
    <mergeCell ref="A2:A26"/>
    <mergeCell ref="B2:B16"/>
    <mergeCell ref="C2:C5"/>
    <mergeCell ref="E2:E5"/>
    <mergeCell ref="F2:F16"/>
    <mergeCell ref="G27:G111"/>
    <mergeCell ref="C30:C33"/>
    <mergeCell ref="E30:E33"/>
    <mergeCell ref="C34:C35"/>
    <mergeCell ref="E34:E35"/>
    <mergeCell ref="E82:E91"/>
    <mergeCell ref="A27:A111"/>
    <mergeCell ref="B27:B44"/>
    <mergeCell ref="C27:C29"/>
    <mergeCell ref="E27:E29"/>
    <mergeCell ref="F27:F44"/>
    <mergeCell ref="C36:C38"/>
    <mergeCell ref="E36:E38"/>
    <mergeCell ref="C39:C44"/>
    <mergeCell ref="E39:E44"/>
    <mergeCell ref="B45:B65"/>
    <mergeCell ref="C45:C52"/>
    <mergeCell ref="E45:E52"/>
    <mergeCell ref="E99:E101"/>
    <mergeCell ref="F45:F65"/>
    <mergeCell ref="C53:C65"/>
    <mergeCell ref="E53:E65"/>
    <mergeCell ref="B92:B101"/>
    <mergeCell ref="C92:C95"/>
    <mergeCell ref="E92:E95"/>
    <mergeCell ref="F92:F101"/>
    <mergeCell ref="C96:C98"/>
    <mergeCell ref="E96:E98"/>
    <mergeCell ref="C99:C101"/>
    <mergeCell ref="B66:B91"/>
    <mergeCell ref="C66:C71"/>
    <mergeCell ref="E66:E71"/>
    <mergeCell ref="F66:F91"/>
    <mergeCell ref="C72:C81"/>
    <mergeCell ref="E72:E81"/>
    <mergeCell ref="C82:C91"/>
    <mergeCell ref="B102:B111"/>
    <mergeCell ref="C102:C108"/>
    <mergeCell ref="E102:E108"/>
    <mergeCell ref="F102:F111"/>
    <mergeCell ref="C109:C111"/>
    <mergeCell ref="E109:E111"/>
  </mergeCells>
  <conditionalFormatting sqref="D1:D1048576">
    <cfRule type="duplicateValues" dxfId="0" priority="4"/>
  </conditionalFormatting>
  <printOptions horizontalCentered="1"/>
  <pageMargins left="0.7" right="0.7" top="0.92708333333333337" bottom="0.75" header="0.3" footer="0.3"/>
  <pageSetup scale="57" fitToHeight="0" orientation="landscape" r:id="rId1"/>
  <headerFooter>
    <oddHeader>&amp;L&amp;G&amp;C&amp;12Examen de Conocimientos Disciplinares de Evaluación del Desempeño Docente en Educación Media Superior para Ciencias de la Salud
DOCEMS-ED-ECD-CISA
Especificaciones de reactivos&amp;R&amp;G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DOCEMS-ED-ECD-CISA</vt:lpstr>
      <vt:lpstr>'DOCEMS-ED-ECD-CISA'!Área_de_impresión</vt:lpstr>
      <vt:lpstr>'DOCEMS-ED-ECD-CISA'!Títulos_a_imprimir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ceneval</dc:creator>
  <cp:lastModifiedBy>Alan Eduardo Lopez Alcantara</cp:lastModifiedBy>
  <cp:lastPrinted>2017-08-11T17:55:44Z</cp:lastPrinted>
  <dcterms:created xsi:type="dcterms:W3CDTF">2015-02-28T22:39:16Z</dcterms:created>
  <dcterms:modified xsi:type="dcterms:W3CDTF">2018-05-16T23:28:29Z</dcterms:modified>
</cp:coreProperties>
</file>