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Finales\"/>
    </mc:Choice>
  </mc:AlternateContent>
  <xr:revisionPtr revIDLastSave="0" documentId="13_ncr:1_{C6F869F5-F503-4B71-AE98-7E5873A701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4 BI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iYKxM9OpR+Jy/KAr28DQ5mvoQGcw=="/>
    </ext>
  </extLst>
</workbook>
</file>

<file path=xl/calcChain.xml><?xml version="1.0" encoding="utf-8"?>
<calcChain xmlns="http://schemas.openxmlformats.org/spreadsheetml/2006/main">
  <c r="G13" i="1" l="1"/>
  <c r="H13" i="1" s="1"/>
  <c r="M17" i="1"/>
  <c r="J17" i="1"/>
  <c r="G17" i="1"/>
  <c r="H17" i="1" s="1"/>
  <c r="M16" i="1"/>
  <c r="J16" i="1"/>
  <c r="G16" i="1"/>
  <c r="H16" i="1" s="1"/>
  <c r="M15" i="1"/>
  <c r="J15" i="1"/>
  <c r="G15" i="1"/>
  <c r="H15" i="1" s="1"/>
  <c r="K15" i="1" s="1"/>
  <c r="M14" i="1"/>
  <c r="J14" i="1"/>
  <c r="G14" i="1"/>
  <c r="H14" i="1" s="1"/>
  <c r="K14" i="1" s="1"/>
  <c r="M13" i="1"/>
  <c r="J13" i="1"/>
  <c r="M12" i="1"/>
  <c r="J12" i="1"/>
  <c r="G12" i="1"/>
  <c r="H12" i="1" s="1"/>
  <c r="K12" i="1" s="1"/>
  <c r="M11" i="1"/>
  <c r="J11" i="1"/>
  <c r="G11" i="1"/>
  <c r="H11" i="1" s="1"/>
  <c r="M10" i="1"/>
  <c r="J10" i="1"/>
  <c r="G10" i="1"/>
  <c r="H10" i="1" s="1"/>
  <c r="M34" i="1"/>
  <c r="J34" i="1"/>
  <c r="G34" i="1"/>
  <c r="H34" i="1" s="1"/>
  <c r="M33" i="1"/>
  <c r="J33" i="1"/>
  <c r="G33" i="1"/>
  <c r="H33" i="1" s="1"/>
  <c r="M32" i="1"/>
  <c r="J32" i="1"/>
  <c r="G32" i="1"/>
  <c r="H32" i="1" s="1"/>
  <c r="M31" i="1"/>
  <c r="J31" i="1"/>
  <c r="G31" i="1"/>
  <c r="H31" i="1" s="1"/>
  <c r="M30" i="1"/>
  <c r="J30" i="1"/>
  <c r="G30" i="1"/>
  <c r="H30" i="1" s="1"/>
  <c r="M29" i="1"/>
  <c r="J29" i="1"/>
  <c r="G29" i="1"/>
  <c r="H29" i="1" s="1"/>
  <c r="G25" i="1"/>
  <c r="H25" i="1" s="1"/>
  <c r="G26" i="1"/>
  <c r="H26" i="1" s="1"/>
  <c r="N26" i="1" s="1"/>
  <c r="G27" i="1"/>
  <c r="H27" i="1" s="1"/>
  <c r="G24" i="1"/>
  <c r="H24" i="1" s="1"/>
  <c r="M27" i="1"/>
  <c r="J27" i="1"/>
  <c r="M26" i="1"/>
  <c r="J26" i="1"/>
  <c r="M25" i="1"/>
  <c r="J25" i="1"/>
  <c r="M24" i="1"/>
  <c r="J24" i="1"/>
  <c r="M22" i="1"/>
  <c r="J22" i="1"/>
  <c r="G22" i="1"/>
  <c r="H22" i="1" s="1"/>
  <c r="M21" i="1"/>
  <c r="J21" i="1"/>
  <c r="G21" i="1"/>
  <c r="H21" i="1" s="1"/>
  <c r="N21" i="1" s="1"/>
  <c r="M20" i="1"/>
  <c r="J20" i="1"/>
  <c r="G20" i="1"/>
  <c r="H20" i="1" s="1"/>
  <c r="M19" i="1"/>
  <c r="J19" i="1"/>
  <c r="G19" i="1"/>
  <c r="H19" i="1" s="1"/>
  <c r="N17" i="1" l="1"/>
  <c r="K17" i="1"/>
  <c r="N16" i="1"/>
  <c r="K16" i="1"/>
  <c r="N15" i="1"/>
  <c r="N13" i="1"/>
  <c r="K13" i="1"/>
  <c r="N14" i="1"/>
  <c r="K11" i="1"/>
  <c r="N11" i="1"/>
  <c r="N10" i="1"/>
  <c r="K10" i="1"/>
  <c r="N12" i="1"/>
  <c r="N34" i="1"/>
  <c r="K34" i="1"/>
  <c r="K33" i="1"/>
  <c r="N33" i="1"/>
  <c r="K32" i="1"/>
  <c r="N32" i="1"/>
  <c r="N31" i="1"/>
  <c r="K31" i="1"/>
  <c r="N30" i="1"/>
  <c r="K30" i="1"/>
  <c r="K27" i="1"/>
  <c r="K29" i="1"/>
  <c r="N29" i="1"/>
  <c r="N27" i="1"/>
  <c r="K26" i="1"/>
  <c r="N25" i="1"/>
  <c r="K25" i="1"/>
  <c r="K24" i="1"/>
  <c r="N24" i="1"/>
  <c r="N20" i="1"/>
  <c r="K20" i="1"/>
  <c r="K19" i="1"/>
  <c r="N19" i="1"/>
  <c r="N22" i="1"/>
  <c r="K22" i="1"/>
  <c r="K21" i="1"/>
</calcChain>
</file>

<file path=xl/sharedStrings.xml><?xml version="1.0" encoding="utf-8"?>
<sst xmlns="http://schemas.openxmlformats.org/spreadsheetml/2006/main" count="39" uniqueCount="37">
  <si>
    <t>Ponderado (60%)</t>
  </si>
  <si>
    <t>Primera vuelta            (29 de mayo)</t>
  </si>
  <si>
    <t>Ponderado (40%)</t>
  </si>
  <si>
    <t>Nuevo final</t>
  </si>
  <si>
    <t>Segunda vuelta</t>
  </si>
  <si>
    <t>Calificaciones previas</t>
  </si>
  <si>
    <t>Promedio Anual de la materia</t>
  </si>
  <si>
    <t>N° Prog.</t>
  </si>
  <si>
    <t>NOMBRE</t>
  </si>
  <si>
    <t>1º Parcial</t>
  </si>
  <si>
    <t>2º Parcial</t>
  </si>
  <si>
    <t>3º Parcial</t>
  </si>
  <si>
    <t>4° Parcial</t>
  </si>
  <si>
    <t>Becerril Ramírez Yeriko</t>
  </si>
  <si>
    <t>Botello Mirón Diego Antonio</t>
  </si>
  <si>
    <t>Luna Ocampo Karina Michelle</t>
  </si>
  <si>
    <t>Pichardo Perea Eduardo</t>
  </si>
  <si>
    <t>TALLER DE METODOLOGÍA DE LA INVESTIGACIÓN</t>
  </si>
  <si>
    <t>EXAMENES FINALES</t>
  </si>
  <si>
    <t>Barba Rentería Emiliano</t>
  </si>
  <si>
    <t>Rosas Giacomán Germán Santiago</t>
  </si>
  <si>
    <t>Sánchez García Samantha Joyce</t>
  </si>
  <si>
    <t>Tarango Hernández Andrés</t>
  </si>
  <si>
    <t>ARAGON MORENO MIGUEL GUILLERMO</t>
  </si>
  <si>
    <t>GARCIA ORNELAS RAQUEL</t>
  </si>
  <si>
    <t>GOMEZ CALDERON VALERIA</t>
  </si>
  <si>
    <t>HERNANDEZ SANCHEZ MARIANA</t>
  </si>
  <si>
    <t>NAVA JUNCO RICARDO ENRIQUE</t>
  </si>
  <si>
    <t>RIVERA MILLARES ALEJANDRO</t>
  </si>
  <si>
    <t>ALDACO VEGA ANDREA</t>
  </si>
  <si>
    <t>BRAVO HERRERA XIMENA</t>
  </si>
  <si>
    <t>CALOCA NIETO ARELY GABRIELA</t>
  </si>
  <si>
    <t>FIGUEROA LUNA DIEGO</t>
  </si>
  <si>
    <t>GALVAN AUDIFFRED NICOLE</t>
  </si>
  <si>
    <t>GUERRERO SERVIN MAXIMILIANO</t>
  </si>
  <si>
    <t>LILI PRIETO RODRIGO</t>
  </si>
  <si>
    <t>MUÑIZ QUINTANA JORGE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</si>
</sst>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2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2"/>
      <color theme="1"/>
      <name val="Arial"/>
    </font>
    <font>
      <b/>
      <sz val="15"/>
      <color theme="1"/>
      <name val="Arial"/>
    </font>
    <font>
      <b/>
      <sz val="13"/>
      <color theme="0"/>
      <name val="Arial"/>
    </font>
    <font>
      <b/>
      <sz val="12"/>
      <color theme="0"/>
      <name val="Arial"/>
    </font>
    <font>
      <b/>
      <sz val="8"/>
      <color rgb="FF000000"/>
      <name val="Arial"/>
    </font>
    <font>
      <sz val="10"/>
      <color theme="0"/>
      <name val="Arial"/>
    </font>
    <font>
      <sz val="10"/>
      <color rgb="FFFFFFFF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Arial"/>
    </font>
    <font>
      <sz val="10"/>
      <color theme="1"/>
      <name val="Calibri"/>
    </font>
    <font>
      <sz val="10"/>
      <color theme="1"/>
      <name val="Arial"/>
      <family val="2"/>
    </font>
    <font>
      <sz val="10"/>
      <name val="Arial"/>
      <family val="2"/>
    </font>
    <font>
      <b/>
      <sz val="20"/>
      <color theme="0"/>
      <name val="Arial"/>
      <family val="2"/>
    </font>
    <font>
      <b/>
      <sz val="15"/>
      <color theme="0"/>
      <name val="Arial"/>
      <family val="2"/>
    </font>
    <font>
      <b/>
      <sz val="20"/>
      <color theme="0"/>
      <name val="Adobe Gothic Std B"/>
      <family val="2"/>
      <charset val="128"/>
    </font>
    <font>
      <b/>
      <sz val="12"/>
      <color theme="0"/>
      <name val="Arial"/>
      <family val="2"/>
    </font>
    <font>
      <sz val="25"/>
      <color rgb="FF000000"/>
      <name val="Arial"/>
      <family val="2"/>
    </font>
    <font>
      <sz val="11"/>
      <color theme="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EAF1DD"/>
        <bgColor rgb="FFEAF1DD"/>
      </patternFill>
    </fill>
    <fill>
      <patternFill patternType="solid">
        <fgColor rgb="FF92CDDC"/>
        <bgColor rgb="FF92CDDC"/>
      </patternFill>
    </fill>
    <fill>
      <patternFill patternType="solid">
        <fgColor rgb="FF95B3D7"/>
        <bgColor rgb="FF95B3D7"/>
      </patternFill>
    </fill>
    <fill>
      <patternFill patternType="solid">
        <fgColor rgb="FF3F3151"/>
        <bgColor rgb="FF3F3151"/>
      </patternFill>
    </fill>
    <fill>
      <patternFill patternType="solid">
        <fgColor rgb="FFEEE171"/>
        <bgColor rgb="FFEEE171"/>
      </patternFill>
    </fill>
    <fill>
      <patternFill patternType="solid">
        <fgColor rgb="FFFFF282"/>
        <bgColor rgb="FFFFF282"/>
      </patternFill>
    </fill>
    <fill>
      <patternFill patternType="solid">
        <fgColor rgb="FFFABF8F"/>
        <bgColor rgb="FFFABF8F"/>
      </patternFill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rgb="FF3F3151"/>
      </patternFill>
    </fill>
    <fill>
      <patternFill patternType="solid">
        <fgColor theme="5" tint="-0.249977111117893"/>
        <bgColor rgb="FFFFC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4F6128"/>
      </patternFill>
    </fill>
    <fill>
      <patternFill patternType="solid">
        <fgColor theme="8" tint="-0.499984740745262"/>
        <bgColor rgb="FF4F612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CCCCCC"/>
      </patternFill>
    </fill>
    <fill>
      <patternFill patternType="solid">
        <fgColor rgb="FFD99594"/>
        <bgColor rgb="FFD99594"/>
      </patternFill>
    </fill>
    <fill>
      <patternFill patternType="solid">
        <fgColor theme="0"/>
        <bgColor rgb="FFD9D9D9"/>
      </patternFill>
    </fill>
    <fill>
      <patternFill patternType="solid">
        <fgColor theme="9" tint="0.39997558519241921"/>
        <bgColor rgb="FFFBD4B4"/>
      </patternFill>
    </fill>
  </fills>
  <borders count="5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0" fillId="0" borderId="0" xfId="0" applyFont="1"/>
    <xf numFmtId="165" fontId="13" fillId="0" borderId="0" xfId="0" applyNumberFormat="1" applyFont="1"/>
    <xf numFmtId="0" fontId="2" fillId="0" borderId="5" xfId="0" applyFont="1" applyBorder="1"/>
    <xf numFmtId="0" fontId="2" fillId="0" borderId="4" xfId="0" applyFont="1" applyBorder="1"/>
    <xf numFmtId="0" fontId="6" fillId="6" borderId="6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textRotation="90" wrapText="1"/>
    </xf>
    <xf numFmtId="0" fontId="4" fillId="5" borderId="4" xfId="0" applyFont="1" applyFill="1" applyBorder="1" applyAlignment="1">
      <alignment horizontal="center" vertical="center" textRotation="90" wrapText="1"/>
    </xf>
    <xf numFmtId="0" fontId="3" fillId="5" borderId="4" xfId="0" applyFont="1" applyFill="1" applyBorder="1" applyAlignment="1">
      <alignment horizontal="center" vertical="center" textRotation="90" wrapText="1"/>
    </xf>
    <xf numFmtId="0" fontId="16" fillId="2" borderId="13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12" xfId="0" applyFont="1" applyFill="1" applyBorder="1"/>
    <xf numFmtId="0" fontId="18" fillId="12" borderId="17" xfId="0" applyFont="1" applyFill="1" applyBorder="1" applyAlignment="1">
      <alignment horizontal="center" vertical="center"/>
    </xf>
    <xf numFmtId="0" fontId="18" fillId="12" borderId="18" xfId="0" applyFont="1" applyFill="1" applyBorder="1" applyAlignment="1">
      <alignment horizontal="center" vertical="center"/>
    </xf>
    <xf numFmtId="0" fontId="18" fillId="13" borderId="17" xfId="0" applyFont="1" applyFill="1" applyBorder="1" applyAlignment="1">
      <alignment horizontal="center" vertical="center"/>
    </xf>
    <xf numFmtId="0" fontId="18" fillId="13" borderId="18" xfId="0" applyFont="1" applyFill="1" applyBorder="1" applyAlignment="1">
      <alignment horizontal="center" vertical="center"/>
    </xf>
    <xf numFmtId="0" fontId="18" fillId="14" borderId="17" xfId="0" applyFont="1" applyFill="1" applyBorder="1" applyAlignment="1">
      <alignment horizontal="center" vertical="center"/>
    </xf>
    <xf numFmtId="0" fontId="18" fillId="14" borderId="18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textRotation="90" wrapText="1"/>
    </xf>
    <xf numFmtId="0" fontId="5" fillId="16" borderId="19" xfId="0" applyFont="1" applyFill="1" applyBorder="1" applyAlignment="1">
      <alignment horizontal="center" vertical="center" wrapText="1"/>
    </xf>
    <xf numFmtId="0" fontId="2" fillId="18" borderId="21" xfId="0" applyFont="1" applyFill="1" applyBorder="1"/>
    <xf numFmtId="0" fontId="2" fillId="18" borderId="23" xfId="0" applyFont="1" applyFill="1" applyBorder="1"/>
    <xf numFmtId="0" fontId="4" fillId="4" borderId="27" xfId="0" applyFont="1" applyFill="1" applyBorder="1" applyAlignment="1">
      <alignment horizontal="center" vertical="center" textRotation="90" wrapText="1"/>
    </xf>
    <xf numFmtId="0" fontId="3" fillId="4" borderId="28" xfId="0" applyFont="1" applyFill="1" applyBorder="1" applyAlignment="1">
      <alignment horizontal="center" vertical="center" textRotation="90" wrapText="1"/>
    </xf>
    <xf numFmtId="0" fontId="4" fillId="5" borderId="28" xfId="0" applyFont="1" applyFill="1" applyBorder="1" applyAlignment="1">
      <alignment horizontal="center" vertical="center" textRotation="90" wrapText="1"/>
    </xf>
    <xf numFmtId="0" fontId="3" fillId="5" borderId="28" xfId="0" applyFont="1" applyFill="1" applyBorder="1" applyAlignment="1">
      <alignment horizontal="center" vertical="center" textRotation="90" wrapText="1"/>
    </xf>
    <xf numFmtId="0" fontId="4" fillId="4" borderId="31" xfId="0" applyFont="1" applyFill="1" applyBorder="1" applyAlignment="1">
      <alignment horizontal="center" vertical="center" textRotation="90" wrapText="1"/>
    </xf>
    <xf numFmtId="0" fontId="3" fillId="4" borderId="32" xfId="0" applyFont="1" applyFill="1" applyBorder="1" applyAlignment="1">
      <alignment horizontal="center" vertical="center" textRotation="90" wrapText="1"/>
    </xf>
    <xf numFmtId="0" fontId="4" fillId="5" borderId="32" xfId="0" applyFont="1" applyFill="1" applyBorder="1" applyAlignment="1">
      <alignment horizontal="center" vertical="center" textRotation="90" wrapText="1"/>
    </xf>
    <xf numFmtId="0" fontId="3" fillId="5" borderId="32" xfId="0" applyFont="1" applyFill="1" applyBorder="1" applyAlignment="1">
      <alignment horizontal="center" vertical="center" textRotation="90" wrapText="1"/>
    </xf>
    <xf numFmtId="0" fontId="5" fillId="19" borderId="28" xfId="0" applyFont="1" applyFill="1" applyBorder="1" applyAlignment="1">
      <alignment horizontal="center" vertical="center" wrapText="1"/>
    </xf>
    <xf numFmtId="0" fontId="5" fillId="19" borderId="4" xfId="0" applyFont="1" applyFill="1" applyBorder="1" applyAlignment="1">
      <alignment horizontal="center" vertical="center" wrapText="1"/>
    </xf>
    <xf numFmtId="0" fontId="5" fillId="19" borderId="32" xfId="0" applyFont="1" applyFill="1" applyBorder="1" applyAlignment="1">
      <alignment horizontal="center" vertical="center" wrapText="1"/>
    </xf>
    <xf numFmtId="0" fontId="5" fillId="20" borderId="29" xfId="0" applyFont="1" applyFill="1" applyBorder="1" applyAlignment="1">
      <alignment horizontal="center" vertical="center" wrapText="1"/>
    </xf>
    <xf numFmtId="0" fontId="5" fillId="20" borderId="30" xfId="0" applyFont="1" applyFill="1" applyBorder="1" applyAlignment="1">
      <alignment horizontal="center" vertical="center" wrapText="1"/>
    </xf>
    <xf numFmtId="0" fontId="5" fillId="20" borderId="33" xfId="0" applyFont="1" applyFill="1" applyBorder="1" applyAlignment="1">
      <alignment horizontal="center" vertical="center" wrapText="1"/>
    </xf>
    <xf numFmtId="0" fontId="19" fillId="17" borderId="24" xfId="0" applyFont="1" applyFill="1" applyBorder="1" applyAlignment="1">
      <alignment horizontal="center" vertical="center" textRotation="90" wrapText="1"/>
    </xf>
    <xf numFmtId="0" fontId="19" fillId="17" borderId="25" xfId="0" applyFont="1" applyFill="1" applyBorder="1" applyAlignment="1">
      <alignment horizontal="center" vertical="center" textRotation="90" wrapText="1"/>
    </xf>
    <xf numFmtId="0" fontId="19" fillId="17" borderId="26" xfId="0" applyFont="1" applyFill="1" applyBorder="1" applyAlignment="1">
      <alignment horizontal="center" vertical="center" textRotation="90" wrapText="1"/>
    </xf>
    <xf numFmtId="0" fontId="20" fillId="0" borderId="1" xfId="0" applyFont="1" applyBorder="1" applyAlignment="1">
      <alignment horizontal="center" vertical="center"/>
    </xf>
    <xf numFmtId="0" fontId="15" fillId="0" borderId="4" xfId="0" applyFont="1" applyBorder="1"/>
    <xf numFmtId="0" fontId="0" fillId="21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1" fillId="7" borderId="34" xfId="0" applyFont="1" applyFill="1" applyBorder="1" applyAlignment="1">
      <alignment horizontal="center" wrapText="1"/>
    </xf>
    <xf numFmtId="0" fontId="0" fillId="8" borderId="34" xfId="0" applyFill="1" applyBorder="1" applyAlignment="1">
      <alignment horizontal="center" wrapText="1"/>
    </xf>
    <xf numFmtId="0" fontId="21" fillId="8" borderId="34" xfId="0" applyFont="1" applyFill="1" applyBorder="1" applyAlignment="1">
      <alignment horizontal="center" wrapText="1"/>
    </xf>
    <xf numFmtId="0" fontId="0" fillId="7" borderId="36" xfId="0" applyFill="1" applyBorder="1" applyAlignment="1">
      <alignment horizontal="center" wrapText="1"/>
    </xf>
    <xf numFmtId="0" fontId="21" fillId="7" borderId="37" xfId="0" applyFont="1" applyFill="1" applyBorder="1" applyAlignment="1">
      <alignment horizontal="center" wrapText="1"/>
    </xf>
    <xf numFmtId="0" fontId="21" fillId="7" borderId="38" xfId="0" applyFont="1" applyFill="1" applyBorder="1" applyAlignment="1">
      <alignment horizontal="center" wrapText="1"/>
    </xf>
    <xf numFmtId="0" fontId="0" fillId="7" borderId="39" xfId="0" applyFill="1" applyBorder="1" applyAlignment="1">
      <alignment horizontal="center" wrapText="1"/>
    </xf>
    <xf numFmtId="0" fontId="21" fillId="7" borderId="40" xfId="0" applyFont="1" applyFill="1" applyBorder="1" applyAlignment="1">
      <alignment horizontal="center" wrapText="1"/>
    </xf>
    <xf numFmtId="0" fontId="0" fillId="8" borderId="41" xfId="0" applyFill="1" applyBorder="1" applyAlignment="1">
      <alignment horizontal="center" wrapText="1"/>
    </xf>
    <xf numFmtId="0" fontId="21" fillId="8" borderId="42" xfId="0" applyFont="1" applyFill="1" applyBorder="1" applyAlignment="1">
      <alignment horizontal="center" wrapText="1"/>
    </xf>
    <xf numFmtId="0" fontId="21" fillId="8" borderId="43" xfId="0" applyFont="1" applyFill="1" applyBorder="1" applyAlignment="1">
      <alignment horizontal="center" wrapText="1"/>
    </xf>
    <xf numFmtId="0" fontId="18" fillId="15" borderId="13" xfId="0" applyFont="1" applyFill="1" applyBorder="1" applyAlignment="1">
      <alignment horizontal="center" vertical="center"/>
    </xf>
    <xf numFmtId="0" fontId="10" fillId="7" borderId="34" xfId="0" applyFont="1" applyFill="1" applyBorder="1" applyAlignment="1">
      <alignment horizontal="center" wrapText="1"/>
    </xf>
    <xf numFmtId="0" fontId="10" fillId="8" borderId="36" xfId="0" applyFont="1" applyFill="1" applyBorder="1" applyAlignment="1">
      <alignment horizontal="center" wrapText="1"/>
    </xf>
    <xf numFmtId="0" fontId="10" fillId="8" borderId="37" xfId="0" applyFont="1" applyFill="1" applyBorder="1" applyAlignment="1">
      <alignment horizontal="center" wrapText="1"/>
    </xf>
    <xf numFmtId="0" fontId="10" fillId="7" borderId="39" xfId="0" applyFont="1" applyFill="1" applyBorder="1" applyAlignment="1">
      <alignment horizontal="center" wrapText="1"/>
    </xf>
    <xf numFmtId="0" fontId="10" fillId="8" borderId="41" xfId="0" applyFont="1" applyFill="1" applyBorder="1" applyAlignment="1">
      <alignment horizontal="center" wrapText="1"/>
    </xf>
    <xf numFmtId="0" fontId="10" fillId="8" borderId="42" xfId="0" applyFont="1" applyFill="1" applyBorder="1" applyAlignment="1">
      <alignment horizontal="center" wrapText="1"/>
    </xf>
    <xf numFmtId="0" fontId="18" fillId="12" borderId="35" xfId="0" applyFont="1" applyFill="1" applyBorder="1" applyAlignment="1">
      <alignment horizontal="center" vertical="center"/>
    </xf>
    <xf numFmtId="0" fontId="18" fillId="14" borderId="13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0" fontId="18" fillId="13" borderId="13" xfId="0" applyFont="1" applyFill="1" applyBorder="1" applyAlignment="1">
      <alignment horizontal="center" vertical="center"/>
    </xf>
    <xf numFmtId="0" fontId="0" fillId="8" borderId="36" xfId="0" applyFill="1" applyBorder="1" applyAlignment="1">
      <alignment horizontal="center" wrapText="1"/>
    </xf>
    <xf numFmtId="0" fontId="0" fillId="8" borderId="37" xfId="0" applyFill="1" applyBorder="1" applyAlignment="1">
      <alignment horizontal="center" wrapText="1"/>
    </xf>
    <xf numFmtId="0" fontId="21" fillId="8" borderId="37" xfId="0" applyFont="1" applyFill="1" applyBorder="1" applyAlignment="1">
      <alignment horizontal="center" wrapText="1"/>
    </xf>
    <xf numFmtId="0" fontId="0" fillId="8" borderId="39" xfId="0" applyFill="1" applyBorder="1" applyAlignment="1">
      <alignment horizontal="center" wrapText="1"/>
    </xf>
    <xf numFmtId="0" fontId="21" fillId="8" borderId="40" xfId="0" applyFont="1" applyFill="1" applyBorder="1" applyAlignment="1">
      <alignment horizontal="center" wrapText="1"/>
    </xf>
    <xf numFmtId="0" fontId="0" fillId="8" borderId="42" xfId="0" applyFill="1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14" fillId="21" borderId="9" xfId="0" applyFont="1" applyFill="1" applyBorder="1" applyAlignment="1">
      <alignment horizontal="left" vertical="center"/>
    </xf>
    <xf numFmtId="0" fontId="14" fillId="21" borderId="16" xfId="0" applyFont="1" applyFill="1" applyBorder="1" applyAlignment="1">
      <alignment horizontal="left" vertical="center"/>
    </xf>
    <xf numFmtId="0" fontId="14" fillId="21" borderId="16" xfId="0" applyFont="1" applyFill="1" applyBorder="1" applyAlignment="1">
      <alignment vertical="center"/>
    </xf>
    <xf numFmtId="0" fontId="14" fillId="22" borderId="16" xfId="0" applyFont="1" applyFill="1" applyBorder="1" applyAlignment="1">
      <alignment horizontal="left" vertical="center"/>
    </xf>
    <xf numFmtId="0" fontId="14" fillId="25" borderId="16" xfId="0" applyFont="1" applyFill="1" applyBorder="1" applyAlignment="1">
      <alignment vertical="center"/>
    </xf>
    <xf numFmtId="0" fontId="21" fillId="24" borderId="34" xfId="0" applyFont="1" applyFill="1" applyBorder="1" applyAlignment="1">
      <alignment horizontal="center" wrapText="1"/>
    </xf>
    <xf numFmtId="0" fontId="21" fillId="7" borderId="36" xfId="0" applyFont="1" applyFill="1" applyBorder="1" applyAlignment="1">
      <alignment horizontal="center" wrapText="1"/>
    </xf>
    <xf numFmtId="0" fontId="21" fillId="24" borderId="39" xfId="0" applyFont="1" applyFill="1" applyBorder="1" applyAlignment="1">
      <alignment horizontal="center" wrapText="1"/>
    </xf>
    <xf numFmtId="0" fontId="21" fillId="7" borderId="39" xfId="0" applyFont="1" applyFill="1" applyBorder="1" applyAlignment="1">
      <alignment horizontal="center" wrapText="1"/>
    </xf>
    <xf numFmtId="0" fontId="21" fillId="8" borderId="39" xfId="0" applyFont="1" applyFill="1" applyBorder="1" applyAlignment="1">
      <alignment horizontal="center" wrapText="1"/>
    </xf>
    <xf numFmtId="0" fontId="21" fillId="24" borderId="41" xfId="0" applyFont="1" applyFill="1" applyBorder="1" applyAlignment="1">
      <alignment horizontal="center" wrapText="1"/>
    </xf>
    <xf numFmtId="0" fontId="21" fillId="7" borderId="44" xfId="0" applyFont="1" applyFill="1" applyBorder="1" applyAlignment="1">
      <alignment horizontal="center" wrapText="1"/>
    </xf>
    <xf numFmtId="0" fontId="21" fillId="8" borderId="45" xfId="0" applyFont="1" applyFill="1" applyBorder="1" applyAlignment="1">
      <alignment horizontal="center" wrapText="1"/>
    </xf>
    <xf numFmtId="0" fontId="21" fillId="7" borderId="45" xfId="0" applyFont="1" applyFill="1" applyBorder="1" applyAlignment="1">
      <alignment horizontal="center" wrapText="1"/>
    </xf>
    <xf numFmtId="0" fontId="21" fillId="8" borderId="46" xfId="0" applyFont="1" applyFill="1" applyBorder="1" applyAlignment="1">
      <alignment horizontal="center" wrapText="1"/>
    </xf>
    <xf numFmtId="0" fontId="18" fillId="12" borderId="20" xfId="0" applyFont="1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/>
    </xf>
    <xf numFmtId="0" fontId="14" fillId="11" borderId="47" xfId="0" applyFont="1" applyFill="1" applyBorder="1" applyAlignment="1">
      <alignment horizontal="center"/>
    </xf>
    <xf numFmtId="0" fontId="14" fillId="10" borderId="36" xfId="0" applyFont="1" applyFill="1" applyBorder="1" applyAlignment="1">
      <alignment horizontal="center"/>
    </xf>
    <xf numFmtId="0" fontId="14" fillId="10" borderId="39" xfId="0" applyFont="1" applyFill="1" applyBorder="1" applyAlignment="1">
      <alignment horizontal="center"/>
    </xf>
    <xf numFmtId="0" fontId="14" fillId="10" borderId="41" xfId="0" applyFont="1" applyFill="1" applyBorder="1" applyAlignment="1">
      <alignment horizontal="center"/>
    </xf>
    <xf numFmtId="0" fontId="14" fillId="11" borderId="36" xfId="0" applyFont="1" applyFill="1" applyBorder="1" applyAlignment="1">
      <alignment horizontal="center"/>
    </xf>
    <xf numFmtId="0" fontId="14" fillId="11" borderId="37" xfId="0" applyFont="1" applyFill="1" applyBorder="1" applyAlignment="1">
      <alignment horizontal="center"/>
    </xf>
    <xf numFmtId="0" fontId="14" fillId="11" borderId="39" xfId="0" applyFont="1" applyFill="1" applyBorder="1" applyAlignment="1">
      <alignment horizontal="center"/>
    </xf>
    <xf numFmtId="0" fontId="14" fillId="11" borderId="41" xfId="0" applyFont="1" applyFill="1" applyBorder="1" applyAlignment="1">
      <alignment horizontal="center"/>
    </xf>
    <xf numFmtId="0" fontId="14" fillId="11" borderId="42" xfId="0" applyFont="1" applyFill="1" applyBorder="1" applyAlignment="1">
      <alignment horizontal="center"/>
    </xf>
    <xf numFmtId="0" fontId="11" fillId="8" borderId="44" xfId="0" applyFont="1" applyFill="1" applyBorder="1" applyAlignment="1">
      <alignment horizontal="center" vertical="center"/>
    </xf>
    <xf numFmtId="165" fontId="11" fillId="7" borderId="45" xfId="0" applyNumberFormat="1" applyFont="1" applyFill="1" applyBorder="1" applyAlignment="1">
      <alignment horizontal="center" vertical="center"/>
    </xf>
    <xf numFmtId="0" fontId="11" fillId="7" borderId="45" xfId="0" applyFont="1" applyFill="1" applyBorder="1" applyAlignment="1">
      <alignment horizontal="center" vertical="center"/>
    </xf>
    <xf numFmtId="165" fontId="11" fillId="8" borderId="46" xfId="0" applyNumberFormat="1" applyFont="1" applyFill="1" applyBorder="1" applyAlignment="1">
      <alignment horizontal="center" vertical="center"/>
    </xf>
    <xf numFmtId="0" fontId="18" fillId="14" borderId="22" xfId="0" applyFont="1" applyFill="1" applyBorder="1" applyAlignment="1">
      <alignment horizontal="center" vertical="center"/>
    </xf>
    <xf numFmtId="0" fontId="1" fillId="11" borderId="34" xfId="0" applyFont="1" applyFill="1" applyBorder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1" fillId="11" borderId="37" xfId="0" applyFont="1" applyFill="1" applyBorder="1" applyAlignment="1">
      <alignment horizontal="center"/>
    </xf>
    <xf numFmtId="0" fontId="1" fillId="9" borderId="39" xfId="0" applyFont="1" applyFill="1" applyBorder="1" applyAlignment="1">
      <alignment horizontal="center"/>
    </xf>
    <xf numFmtId="0" fontId="1" fillId="9" borderId="41" xfId="0" applyFont="1" applyFill="1" applyBorder="1" applyAlignment="1">
      <alignment horizontal="center"/>
    </xf>
    <xf numFmtId="0" fontId="1" fillId="11" borderId="42" xfId="0" applyFont="1" applyFill="1" applyBorder="1" applyAlignment="1">
      <alignment horizontal="center"/>
    </xf>
    <xf numFmtId="0" fontId="18" fillId="15" borderId="22" xfId="0" applyFont="1" applyFill="1" applyBorder="1" applyAlignment="1">
      <alignment horizontal="center" vertical="center"/>
    </xf>
    <xf numFmtId="0" fontId="14" fillId="9" borderId="36" xfId="0" applyFont="1" applyFill="1" applyBorder="1" applyAlignment="1">
      <alignment horizontal="center"/>
    </xf>
    <xf numFmtId="0" fontId="14" fillId="9" borderId="39" xfId="0" applyFont="1" applyFill="1" applyBorder="1" applyAlignment="1">
      <alignment horizontal="center"/>
    </xf>
    <xf numFmtId="0" fontId="14" fillId="9" borderId="41" xfId="0" applyFont="1" applyFill="1" applyBorder="1" applyAlignment="1">
      <alignment horizontal="center"/>
    </xf>
    <xf numFmtId="0" fontId="21" fillId="8" borderId="44" xfId="0" applyFont="1" applyFill="1" applyBorder="1" applyAlignment="1">
      <alignment horizontal="center" wrapText="1"/>
    </xf>
    <xf numFmtId="0" fontId="18" fillId="13" borderId="22" xfId="0" applyFont="1" applyFill="1" applyBorder="1" applyAlignment="1">
      <alignment horizontal="center" vertical="center"/>
    </xf>
    <xf numFmtId="0" fontId="1" fillId="9" borderId="38" xfId="0" applyFont="1" applyFill="1" applyBorder="1" applyAlignment="1">
      <alignment horizontal="center"/>
    </xf>
    <xf numFmtId="0" fontId="1" fillId="9" borderId="40" xfId="0" applyFont="1" applyFill="1" applyBorder="1" applyAlignment="1">
      <alignment horizontal="center"/>
    </xf>
    <xf numFmtId="0" fontId="1" fillId="9" borderId="43" xfId="0" applyFont="1" applyFill="1" applyBorder="1" applyAlignment="1">
      <alignment horizontal="center"/>
    </xf>
    <xf numFmtId="0" fontId="14" fillId="3" borderId="50" xfId="0" applyFont="1" applyFill="1" applyBorder="1" applyAlignment="1">
      <alignment horizontal="center"/>
    </xf>
    <xf numFmtId="0" fontId="14" fillId="3" borderId="51" xfId="0" applyFont="1" applyFill="1" applyBorder="1" applyAlignment="1">
      <alignment horizontal="center"/>
    </xf>
    <xf numFmtId="0" fontId="14" fillId="3" borderId="52" xfId="0" applyFont="1" applyFill="1" applyBorder="1" applyAlignment="1">
      <alignment horizontal="center"/>
    </xf>
    <xf numFmtId="0" fontId="14" fillId="10" borderId="38" xfId="0" applyFont="1" applyFill="1" applyBorder="1" applyAlignment="1">
      <alignment horizontal="center"/>
    </xf>
    <xf numFmtId="0" fontId="14" fillId="10" borderId="40" xfId="0" applyFont="1" applyFill="1" applyBorder="1" applyAlignment="1">
      <alignment horizontal="center"/>
    </xf>
    <xf numFmtId="0" fontId="14" fillId="10" borderId="43" xfId="0" applyFont="1" applyFill="1" applyBorder="1" applyAlignment="1">
      <alignment horizontal="center"/>
    </xf>
    <xf numFmtId="0" fontId="1" fillId="10" borderId="36" xfId="0" applyFont="1" applyFill="1" applyBorder="1" applyAlignment="1">
      <alignment horizontal="center"/>
    </xf>
    <xf numFmtId="0" fontId="1" fillId="10" borderId="39" xfId="0" applyFont="1" applyFill="1" applyBorder="1" applyAlignment="1">
      <alignment horizontal="center"/>
    </xf>
    <xf numFmtId="0" fontId="1" fillId="10" borderId="41" xfId="0" applyFont="1" applyFill="1" applyBorder="1" applyAlignment="1">
      <alignment horizontal="center"/>
    </xf>
    <xf numFmtId="0" fontId="1" fillId="11" borderId="48" xfId="0" applyFont="1" applyFill="1" applyBorder="1"/>
    <xf numFmtId="0" fontId="1" fillId="11" borderId="47" xfId="0" applyFont="1" applyFill="1" applyBorder="1"/>
    <xf numFmtId="0" fontId="1" fillId="11" borderId="49" xfId="0" applyFont="1" applyFill="1" applyBorder="1"/>
    <xf numFmtId="0" fontId="14" fillId="9" borderId="44" xfId="0" applyFont="1" applyFill="1" applyBorder="1"/>
    <xf numFmtId="0" fontId="14" fillId="9" borderId="45" xfId="0" applyFont="1" applyFill="1" applyBorder="1"/>
    <xf numFmtId="0" fontId="14" fillId="9" borderId="46" xfId="0" applyFont="1" applyFill="1" applyBorder="1"/>
    <xf numFmtId="0" fontId="0" fillId="10" borderId="36" xfId="0" applyFill="1" applyBorder="1" applyAlignment="1">
      <alignment horizontal="center"/>
    </xf>
    <xf numFmtId="0" fontId="0" fillId="10" borderId="39" xfId="0" applyFill="1" applyBorder="1" applyAlignment="1">
      <alignment horizontal="center"/>
    </xf>
    <xf numFmtId="0" fontId="0" fillId="10" borderId="41" xfId="0" applyFill="1" applyBorder="1" applyAlignment="1">
      <alignment horizontal="center"/>
    </xf>
    <xf numFmtId="0" fontId="14" fillId="9" borderId="44" xfId="0" applyFont="1" applyFill="1" applyBorder="1" applyAlignment="1">
      <alignment horizontal="center"/>
    </xf>
    <xf numFmtId="0" fontId="14" fillId="9" borderId="45" xfId="0" applyFont="1" applyFill="1" applyBorder="1" applyAlignment="1">
      <alignment horizontal="center"/>
    </xf>
    <xf numFmtId="0" fontId="14" fillId="9" borderId="46" xfId="0" applyFont="1" applyFill="1" applyBorder="1" applyAlignment="1">
      <alignment horizontal="center"/>
    </xf>
    <xf numFmtId="0" fontId="14" fillId="3" borderId="56" xfId="0" applyFont="1" applyFill="1" applyBorder="1" applyAlignment="1">
      <alignment horizontal="center"/>
    </xf>
    <xf numFmtId="0" fontId="14" fillId="3" borderId="57" xfId="0" applyFont="1" applyFill="1" applyBorder="1" applyAlignment="1">
      <alignment horizontal="center"/>
    </xf>
    <xf numFmtId="0" fontId="14" fillId="3" borderId="58" xfId="0" applyFont="1" applyFill="1" applyBorder="1" applyAlignment="1">
      <alignment horizontal="center"/>
    </xf>
    <xf numFmtId="0" fontId="1" fillId="10" borderId="44" xfId="0" applyFont="1" applyFill="1" applyBorder="1" applyAlignment="1">
      <alignment horizontal="center"/>
    </xf>
    <xf numFmtId="0" fontId="1" fillId="10" borderId="45" xfId="0" applyFont="1" applyFill="1" applyBorder="1" applyAlignment="1">
      <alignment horizontal="center"/>
    </xf>
    <xf numFmtId="0" fontId="1" fillId="10" borderId="46" xfId="0" applyFont="1" applyFill="1" applyBorder="1" applyAlignment="1">
      <alignment horizontal="center"/>
    </xf>
    <xf numFmtId="0" fontId="14" fillId="3" borderId="53" xfId="0" applyFont="1" applyFill="1" applyBorder="1" applyAlignment="1">
      <alignment horizontal="center"/>
    </xf>
    <xf numFmtId="0" fontId="14" fillId="3" borderId="54" xfId="0" applyFont="1" applyFill="1" applyBorder="1" applyAlignment="1">
      <alignment horizontal="center"/>
    </xf>
    <xf numFmtId="0" fontId="14" fillId="3" borderId="55" xfId="0" applyFont="1" applyFill="1" applyBorder="1" applyAlignment="1">
      <alignment horizontal="center"/>
    </xf>
    <xf numFmtId="0" fontId="14" fillId="26" borderId="36" xfId="0" applyFont="1" applyFill="1" applyBorder="1" applyAlignment="1">
      <alignment horizontal="center"/>
    </xf>
    <xf numFmtId="0" fontId="14" fillId="26" borderId="38" xfId="0" applyFont="1" applyFill="1" applyBorder="1" applyAlignment="1">
      <alignment horizontal="center"/>
    </xf>
    <xf numFmtId="0" fontId="14" fillId="26" borderId="39" xfId="0" applyFont="1" applyFill="1" applyBorder="1" applyAlignment="1">
      <alignment horizontal="center"/>
    </xf>
    <xf numFmtId="0" fontId="14" fillId="26" borderId="40" xfId="0" applyFont="1" applyFill="1" applyBorder="1" applyAlignment="1">
      <alignment horizontal="center"/>
    </xf>
    <xf numFmtId="0" fontId="14" fillId="26" borderId="41" xfId="0" applyFont="1" applyFill="1" applyBorder="1" applyAlignment="1">
      <alignment horizontal="center"/>
    </xf>
    <xf numFmtId="0" fontId="14" fillId="26" borderId="43" xfId="0" applyFont="1" applyFill="1" applyBorder="1" applyAlignment="1">
      <alignment horizontal="center"/>
    </xf>
    <xf numFmtId="0" fontId="12" fillId="22" borderId="15" xfId="0" applyFont="1" applyFill="1" applyBorder="1" applyAlignment="1">
      <alignment horizontal="left" vertical="center" wrapText="1"/>
    </xf>
    <xf numFmtId="0" fontId="12" fillId="23" borderId="15" xfId="0" applyFont="1" applyFill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0" fontId="14" fillId="10" borderId="44" xfId="0" applyFont="1" applyFill="1" applyBorder="1" applyAlignment="1">
      <alignment horizontal="center"/>
    </xf>
    <xf numFmtId="0" fontId="14" fillId="10" borderId="45" xfId="0" applyFont="1" applyFill="1" applyBorder="1" applyAlignment="1">
      <alignment horizontal="center"/>
    </xf>
    <xf numFmtId="0" fontId="14" fillId="10" borderId="46" xfId="0" applyFont="1" applyFill="1" applyBorder="1" applyAlignment="1">
      <alignment horizontal="center"/>
    </xf>
    <xf numFmtId="0" fontId="14" fillId="11" borderId="48" xfId="0" applyFont="1" applyFill="1" applyBorder="1" applyAlignment="1">
      <alignment horizontal="center"/>
    </xf>
    <xf numFmtId="0" fontId="14" fillId="11" borderId="49" xfId="0" applyFont="1" applyFill="1" applyBorder="1" applyAlignment="1">
      <alignment horizontal="center"/>
    </xf>
    <xf numFmtId="0" fontId="14" fillId="11" borderId="44" xfId="0" applyFont="1" applyFill="1" applyBorder="1" applyAlignment="1">
      <alignment horizontal="center"/>
    </xf>
    <xf numFmtId="0" fontId="14" fillId="11" borderId="45" xfId="0" applyFont="1" applyFill="1" applyBorder="1" applyAlignment="1">
      <alignment horizontal="center"/>
    </xf>
    <xf numFmtId="0" fontId="14" fillId="11" borderId="4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19049</xdr:rowOff>
    </xdr:from>
    <xdr:to>
      <xdr:col>1</xdr:col>
      <xdr:colOff>1838325</xdr:colOff>
      <xdr:row>4</xdr:row>
      <xdr:rowOff>76199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805D86A-CAC8-40F0-83E4-2D5AD23577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66699"/>
          <a:ext cx="1552575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6"/>
  <sheetViews>
    <sheetView tabSelected="1" workbookViewId="0">
      <selection activeCell="K21" sqref="K21"/>
    </sheetView>
  </sheetViews>
  <sheetFormatPr baseColWidth="10" defaultColWidth="14.42578125" defaultRowHeight="15" customHeight="1" x14ac:dyDescent="0.2"/>
  <cols>
    <col min="1" max="1" width="5.2851562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11.42578125" customWidth="1"/>
    <col min="7" max="7" width="12.7109375" customWidth="1"/>
    <col min="8" max="14" width="11.42578125" customWidth="1"/>
  </cols>
  <sheetData>
    <row r="1" spans="1:14" ht="19.5" customHeight="1" x14ac:dyDescent="0.2">
      <c r="A1" s="19"/>
      <c r="B1" s="19"/>
      <c r="C1" s="15" t="s">
        <v>17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9.5" customHeight="1" x14ac:dyDescent="0.2">
      <c r="A2" s="19"/>
      <c r="B2" s="19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19.5" customHeight="1" x14ac:dyDescent="0.2">
      <c r="A3" s="19"/>
      <c r="B3" s="19"/>
      <c r="C3" s="16" t="s">
        <v>18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20.25" customHeight="1" thickBot="1" x14ac:dyDescent="0.25">
      <c r="A4" s="19"/>
      <c r="B4" s="19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ht="33" customHeight="1" thickBot="1" x14ac:dyDescent="0.25">
      <c r="A5" s="20"/>
      <c r="B5" s="20"/>
      <c r="C5" s="8" t="s">
        <v>5</v>
      </c>
      <c r="D5" s="11"/>
      <c r="E5" s="11"/>
      <c r="F5" s="11"/>
      <c r="G5" s="31" t="s">
        <v>6</v>
      </c>
      <c r="H5" s="48" t="s">
        <v>0</v>
      </c>
      <c r="I5" s="34" t="s">
        <v>1</v>
      </c>
      <c r="J5" s="35" t="s">
        <v>2</v>
      </c>
      <c r="K5" s="42" t="s">
        <v>3</v>
      </c>
      <c r="L5" s="36" t="s">
        <v>4</v>
      </c>
      <c r="M5" s="37" t="s">
        <v>2</v>
      </c>
      <c r="N5" s="45" t="s">
        <v>3</v>
      </c>
    </row>
    <row r="6" spans="1:14" ht="26.25" customHeight="1" x14ac:dyDescent="0.2">
      <c r="A6" s="17" t="s">
        <v>7</v>
      </c>
      <c r="B6" s="51" t="s">
        <v>8</v>
      </c>
      <c r="C6" s="9" t="s">
        <v>9</v>
      </c>
      <c r="D6" s="10" t="s">
        <v>10</v>
      </c>
      <c r="E6" s="9" t="s">
        <v>11</v>
      </c>
      <c r="F6" s="29" t="s">
        <v>12</v>
      </c>
      <c r="G6" s="32"/>
      <c r="H6" s="49"/>
      <c r="I6" s="30"/>
      <c r="J6" s="12"/>
      <c r="K6" s="43"/>
      <c r="L6" s="13"/>
      <c r="M6" s="14"/>
      <c r="N6" s="46"/>
    </row>
    <row r="7" spans="1:14" ht="39" customHeight="1" x14ac:dyDescent="0.2">
      <c r="A7" s="18"/>
      <c r="B7" s="52"/>
      <c r="C7" s="6"/>
      <c r="D7" s="7"/>
      <c r="E7" s="6"/>
      <c r="F7" s="6"/>
      <c r="G7" s="32"/>
      <c r="H7" s="49"/>
      <c r="I7" s="30"/>
      <c r="J7" s="12"/>
      <c r="K7" s="43"/>
      <c r="L7" s="13"/>
      <c r="M7" s="14"/>
      <c r="N7" s="46"/>
    </row>
    <row r="8" spans="1:14" ht="39" customHeight="1" thickBot="1" x14ac:dyDescent="0.25">
      <c r="A8" s="18"/>
      <c r="B8" s="52"/>
      <c r="C8" s="6"/>
      <c r="D8" s="7"/>
      <c r="E8" s="6"/>
      <c r="F8" s="6"/>
      <c r="G8" s="33"/>
      <c r="H8" s="50"/>
      <c r="I8" s="38"/>
      <c r="J8" s="39"/>
      <c r="K8" s="44"/>
      <c r="L8" s="40"/>
      <c r="M8" s="41"/>
      <c r="N8" s="47"/>
    </row>
    <row r="9" spans="1:14" ht="21.75" customHeight="1" thickBot="1" x14ac:dyDescent="0.25">
      <c r="A9" s="21">
        <v>4010</v>
      </c>
      <c r="B9" s="22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99"/>
    </row>
    <row r="10" spans="1:14" ht="21.75" customHeight="1" x14ac:dyDescent="0.25">
      <c r="A10" s="83">
        <v>1</v>
      </c>
      <c r="B10" s="84" t="s">
        <v>29</v>
      </c>
      <c r="C10" s="90">
        <v>7</v>
      </c>
      <c r="D10" s="59">
        <v>7</v>
      </c>
      <c r="E10" s="59">
        <v>6</v>
      </c>
      <c r="F10" s="60">
        <v>5.5</v>
      </c>
      <c r="G10" s="160">
        <f>AVERAGE(C10,D10,E10,F10)</f>
        <v>6.375</v>
      </c>
      <c r="H10" s="161">
        <f>G10*0.6</f>
        <v>3.8249999999999997</v>
      </c>
      <c r="I10" s="102"/>
      <c r="J10" s="133">
        <f t="shared" ref="J10:J14" si="0">I10*0.4</f>
        <v>0</v>
      </c>
      <c r="K10" s="130">
        <f t="shared" ref="K10:K14" si="1">SUM(H10,J10)</f>
        <v>3.8249999999999997</v>
      </c>
      <c r="L10" s="105"/>
      <c r="M10" s="174">
        <f t="shared" ref="M10:M14" si="2">L10*0.4</f>
        <v>0</v>
      </c>
      <c r="N10" s="157">
        <f t="shared" ref="N10:N14" si="3">(L10*0.4)+H10</f>
        <v>3.8249999999999997</v>
      </c>
    </row>
    <row r="11" spans="1:14" ht="21.75" customHeight="1" x14ac:dyDescent="0.25">
      <c r="A11" s="54">
        <v>2</v>
      </c>
      <c r="B11" s="85" t="s">
        <v>30</v>
      </c>
      <c r="C11" s="91">
        <v>2</v>
      </c>
      <c r="D11" s="57">
        <v>7</v>
      </c>
      <c r="E11" s="57">
        <v>7</v>
      </c>
      <c r="F11" s="81">
        <v>6</v>
      </c>
      <c r="G11" s="162">
        <f>AVERAGE(C11,D11,E11,F11)</f>
        <v>5.5</v>
      </c>
      <c r="H11" s="163">
        <f>G11*0.6</f>
        <v>3.3</v>
      </c>
      <c r="I11" s="103"/>
      <c r="J11" s="134">
        <f t="shared" si="0"/>
        <v>0</v>
      </c>
      <c r="K11" s="131">
        <f t="shared" si="1"/>
        <v>3.3</v>
      </c>
      <c r="L11" s="107"/>
      <c r="M11" s="175">
        <f t="shared" si="2"/>
        <v>0</v>
      </c>
      <c r="N11" s="158">
        <f t="shared" si="3"/>
        <v>3.3</v>
      </c>
    </row>
    <row r="12" spans="1:14" ht="21.75" customHeight="1" x14ac:dyDescent="0.25">
      <c r="A12" s="54">
        <v>3</v>
      </c>
      <c r="B12" s="86" t="s">
        <v>31</v>
      </c>
      <c r="C12" s="91">
        <v>2</v>
      </c>
      <c r="D12" s="55">
        <v>9</v>
      </c>
      <c r="E12" s="55">
        <v>10</v>
      </c>
      <c r="F12" s="62">
        <v>10</v>
      </c>
      <c r="G12" s="162">
        <f>AVERAGE(C12,D12,E12,F12)</f>
        <v>7.75</v>
      </c>
      <c r="H12" s="163">
        <f>G12*0.6</f>
        <v>4.6499999999999995</v>
      </c>
      <c r="I12" s="103"/>
      <c r="J12" s="134">
        <f t="shared" si="0"/>
        <v>0</v>
      </c>
      <c r="K12" s="131">
        <f t="shared" si="1"/>
        <v>4.6499999999999995</v>
      </c>
      <c r="L12" s="107"/>
      <c r="M12" s="175">
        <f t="shared" si="2"/>
        <v>0</v>
      </c>
      <c r="N12" s="158">
        <f t="shared" si="3"/>
        <v>4.6499999999999995</v>
      </c>
    </row>
    <row r="13" spans="1:14" ht="21.75" customHeight="1" x14ac:dyDescent="0.25">
      <c r="A13" s="54">
        <v>4</v>
      </c>
      <c r="B13" s="85" t="s">
        <v>32</v>
      </c>
      <c r="C13" s="92">
        <v>7</v>
      </c>
      <c r="D13" s="55">
        <v>8</v>
      </c>
      <c r="E13" s="55">
        <v>7</v>
      </c>
      <c r="F13" s="62">
        <v>5</v>
      </c>
      <c r="G13" s="162">
        <f>AVERAGE(C13,D13,E13,F13)</f>
        <v>6.75</v>
      </c>
      <c r="H13" s="163">
        <f>G13*0.6</f>
        <v>4.05</v>
      </c>
      <c r="I13" s="103"/>
      <c r="J13" s="134">
        <f t="shared" si="0"/>
        <v>0</v>
      </c>
      <c r="K13" s="131">
        <f t="shared" si="1"/>
        <v>4.05</v>
      </c>
      <c r="L13" s="107"/>
      <c r="M13" s="175">
        <f t="shared" si="2"/>
        <v>0</v>
      </c>
      <c r="N13" s="158">
        <f t="shared" si="3"/>
        <v>4.05</v>
      </c>
    </row>
    <row r="14" spans="1:14" ht="21.75" customHeight="1" x14ac:dyDescent="0.25">
      <c r="A14" s="54">
        <v>5</v>
      </c>
      <c r="B14" s="85" t="s">
        <v>33</v>
      </c>
      <c r="C14" s="93">
        <v>6.5</v>
      </c>
      <c r="D14" s="89">
        <v>2.5</v>
      </c>
      <c r="E14" s="57">
        <v>6</v>
      </c>
      <c r="F14" s="81">
        <v>6</v>
      </c>
      <c r="G14" s="162">
        <f>AVERAGE(C14,D14,E14,F14)</f>
        <v>5.25</v>
      </c>
      <c r="H14" s="163">
        <f>G14*0.6</f>
        <v>3.15</v>
      </c>
      <c r="I14" s="103"/>
      <c r="J14" s="134">
        <f t="shared" si="0"/>
        <v>0</v>
      </c>
      <c r="K14" s="131">
        <f t="shared" si="1"/>
        <v>3.15</v>
      </c>
      <c r="L14" s="107"/>
      <c r="M14" s="175">
        <f t="shared" si="2"/>
        <v>0</v>
      </c>
      <c r="N14" s="158">
        <f t="shared" si="3"/>
        <v>3.15</v>
      </c>
    </row>
    <row r="15" spans="1:14" ht="21.75" customHeight="1" x14ac:dyDescent="0.25">
      <c r="A15" s="54">
        <v>6</v>
      </c>
      <c r="B15" s="87" t="s">
        <v>34</v>
      </c>
      <c r="C15" s="93">
        <v>9.6</v>
      </c>
      <c r="D15" s="57">
        <v>6</v>
      </c>
      <c r="E15" s="57">
        <v>8.5</v>
      </c>
      <c r="F15" s="81">
        <v>9</v>
      </c>
      <c r="G15" s="162">
        <f>AVERAGE(C15,D15,E15,F15)</f>
        <v>8.2750000000000004</v>
      </c>
      <c r="H15" s="163">
        <f>G15*0.6</f>
        <v>4.9649999999999999</v>
      </c>
      <c r="I15" s="103">
        <v>6.5</v>
      </c>
      <c r="J15" s="134">
        <f>I15*0.4</f>
        <v>2.6</v>
      </c>
      <c r="K15" s="131">
        <f>SUM(H15,J15)</f>
        <v>7.5649999999999995</v>
      </c>
      <c r="L15" s="107"/>
      <c r="M15" s="175">
        <f>L15*0.4</f>
        <v>0</v>
      </c>
      <c r="N15" s="158">
        <f>(L15*0.4)+H15</f>
        <v>4.9649999999999999</v>
      </c>
    </row>
    <row r="16" spans="1:14" ht="21.75" customHeight="1" x14ac:dyDescent="0.25">
      <c r="A16" s="54">
        <v>7</v>
      </c>
      <c r="B16" s="87" t="s">
        <v>35</v>
      </c>
      <c r="C16" s="92">
        <v>7.7</v>
      </c>
      <c r="D16" s="55">
        <v>7</v>
      </c>
      <c r="E16" s="55">
        <v>8.8000000000000007</v>
      </c>
      <c r="F16" s="62">
        <v>8</v>
      </c>
      <c r="G16" s="162">
        <f>AVERAGE(C16,D16,E16,F16)</f>
        <v>7.875</v>
      </c>
      <c r="H16" s="163">
        <f>G16*0.6</f>
        <v>4.7249999999999996</v>
      </c>
      <c r="I16" s="103"/>
      <c r="J16" s="134">
        <f>I16*0.4</f>
        <v>0</v>
      </c>
      <c r="K16" s="131">
        <f>SUM(H16,J16)</f>
        <v>4.7249999999999996</v>
      </c>
      <c r="L16" s="107"/>
      <c r="M16" s="175">
        <f>L16*0.4</f>
        <v>0</v>
      </c>
      <c r="N16" s="158">
        <f>(L16*0.4)+H16</f>
        <v>4.7249999999999996</v>
      </c>
    </row>
    <row r="17" spans="1:14" ht="19.5" customHeight="1" thickBot="1" x14ac:dyDescent="0.3">
      <c r="A17" s="54">
        <v>8</v>
      </c>
      <c r="B17" s="88" t="s">
        <v>36</v>
      </c>
      <c r="C17" s="94">
        <v>5</v>
      </c>
      <c r="D17" s="64">
        <v>10</v>
      </c>
      <c r="E17" s="64">
        <v>9.5</v>
      </c>
      <c r="F17" s="65">
        <v>7.5</v>
      </c>
      <c r="G17" s="164">
        <f>AVERAGE(C17,D17,E17,F17)</f>
        <v>8</v>
      </c>
      <c r="H17" s="165">
        <f>G17*0.6</f>
        <v>4.8</v>
      </c>
      <c r="I17" s="104"/>
      <c r="J17" s="135">
        <f t="shared" ref="J17" si="4">I17*0.4</f>
        <v>0</v>
      </c>
      <c r="K17" s="132">
        <f t="shared" ref="K17" si="5">SUM(H17,J17)</f>
        <v>4.8</v>
      </c>
      <c r="L17" s="108"/>
      <c r="M17" s="176">
        <f t="shared" ref="M17" si="6">L17*0.4</f>
        <v>0</v>
      </c>
      <c r="N17" s="159">
        <f t="shared" ref="N17" si="7">(L17*0.4)+H17</f>
        <v>4.8</v>
      </c>
    </row>
    <row r="18" spans="1:14" ht="19.5" customHeight="1" thickBot="1" x14ac:dyDescent="0.25">
      <c r="A18" s="25">
        <v>5010</v>
      </c>
      <c r="B18" s="26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114"/>
    </row>
    <row r="19" spans="1:14" ht="19.5" customHeight="1" x14ac:dyDescent="0.25">
      <c r="A19" s="53">
        <v>1</v>
      </c>
      <c r="B19" s="166" t="s">
        <v>13</v>
      </c>
      <c r="C19" s="68">
        <v>9.5</v>
      </c>
      <c r="D19" s="69">
        <v>8</v>
      </c>
      <c r="E19" s="69">
        <v>8</v>
      </c>
      <c r="F19" s="110">
        <v>8.6999999999999993</v>
      </c>
      <c r="G19" s="116">
        <f>AVERAGE(C19,D19,E19,F19)</f>
        <v>8.5500000000000007</v>
      </c>
      <c r="H19" s="127">
        <f>G19*0.6</f>
        <v>5.13</v>
      </c>
      <c r="I19" s="136"/>
      <c r="J19" s="154">
        <f t="shared" ref="J19:J20" si="8">I19*0.4</f>
        <v>0</v>
      </c>
      <c r="K19" s="157">
        <f t="shared" ref="K19:K20" si="9">SUM(H19,J19)</f>
        <v>5.13</v>
      </c>
      <c r="L19" s="139"/>
      <c r="M19" s="117">
        <f t="shared" ref="M19:M20" si="10">L19*0.4</f>
        <v>0</v>
      </c>
      <c r="N19" s="157">
        <f t="shared" ref="N19:N20" si="11">(L19*0.4)+H19</f>
        <v>5.13</v>
      </c>
    </row>
    <row r="20" spans="1:14" ht="19.5" customHeight="1" x14ac:dyDescent="0.25">
      <c r="A20" s="53">
        <v>2</v>
      </c>
      <c r="B20" s="167" t="s">
        <v>14</v>
      </c>
      <c r="C20" s="70">
        <v>8</v>
      </c>
      <c r="D20" s="67">
        <v>7.5</v>
      </c>
      <c r="E20" s="67">
        <v>6</v>
      </c>
      <c r="F20" s="111">
        <v>8</v>
      </c>
      <c r="G20" s="118">
        <f>AVERAGE(C20,D20,E20,F20)</f>
        <v>7.375</v>
      </c>
      <c r="H20" s="128">
        <f>G20*0.6</f>
        <v>4.4249999999999998</v>
      </c>
      <c r="I20" s="137"/>
      <c r="J20" s="155">
        <f t="shared" si="8"/>
        <v>0</v>
      </c>
      <c r="K20" s="158">
        <f t="shared" si="9"/>
        <v>4.4249999999999998</v>
      </c>
      <c r="L20" s="140"/>
      <c r="M20" s="115">
        <f t="shared" si="10"/>
        <v>0</v>
      </c>
      <c r="N20" s="158">
        <f t="shared" si="11"/>
        <v>4.4249999999999998</v>
      </c>
    </row>
    <row r="21" spans="1:14" ht="19.5" customHeight="1" x14ac:dyDescent="0.25">
      <c r="A21" s="53">
        <v>3</v>
      </c>
      <c r="B21" s="166" t="s">
        <v>15</v>
      </c>
      <c r="C21" s="70">
        <v>9.6999999999999993</v>
      </c>
      <c r="D21" s="67">
        <v>6.3</v>
      </c>
      <c r="E21" s="67">
        <v>9.3000000000000007</v>
      </c>
      <c r="F21" s="112">
        <v>9.3000000000000007</v>
      </c>
      <c r="G21" s="118">
        <f>AVERAGE(C21,D21,E21,F21)</f>
        <v>8.65</v>
      </c>
      <c r="H21" s="128">
        <f>G21*0.6</f>
        <v>5.19</v>
      </c>
      <c r="I21" s="137"/>
      <c r="J21" s="155">
        <f t="shared" ref="J21" si="12">I21*0.4</f>
        <v>0</v>
      </c>
      <c r="K21" s="158">
        <f t="shared" ref="K21" si="13">SUM(H21,J21)</f>
        <v>5.19</v>
      </c>
      <c r="L21" s="140"/>
      <c r="M21" s="115">
        <f t="shared" ref="M21" si="14">L21*0.4</f>
        <v>0</v>
      </c>
      <c r="N21" s="158">
        <f t="shared" ref="N21" si="15">(L21*0.4)+H21</f>
        <v>5.19</v>
      </c>
    </row>
    <row r="22" spans="1:14" ht="19.5" customHeight="1" thickBot="1" x14ac:dyDescent="0.3">
      <c r="A22" s="53">
        <v>4</v>
      </c>
      <c r="B22" s="166" t="s">
        <v>16</v>
      </c>
      <c r="C22" s="71">
        <v>8</v>
      </c>
      <c r="D22" s="72">
        <v>7.5</v>
      </c>
      <c r="E22" s="72">
        <v>6</v>
      </c>
      <c r="F22" s="113">
        <v>9</v>
      </c>
      <c r="G22" s="119">
        <f>AVERAGE(C22,D22,E22,F22)</f>
        <v>7.625</v>
      </c>
      <c r="H22" s="129">
        <f>G22*0.6</f>
        <v>4.5750000000000002</v>
      </c>
      <c r="I22" s="138">
        <v>6</v>
      </c>
      <c r="J22" s="156">
        <f>I22*0.4</f>
        <v>2.4000000000000004</v>
      </c>
      <c r="K22" s="159">
        <f>SUM(H22,J22)</f>
        <v>6.9750000000000005</v>
      </c>
      <c r="L22" s="141"/>
      <c r="M22" s="120">
        <f>L22*0.4</f>
        <v>0</v>
      </c>
      <c r="N22" s="159">
        <f>(L22*0.4)+H22</f>
        <v>4.5750000000000002</v>
      </c>
    </row>
    <row r="23" spans="1:14" ht="19.5" customHeight="1" thickBot="1" x14ac:dyDescent="0.25">
      <c r="A23" s="27">
        <v>5020</v>
      </c>
      <c r="B23" s="28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121"/>
    </row>
    <row r="24" spans="1:14" ht="19.5" customHeight="1" x14ac:dyDescent="0.25">
      <c r="A24" s="54">
        <v>1</v>
      </c>
      <c r="B24" s="168" t="s">
        <v>19</v>
      </c>
      <c r="C24" s="58">
        <v>7.7</v>
      </c>
      <c r="D24" s="59">
        <v>7.9</v>
      </c>
      <c r="E24" s="59">
        <v>9.5</v>
      </c>
      <c r="F24" s="95">
        <v>9</v>
      </c>
      <c r="G24" s="122">
        <f>AVERAGE(C24,D24,E24,F24)</f>
        <v>8.5250000000000004</v>
      </c>
      <c r="H24" s="148">
        <f>G24*0.6</f>
        <v>5.1150000000000002</v>
      </c>
      <c r="I24" s="102"/>
      <c r="J24" s="133">
        <f>I24*0.4</f>
        <v>0</v>
      </c>
      <c r="K24" s="151">
        <f>SUM(H24,J24)</f>
        <v>5.1150000000000002</v>
      </c>
      <c r="L24" s="105"/>
      <c r="M24" s="174">
        <f>L24*0.4</f>
        <v>0</v>
      </c>
      <c r="N24" s="157">
        <f>(L24*0.4)+H24</f>
        <v>5.1150000000000002</v>
      </c>
    </row>
    <row r="25" spans="1:14" ht="19.5" customHeight="1" x14ac:dyDescent="0.25">
      <c r="A25" s="54">
        <v>2</v>
      </c>
      <c r="B25" s="168" t="s">
        <v>20</v>
      </c>
      <c r="C25" s="61">
        <v>9.5</v>
      </c>
      <c r="D25" s="55">
        <v>8.5</v>
      </c>
      <c r="E25" s="55">
        <v>10</v>
      </c>
      <c r="F25" s="97">
        <v>6</v>
      </c>
      <c r="G25" s="123">
        <f t="shared" ref="G25:G27" si="16">AVERAGE(C25,D25,E25,F25)</f>
        <v>8.5</v>
      </c>
      <c r="H25" s="149">
        <f>G25*0.6</f>
        <v>5.0999999999999996</v>
      </c>
      <c r="I25" s="103"/>
      <c r="J25" s="134">
        <f>I25*0.4</f>
        <v>0</v>
      </c>
      <c r="K25" s="152">
        <f>SUM(H25,J25)</f>
        <v>5.0999999999999996</v>
      </c>
      <c r="L25" s="107"/>
      <c r="M25" s="175">
        <f>L25*0.4</f>
        <v>0</v>
      </c>
      <c r="N25" s="158">
        <f>(L25*0.4)+H25</f>
        <v>5.0999999999999996</v>
      </c>
    </row>
    <row r="26" spans="1:14" ht="19.5" customHeight="1" x14ac:dyDescent="0.25">
      <c r="A26" s="54">
        <v>3</v>
      </c>
      <c r="B26" s="168" t="s">
        <v>21</v>
      </c>
      <c r="C26" s="61">
        <v>6</v>
      </c>
      <c r="D26" s="55">
        <v>7.8</v>
      </c>
      <c r="E26" s="55">
        <v>6</v>
      </c>
      <c r="F26" s="97">
        <v>6</v>
      </c>
      <c r="G26" s="123">
        <f t="shared" si="16"/>
        <v>6.45</v>
      </c>
      <c r="H26" s="149">
        <f>G26*0.6</f>
        <v>3.87</v>
      </c>
      <c r="I26" s="103"/>
      <c r="J26" s="134">
        <f t="shared" ref="J26:J27" si="17">I26*0.4</f>
        <v>0</v>
      </c>
      <c r="K26" s="152">
        <f t="shared" ref="K26:K27" si="18">SUM(H26,J26)</f>
        <v>3.87</v>
      </c>
      <c r="L26" s="107"/>
      <c r="M26" s="175">
        <f t="shared" ref="M26:M27" si="19">L26*0.4</f>
        <v>0</v>
      </c>
      <c r="N26" s="158">
        <f t="shared" ref="N26:N27" si="20">(L26*0.4)+H26</f>
        <v>3.87</v>
      </c>
    </row>
    <row r="27" spans="1:14" ht="19.5" customHeight="1" thickBot="1" x14ac:dyDescent="0.3">
      <c r="A27" s="54">
        <v>4</v>
      </c>
      <c r="B27" s="168" t="s">
        <v>22</v>
      </c>
      <c r="C27" s="63">
        <v>9.1</v>
      </c>
      <c r="D27" s="64">
        <v>8.1999999999999993</v>
      </c>
      <c r="E27" s="64">
        <v>9</v>
      </c>
      <c r="F27" s="98">
        <v>7</v>
      </c>
      <c r="G27" s="124">
        <f t="shared" si="16"/>
        <v>8.3249999999999993</v>
      </c>
      <c r="H27" s="150">
        <f>G27*0.6</f>
        <v>4.9949999999999992</v>
      </c>
      <c r="I27" s="104"/>
      <c r="J27" s="135">
        <f t="shared" si="17"/>
        <v>0</v>
      </c>
      <c r="K27" s="153">
        <f t="shared" si="18"/>
        <v>4.9949999999999992</v>
      </c>
      <c r="L27" s="108"/>
      <c r="M27" s="176">
        <f t="shared" si="19"/>
        <v>0</v>
      </c>
      <c r="N27" s="159">
        <f t="shared" si="20"/>
        <v>4.9949999999999992</v>
      </c>
    </row>
    <row r="28" spans="1:14" ht="19.5" customHeight="1" thickBot="1" x14ac:dyDescent="0.25">
      <c r="A28" s="23">
        <v>6010</v>
      </c>
      <c r="B28" s="24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126"/>
    </row>
    <row r="29" spans="1:14" ht="19.5" customHeight="1" x14ac:dyDescent="0.25">
      <c r="A29" s="54">
        <v>1</v>
      </c>
      <c r="B29" s="75" t="s">
        <v>23</v>
      </c>
      <c r="C29" s="77">
        <v>9.9</v>
      </c>
      <c r="D29" s="78">
        <v>9</v>
      </c>
      <c r="E29" s="79">
        <v>6</v>
      </c>
      <c r="F29" s="125">
        <v>10</v>
      </c>
      <c r="G29" s="122">
        <f>AVERAGE(C29,D29,E29,F29)</f>
        <v>8.7249999999999996</v>
      </c>
      <c r="H29" s="142">
        <f>G29*0.6</f>
        <v>5.2349999999999994</v>
      </c>
      <c r="I29" s="145">
        <v>7</v>
      </c>
      <c r="J29" s="169">
        <f t="shared" ref="J29" si="21">I29*0.4</f>
        <v>2.8000000000000003</v>
      </c>
      <c r="K29" s="157">
        <f t="shared" ref="K29" si="22">SUM(H29,J29)</f>
        <v>8.0350000000000001</v>
      </c>
      <c r="L29" s="172"/>
      <c r="M29" s="106">
        <f t="shared" ref="M29" si="23">L29*0.4</f>
        <v>0</v>
      </c>
      <c r="N29" s="157">
        <f t="shared" ref="N29" si="24">(L29*0.4)+H29</f>
        <v>5.2349999999999994</v>
      </c>
    </row>
    <row r="30" spans="1:14" ht="19.5" customHeight="1" x14ac:dyDescent="0.25">
      <c r="A30" s="54">
        <v>2</v>
      </c>
      <c r="B30" s="75" t="s">
        <v>24</v>
      </c>
      <c r="C30" s="80">
        <v>9.6</v>
      </c>
      <c r="D30" s="56">
        <v>9.6999999999999993</v>
      </c>
      <c r="E30" s="57">
        <v>7</v>
      </c>
      <c r="F30" s="96">
        <v>6</v>
      </c>
      <c r="G30" s="123">
        <f>AVERAGE(C30,D30,E30,F30)</f>
        <v>8.0749999999999993</v>
      </c>
      <c r="H30" s="143">
        <f>G30*0.6</f>
        <v>4.8449999999999998</v>
      </c>
      <c r="I30" s="146"/>
      <c r="J30" s="170">
        <f>I30*0.4</f>
        <v>0</v>
      </c>
      <c r="K30" s="158">
        <f>SUM(H30,J30)</f>
        <v>4.8449999999999998</v>
      </c>
      <c r="L30" s="101"/>
      <c r="M30" s="100">
        <f>L30*0.4</f>
        <v>0</v>
      </c>
      <c r="N30" s="158">
        <f>(L30*0.4)+H30</f>
        <v>4.8449999999999998</v>
      </c>
    </row>
    <row r="31" spans="1:14" ht="19.5" customHeight="1" x14ac:dyDescent="0.25">
      <c r="A31" s="54">
        <v>3</v>
      </c>
      <c r="B31" s="75" t="s">
        <v>25</v>
      </c>
      <c r="C31" s="80">
        <v>9.6</v>
      </c>
      <c r="D31" s="56">
        <v>9.1999999999999993</v>
      </c>
      <c r="E31" s="57">
        <v>6</v>
      </c>
      <c r="F31" s="96">
        <v>7.5</v>
      </c>
      <c r="G31" s="123">
        <f>AVERAGE(C31,D31,E31,F31)</f>
        <v>8.0749999999999993</v>
      </c>
      <c r="H31" s="143">
        <f>G31*0.6</f>
        <v>4.8449999999999998</v>
      </c>
      <c r="I31" s="146"/>
      <c r="J31" s="170">
        <f>I31*0.4</f>
        <v>0</v>
      </c>
      <c r="K31" s="158">
        <f>SUM(H31,J31)</f>
        <v>4.8449999999999998</v>
      </c>
      <c r="L31" s="101"/>
      <c r="M31" s="100">
        <f>L31*0.4</f>
        <v>0</v>
      </c>
      <c r="N31" s="158">
        <f>(L31*0.4)+H31</f>
        <v>4.8449999999999998</v>
      </c>
    </row>
    <row r="32" spans="1:14" ht="19.5" customHeight="1" x14ac:dyDescent="0.25">
      <c r="A32" s="54">
        <v>4</v>
      </c>
      <c r="B32" s="75" t="s">
        <v>26</v>
      </c>
      <c r="C32" s="80">
        <v>9.6</v>
      </c>
      <c r="D32" s="56">
        <v>10</v>
      </c>
      <c r="E32" s="57">
        <v>9</v>
      </c>
      <c r="F32" s="96">
        <v>7</v>
      </c>
      <c r="G32" s="123">
        <f>AVERAGE(C32,D32,E32,F32)</f>
        <v>8.9</v>
      </c>
      <c r="H32" s="143">
        <f>G32*0.6</f>
        <v>5.34</v>
      </c>
      <c r="I32" s="146"/>
      <c r="J32" s="170">
        <f>I32*0.4</f>
        <v>0</v>
      </c>
      <c r="K32" s="158">
        <f>SUM(H32,J32)</f>
        <v>5.34</v>
      </c>
      <c r="L32" s="101"/>
      <c r="M32" s="100">
        <f>L32*0.4</f>
        <v>0</v>
      </c>
      <c r="N32" s="158">
        <f>(L32*0.4)+H32</f>
        <v>5.34</v>
      </c>
    </row>
    <row r="33" spans="1:14" ht="19.5" customHeight="1" x14ac:dyDescent="0.25">
      <c r="A33" s="54">
        <v>5</v>
      </c>
      <c r="B33" s="75" t="s">
        <v>27</v>
      </c>
      <c r="C33" s="80">
        <v>9</v>
      </c>
      <c r="D33" s="56">
        <v>6</v>
      </c>
      <c r="E33" s="57">
        <v>8</v>
      </c>
      <c r="F33" s="96">
        <v>6</v>
      </c>
      <c r="G33" s="123">
        <f>AVERAGE(C33,D33,E33,F33)</f>
        <v>7.25</v>
      </c>
      <c r="H33" s="143">
        <f>G33*0.6</f>
        <v>4.3499999999999996</v>
      </c>
      <c r="I33" s="146"/>
      <c r="J33" s="170">
        <f t="shared" ref="J33:J34" si="25">I33*0.4</f>
        <v>0</v>
      </c>
      <c r="K33" s="158">
        <f t="shared" ref="K33:K34" si="26">SUM(H33,J33)</f>
        <v>4.3499999999999996</v>
      </c>
      <c r="L33" s="101"/>
      <c r="M33" s="100">
        <f t="shared" ref="M33:M34" si="27">L33*0.4</f>
        <v>0</v>
      </c>
      <c r="N33" s="158">
        <f t="shared" ref="N33:N34" si="28">(L33*0.4)+H33</f>
        <v>4.3499999999999996</v>
      </c>
    </row>
    <row r="34" spans="1:14" ht="19.5" customHeight="1" thickBot="1" x14ac:dyDescent="0.3">
      <c r="A34" s="54">
        <v>6</v>
      </c>
      <c r="B34" s="75" t="s">
        <v>28</v>
      </c>
      <c r="C34" s="63">
        <v>10</v>
      </c>
      <c r="D34" s="82">
        <v>8.5</v>
      </c>
      <c r="E34" s="64">
        <v>8.5</v>
      </c>
      <c r="F34" s="98">
        <v>8.5</v>
      </c>
      <c r="G34" s="124">
        <f>AVERAGE(C34,D34,E34,F34)</f>
        <v>8.875</v>
      </c>
      <c r="H34" s="144">
        <f>G34*0.6</f>
        <v>5.3250000000000002</v>
      </c>
      <c r="I34" s="147"/>
      <c r="J34" s="171">
        <f t="shared" si="25"/>
        <v>0</v>
      </c>
      <c r="K34" s="159">
        <f t="shared" si="26"/>
        <v>5.3250000000000002</v>
      </c>
      <c r="L34" s="173"/>
      <c r="M34" s="109">
        <f t="shared" si="27"/>
        <v>0</v>
      </c>
      <c r="N34" s="159">
        <f t="shared" si="28"/>
        <v>5.3250000000000002</v>
      </c>
    </row>
    <row r="35" spans="1:14" ht="12.75" customHeight="1" x14ac:dyDescent="0.2">
      <c r="A35" s="1"/>
      <c r="B35" s="1"/>
      <c r="C35" s="2"/>
      <c r="D35" s="2"/>
      <c r="E35" s="2"/>
      <c r="F35" s="3"/>
      <c r="G35" s="1"/>
      <c r="H35" s="1"/>
      <c r="I35" s="2"/>
      <c r="J35" s="1"/>
      <c r="K35" s="1"/>
      <c r="L35" s="1"/>
      <c r="M35" s="1"/>
      <c r="N35" s="1"/>
    </row>
    <row r="36" spans="1:14" ht="12.75" customHeight="1" x14ac:dyDescent="0.2">
      <c r="A36" s="1"/>
      <c r="B36" s="1"/>
      <c r="C36" s="2"/>
      <c r="D36" s="2"/>
      <c r="E36" s="2"/>
      <c r="F36" s="3"/>
      <c r="G36" s="1"/>
      <c r="H36" s="1"/>
      <c r="I36" s="2"/>
      <c r="J36" s="1"/>
      <c r="K36" s="1"/>
      <c r="L36" s="1"/>
      <c r="M36" s="1"/>
      <c r="N36" s="1"/>
    </row>
    <row r="37" spans="1:14" ht="12.75" customHeight="1" x14ac:dyDescent="0.2">
      <c r="A37" s="1"/>
      <c r="B37" s="1"/>
      <c r="C37" s="2"/>
      <c r="D37" s="2"/>
      <c r="E37" s="2"/>
      <c r="F37" s="3"/>
      <c r="G37" s="1"/>
      <c r="H37" s="1"/>
      <c r="I37" s="2"/>
      <c r="J37" s="1"/>
      <c r="K37" s="1"/>
      <c r="L37" s="1"/>
      <c r="M37" s="1"/>
      <c r="N37" s="1"/>
    </row>
    <row r="38" spans="1:14" ht="12.75" customHeight="1" x14ac:dyDescent="0.2">
      <c r="A38" s="1"/>
      <c r="B38" s="1"/>
      <c r="C38" s="2"/>
      <c r="D38" s="2"/>
      <c r="E38" s="2"/>
      <c r="F38" s="3"/>
      <c r="G38" s="1"/>
      <c r="H38" s="1"/>
      <c r="I38" s="2"/>
      <c r="J38" s="1"/>
      <c r="K38" s="1"/>
      <c r="L38" s="1"/>
      <c r="M38" s="1"/>
      <c r="N38" s="1"/>
    </row>
    <row r="39" spans="1:14" ht="12.75" customHeight="1" x14ac:dyDescent="0.2">
      <c r="A39" s="1"/>
      <c r="B39" s="1"/>
      <c r="C39" s="2"/>
      <c r="D39" s="2"/>
      <c r="E39" s="2"/>
      <c r="F39" s="3"/>
      <c r="G39" s="1"/>
      <c r="H39" s="1"/>
      <c r="I39" s="2"/>
      <c r="J39" s="1"/>
      <c r="K39" s="1"/>
      <c r="L39" s="1"/>
      <c r="M39" s="1"/>
      <c r="N39" s="1"/>
    </row>
    <row r="40" spans="1:14" ht="12.75" customHeight="1" x14ac:dyDescent="0.2">
      <c r="A40" s="1"/>
      <c r="B40" s="1"/>
      <c r="C40" s="2"/>
      <c r="D40" s="2"/>
      <c r="E40" s="2"/>
      <c r="F40" s="3"/>
      <c r="G40" s="1"/>
      <c r="H40" s="1"/>
      <c r="I40" s="2"/>
      <c r="J40" s="1"/>
      <c r="K40" s="1"/>
      <c r="L40" s="1"/>
      <c r="M40" s="1"/>
      <c r="N40" s="1"/>
    </row>
    <row r="41" spans="1:14" ht="12.75" customHeight="1" x14ac:dyDescent="0.2">
      <c r="A41" s="1"/>
      <c r="B41" s="1"/>
      <c r="C41" s="2"/>
      <c r="D41" s="2"/>
      <c r="E41" s="2"/>
      <c r="F41" s="3"/>
      <c r="G41" s="1"/>
      <c r="H41" s="1"/>
      <c r="I41" s="2"/>
      <c r="J41" s="1"/>
      <c r="K41" s="1"/>
      <c r="L41" s="1"/>
      <c r="M41" s="1"/>
      <c r="N41" s="1"/>
    </row>
    <row r="42" spans="1:14" ht="12.75" customHeight="1" x14ac:dyDescent="0.2">
      <c r="A42" s="1"/>
      <c r="B42" s="1"/>
      <c r="C42" s="2"/>
      <c r="D42" s="2"/>
      <c r="E42" s="2"/>
      <c r="F42" s="3"/>
      <c r="G42" s="1"/>
      <c r="H42" s="1"/>
      <c r="I42" s="2"/>
      <c r="J42" s="1"/>
      <c r="K42" s="1"/>
      <c r="L42" s="1"/>
      <c r="M42" s="1"/>
      <c r="N42" s="1"/>
    </row>
    <row r="43" spans="1:14" ht="12.75" customHeight="1" x14ac:dyDescent="0.2">
      <c r="A43" s="1"/>
      <c r="B43" s="1"/>
      <c r="C43" s="2"/>
      <c r="D43" s="2"/>
      <c r="E43" s="2"/>
      <c r="F43" s="3"/>
      <c r="G43" s="1"/>
      <c r="H43" s="1"/>
      <c r="I43" s="2"/>
      <c r="J43" s="1"/>
      <c r="K43" s="1"/>
      <c r="L43" s="1"/>
      <c r="M43" s="1"/>
      <c r="N43" s="1"/>
    </row>
    <row r="44" spans="1:14" ht="12.75" customHeight="1" x14ac:dyDescent="0.2">
      <c r="A44" s="1"/>
      <c r="B44" s="1"/>
      <c r="C44" s="2"/>
      <c r="D44" s="2"/>
      <c r="E44" s="2"/>
      <c r="F44" s="3"/>
      <c r="G44" s="1"/>
      <c r="H44" s="1"/>
      <c r="I44" s="2"/>
      <c r="J44" s="1"/>
      <c r="K44" s="1"/>
      <c r="L44" s="1"/>
      <c r="M44" s="1"/>
      <c r="N44" s="1"/>
    </row>
    <row r="45" spans="1:14" ht="12.75" customHeight="1" x14ac:dyDescent="0.2">
      <c r="A45" s="1"/>
      <c r="B45" s="1"/>
      <c r="C45" s="2"/>
      <c r="D45" s="2"/>
      <c r="E45" s="2"/>
      <c r="F45" s="3"/>
      <c r="G45" s="1"/>
      <c r="H45" s="1"/>
      <c r="I45" s="2"/>
      <c r="J45" s="1"/>
      <c r="K45" s="1"/>
      <c r="L45" s="1"/>
      <c r="M45" s="1"/>
      <c r="N45" s="1"/>
    </row>
    <row r="46" spans="1:14" ht="12.75" customHeight="1" x14ac:dyDescent="0.2">
      <c r="A46" s="1"/>
      <c r="B46" s="1"/>
      <c r="C46" s="2"/>
      <c r="D46" s="2"/>
      <c r="E46" s="2"/>
      <c r="F46" s="3"/>
      <c r="G46" s="1"/>
      <c r="H46" s="1"/>
      <c r="I46" s="2"/>
      <c r="J46" s="1"/>
      <c r="K46" s="1"/>
      <c r="L46" s="1"/>
      <c r="M46" s="1"/>
      <c r="N46" s="1"/>
    </row>
    <row r="47" spans="1:14" ht="12.75" customHeight="1" x14ac:dyDescent="0.2">
      <c r="A47" s="1"/>
      <c r="B47" s="1"/>
      <c r="C47" s="2"/>
      <c r="D47" s="2"/>
      <c r="E47" s="2"/>
      <c r="F47" s="3"/>
      <c r="G47" s="1"/>
      <c r="H47" s="1"/>
      <c r="I47" s="2"/>
      <c r="J47" s="1"/>
      <c r="K47" s="1"/>
      <c r="L47" s="1"/>
      <c r="M47" s="1"/>
      <c r="N47" s="1"/>
    </row>
    <row r="48" spans="1:14" ht="12.75" customHeight="1" x14ac:dyDescent="0.2">
      <c r="A48" s="1"/>
      <c r="B48" s="1"/>
      <c r="C48" s="2"/>
      <c r="D48" s="2"/>
      <c r="E48" s="2"/>
      <c r="F48" s="3"/>
      <c r="G48" s="1"/>
      <c r="H48" s="1"/>
      <c r="I48" s="2"/>
      <c r="J48" s="1"/>
      <c r="K48" s="1"/>
      <c r="L48" s="1"/>
      <c r="M48" s="1"/>
      <c r="N48" s="1"/>
    </row>
    <row r="49" spans="1:14" ht="12.75" customHeight="1" x14ac:dyDescent="0.2">
      <c r="A49" s="1"/>
      <c r="B49" s="1"/>
      <c r="C49" s="2"/>
      <c r="D49" s="2"/>
      <c r="E49" s="2"/>
      <c r="F49" s="3"/>
      <c r="G49" s="1"/>
      <c r="H49" s="1"/>
      <c r="I49" s="2"/>
      <c r="J49" s="1"/>
      <c r="K49" s="1"/>
      <c r="L49" s="1"/>
      <c r="M49" s="1"/>
      <c r="N49" s="1"/>
    </row>
    <row r="50" spans="1:14" ht="12.75" customHeight="1" x14ac:dyDescent="0.2">
      <c r="A50" s="1"/>
      <c r="B50" s="1"/>
      <c r="C50" s="2"/>
      <c r="D50" s="2"/>
      <c r="E50" s="2"/>
      <c r="F50" s="3"/>
      <c r="G50" s="1"/>
      <c r="H50" s="1"/>
      <c r="I50" s="2"/>
      <c r="J50" s="1"/>
      <c r="K50" s="1"/>
      <c r="L50" s="1"/>
      <c r="M50" s="1"/>
      <c r="N50" s="1"/>
    </row>
    <row r="51" spans="1:14" ht="12.75" customHeight="1" x14ac:dyDescent="0.2">
      <c r="A51" s="1"/>
      <c r="B51" s="1"/>
      <c r="C51" s="2"/>
      <c r="D51" s="2"/>
      <c r="E51" s="2"/>
      <c r="F51" s="3"/>
      <c r="G51" s="1"/>
      <c r="H51" s="1"/>
      <c r="I51" s="2"/>
      <c r="J51" s="1"/>
      <c r="K51" s="1"/>
      <c r="L51" s="1"/>
      <c r="M51" s="1"/>
      <c r="N51" s="1"/>
    </row>
    <row r="52" spans="1:14" ht="12.75" customHeight="1" x14ac:dyDescent="0.2">
      <c r="A52" s="1"/>
      <c r="B52" s="1"/>
      <c r="C52" s="2"/>
      <c r="D52" s="2"/>
      <c r="E52" s="2"/>
      <c r="F52" s="3"/>
      <c r="G52" s="1"/>
      <c r="H52" s="1"/>
      <c r="I52" s="2"/>
      <c r="J52" s="1"/>
      <c r="K52" s="1"/>
      <c r="L52" s="1"/>
      <c r="M52" s="1"/>
      <c r="N52" s="1"/>
    </row>
    <row r="53" spans="1:14" ht="12.75" customHeight="1" x14ac:dyDescent="0.2">
      <c r="A53" s="1"/>
      <c r="B53" s="1"/>
      <c r="C53" s="2"/>
      <c r="D53" s="2"/>
      <c r="E53" s="2"/>
      <c r="F53" s="3"/>
      <c r="G53" s="1"/>
      <c r="H53" s="1"/>
      <c r="I53" s="2"/>
      <c r="J53" s="1"/>
      <c r="K53" s="1"/>
      <c r="L53" s="1"/>
      <c r="M53" s="1"/>
      <c r="N53" s="1"/>
    </row>
    <row r="54" spans="1:14" ht="12.75" customHeight="1" x14ac:dyDescent="0.2">
      <c r="A54" s="1"/>
      <c r="B54" s="1"/>
      <c r="C54" s="2"/>
      <c r="D54" s="2"/>
      <c r="E54" s="2"/>
      <c r="F54" s="3"/>
      <c r="G54" s="1"/>
      <c r="H54" s="1"/>
      <c r="I54" s="2"/>
      <c r="J54" s="1"/>
      <c r="K54" s="1"/>
      <c r="L54" s="1"/>
      <c r="M54" s="1"/>
      <c r="N54" s="1"/>
    </row>
    <row r="55" spans="1:14" ht="12.75" customHeight="1" x14ac:dyDescent="0.2">
      <c r="A55" s="1"/>
      <c r="B55" s="1"/>
      <c r="C55" s="2"/>
      <c r="D55" s="2"/>
      <c r="E55" s="2"/>
      <c r="F55" s="3"/>
      <c r="G55" s="1"/>
      <c r="H55" s="1"/>
      <c r="I55" s="2"/>
      <c r="J55" s="1"/>
      <c r="K55" s="1"/>
      <c r="L55" s="1"/>
      <c r="M55" s="1"/>
      <c r="N55" s="1"/>
    </row>
    <row r="56" spans="1:14" ht="12.75" customHeight="1" x14ac:dyDescent="0.2">
      <c r="A56" s="1"/>
      <c r="B56" s="1"/>
      <c r="C56" s="2"/>
      <c r="D56" s="2"/>
      <c r="E56" s="2"/>
      <c r="F56" s="3"/>
      <c r="G56" s="1"/>
      <c r="H56" s="1"/>
      <c r="I56" s="2"/>
      <c r="J56" s="1"/>
      <c r="K56" s="1"/>
      <c r="L56" s="1"/>
      <c r="M56" s="1"/>
      <c r="N56" s="1"/>
    </row>
    <row r="57" spans="1:14" ht="12.75" customHeight="1" x14ac:dyDescent="0.2">
      <c r="A57" s="1"/>
      <c r="B57" s="1"/>
      <c r="C57" s="2"/>
      <c r="D57" s="2"/>
      <c r="E57" s="2"/>
      <c r="F57" s="3"/>
      <c r="G57" s="1"/>
      <c r="H57" s="1"/>
      <c r="I57" s="2"/>
      <c r="J57" s="1"/>
      <c r="K57" s="1"/>
      <c r="L57" s="1"/>
      <c r="M57" s="1"/>
      <c r="N57" s="1"/>
    </row>
    <row r="58" spans="1:14" ht="12.75" customHeight="1" x14ac:dyDescent="0.2">
      <c r="A58" s="1"/>
      <c r="B58" s="1"/>
      <c r="C58" s="2"/>
      <c r="D58" s="2"/>
      <c r="E58" s="2"/>
      <c r="F58" s="3"/>
      <c r="G58" s="1"/>
      <c r="H58" s="1"/>
      <c r="I58" s="2"/>
      <c r="J58" s="1"/>
      <c r="K58" s="1"/>
      <c r="L58" s="1"/>
      <c r="M58" s="1"/>
      <c r="N58" s="1"/>
    </row>
    <row r="59" spans="1:14" ht="12.75" customHeight="1" x14ac:dyDescent="0.2">
      <c r="A59" s="1"/>
      <c r="B59" s="1"/>
      <c r="C59" s="2"/>
      <c r="D59" s="2"/>
      <c r="E59" s="2"/>
      <c r="F59" s="3"/>
      <c r="G59" s="1"/>
      <c r="H59" s="1"/>
      <c r="I59" s="2"/>
      <c r="J59" s="1"/>
      <c r="K59" s="1"/>
      <c r="L59" s="1"/>
      <c r="M59" s="1"/>
      <c r="N59" s="1"/>
    </row>
    <row r="60" spans="1:14" ht="12.75" customHeight="1" x14ac:dyDescent="0.2">
      <c r="A60" s="1"/>
      <c r="B60" s="1"/>
      <c r="C60" s="2"/>
      <c r="D60" s="2"/>
      <c r="E60" s="2"/>
      <c r="F60" s="3"/>
      <c r="G60" s="1"/>
      <c r="H60" s="1"/>
      <c r="I60" s="2"/>
      <c r="J60" s="1"/>
      <c r="K60" s="1"/>
      <c r="L60" s="1"/>
      <c r="M60" s="1"/>
      <c r="N60" s="1"/>
    </row>
    <row r="61" spans="1:14" ht="12.75" customHeight="1" x14ac:dyDescent="0.2">
      <c r="A61" s="1"/>
      <c r="B61" s="1"/>
      <c r="C61" s="2"/>
      <c r="D61" s="2"/>
      <c r="E61" s="2"/>
      <c r="F61" s="3"/>
      <c r="G61" s="1"/>
      <c r="H61" s="1"/>
      <c r="I61" s="2"/>
      <c r="J61" s="1"/>
      <c r="K61" s="1"/>
      <c r="L61" s="1"/>
      <c r="M61" s="1"/>
      <c r="N61" s="1"/>
    </row>
    <row r="62" spans="1:14" ht="12.75" customHeight="1" x14ac:dyDescent="0.2">
      <c r="A62" s="1"/>
      <c r="B62" s="1"/>
      <c r="C62" s="2"/>
      <c r="D62" s="2"/>
      <c r="E62" s="2"/>
      <c r="F62" s="3"/>
      <c r="G62" s="1"/>
      <c r="H62" s="1"/>
      <c r="I62" s="2"/>
      <c r="J62" s="1"/>
      <c r="K62" s="1"/>
      <c r="L62" s="1"/>
      <c r="M62" s="1"/>
      <c r="N62" s="1"/>
    </row>
    <row r="63" spans="1:14" ht="12.75" customHeight="1" x14ac:dyDescent="0.2">
      <c r="A63" s="1"/>
      <c r="B63" s="1"/>
      <c r="C63" s="2"/>
      <c r="D63" s="2"/>
      <c r="E63" s="2"/>
      <c r="F63" s="3"/>
      <c r="G63" s="1"/>
      <c r="H63" s="1"/>
      <c r="I63" s="2"/>
      <c r="J63" s="1"/>
      <c r="K63" s="1"/>
      <c r="L63" s="1"/>
      <c r="M63" s="1"/>
      <c r="N63" s="1"/>
    </row>
    <row r="64" spans="1:14" ht="12.75" customHeight="1" x14ac:dyDescent="0.2">
      <c r="A64" s="1"/>
      <c r="B64" s="1"/>
      <c r="C64" s="2"/>
      <c r="D64" s="2"/>
      <c r="E64" s="2"/>
      <c r="F64" s="3"/>
      <c r="G64" s="1"/>
      <c r="H64" s="1"/>
      <c r="I64" s="2"/>
      <c r="J64" s="1"/>
      <c r="K64" s="1"/>
      <c r="L64" s="1"/>
      <c r="M64" s="1"/>
      <c r="N64" s="1"/>
    </row>
    <row r="65" spans="1:14" ht="12.75" customHeight="1" x14ac:dyDescent="0.2">
      <c r="A65" s="1"/>
      <c r="B65" s="1"/>
      <c r="C65" s="2"/>
      <c r="D65" s="2"/>
      <c r="E65" s="2"/>
      <c r="F65" s="3"/>
      <c r="G65" s="1"/>
      <c r="H65" s="1"/>
      <c r="I65" s="2"/>
      <c r="J65" s="1"/>
      <c r="K65" s="1"/>
      <c r="L65" s="1"/>
      <c r="M65" s="1"/>
      <c r="N65" s="1"/>
    </row>
    <row r="66" spans="1:14" ht="12.75" customHeight="1" x14ac:dyDescent="0.2">
      <c r="A66" s="1"/>
      <c r="B66" s="1"/>
      <c r="C66" s="2"/>
      <c r="D66" s="2"/>
      <c r="E66" s="2"/>
      <c r="F66" s="3"/>
      <c r="G66" s="1"/>
      <c r="H66" s="1"/>
      <c r="I66" s="2"/>
      <c r="J66" s="1"/>
      <c r="K66" s="1"/>
      <c r="L66" s="1"/>
      <c r="M66" s="1"/>
      <c r="N66" s="1"/>
    </row>
    <row r="67" spans="1:14" ht="12.75" customHeight="1" x14ac:dyDescent="0.2">
      <c r="A67" s="1"/>
      <c r="B67" s="1"/>
      <c r="C67" s="2"/>
      <c r="D67" s="2"/>
      <c r="E67" s="2"/>
      <c r="F67" s="3"/>
      <c r="G67" s="1"/>
      <c r="H67" s="1"/>
      <c r="I67" s="2"/>
      <c r="J67" s="1"/>
      <c r="K67" s="1"/>
      <c r="L67" s="1"/>
      <c r="M67" s="1"/>
      <c r="N67" s="1"/>
    </row>
    <row r="68" spans="1:14" ht="12.75" customHeight="1" x14ac:dyDescent="0.2">
      <c r="A68" s="1"/>
      <c r="B68" s="1"/>
      <c r="C68" s="2"/>
      <c r="D68" s="2"/>
      <c r="E68" s="2"/>
      <c r="F68" s="3"/>
      <c r="G68" s="1"/>
      <c r="H68" s="1"/>
      <c r="I68" s="2"/>
      <c r="J68" s="1"/>
      <c r="K68" s="1"/>
      <c r="L68" s="1"/>
      <c r="M68" s="1"/>
      <c r="N68" s="1"/>
    </row>
    <row r="69" spans="1:14" ht="12.75" customHeight="1" x14ac:dyDescent="0.2">
      <c r="A69" s="1"/>
      <c r="B69" s="1"/>
      <c r="C69" s="2"/>
      <c r="D69" s="2"/>
      <c r="E69" s="2"/>
      <c r="F69" s="3"/>
      <c r="G69" s="1"/>
      <c r="H69" s="1"/>
      <c r="I69" s="2"/>
      <c r="J69" s="1"/>
      <c r="K69" s="1"/>
      <c r="L69" s="1"/>
      <c r="M69" s="1"/>
      <c r="N69" s="1"/>
    </row>
    <row r="70" spans="1:14" ht="12.75" customHeight="1" x14ac:dyDescent="0.2">
      <c r="A70" s="1"/>
      <c r="B70" s="1"/>
      <c r="C70" s="2"/>
      <c r="D70" s="2"/>
      <c r="E70" s="2"/>
      <c r="F70" s="3"/>
      <c r="G70" s="1"/>
      <c r="H70" s="1"/>
      <c r="I70" s="2"/>
      <c r="J70" s="1"/>
      <c r="K70" s="1"/>
      <c r="L70" s="1"/>
      <c r="M70" s="1"/>
      <c r="N70" s="1"/>
    </row>
    <row r="71" spans="1:14" ht="12.75" customHeight="1" x14ac:dyDescent="0.2">
      <c r="A71" s="1"/>
      <c r="B71" s="1"/>
      <c r="C71" s="2"/>
      <c r="D71" s="2"/>
      <c r="E71" s="2"/>
      <c r="F71" s="3"/>
      <c r="G71" s="1"/>
      <c r="H71" s="1"/>
      <c r="I71" s="2"/>
      <c r="J71" s="1"/>
      <c r="K71" s="1"/>
      <c r="L71" s="1"/>
      <c r="M71" s="1"/>
      <c r="N71" s="1"/>
    </row>
    <row r="72" spans="1:14" ht="12.75" customHeight="1" x14ac:dyDescent="0.2">
      <c r="A72" s="1"/>
      <c r="B72" s="1"/>
      <c r="C72" s="2"/>
      <c r="D72" s="2"/>
      <c r="E72" s="2"/>
      <c r="F72" s="3"/>
      <c r="G72" s="1"/>
      <c r="H72" s="1"/>
      <c r="I72" s="2"/>
      <c r="J72" s="1"/>
      <c r="K72" s="1"/>
      <c r="L72" s="1"/>
      <c r="M72" s="1"/>
      <c r="N72" s="1"/>
    </row>
    <row r="73" spans="1:14" ht="12.75" customHeight="1" x14ac:dyDescent="0.2">
      <c r="A73" s="1"/>
      <c r="B73" s="1"/>
      <c r="C73" s="2"/>
      <c r="D73" s="2"/>
      <c r="E73" s="2"/>
      <c r="F73" s="3"/>
      <c r="G73" s="1"/>
      <c r="H73" s="1"/>
      <c r="I73" s="2"/>
      <c r="J73" s="1"/>
      <c r="K73" s="1"/>
      <c r="L73" s="1"/>
      <c r="M73" s="1"/>
      <c r="N73" s="1"/>
    </row>
    <row r="74" spans="1:14" ht="12.75" customHeight="1" x14ac:dyDescent="0.2">
      <c r="A74" s="1"/>
      <c r="B74" s="1"/>
      <c r="C74" s="2"/>
      <c r="D74" s="2"/>
      <c r="E74" s="2"/>
      <c r="F74" s="3"/>
      <c r="G74" s="1"/>
      <c r="H74" s="1"/>
      <c r="I74" s="2"/>
      <c r="J74" s="1"/>
      <c r="K74" s="1"/>
      <c r="L74" s="1"/>
      <c r="M74" s="1"/>
      <c r="N74" s="1"/>
    </row>
    <row r="75" spans="1:14" ht="12.75" customHeight="1" x14ac:dyDescent="0.2">
      <c r="A75" s="1"/>
      <c r="B75" s="1"/>
      <c r="C75" s="2"/>
      <c r="D75" s="2"/>
      <c r="E75" s="2"/>
      <c r="F75" s="3"/>
      <c r="G75" s="1"/>
      <c r="H75" s="1"/>
      <c r="I75" s="2"/>
      <c r="J75" s="1"/>
      <c r="K75" s="1"/>
      <c r="L75" s="1"/>
      <c r="M75" s="1"/>
      <c r="N75" s="1"/>
    </row>
    <row r="76" spans="1:14" ht="12.75" customHeight="1" x14ac:dyDescent="0.2">
      <c r="A76" s="1"/>
      <c r="B76" s="1"/>
      <c r="C76" s="2"/>
      <c r="D76" s="2"/>
      <c r="E76" s="2"/>
      <c r="F76" s="3"/>
      <c r="G76" s="1"/>
      <c r="H76" s="1"/>
      <c r="I76" s="2"/>
      <c r="J76" s="1"/>
      <c r="K76" s="1"/>
      <c r="L76" s="1"/>
      <c r="M76" s="1"/>
      <c r="N76" s="1"/>
    </row>
    <row r="77" spans="1:14" ht="12.75" customHeight="1" x14ac:dyDescent="0.2">
      <c r="A77" s="1"/>
      <c r="B77" s="1"/>
      <c r="C77" s="2"/>
      <c r="D77" s="2"/>
      <c r="E77" s="2"/>
      <c r="F77" s="3"/>
      <c r="G77" s="1"/>
      <c r="H77" s="1"/>
      <c r="I77" s="2"/>
      <c r="J77" s="1"/>
      <c r="K77" s="1"/>
      <c r="L77" s="1"/>
      <c r="M77" s="1"/>
      <c r="N77" s="1"/>
    </row>
    <row r="78" spans="1:14" ht="12.75" customHeight="1" x14ac:dyDescent="0.2">
      <c r="A78" s="1"/>
      <c r="B78" s="1"/>
      <c r="C78" s="2"/>
      <c r="D78" s="2"/>
      <c r="E78" s="2"/>
      <c r="F78" s="3"/>
      <c r="G78" s="1"/>
      <c r="H78" s="1"/>
      <c r="I78" s="2"/>
      <c r="J78" s="1"/>
      <c r="K78" s="1"/>
      <c r="L78" s="1"/>
      <c r="M78" s="1"/>
      <c r="N78" s="1"/>
    </row>
    <row r="79" spans="1:14" ht="12.75" customHeight="1" x14ac:dyDescent="0.2">
      <c r="A79" s="1"/>
      <c r="B79" s="1"/>
      <c r="C79" s="2"/>
      <c r="D79" s="2"/>
      <c r="E79" s="2"/>
      <c r="F79" s="3"/>
      <c r="G79" s="1"/>
      <c r="H79" s="1"/>
      <c r="I79" s="2"/>
      <c r="J79" s="1"/>
      <c r="K79" s="1"/>
      <c r="L79" s="1"/>
      <c r="M79" s="1"/>
      <c r="N79" s="1"/>
    </row>
    <row r="80" spans="1:14" ht="12.75" customHeight="1" x14ac:dyDescent="0.2">
      <c r="A80" s="1"/>
      <c r="B80" s="1"/>
      <c r="C80" s="2"/>
      <c r="D80" s="2"/>
      <c r="E80" s="2"/>
      <c r="F80" s="3"/>
      <c r="G80" s="1"/>
      <c r="H80" s="1"/>
      <c r="I80" s="2"/>
      <c r="J80" s="1"/>
      <c r="K80" s="1"/>
      <c r="L80" s="1"/>
      <c r="M80" s="1"/>
      <c r="N80" s="1"/>
    </row>
    <row r="81" spans="1:14" ht="12.75" customHeight="1" x14ac:dyDescent="0.2">
      <c r="A81" s="1"/>
      <c r="B81" s="1"/>
      <c r="C81" s="2"/>
      <c r="D81" s="2"/>
      <c r="E81" s="2"/>
      <c r="F81" s="3"/>
      <c r="G81" s="1"/>
      <c r="H81" s="1"/>
      <c r="I81" s="2"/>
      <c r="J81" s="1"/>
      <c r="K81" s="1"/>
      <c r="L81" s="1"/>
      <c r="M81" s="1"/>
      <c r="N81" s="1"/>
    </row>
    <row r="82" spans="1:14" ht="12.75" customHeight="1" x14ac:dyDescent="0.2">
      <c r="A82" s="1"/>
      <c r="B82" s="1"/>
      <c r="C82" s="2"/>
      <c r="D82" s="2"/>
      <c r="E82" s="2"/>
      <c r="F82" s="3"/>
      <c r="G82" s="1"/>
      <c r="H82" s="1"/>
      <c r="I82" s="2"/>
      <c r="J82" s="1"/>
      <c r="K82" s="1"/>
      <c r="L82" s="1"/>
      <c r="M82" s="1"/>
      <c r="N82" s="1"/>
    </row>
    <row r="83" spans="1:14" ht="12.75" customHeight="1" x14ac:dyDescent="0.2">
      <c r="A83" s="1"/>
      <c r="B83" s="1"/>
      <c r="C83" s="2"/>
      <c r="D83" s="2"/>
      <c r="E83" s="2"/>
      <c r="F83" s="3"/>
      <c r="G83" s="1"/>
      <c r="H83" s="1"/>
      <c r="I83" s="2"/>
      <c r="J83" s="1"/>
      <c r="K83" s="1"/>
      <c r="L83" s="1"/>
      <c r="M83" s="1"/>
      <c r="N83" s="1"/>
    </row>
    <row r="84" spans="1:14" ht="12.75" customHeight="1" x14ac:dyDescent="0.2">
      <c r="A84" s="1"/>
      <c r="B84" s="1"/>
      <c r="C84" s="2"/>
      <c r="D84" s="2"/>
      <c r="E84" s="2"/>
      <c r="F84" s="3"/>
      <c r="G84" s="1"/>
      <c r="H84" s="1"/>
      <c r="I84" s="2"/>
      <c r="J84" s="1"/>
      <c r="K84" s="1"/>
      <c r="L84" s="1"/>
      <c r="M84" s="1"/>
      <c r="N84" s="1"/>
    </row>
    <row r="85" spans="1:14" ht="12.75" customHeight="1" x14ac:dyDescent="0.2">
      <c r="A85" s="1"/>
      <c r="B85" s="1"/>
      <c r="C85" s="2"/>
      <c r="D85" s="2"/>
      <c r="E85" s="2"/>
      <c r="F85" s="3"/>
      <c r="G85" s="1"/>
      <c r="H85" s="1"/>
      <c r="I85" s="2"/>
      <c r="J85" s="1"/>
      <c r="K85" s="1"/>
      <c r="L85" s="1"/>
      <c r="M85" s="1"/>
      <c r="N85" s="1"/>
    </row>
    <row r="86" spans="1:14" ht="12.75" customHeight="1" x14ac:dyDescent="0.2">
      <c r="A86" s="1"/>
      <c r="B86" s="1"/>
      <c r="C86" s="2"/>
      <c r="D86" s="2"/>
      <c r="E86" s="2"/>
      <c r="F86" s="3"/>
      <c r="G86" s="1"/>
      <c r="H86" s="1"/>
      <c r="I86" s="2"/>
      <c r="J86" s="1"/>
      <c r="K86" s="1"/>
      <c r="L86" s="1"/>
      <c r="M86" s="1"/>
      <c r="N86" s="1"/>
    </row>
    <row r="87" spans="1:14" ht="12.75" customHeight="1" x14ac:dyDescent="0.2">
      <c r="A87" s="1"/>
      <c r="B87" s="1"/>
      <c r="C87" s="2"/>
      <c r="D87" s="2"/>
      <c r="E87" s="2"/>
      <c r="F87" s="3"/>
      <c r="G87" s="1"/>
      <c r="H87" s="1"/>
      <c r="I87" s="2"/>
      <c r="J87" s="1"/>
      <c r="K87" s="1"/>
      <c r="L87" s="1"/>
      <c r="M87" s="1"/>
      <c r="N87" s="1"/>
    </row>
    <row r="88" spans="1:14" ht="12.75" customHeight="1" x14ac:dyDescent="0.2">
      <c r="A88" s="1"/>
      <c r="B88" s="1"/>
      <c r="C88" s="2"/>
      <c r="D88" s="2"/>
      <c r="E88" s="2"/>
      <c r="F88" s="3"/>
      <c r="G88" s="1"/>
      <c r="H88" s="1"/>
      <c r="I88" s="2"/>
      <c r="J88" s="1"/>
      <c r="K88" s="1"/>
      <c r="L88" s="1"/>
      <c r="M88" s="1"/>
      <c r="N88" s="1"/>
    </row>
    <row r="89" spans="1:14" ht="12.75" customHeight="1" x14ac:dyDescent="0.2">
      <c r="A89" s="1"/>
      <c r="B89" s="1"/>
      <c r="C89" s="2"/>
      <c r="D89" s="2"/>
      <c r="E89" s="2"/>
      <c r="F89" s="3"/>
      <c r="G89" s="1"/>
      <c r="H89" s="1"/>
      <c r="I89" s="2"/>
      <c r="J89" s="1"/>
      <c r="K89" s="1"/>
      <c r="L89" s="1"/>
      <c r="M89" s="1"/>
      <c r="N89" s="1"/>
    </row>
    <row r="90" spans="1:14" ht="12.75" customHeight="1" x14ac:dyDescent="0.2">
      <c r="A90" s="1"/>
      <c r="B90" s="1"/>
      <c r="C90" s="2"/>
      <c r="D90" s="2"/>
      <c r="E90" s="2"/>
      <c r="F90" s="3"/>
      <c r="G90" s="1"/>
      <c r="H90" s="1"/>
      <c r="I90" s="2"/>
      <c r="J90" s="1"/>
      <c r="K90" s="1"/>
      <c r="L90" s="1"/>
      <c r="M90" s="1"/>
      <c r="N90" s="1"/>
    </row>
    <row r="91" spans="1:14" ht="12.75" customHeight="1" x14ac:dyDescent="0.2">
      <c r="A91" s="1"/>
      <c r="B91" s="1"/>
      <c r="C91" s="2"/>
      <c r="D91" s="2"/>
      <c r="E91" s="2"/>
      <c r="F91" s="3"/>
      <c r="G91" s="1"/>
      <c r="H91" s="1"/>
      <c r="I91" s="2"/>
      <c r="J91" s="1"/>
      <c r="K91" s="1"/>
      <c r="L91" s="1"/>
      <c r="M91" s="1"/>
      <c r="N91" s="1"/>
    </row>
    <row r="92" spans="1:14" ht="12.75" customHeight="1" x14ac:dyDescent="0.2">
      <c r="A92" s="1"/>
      <c r="B92" s="1"/>
      <c r="C92" s="2"/>
      <c r="D92" s="2"/>
      <c r="E92" s="2"/>
      <c r="F92" s="3"/>
      <c r="G92" s="1"/>
      <c r="H92" s="1"/>
      <c r="I92" s="2"/>
      <c r="J92" s="1"/>
      <c r="K92" s="1"/>
      <c r="L92" s="1"/>
      <c r="M92" s="1"/>
      <c r="N92" s="1"/>
    </row>
    <row r="93" spans="1:14" ht="12.75" customHeight="1" x14ac:dyDescent="0.2">
      <c r="A93" s="1"/>
      <c r="B93" s="1"/>
      <c r="C93" s="2"/>
      <c r="D93" s="2"/>
      <c r="E93" s="2"/>
      <c r="F93" s="3"/>
      <c r="G93" s="1"/>
      <c r="H93" s="1"/>
      <c r="I93" s="2"/>
      <c r="J93" s="1"/>
      <c r="K93" s="1"/>
      <c r="L93" s="1"/>
      <c r="M93" s="1"/>
      <c r="N93" s="1"/>
    </row>
    <row r="94" spans="1:14" ht="12.75" customHeight="1" x14ac:dyDescent="0.2">
      <c r="A94" s="1"/>
      <c r="B94" s="1"/>
      <c r="C94" s="2"/>
      <c r="D94" s="2"/>
      <c r="E94" s="2"/>
      <c r="F94" s="3"/>
      <c r="G94" s="1"/>
      <c r="H94" s="1"/>
      <c r="I94" s="2"/>
      <c r="J94" s="1"/>
      <c r="K94" s="1"/>
      <c r="L94" s="1"/>
      <c r="M94" s="1"/>
      <c r="N94" s="1"/>
    </row>
    <row r="95" spans="1:14" ht="12.75" customHeight="1" x14ac:dyDescent="0.2">
      <c r="A95" s="1"/>
      <c r="B95" s="1"/>
      <c r="C95" s="2"/>
      <c r="D95" s="2"/>
      <c r="E95" s="2"/>
      <c r="F95" s="3"/>
      <c r="G95" s="1"/>
      <c r="H95" s="1"/>
      <c r="I95" s="2"/>
      <c r="J95" s="1"/>
      <c r="K95" s="1"/>
      <c r="L95" s="1"/>
      <c r="M95" s="1"/>
      <c r="N95" s="1"/>
    </row>
    <row r="96" spans="1:14" ht="12.75" customHeight="1" x14ac:dyDescent="0.2">
      <c r="A96" s="1"/>
      <c r="B96" s="1"/>
      <c r="C96" s="2"/>
      <c r="D96" s="2"/>
      <c r="E96" s="2"/>
      <c r="F96" s="3"/>
      <c r="G96" s="1"/>
      <c r="H96" s="1"/>
      <c r="I96" s="2"/>
      <c r="J96" s="1"/>
      <c r="K96" s="1"/>
      <c r="L96" s="1"/>
      <c r="M96" s="1"/>
      <c r="N96" s="1"/>
    </row>
    <row r="97" spans="1:14" ht="12.75" customHeight="1" x14ac:dyDescent="0.2">
      <c r="A97" s="1"/>
      <c r="B97" s="1"/>
      <c r="C97" s="2"/>
      <c r="D97" s="2"/>
      <c r="E97" s="2"/>
      <c r="F97" s="3"/>
      <c r="G97" s="1"/>
      <c r="H97" s="1"/>
      <c r="I97" s="2"/>
      <c r="J97" s="1"/>
      <c r="K97" s="1"/>
      <c r="L97" s="1"/>
      <c r="M97" s="1"/>
      <c r="N97" s="1"/>
    </row>
    <row r="98" spans="1:14" ht="12.75" customHeight="1" x14ac:dyDescent="0.2">
      <c r="A98" s="1"/>
      <c r="B98" s="1"/>
      <c r="C98" s="2"/>
      <c r="D98" s="2"/>
      <c r="E98" s="2"/>
      <c r="F98" s="3"/>
      <c r="G98" s="1"/>
      <c r="H98" s="1"/>
      <c r="I98" s="2"/>
      <c r="J98" s="1"/>
      <c r="K98" s="1"/>
      <c r="L98" s="1"/>
      <c r="M98" s="1"/>
      <c r="N98" s="1"/>
    </row>
    <row r="99" spans="1:14" ht="12.75" customHeight="1" x14ac:dyDescent="0.2">
      <c r="A99" s="1"/>
      <c r="B99" s="1"/>
      <c r="C99" s="2"/>
      <c r="D99" s="2"/>
      <c r="E99" s="2"/>
      <c r="F99" s="3"/>
      <c r="G99" s="1"/>
      <c r="H99" s="1"/>
      <c r="I99" s="2"/>
      <c r="J99" s="1"/>
      <c r="K99" s="1"/>
      <c r="L99" s="1"/>
      <c r="M99" s="1"/>
      <c r="N99" s="1"/>
    </row>
    <row r="100" spans="1:14" ht="12.75" customHeight="1" x14ac:dyDescent="0.2">
      <c r="A100" s="1"/>
      <c r="B100" s="1"/>
      <c r="C100" s="2"/>
      <c r="D100" s="2"/>
      <c r="E100" s="2"/>
      <c r="F100" s="3"/>
      <c r="G100" s="1"/>
      <c r="H100" s="1"/>
      <c r="I100" s="2"/>
      <c r="J100" s="1"/>
      <c r="K100" s="1"/>
      <c r="L100" s="1"/>
      <c r="M100" s="1"/>
      <c r="N100" s="1"/>
    </row>
    <row r="101" spans="1:14" ht="12.75" customHeight="1" x14ac:dyDescent="0.2">
      <c r="A101" s="1"/>
      <c r="B101" s="1"/>
      <c r="C101" s="2"/>
      <c r="D101" s="2"/>
      <c r="E101" s="2"/>
      <c r="F101" s="3"/>
      <c r="G101" s="1"/>
      <c r="H101" s="1"/>
      <c r="I101" s="2"/>
      <c r="J101" s="1"/>
      <c r="K101" s="1"/>
      <c r="L101" s="1"/>
      <c r="M101" s="1"/>
      <c r="N101" s="1"/>
    </row>
    <row r="102" spans="1:14" ht="12.75" customHeight="1" x14ac:dyDescent="0.2">
      <c r="A102" s="1"/>
      <c r="B102" s="1"/>
      <c r="C102" s="2"/>
      <c r="D102" s="2"/>
      <c r="E102" s="2"/>
      <c r="F102" s="3"/>
      <c r="G102" s="1"/>
      <c r="H102" s="1"/>
      <c r="I102" s="2"/>
      <c r="J102" s="1"/>
      <c r="K102" s="1"/>
      <c r="L102" s="1"/>
      <c r="M102" s="1"/>
      <c r="N102" s="1"/>
    </row>
    <row r="103" spans="1:14" ht="12.75" customHeight="1" x14ac:dyDescent="0.2">
      <c r="A103" s="1"/>
      <c r="B103" s="1"/>
      <c r="C103" s="2"/>
      <c r="D103" s="2"/>
      <c r="E103" s="2"/>
      <c r="F103" s="3"/>
      <c r="G103" s="1"/>
      <c r="H103" s="1"/>
      <c r="I103" s="2"/>
      <c r="J103" s="1"/>
      <c r="K103" s="1"/>
      <c r="L103" s="1"/>
      <c r="M103" s="1"/>
      <c r="N103" s="1"/>
    </row>
    <row r="104" spans="1:14" ht="12.75" customHeight="1" x14ac:dyDescent="0.2">
      <c r="A104" s="1"/>
      <c r="B104" s="1"/>
      <c r="C104" s="2"/>
      <c r="D104" s="2"/>
      <c r="E104" s="2"/>
      <c r="F104" s="3"/>
      <c r="G104" s="1"/>
      <c r="H104" s="1"/>
      <c r="I104" s="2"/>
      <c r="J104" s="1"/>
      <c r="K104" s="1"/>
      <c r="L104" s="1"/>
      <c r="M104" s="1"/>
      <c r="N104" s="1"/>
    </row>
    <row r="105" spans="1:14" ht="12.75" customHeight="1" x14ac:dyDescent="0.2">
      <c r="A105" s="1"/>
      <c r="B105" s="1"/>
      <c r="C105" s="2"/>
      <c r="D105" s="2"/>
      <c r="E105" s="2"/>
      <c r="F105" s="3"/>
      <c r="G105" s="1"/>
      <c r="H105" s="1"/>
      <c r="I105" s="2"/>
      <c r="J105" s="1"/>
      <c r="K105" s="1"/>
      <c r="L105" s="1"/>
      <c r="M105" s="1"/>
      <c r="N105" s="1"/>
    </row>
    <row r="106" spans="1:14" ht="12.75" customHeight="1" x14ac:dyDescent="0.2">
      <c r="A106" s="1"/>
      <c r="B106" s="1"/>
      <c r="C106" s="2"/>
      <c r="D106" s="2"/>
      <c r="E106" s="2"/>
      <c r="F106" s="3"/>
      <c r="G106" s="1"/>
      <c r="H106" s="1"/>
      <c r="I106" s="2"/>
      <c r="J106" s="1"/>
      <c r="K106" s="1"/>
      <c r="L106" s="1"/>
      <c r="M106" s="1"/>
      <c r="N106" s="1"/>
    </row>
    <row r="107" spans="1:14" ht="12.75" customHeight="1" x14ac:dyDescent="0.2">
      <c r="A107" s="1"/>
      <c r="B107" s="1"/>
      <c r="C107" s="2"/>
      <c r="D107" s="2"/>
      <c r="E107" s="2"/>
      <c r="F107" s="3"/>
      <c r="G107" s="1"/>
      <c r="H107" s="1"/>
      <c r="I107" s="2"/>
      <c r="J107" s="1"/>
      <c r="K107" s="1"/>
      <c r="L107" s="1"/>
      <c r="M107" s="1"/>
      <c r="N107" s="1"/>
    </row>
    <row r="108" spans="1:14" ht="12.75" customHeight="1" x14ac:dyDescent="0.2">
      <c r="A108" s="1"/>
      <c r="B108" s="1"/>
      <c r="C108" s="2"/>
      <c r="D108" s="2"/>
      <c r="E108" s="2"/>
      <c r="F108" s="3"/>
      <c r="G108" s="1"/>
      <c r="H108" s="1"/>
      <c r="I108" s="2"/>
      <c r="J108" s="1"/>
      <c r="K108" s="1"/>
      <c r="L108" s="1"/>
      <c r="M108" s="1"/>
      <c r="N108" s="1"/>
    </row>
    <row r="109" spans="1:14" ht="12.75" customHeight="1" x14ac:dyDescent="0.2">
      <c r="A109" s="1"/>
      <c r="B109" s="1"/>
      <c r="C109" s="2"/>
      <c r="D109" s="2"/>
      <c r="E109" s="2"/>
      <c r="F109" s="3"/>
      <c r="G109" s="1"/>
      <c r="H109" s="1"/>
      <c r="I109" s="2"/>
      <c r="J109" s="1"/>
      <c r="K109" s="1"/>
      <c r="L109" s="1"/>
      <c r="M109" s="1"/>
      <c r="N109" s="1"/>
    </row>
    <row r="110" spans="1:14" ht="12.75" customHeight="1" x14ac:dyDescent="0.2">
      <c r="A110" s="1"/>
      <c r="B110" s="1"/>
      <c r="C110" s="2"/>
      <c r="D110" s="2"/>
      <c r="E110" s="2"/>
      <c r="F110" s="3"/>
      <c r="G110" s="1"/>
      <c r="H110" s="1"/>
      <c r="I110" s="2"/>
      <c r="J110" s="1"/>
      <c r="K110" s="1"/>
      <c r="L110" s="1"/>
      <c r="M110" s="1"/>
      <c r="N110" s="1"/>
    </row>
    <row r="111" spans="1:14" ht="12.75" customHeight="1" x14ac:dyDescent="0.2">
      <c r="A111" s="1"/>
      <c r="B111" s="1"/>
      <c r="C111" s="2"/>
      <c r="D111" s="2"/>
      <c r="E111" s="2"/>
      <c r="F111" s="3"/>
      <c r="G111" s="1"/>
      <c r="H111" s="1"/>
      <c r="I111" s="2"/>
      <c r="J111" s="1"/>
      <c r="K111" s="1"/>
      <c r="L111" s="1"/>
      <c r="M111" s="1"/>
      <c r="N111" s="1"/>
    </row>
    <row r="112" spans="1:14" ht="12.75" customHeight="1" x14ac:dyDescent="0.2">
      <c r="A112" s="1"/>
      <c r="B112" s="1"/>
      <c r="C112" s="2"/>
      <c r="D112" s="2"/>
      <c r="E112" s="2"/>
      <c r="F112" s="3"/>
      <c r="G112" s="1"/>
      <c r="H112" s="1"/>
      <c r="I112" s="2"/>
      <c r="J112" s="1"/>
      <c r="K112" s="1"/>
      <c r="L112" s="1"/>
      <c r="M112" s="1"/>
      <c r="N112" s="1"/>
    </row>
    <row r="113" spans="1:14" ht="12.75" customHeight="1" x14ac:dyDescent="0.2">
      <c r="A113" s="1"/>
      <c r="B113" s="1"/>
      <c r="C113" s="2"/>
      <c r="D113" s="2"/>
      <c r="E113" s="2"/>
      <c r="F113" s="3"/>
      <c r="G113" s="1"/>
      <c r="H113" s="1"/>
      <c r="I113" s="2"/>
      <c r="J113" s="1"/>
      <c r="K113" s="1"/>
      <c r="L113" s="1"/>
      <c r="M113" s="1"/>
      <c r="N113" s="1"/>
    </row>
    <row r="114" spans="1:14" ht="12.75" customHeight="1" x14ac:dyDescent="0.2">
      <c r="A114" s="1"/>
      <c r="B114" s="1"/>
      <c r="C114" s="2"/>
      <c r="D114" s="2"/>
      <c r="E114" s="2"/>
      <c r="F114" s="3"/>
      <c r="G114" s="1"/>
      <c r="H114" s="1"/>
      <c r="I114" s="2"/>
      <c r="J114" s="1"/>
      <c r="K114" s="1"/>
      <c r="L114" s="1"/>
      <c r="M114" s="1"/>
      <c r="N114" s="1"/>
    </row>
    <row r="115" spans="1:14" ht="12.75" customHeight="1" x14ac:dyDescent="0.2">
      <c r="A115" s="1"/>
      <c r="B115" s="1"/>
      <c r="C115" s="2"/>
      <c r="D115" s="2"/>
      <c r="E115" s="2"/>
      <c r="F115" s="3"/>
      <c r="G115" s="1"/>
      <c r="H115" s="1"/>
      <c r="I115" s="2"/>
      <c r="J115" s="1"/>
      <c r="K115" s="1"/>
      <c r="L115" s="1"/>
      <c r="M115" s="1"/>
      <c r="N115" s="1"/>
    </row>
    <row r="116" spans="1:14" ht="12.75" customHeight="1" x14ac:dyDescent="0.2">
      <c r="A116" s="1"/>
      <c r="B116" s="1"/>
      <c r="C116" s="2"/>
      <c r="D116" s="2"/>
      <c r="E116" s="2"/>
      <c r="F116" s="3"/>
      <c r="G116" s="1"/>
      <c r="H116" s="1"/>
      <c r="I116" s="2"/>
      <c r="J116" s="1"/>
      <c r="K116" s="1"/>
      <c r="L116" s="1"/>
      <c r="M116" s="1"/>
      <c r="N116" s="1"/>
    </row>
    <row r="117" spans="1:14" ht="12.75" customHeight="1" x14ac:dyDescent="0.2">
      <c r="A117" s="1"/>
      <c r="B117" s="1"/>
      <c r="C117" s="2"/>
      <c r="D117" s="2"/>
      <c r="E117" s="2"/>
      <c r="F117" s="3"/>
      <c r="G117" s="1"/>
      <c r="H117" s="1"/>
      <c r="I117" s="2"/>
      <c r="J117" s="1"/>
      <c r="K117" s="1"/>
      <c r="L117" s="1"/>
      <c r="M117" s="1"/>
      <c r="N117" s="1"/>
    </row>
    <row r="118" spans="1:14" ht="12.75" customHeight="1" x14ac:dyDescent="0.2">
      <c r="A118" s="1"/>
      <c r="B118" s="1"/>
      <c r="C118" s="2"/>
      <c r="D118" s="2"/>
      <c r="E118" s="2"/>
      <c r="F118" s="3"/>
      <c r="G118" s="1"/>
      <c r="H118" s="1"/>
      <c r="I118" s="2"/>
      <c r="J118" s="1"/>
      <c r="K118" s="1"/>
      <c r="L118" s="1"/>
      <c r="M118" s="1"/>
      <c r="N118" s="1"/>
    </row>
    <row r="119" spans="1:14" ht="12.75" customHeight="1" x14ac:dyDescent="0.2">
      <c r="A119" s="1"/>
      <c r="B119" s="1"/>
      <c r="C119" s="2"/>
      <c r="D119" s="2"/>
      <c r="E119" s="2"/>
      <c r="F119" s="3"/>
      <c r="G119" s="1"/>
      <c r="H119" s="1"/>
      <c r="I119" s="2"/>
      <c r="J119" s="1"/>
      <c r="K119" s="1"/>
      <c r="L119" s="1"/>
      <c r="M119" s="1"/>
      <c r="N119" s="1"/>
    </row>
    <row r="120" spans="1:14" ht="12.75" customHeight="1" x14ac:dyDescent="0.2">
      <c r="A120" s="1"/>
      <c r="B120" s="1"/>
      <c r="C120" s="2"/>
      <c r="D120" s="2"/>
      <c r="E120" s="2"/>
      <c r="F120" s="3"/>
      <c r="G120" s="1"/>
      <c r="H120" s="1"/>
      <c r="I120" s="2"/>
      <c r="J120" s="1"/>
      <c r="K120" s="1"/>
      <c r="L120" s="1"/>
      <c r="M120" s="1"/>
      <c r="N120" s="1"/>
    </row>
    <row r="121" spans="1:14" ht="12.75" customHeight="1" x14ac:dyDescent="0.2">
      <c r="A121" s="1"/>
      <c r="B121" s="1"/>
      <c r="C121" s="2"/>
      <c r="D121" s="2"/>
      <c r="E121" s="2"/>
      <c r="F121" s="3"/>
      <c r="G121" s="1"/>
      <c r="H121" s="1"/>
      <c r="I121" s="2"/>
      <c r="J121" s="1"/>
      <c r="K121" s="1"/>
      <c r="L121" s="1"/>
      <c r="M121" s="1"/>
      <c r="N121" s="1"/>
    </row>
    <row r="122" spans="1:14" ht="12.75" customHeight="1" x14ac:dyDescent="0.2">
      <c r="A122" s="1"/>
      <c r="B122" s="1"/>
      <c r="C122" s="2"/>
      <c r="D122" s="2"/>
      <c r="E122" s="2"/>
      <c r="F122" s="3"/>
      <c r="G122" s="1"/>
      <c r="H122" s="1"/>
      <c r="I122" s="2"/>
      <c r="J122" s="1"/>
      <c r="K122" s="1"/>
      <c r="L122" s="1"/>
      <c r="M122" s="1"/>
      <c r="N122" s="1"/>
    </row>
    <row r="123" spans="1:14" ht="12.75" customHeight="1" x14ac:dyDescent="0.2">
      <c r="A123" s="1"/>
      <c r="B123" s="1"/>
      <c r="C123" s="2"/>
      <c r="D123" s="2"/>
      <c r="E123" s="2"/>
      <c r="F123" s="3"/>
      <c r="G123" s="1"/>
      <c r="H123" s="1"/>
      <c r="I123" s="2"/>
      <c r="J123" s="1"/>
      <c r="K123" s="1"/>
      <c r="L123" s="1"/>
      <c r="M123" s="1"/>
      <c r="N123" s="1"/>
    </row>
    <row r="124" spans="1:14" ht="12.75" customHeight="1" x14ac:dyDescent="0.2">
      <c r="A124" s="1"/>
      <c r="B124" s="1"/>
      <c r="C124" s="2"/>
      <c r="D124" s="2"/>
      <c r="E124" s="2"/>
      <c r="F124" s="3"/>
      <c r="G124" s="1"/>
      <c r="H124" s="1"/>
      <c r="I124" s="2"/>
      <c r="J124" s="1"/>
      <c r="K124" s="1"/>
      <c r="L124" s="1"/>
      <c r="M124" s="1"/>
      <c r="N124" s="1"/>
    </row>
    <row r="125" spans="1:14" ht="12.75" customHeight="1" x14ac:dyDescent="0.2">
      <c r="A125" s="1"/>
      <c r="B125" s="1"/>
      <c r="C125" s="2"/>
      <c r="D125" s="2"/>
      <c r="E125" s="2"/>
      <c r="F125" s="3"/>
      <c r="G125" s="1"/>
      <c r="H125" s="1"/>
      <c r="I125" s="2"/>
      <c r="J125" s="1"/>
      <c r="K125" s="1"/>
      <c r="L125" s="1"/>
      <c r="M125" s="1"/>
      <c r="N125" s="1"/>
    </row>
    <row r="126" spans="1:14" ht="12.75" customHeight="1" x14ac:dyDescent="0.2">
      <c r="A126" s="1"/>
      <c r="B126" s="1"/>
      <c r="C126" s="2"/>
      <c r="D126" s="2"/>
      <c r="E126" s="2"/>
      <c r="F126" s="3"/>
      <c r="G126" s="1"/>
      <c r="H126" s="1"/>
      <c r="I126" s="2"/>
      <c r="J126" s="1"/>
      <c r="K126" s="1"/>
      <c r="L126" s="1"/>
      <c r="M126" s="1"/>
      <c r="N126" s="1"/>
    </row>
    <row r="127" spans="1:14" ht="12.75" customHeight="1" x14ac:dyDescent="0.2">
      <c r="A127" s="1"/>
      <c r="B127" s="1"/>
      <c r="C127" s="2"/>
      <c r="D127" s="2"/>
      <c r="E127" s="2"/>
      <c r="F127" s="3"/>
      <c r="G127" s="1"/>
      <c r="H127" s="1"/>
      <c r="I127" s="2"/>
      <c r="J127" s="1"/>
      <c r="K127" s="1"/>
      <c r="L127" s="1"/>
      <c r="M127" s="1"/>
      <c r="N127" s="1"/>
    </row>
    <row r="128" spans="1:14" ht="12.75" customHeight="1" x14ac:dyDescent="0.2">
      <c r="A128" s="1"/>
      <c r="B128" s="1"/>
      <c r="C128" s="2"/>
      <c r="D128" s="2"/>
      <c r="E128" s="2"/>
      <c r="F128" s="3"/>
      <c r="G128" s="1"/>
      <c r="H128" s="1"/>
      <c r="I128" s="2"/>
      <c r="J128" s="1"/>
      <c r="K128" s="1"/>
      <c r="L128" s="1"/>
      <c r="M128" s="1"/>
      <c r="N128" s="1"/>
    </row>
    <row r="129" spans="1:14" ht="12.75" customHeight="1" x14ac:dyDescent="0.2">
      <c r="A129" s="1"/>
      <c r="B129" s="1"/>
      <c r="C129" s="2"/>
      <c r="D129" s="2"/>
      <c r="E129" s="2"/>
      <c r="F129" s="3"/>
      <c r="G129" s="1"/>
      <c r="H129" s="1"/>
      <c r="I129" s="2"/>
      <c r="J129" s="1"/>
      <c r="K129" s="1"/>
      <c r="L129" s="1"/>
      <c r="M129" s="1"/>
      <c r="N129" s="1"/>
    </row>
    <row r="130" spans="1:14" ht="12.75" customHeight="1" x14ac:dyDescent="0.2">
      <c r="A130" s="1"/>
      <c r="B130" s="1"/>
      <c r="C130" s="2"/>
      <c r="D130" s="2"/>
      <c r="E130" s="2"/>
      <c r="F130" s="3"/>
      <c r="G130" s="1"/>
      <c r="H130" s="1"/>
      <c r="I130" s="2"/>
      <c r="J130" s="1"/>
      <c r="K130" s="1"/>
      <c r="L130" s="1"/>
      <c r="M130" s="1"/>
      <c r="N130" s="1"/>
    </row>
    <row r="131" spans="1:14" ht="12.75" customHeight="1" x14ac:dyDescent="0.2">
      <c r="A131" s="1"/>
      <c r="B131" s="1"/>
      <c r="C131" s="2"/>
      <c r="D131" s="2"/>
      <c r="E131" s="2"/>
      <c r="F131" s="3"/>
      <c r="G131" s="1"/>
      <c r="H131" s="1"/>
      <c r="I131" s="2"/>
      <c r="J131" s="1"/>
      <c r="K131" s="1"/>
      <c r="L131" s="1"/>
      <c r="M131" s="1"/>
      <c r="N131" s="1"/>
    </row>
    <row r="132" spans="1:14" ht="12.75" customHeight="1" x14ac:dyDescent="0.2">
      <c r="A132" s="1"/>
      <c r="B132" s="1"/>
      <c r="C132" s="2"/>
      <c r="D132" s="2"/>
      <c r="E132" s="2"/>
      <c r="F132" s="3"/>
      <c r="G132" s="1"/>
      <c r="H132" s="1"/>
      <c r="I132" s="2"/>
      <c r="J132" s="1"/>
      <c r="K132" s="1"/>
      <c r="L132" s="1"/>
      <c r="M132" s="1"/>
      <c r="N132" s="1"/>
    </row>
    <row r="133" spans="1:14" ht="12.75" customHeight="1" x14ac:dyDescent="0.2">
      <c r="A133" s="1"/>
      <c r="B133" s="1"/>
      <c r="C133" s="2"/>
      <c r="D133" s="2"/>
      <c r="E133" s="2"/>
      <c r="F133" s="3"/>
      <c r="G133" s="1"/>
      <c r="H133" s="1"/>
      <c r="I133" s="2"/>
      <c r="J133" s="1"/>
      <c r="K133" s="1"/>
      <c r="L133" s="1"/>
      <c r="M133" s="1"/>
      <c r="N133" s="1"/>
    </row>
    <row r="134" spans="1:14" ht="12.75" customHeight="1" x14ac:dyDescent="0.2">
      <c r="A134" s="1"/>
      <c r="B134" s="1"/>
      <c r="C134" s="2"/>
      <c r="D134" s="2"/>
      <c r="E134" s="2"/>
      <c r="F134" s="3"/>
      <c r="G134" s="1"/>
      <c r="H134" s="1"/>
      <c r="I134" s="2"/>
      <c r="J134" s="1"/>
      <c r="K134" s="1"/>
      <c r="L134" s="1"/>
      <c r="M134" s="1"/>
      <c r="N134" s="1"/>
    </row>
    <row r="135" spans="1:14" ht="12.75" customHeight="1" x14ac:dyDescent="0.2">
      <c r="A135" s="1"/>
      <c r="B135" s="1"/>
      <c r="C135" s="2"/>
      <c r="D135" s="2"/>
      <c r="E135" s="2"/>
      <c r="F135" s="3"/>
      <c r="G135" s="1"/>
      <c r="H135" s="1"/>
      <c r="I135" s="2"/>
      <c r="J135" s="1"/>
      <c r="K135" s="1"/>
      <c r="L135" s="1"/>
      <c r="M135" s="1"/>
      <c r="N135" s="1"/>
    </row>
    <row r="136" spans="1:14" ht="12.75" customHeight="1" x14ac:dyDescent="0.2">
      <c r="A136" s="1"/>
      <c r="B136" s="1"/>
      <c r="C136" s="2"/>
      <c r="D136" s="2"/>
      <c r="E136" s="2"/>
      <c r="F136" s="3"/>
      <c r="G136" s="1"/>
      <c r="H136" s="1"/>
      <c r="I136" s="2"/>
      <c r="J136" s="1"/>
      <c r="K136" s="1"/>
      <c r="L136" s="1"/>
      <c r="M136" s="1"/>
      <c r="N136" s="1"/>
    </row>
    <row r="137" spans="1:14" ht="12.75" customHeight="1" x14ac:dyDescent="0.2">
      <c r="A137" s="1"/>
      <c r="B137" s="1"/>
      <c r="C137" s="2"/>
      <c r="D137" s="2"/>
      <c r="E137" s="2"/>
      <c r="F137" s="3"/>
      <c r="G137" s="1"/>
      <c r="H137" s="1"/>
      <c r="I137" s="2"/>
      <c r="J137" s="1"/>
      <c r="K137" s="1"/>
      <c r="L137" s="1"/>
      <c r="M137" s="1"/>
      <c r="N137" s="1"/>
    </row>
    <row r="138" spans="1:14" ht="12.75" customHeight="1" x14ac:dyDescent="0.2">
      <c r="A138" s="1"/>
      <c r="B138" s="1"/>
      <c r="C138" s="2"/>
      <c r="D138" s="2"/>
      <c r="E138" s="2"/>
      <c r="F138" s="3"/>
      <c r="G138" s="1"/>
      <c r="H138" s="1"/>
      <c r="I138" s="2"/>
      <c r="J138" s="1"/>
      <c r="K138" s="1"/>
      <c r="L138" s="1"/>
      <c r="M138" s="1"/>
      <c r="N138" s="1"/>
    </row>
    <row r="139" spans="1:14" ht="12.75" customHeight="1" x14ac:dyDescent="0.2">
      <c r="A139" s="1"/>
      <c r="B139" s="1"/>
      <c r="C139" s="2"/>
      <c r="D139" s="2"/>
      <c r="E139" s="2"/>
      <c r="F139" s="3"/>
      <c r="G139" s="1"/>
      <c r="H139" s="1"/>
      <c r="I139" s="2"/>
      <c r="J139" s="1"/>
      <c r="K139" s="1"/>
      <c r="L139" s="1"/>
      <c r="M139" s="1"/>
      <c r="N139" s="1"/>
    </row>
    <row r="140" spans="1:14" ht="12.75" customHeight="1" x14ac:dyDescent="0.2">
      <c r="A140" s="1"/>
      <c r="B140" s="1"/>
      <c r="C140" s="2"/>
      <c r="D140" s="2"/>
      <c r="E140" s="2"/>
      <c r="F140" s="3"/>
      <c r="G140" s="1"/>
      <c r="H140" s="1"/>
      <c r="I140" s="2"/>
      <c r="J140" s="1"/>
      <c r="K140" s="1"/>
      <c r="L140" s="1"/>
      <c r="M140" s="1"/>
      <c r="N140" s="1"/>
    </row>
    <row r="141" spans="1:14" ht="12.75" customHeight="1" x14ac:dyDescent="0.2">
      <c r="A141" s="1"/>
      <c r="B141" s="1"/>
      <c r="C141" s="2"/>
      <c r="D141" s="2"/>
      <c r="E141" s="2"/>
      <c r="F141" s="3"/>
      <c r="G141" s="1"/>
      <c r="H141" s="1"/>
      <c r="I141" s="2"/>
      <c r="J141" s="1"/>
      <c r="K141" s="1"/>
      <c r="L141" s="1"/>
      <c r="M141" s="1"/>
      <c r="N141" s="1"/>
    </row>
    <row r="142" spans="1:14" ht="12.75" customHeight="1" x14ac:dyDescent="0.2">
      <c r="A142" s="1"/>
      <c r="B142" s="1"/>
      <c r="C142" s="2"/>
      <c r="D142" s="2"/>
      <c r="E142" s="2"/>
      <c r="F142" s="3"/>
      <c r="G142" s="1"/>
      <c r="H142" s="1"/>
      <c r="I142" s="2"/>
      <c r="J142" s="1"/>
      <c r="K142" s="1"/>
      <c r="L142" s="1"/>
      <c r="M142" s="1"/>
      <c r="N142" s="1"/>
    </row>
    <row r="143" spans="1:14" ht="12.75" customHeight="1" x14ac:dyDescent="0.2">
      <c r="A143" s="1"/>
      <c r="B143" s="1"/>
      <c r="C143" s="2"/>
      <c r="D143" s="2"/>
      <c r="E143" s="2"/>
      <c r="F143" s="3"/>
      <c r="G143" s="1"/>
      <c r="H143" s="1"/>
      <c r="I143" s="2"/>
      <c r="J143" s="1"/>
      <c r="K143" s="1"/>
      <c r="L143" s="1"/>
      <c r="M143" s="1"/>
      <c r="N143" s="1"/>
    </row>
    <row r="144" spans="1:14" ht="12.75" customHeight="1" x14ac:dyDescent="0.2">
      <c r="A144" s="1"/>
      <c r="B144" s="1"/>
      <c r="C144" s="2"/>
      <c r="D144" s="2"/>
      <c r="E144" s="2"/>
      <c r="F144" s="3"/>
      <c r="G144" s="1"/>
      <c r="H144" s="1"/>
      <c r="I144" s="2"/>
      <c r="J144" s="1"/>
      <c r="K144" s="1"/>
      <c r="L144" s="1"/>
      <c r="M144" s="1"/>
      <c r="N144" s="1"/>
    </row>
    <row r="145" spans="1:14" ht="12.75" customHeight="1" x14ac:dyDescent="0.2">
      <c r="A145" s="1"/>
      <c r="B145" s="1"/>
      <c r="C145" s="2"/>
      <c r="D145" s="2"/>
      <c r="E145" s="2"/>
      <c r="F145" s="3"/>
      <c r="G145" s="1"/>
      <c r="H145" s="1"/>
      <c r="I145" s="2"/>
      <c r="J145" s="1"/>
      <c r="K145" s="1"/>
      <c r="L145" s="1"/>
      <c r="M145" s="1"/>
      <c r="N145" s="1"/>
    </row>
    <row r="146" spans="1:14" ht="12.75" customHeight="1" x14ac:dyDescent="0.2">
      <c r="A146" s="1"/>
      <c r="B146" s="1"/>
      <c r="C146" s="2"/>
      <c r="D146" s="2"/>
      <c r="E146" s="2"/>
      <c r="F146" s="3"/>
      <c r="G146" s="1"/>
      <c r="H146" s="1"/>
      <c r="I146" s="2"/>
      <c r="J146" s="1"/>
      <c r="K146" s="1"/>
      <c r="L146" s="1"/>
      <c r="M146" s="1"/>
      <c r="N146" s="1"/>
    </row>
    <row r="147" spans="1:14" ht="12.75" customHeight="1" x14ac:dyDescent="0.2">
      <c r="A147" s="1"/>
      <c r="B147" s="1"/>
      <c r="C147" s="2"/>
      <c r="D147" s="2"/>
      <c r="E147" s="2"/>
      <c r="F147" s="3"/>
      <c r="G147" s="1"/>
      <c r="H147" s="1"/>
      <c r="I147" s="2"/>
      <c r="J147" s="1"/>
      <c r="K147" s="1"/>
      <c r="L147" s="1"/>
      <c r="M147" s="1"/>
      <c r="N147" s="1"/>
    </row>
    <row r="148" spans="1:14" ht="12.75" customHeight="1" x14ac:dyDescent="0.2">
      <c r="A148" s="1"/>
      <c r="B148" s="1"/>
      <c r="C148" s="2"/>
      <c r="D148" s="2"/>
      <c r="E148" s="2"/>
      <c r="F148" s="3"/>
      <c r="G148" s="1"/>
      <c r="H148" s="1"/>
      <c r="I148" s="2"/>
      <c r="J148" s="1"/>
      <c r="K148" s="1"/>
      <c r="L148" s="1"/>
      <c r="M148" s="1"/>
      <c r="N148" s="1"/>
    </row>
    <row r="149" spans="1:14" ht="12.75" customHeight="1" x14ac:dyDescent="0.2">
      <c r="A149" s="1"/>
      <c r="B149" s="1"/>
      <c r="C149" s="2"/>
      <c r="D149" s="2"/>
      <c r="E149" s="2"/>
      <c r="F149" s="3"/>
      <c r="G149" s="1"/>
      <c r="H149" s="1"/>
      <c r="I149" s="2"/>
      <c r="J149" s="1"/>
      <c r="K149" s="1"/>
      <c r="L149" s="1"/>
      <c r="M149" s="1"/>
      <c r="N149" s="1"/>
    </row>
    <row r="150" spans="1:14" ht="12.75" customHeight="1" x14ac:dyDescent="0.2">
      <c r="A150" s="1"/>
      <c r="B150" s="1"/>
      <c r="C150" s="2"/>
      <c r="D150" s="2"/>
      <c r="E150" s="2"/>
      <c r="F150" s="3"/>
      <c r="G150" s="1"/>
      <c r="H150" s="1"/>
      <c r="I150" s="2"/>
      <c r="J150" s="1"/>
      <c r="K150" s="1"/>
      <c r="L150" s="1"/>
      <c r="M150" s="1"/>
      <c r="N150" s="1"/>
    </row>
    <row r="151" spans="1:14" ht="12.75" customHeight="1" x14ac:dyDescent="0.2">
      <c r="A151" s="1"/>
      <c r="B151" s="1"/>
      <c r="C151" s="2"/>
      <c r="D151" s="2"/>
      <c r="E151" s="2"/>
      <c r="F151" s="3"/>
      <c r="G151" s="1"/>
      <c r="H151" s="1"/>
      <c r="I151" s="2"/>
      <c r="J151" s="1"/>
      <c r="K151" s="1"/>
      <c r="L151" s="1"/>
      <c r="M151" s="1"/>
      <c r="N151" s="1"/>
    </row>
    <row r="152" spans="1:14" ht="12.75" customHeight="1" x14ac:dyDescent="0.2">
      <c r="A152" s="1"/>
      <c r="B152" s="1"/>
      <c r="C152" s="2"/>
      <c r="D152" s="2"/>
      <c r="E152" s="2"/>
      <c r="F152" s="3"/>
      <c r="G152" s="1"/>
      <c r="H152" s="1"/>
      <c r="I152" s="2"/>
      <c r="J152" s="1"/>
      <c r="K152" s="1"/>
      <c r="L152" s="1"/>
      <c r="M152" s="1"/>
      <c r="N152" s="1"/>
    </row>
    <row r="153" spans="1:14" ht="12.75" customHeight="1" x14ac:dyDescent="0.2">
      <c r="A153" s="1"/>
      <c r="B153" s="1"/>
      <c r="C153" s="2"/>
      <c r="D153" s="2"/>
      <c r="E153" s="2"/>
      <c r="F153" s="3"/>
      <c r="G153" s="1"/>
      <c r="H153" s="1"/>
      <c r="I153" s="2"/>
      <c r="J153" s="1"/>
      <c r="K153" s="1"/>
      <c r="L153" s="1"/>
      <c r="M153" s="1"/>
      <c r="N153" s="1"/>
    </row>
    <row r="154" spans="1:14" ht="12.75" customHeight="1" x14ac:dyDescent="0.2">
      <c r="A154" s="1"/>
      <c r="B154" s="1"/>
      <c r="C154" s="2"/>
      <c r="D154" s="2"/>
      <c r="E154" s="2"/>
      <c r="F154" s="3"/>
      <c r="G154" s="1"/>
      <c r="H154" s="1"/>
      <c r="I154" s="2"/>
      <c r="J154" s="1"/>
      <c r="K154" s="1"/>
      <c r="L154" s="1"/>
      <c r="M154" s="1"/>
      <c r="N154" s="1"/>
    </row>
    <row r="155" spans="1:14" ht="12.75" customHeight="1" x14ac:dyDescent="0.2">
      <c r="A155" s="1"/>
      <c r="B155" s="1"/>
      <c r="C155" s="2"/>
      <c r="D155" s="2"/>
      <c r="E155" s="2"/>
      <c r="F155" s="3"/>
      <c r="G155" s="1"/>
      <c r="H155" s="1"/>
      <c r="I155" s="2"/>
      <c r="J155" s="1"/>
      <c r="K155" s="1"/>
      <c r="L155" s="1"/>
      <c r="M155" s="1"/>
      <c r="N155" s="1"/>
    </row>
    <row r="156" spans="1:14" ht="12.75" customHeight="1" x14ac:dyDescent="0.2">
      <c r="A156" s="1"/>
      <c r="B156" s="1"/>
      <c r="C156" s="2"/>
      <c r="D156" s="2"/>
      <c r="E156" s="2"/>
      <c r="F156" s="3"/>
      <c r="G156" s="1"/>
      <c r="H156" s="1"/>
      <c r="I156" s="2"/>
      <c r="J156" s="1"/>
      <c r="K156" s="1"/>
      <c r="L156" s="1"/>
      <c r="M156" s="1"/>
      <c r="N156" s="1"/>
    </row>
    <row r="157" spans="1:14" ht="12.75" customHeight="1" x14ac:dyDescent="0.2">
      <c r="A157" s="1"/>
      <c r="B157" s="1"/>
      <c r="C157" s="2"/>
      <c r="D157" s="2"/>
      <c r="E157" s="2"/>
      <c r="F157" s="3"/>
      <c r="G157" s="1"/>
      <c r="H157" s="1"/>
      <c r="I157" s="2"/>
      <c r="J157" s="1"/>
      <c r="K157" s="1"/>
      <c r="L157" s="1"/>
      <c r="M157" s="1"/>
      <c r="N157" s="1"/>
    </row>
    <row r="158" spans="1:14" ht="12.75" customHeight="1" x14ac:dyDescent="0.2">
      <c r="A158" s="1"/>
      <c r="B158" s="1"/>
      <c r="C158" s="2"/>
      <c r="D158" s="2"/>
      <c r="E158" s="2"/>
      <c r="F158" s="3"/>
      <c r="G158" s="1"/>
      <c r="H158" s="1"/>
      <c r="I158" s="2"/>
      <c r="J158" s="1"/>
      <c r="K158" s="1"/>
      <c r="L158" s="1"/>
      <c r="M158" s="1"/>
      <c r="N158" s="1"/>
    </row>
    <row r="159" spans="1:14" ht="12.75" customHeight="1" x14ac:dyDescent="0.2">
      <c r="A159" s="1"/>
      <c r="B159" s="1"/>
      <c r="C159" s="2"/>
      <c r="D159" s="2"/>
      <c r="E159" s="2"/>
      <c r="F159" s="3"/>
      <c r="G159" s="1"/>
      <c r="H159" s="1"/>
      <c r="I159" s="2"/>
      <c r="J159" s="1"/>
      <c r="K159" s="1"/>
      <c r="L159" s="1"/>
      <c r="M159" s="1"/>
      <c r="N159" s="1"/>
    </row>
    <row r="160" spans="1:14" ht="12.75" customHeight="1" x14ac:dyDescent="0.2">
      <c r="A160" s="1"/>
      <c r="B160" s="1"/>
      <c r="C160" s="2"/>
      <c r="D160" s="2"/>
      <c r="E160" s="2"/>
      <c r="F160" s="3"/>
      <c r="G160" s="1"/>
      <c r="H160" s="1"/>
      <c r="I160" s="2"/>
      <c r="J160" s="1"/>
      <c r="K160" s="1"/>
      <c r="L160" s="1"/>
      <c r="M160" s="1"/>
      <c r="N160" s="1"/>
    </row>
    <row r="161" spans="1:14" ht="12.75" customHeight="1" x14ac:dyDescent="0.2">
      <c r="A161" s="1"/>
      <c r="B161" s="1"/>
      <c r="C161" s="2"/>
      <c r="D161" s="2"/>
      <c r="E161" s="2"/>
      <c r="F161" s="3"/>
      <c r="G161" s="1"/>
      <c r="H161" s="1"/>
      <c r="I161" s="2"/>
      <c r="J161" s="1"/>
      <c r="K161" s="1"/>
      <c r="L161" s="1"/>
      <c r="M161" s="1"/>
      <c r="N161" s="1"/>
    </row>
    <row r="162" spans="1:14" ht="12.75" customHeight="1" x14ac:dyDescent="0.2">
      <c r="A162" s="1"/>
      <c r="B162" s="1"/>
      <c r="C162" s="2"/>
      <c r="D162" s="2"/>
      <c r="E162" s="2"/>
      <c r="F162" s="3"/>
      <c r="G162" s="1"/>
      <c r="H162" s="1"/>
      <c r="I162" s="2"/>
      <c r="J162" s="1"/>
      <c r="K162" s="1"/>
      <c r="L162" s="1"/>
      <c r="M162" s="1"/>
      <c r="N162" s="1"/>
    </row>
    <row r="163" spans="1:14" ht="12.75" customHeight="1" x14ac:dyDescent="0.2">
      <c r="A163" s="1"/>
      <c r="B163" s="1"/>
      <c r="C163" s="2"/>
      <c r="D163" s="2"/>
      <c r="E163" s="2"/>
      <c r="F163" s="3"/>
      <c r="G163" s="1"/>
      <c r="H163" s="1"/>
      <c r="I163" s="2"/>
      <c r="J163" s="1"/>
      <c r="K163" s="1"/>
      <c r="L163" s="1"/>
      <c r="M163" s="1"/>
      <c r="N163" s="1"/>
    </row>
    <row r="164" spans="1:14" ht="12.75" customHeight="1" x14ac:dyDescent="0.2">
      <c r="A164" s="1"/>
      <c r="B164" s="1"/>
      <c r="C164" s="2"/>
      <c r="D164" s="2"/>
      <c r="E164" s="2"/>
      <c r="F164" s="3"/>
      <c r="G164" s="1"/>
      <c r="H164" s="1"/>
      <c r="I164" s="2"/>
      <c r="J164" s="1"/>
      <c r="K164" s="1"/>
      <c r="L164" s="1"/>
      <c r="M164" s="1"/>
      <c r="N164" s="1"/>
    </row>
    <row r="165" spans="1:14" ht="12.75" customHeight="1" x14ac:dyDescent="0.2">
      <c r="A165" s="1"/>
      <c r="B165" s="1"/>
      <c r="C165" s="2"/>
      <c r="D165" s="2"/>
      <c r="E165" s="2"/>
      <c r="F165" s="3"/>
      <c r="G165" s="1"/>
      <c r="H165" s="1"/>
      <c r="I165" s="2"/>
      <c r="J165" s="1"/>
      <c r="K165" s="1"/>
      <c r="L165" s="1"/>
      <c r="M165" s="1"/>
      <c r="N165" s="1"/>
    </row>
    <row r="166" spans="1:14" ht="12.75" customHeight="1" x14ac:dyDescent="0.2">
      <c r="A166" s="1"/>
      <c r="B166" s="1"/>
      <c r="C166" s="2"/>
      <c r="D166" s="2"/>
      <c r="E166" s="2"/>
      <c r="F166" s="3"/>
      <c r="G166" s="1"/>
      <c r="H166" s="1"/>
      <c r="I166" s="2"/>
      <c r="J166" s="1"/>
      <c r="K166" s="1"/>
      <c r="L166" s="1"/>
      <c r="M166" s="1"/>
      <c r="N166" s="1"/>
    </row>
    <row r="167" spans="1:14" ht="12.75" customHeight="1" x14ac:dyDescent="0.2">
      <c r="A167" s="1"/>
      <c r="B167" s="1"/>
      <c r="C167" s="2"/>
      <c r="D167" s="2"/>
      <c r="E167" s="2"/>
      <c r="F167" s="3"/>
      <c r="G167" s="1"/>
      <c r="H167" s="1"/>
      <c r="I167" s="2"/>
      <c r="J167" s="1"/>
      <c r="K167" s="1"/>
      <c r="L167" s="1"/>
      <c r="M167" s="1"/>
      <c r="N167" s="1"/>
    </row>
    <row r="168" spans="1:14" ht="12.75" customHeight="1" x14ac:dyDescent="0.2">
      <c r="A168" s="1"/>
      <c r="B168" s="1"/>
      <c r="C168" s="2"/>
      <c r="D168" s="2"/>
      <c r="E168" s="2"/>
      <c r="F168" s="3"/>
      <c r="G168" s="1"/>
      <c r="H168" s="1"/>
      <c r="I168" s="2"/>
      <c r="J168" s="1"/>
      <c r="K168" s="1"/>
      <c r="L168" s="1"/>
      <c r="M168" s="1"/>
      <c r="N168" s="1"/>
    </row>
    <row r="169" spans="1:14" ht="12.75" customHeight="1" x14ac:dyDescent="0.2">
      <c r="A169" s="1"/>
      <c r="B169" s="1"/>
      <c r="C169" s="2"/>
      <c r="D169" s="2"/>
      <c r="E169" s="2"/>
      <c r="F169" s="3"/>
      <c r="G169" s="1"/>
      <c r="H169" s="1"/>
      <c r="I169" s="2"/>
      <c r="J169" s="1"/>
      <c r="K169" s="1"/>
      <c r="L169" s="1"/>
      <c r="M169" s="1"/>
      <c r="N169" s="1"/>
    </row>
    <row r="170" spans="1:14" ht="12.75" customHeight="1" x14ac:dyDescent="0.2">
      <c r="A170" s="1"/>
      <c r="B170" s="1"/>
      <c r="C170" s="2"/>
      <c r="D170" s="2"/>
      <c r="E170" s="2"/>
      <c r="F170" s="3"/>
      <c r="G170" s="1"/>
      <c r="H170" s="1"/>
      <c r="I170" s="2"/>
      <c r="J170" s="1"/>
      <c r="K170" s="1"/>
      <c r="L170" s="1"/>
      <c r="M170" s="1"/>
      <c r="N170" s="1"/>
    </row>
    <row r="171" spans="1:14" ht="12.75" customHeight="1" x14ac:dyDescent="0.2">
      <c r="A171" s="1"/>
      <c r="B171" s="1"/>
      <c r="C171" s="2"/>
      <c r="D171" s="2"/>
      <c r="E171" s="2"/>
      <c r="F171" s="3"/>
      <c r="G171" s="1"/>
      <c r="H171" s="1"/>
      <c r="I171" s="2"/>
      <c r="J171" s="1"/>
      <c r="K171" s="1"/>
      <c r="L171" s="1"/>
      <c r="M171" s="1"/>
      <c r="N171" s="1"/>
    </row>
    <row r="172" spans="1:14" ht="12.75" customHeight="1" x14ac:dyDescent="0.2">
      <c r="A172" s="1"/>
      <c r="B172" s="1"/>
      <c r="C172" s="2"/>
      <c r="D172" s="2"/>
      <c r="E172" s="2"/>
      <c r="F172" s="3"/>
      <c r="G172" s="1"/>
      <c r="H172" s="1"/>
      <c r="I172" s="2"/>
      <c r="J172" s="1"/>
      <c r="K172" s="1"/>
      <c r="L172" s="1"/>
      <c r="M172" s="1"/>
      <c r="N172" s="1"/>
    </row>
    <row r="173" spans="1:14" ht="12.75" customHeight="1" x14ac:dyDescent="0.2">
      <c r="A173" s="1"/>
      <c r="B173" s="1"/>
      <c r="C173" s="2"/>
      <c r="D173" s="2"/>
      <c r="E173" s="2"/>
      <c r="F173" s="3"/>
      <c r="G173" s="1"/>
      <c r="H173" s="1"/>
      <c r="I173" s="2"/>
      <c r="J173" s="1"/>
      <c r="K173" s="1"/>
      <c r="L173" s="1"/>
      <c r="M173" s="1"/>
      <c r="N173" s="1"/>
    </row>
    <row r="174" spans="1:14" ht="12.75" customHeight="1" x14ac:dyDescent="0.2">
      <c r="A174" s="1"/>
      <c r="B174" s="1"/>
      <c r="C174" s="2"/>
      <c r="D174" s="2"/>
      <c r="E174" s="2"/>
      <c r="F174" s="3"/>
      <c r="G174" s="1"/>
      <c r="H174" s="1"/>
      <c r="I174" s="2"/>
      <c r="J174" s="1"/>
      <c r="K174" s="1"/>
      <c r="L174" s="1"/>
      <c r="M174" s="1"/>
      <c r="N174" s="1"/>
    </row>
    <row r="175" spans="1:14" ht="12.75" customHeight="1" x14ac:dyDescent="0.2">
      <c r="A175" s="1"/>
      <c r="B175" s="1"/>
      <c r="C175" s="2"/>
      <c r="D175" s="2"/>
      <c r="E175" s="2"/>
      <c r="F175" s="3"/>
      <c r="G175" s="1"/>
      <c r="H175" s="1"/>
      <c r="I175" s="2"/>
      <c r="J175" s="1"/>
      <c r="K175" s="1"/>
      <c r="L175" s="1"/>
      <c r="M175" s="1"/>
      <c r="N175" s="1"/>
    </row>
    <row r="176" spans="1:14" ht="12.75" customHeight="1" x14ac:dyDescent="0.2">
      <c r="A176" s="1"/>
      <c r="B176" s="1"/>
      <c r="C176" s="2"/>
      <c r="D176" s="2"/>
      <c r="E176" s="2"/>
      <c r="F176" s="3"/>
      <c r="G176" s="1"/>
      <c r="H176" s="1"/>
      <c r="I176" s="2"/>
      <c r="J176" s="1"/>
      <c r="K176" s="1"/>
      <c r="L176" s="1"/>
      <c r="M176" s="1"/>
      <c r="N176" s="1"/>
    </row>
    <row r="177" spans="1:14" ht="12.75" customHeight="1" x14ac:dyDescent="0.2">
      <c r="A177" s="1"/>
      <c r="B177" s="1"/>
      <c r="C177" s="2"/>
      <c r="D177" s="2"/>
      <c r="E177" s="2"/>
      <c r="F177" s="3"/>
      <c r="G177" s="1"/>
      <c r="H177" s="1"/>
      <c r="I177" s="2"/>
      <c r="J177" s="1"/>
      <c r="K177" s="1"/>
      <c r="L177" s="1"/>
      <c r="M177" s="1"/>
      <c r="N177" s="1"/>
    </row>
    <row r="178" spans="1:14" ht="12.75" customHeight="1" x14ac:dyDescent="0.2">
      <c r="A178" s="1"/>
      <c r="B178" s="1"/>
      <c r="C178" s="2"/>
      <c r="D178" s="2"/>
      <c r="E178" s="2"/>
      <c r="F178" s="3"/>
      <c r="G178" s="1"/>
      <c r="H178" s="1"/>
      <c r="I178" s="2"/>
      <c r="J178" s="1"/>
      <c r="K178" s="1"/>
      <c r="L178" s="1"/>
      <c r="M178" s="1"/>
      <c r="N178" s="1"/>
    </row>
    <row r="179" spans="1:14" ht="12.75" customHeight="1" x14ac:dyDescent="0.2">
      <c r="A179" s="1"/>
      <c r="B179" s="1"/>
      <c r="C179" s="2"/>
      <c r="D179" s="2"/>
      <c r="E179" s="2"/>
      <c r="F179" s="3"/>
      <c r="G179" s="1"/>
      <c r="H179" s="1"/>
      <c r="I179" s="2"/>
      <c r="J179" s="1"/>
      <c r="K179" s="1"/>
      <c r="L179" s="1"/>
      <c r="M179" s="1"/>
      <c r="N179" s="1"/>
    </row>
    <row r="180" spans="1:14" ht="12.75" customHeight="1" x14ac:dyDescent="0.2">
      <c r="A180" s="1"/>
      <c r="B180" s="1"/>
      <c r="C180" s="2"/>
      <c r="D180" s="2"/>
      <c r="E180" s="2"/>
      <c r="F180" s="3"/>
      <c r="G180" s="1"/>
      <c r="H180" s="1"/>
      <c r="I180" s="2"/>
      <c r="J180" s="1"/>
      <c r="K180" s="1"/>
      <c r="L180" s="1"/>
      <c r="M180" s="1"/>
      <c r="N180" s="1"/>
    </row>
    <row r="181" spans="1:14" ht="12.75" customHeight="1" x14ac:dyDescent="0.2">
      <c r="A181" s="1"/>
      <c r="B181" s="1"/>
      <c r="C181" s="2"/>
      <c r="D181" s="2"/>
      <c r="E181" s="2"/>
      <c r="F181" s="3"/>
      <c r="G181" s="1"/>
      <c r="H181" s="1"/>
      <c r="I181" s="2"/>
      <c r="J181" s="1"/>
      <c r="K181" s="1"/>
      <c r="L181" s="1"/>
      <c r="M181" s="1"/>
      <c r="N181" s="1"/>
    </row>
    <row r="182" spans="1:14" ht="12.75" customHeight="1" x14ac:dyDescent="0.2">
      <c r="A182" s="1"/>
      <c r="B182" s="1"/>
      <c r="C182" s="2"/>
      <c r="D182" s="2"/>
      <c r="E182" s="2"/>
      <c r="F182" s="3"/>
      <c r="G182" s="1"/>
      <c r="H182" s="1"/>
      <c r="I182" s="2"/>
      <c r="J182" s="1"/>
      <c r="K182" s="1"/>
      <c r="L182" s="1"/>
      <c r="M182" s="1"/>
      <c r="N182" s="1"/>
    </row>
    <row r="183" spans="1:14" ht="12.75" customHeight="1" x14ac:dyDescent="0.2">
      <c r="A183" s="1"/>
      <c r="B183" s="1"/>
      <c r="C183" s="2"/>
      <c r="D183" s="2"/>
      <c r="E183" s="2"/>
      <c r="F183" s="3"/>
      <c r="G183" s="1"/>
      <c r="H183" s="1"/>
      <c r="I183" s="2"/>
      <c r="J183" s="1"/>
      <c r="K183" s="1"/>
      <c r="L183" s="1"/>
      <c r="M183" s="1"/>
      <c r="N183" s="1"/>
    </row>
    <row r="184" spans="1:14" ht="12.75" customHeight="1" x14ac:dyDescent="0.2">
      <c r="A184" s="1"/>
      <c r="B184" s="1"/>
      <c r="C184" s="2"/>
      <c r="D184" s="2"/>
      <c r="E184" s="2"/>
      <c r="F184" s="3"/>
      <c r="G184" s="1"/>
      <c r="H184" s="1"/>
      <c r="I184" s="2"/>
      <c r="J184" s="1"/>
      <c r="K184" s="1"/>
      <c r="L184" s="1"/>
      <c r="M184" s="1"/>
      <c r="N184" s="1"/>
    </row>
    <row r="185" spans="1:14" ht="12.75" customHeight="1" x14ac:dyDescent="0.2">
      <c r="A185" s="1"/>
      <c r="B185" s="1"/>
      <c r="C185" s="2"/>
      <c r="D185" s="2"/>
      <c r="E185" s="2"/>
      <c r="F185" s="3"/>
      <c r="G185" s="1"/>
      <c r="H185" s="1"/>
      <c r="I185" s="2"/>
      <c r="J185" s="1"/>
      <c r="K185" s="1"/>
      <c r="L185" s="1"/>
      <c r="M185" s="1"/>
      <c r="N185" s="1"/>
    </row>
    <row r="186" spans="1:14" ht="12.75" customHeight="1" x14ac:dyDescent="0.2">
      <c r="A186" s="1"/>
      <c r="B186" s="1"/>
      <c r="C186" s="2"/>
      <c r="D186" s="2"/>
      <c r="E186" s="2"/>
      <c r="F186" s="3"/>
      <c r="G186" s="1"/>
      <c r="H186" s="1"/>
      <c r="I186" s="2"/>
      <c r="J186" s="1"/>
      <c r="K186" s="1"/>
      <c r="L186" s="1"/>
      <c r="M186" s="1"/>
      <c r="N186" s="1"/>
    </row>
    <row r="187" spans="1:14" ht="12.75" customHeight="1" x14ac:dyDescent="0.2">
      <c r="A187" s="1"/>
      <c r="B187" s="1"/>
      <c r="C187" s="2"/>
      <c r="D187" s="2"/>
      <c r="E187" s="2"/>
      <c r="F187" s="3"/>
      <c r="G187" s="1"/>
      <c r="H187" s="1"/>
      <c r="I187" s="2"/>
      <c r="J187" s="1"/>
      <c r="K187" s="1"/>
      <c r="L187" s="1"/>
      <c r="M187" s="1"/>
      <c r="N187" s="1"/>
    </row>
    <row r="188" spans="1:14" ht="12.75" customHeight="1" x14ac:dyDescent="0.2">
      <c r="A188" s="1"/>
      <c r="B188" s="1"/>
      <c r="C188" s="2"/>
      <c r="D188" s="2"/>
      <c r="E188" s="2"/>
      <c r="F188" s="3"/>
      <c r="G188" s="1"/>
      <c r="H188" s="1"/>
      <c r="I188" s="2"/>
      <c r="J188" s="1"/>
      <c r="K188" s="1"/>
      <c r="L188" s="1"/>
      <c r="M188" s="1"/>
      <c r="N188" s="1"/>
    </row>
    <row r="189" spans="1:14" ht="12.75" customHeight="1" x14ac:dyDescent="0.2">
      <c r="A189" s="1"/>
      <c r="B189" s="1"/>
      <c r="C189" s="2"/>
      <c r="D189" s="2"/>
      <c r="E189" s="2"/>
      <c r="F189" s="3"/>
      <c r="G189" s="1"/>
      <c r="H189" s="1"/>
      <c r="I189" s="2"/>
      <c r="J189" s="1"/>
      <c r="K189" s="1"/>
      <c r="L189" s="1"/>
      <c r="M189" s="1"/>
      <c r="N189" s="1"/>
    </row>
    <row r="190" spans="1:14" ht="12.75" customHeight="1" x14ac:dyDescent="0.2">
      <c r="A190" s="1"/>
      <c r="B190" s="1"/>
      <c r="C190" s="2"/>
      <c r="D190" s="2"/>
      <c r="E190" s="2"/>
      <c r="F190" s="3"/>
      <c r="G190" s="1"/>
      <c r="H190" s="1"/>
      <c r="I190" s="2"/>
      <c r="J190" s="1"/>
      <c r="K190" s="1"/>
      <c r="L190" s="1"/>
      <c r="M190" s="1"/>
      <c r="N190" s="1"/>
    </row>
    <row r="191" spans="1:14" ht="12.75" customHeight="1" x14ac:dyDescent="0.2">
      <c r="A191" s="1"/>
      <c r="B191" s="1"/>
      <c r="C191" s="2"/>
      <c r="D191" s="2"/>
      <c r="E191" s="2"/>
      <c r="F191" s="3"/>
      <c r="G191" s="1"/>
      <c r="H191" s="1"/>
      <c r="I191" s="2"/>
      <c r="J191" s="1"/>
      <c r="K191" s="1"/>
      <c r="L191" s="1"/>
      <c r="M191" s="1"/>
      <c r="N191" s="1"/>
    </row>
    <row r="192" spans="1:14" ht="12.75" customHeight="1" x14ac:dyDescent="0.2">
      <c r="A192" s="1"/>
      <c r="B192" s="1"/>
      <c r="C192" s="2"/>
      <c r="D192" s="2"/>
      <c r="E192" s="2"/>
      <c r="F192" s="3"/>
      <c r="G192" s="1"/>
      <c r="H192" s="1"/>
      <c r="I192" s="2"/>
      <c r="J192" s="1"/>
      <c r="K192" s="1"/>
      <c r="L192" s="1"/>
      <c r="M192" s="1"/>
      <c r="N192" s="1"/>
    </row>
    <row r="193" spans="1:14" ht="12.75" customHeight="1" x14ac:dyDescent="0.2">
      <c r="A193" s="1"/>
      <c r="B193" s="1"/>
      <c r="C193" s="2"/>
      <c r="D193" s="2"/>
      <c r="E193" s="2"/>
      <c r="F193" s="3"/>
      <c r="G193" s="1"/>
      <c r="H193" s="1"/>
      <c r="I193" s="2"/>
      <c r="J193" s="1"/>
      <c r="K193" s="1"/>
      <c r="L193" s="1"/>
      <c r="M193" s="1"/>
      <c r="N193" s="1"/>
    </row>
    <row r="194" spans="1:14" ht="12.75" customHeight="1" x14ac:dyDescent="0.2">
      <c r="A194" s="1"/>
      <c r="B194" s="1"/>
      <c r="C194" s="2"/>
      <c r="D194" s="2"/>
      <c r="E194" s="2"/>
      <c r="F194" s="3"/>
      <c r="G194" s="1"/>
      <c r="H194" s="1"/>
      <c r="I194" s="2"/>
      <c r="J194" s="1"/>
      <c r="K194" s="1"/>
      <c r="L194" s="1"/>
      <c r="M194" s="1"/>
      <c r="N194" s="1"/>
    </row>
    <row r="195" spans="1:14" ht="12.75" customHeight="1" x14ac:dyDescent="0.2">
      <c r="A195" s="1"/>
      <c r="B195" s="1"/>
      <c r="C195" s="2"/>
      <c r="D195" s="2"/>
      <c r="E195" s="2"/>
      <c r="F195" s="3"/>
      <c r="G195" s="1"/>
      <c r="H195" s="1"/>
      <c r="I195" s="2"/>
      <c r="J195" s="1"/>
      <c r="K195" s="1"/>
      <c r="L195" s="1"/>
      <c r="M195" s="1"/>
      <c r="N195" s="1"/>
    </row>
    <row r="196" spans="1:14" ht="12.75" customHeight="1" x14ac:dyDescent="0.2">
      <c r="A196" s="1"/>
      <c r="B196" s="1"/>
      <c r="C196" s="2"/>
      <c r="D196" s="2"/>
      <c r="E196" s="2"/>
      <c r="F196" s="3"/>
      <c r="G196" s="1"/>
      <c r="H196" s="1"/>
      <c r="I196" s="2"/>
      <c r="J196" s="1"/>
      <c r="K196" s="1"/>
      <c r="L196" s="1"/>
      <c r="M196" s="1"/>
      <c r="N196" s="1"/>
    </row>
    <row r="197" spans="1:14" ht="12.75" customHeight="1" x14ac:dyDescent="0.2">
      <c r="A197" s="1"/>
      <c r="B197" s="1"/>
      <c r="C197" s="2"/>
      <c r="D197" s="2"/>
      <c r="E197" s="2"/>
      <c r="F197" s="3"/>
      <c r="G197" s="1"/>
      <c r="H197" s="1"/>
      <c r="I197" s="2"/>
      <c r="J197" s="1"/>
      <c r="K197" s="1"/>
      <c r="L197" s="1"/>
      <c r="M197" s="1"/>
      <c r="N197" s="1"/>
    </row>
    <row r="198" spans="1:14" ht="12.75" customHeight="1" x14ac:dyDescent="0.2">
      <c r="A198" s="1"/>
      <c r="B198" s="1"/>
      <c r="C198" s="2"/>
      <c r="D198" s="2"/>
      <c r="E198" s="2"/>
      <c r="F198" s="3"/>
      <c r="G198" s="1"/>
      <c r="H198" s="1"/>
      <c r="I198" s="2"/>
      <c r="J198" s="1"/>
      <c r="K198" s="1"/>
      <c r="L198" s="1"/>
      <c r="M198" s="1"/>
      <c r="N198" s="1"/>
    </row>
    <row r="199" spans="1:14" ht="12.75" customHeight="1" x14ac:dyDescent="0.2">
      <c r="A199" s="1"/>
      <c r="B199" s="1"/>
      <c r="C199" s="2"/>
      <c r="D199" s="2"/>
      <c r="E199" s="2"/>
      <c r="F199" s="3"/>
      <c r="G199" s="1"/>
      <c r="H199" s="1"/>
      <c r="I199" s="2"/>
      <c r="J199" s="1"/>
      <c r="K199" s="1"/>
      <c r="L199" s="1"/>
      <c r="M199" s="1"/>
      <c r="N199" s="1"/>
    </row>
    <row r="200" spans="1:14" ht="12.75" customHeight="1" x14ac:dyDescent="0.2">
      <c r="A200" s="1"/>
      <c r="B200" s="1"/>
      <c r="C200" s="2"/>
      <c r="D200" s="2"/>
      <c r="E200" s="2"/>
      <c r="F200" s="3"/>
      <c r="G200" s="1"/>
      <c r="H200" s="1"/>
      <c r="I200" s="2"/>
      <c r="J200" s="1"/>
      <c r="K200" s="1"/>
      <c r="L200" s="1"/>
      <c r="M200" s="1"/>
      <c r="N200" s="1"/>
    </row>
    <row r="201" spans="1:14" ht="12.75" customHeight="1" x14ac:dyDescent="0.2">
      <c r="A201" s="1"/>
      <c r="B201" s="1"/>
      <c r="C201" s="2"/>
      <c r="D201" s="2"/>
      <c r="E201" s="2"/>
      <c r="F201" s="3"/>
      <c r="G201" s="1"/>
      <c r="H201" s="1"/>
      <c r="I201" s="2"/>
      <c r="J201" s="1"/>
      <c r="K201" s="1"/>
      <c r="L201" s="1"/>
      <c r="M201" s="1"/>
      <c r="N201" s="1"/>
    </row>
    <row r="202" spans="1:14" ht="12.75" customHeight="1" x14ac:dyDescent="0.2">
      <c r="A202" s="1"/>
      <c r="B202" s="1"/>
      <c r="C202" s="2"/>
      <c r="D202" s="2"/>
      <c r="E202" s="2"/>
      <c r="F202" s="3"/>
      <c r="G202" s="1"/>
      <c r="H202" s="1"/>
      <c r="I202" s="2"/>
      <c r="J202" s="1"/>
      <c r="K202" s="1"/>
      <c r="L202" s="1"/>
      <c r="M202" s="1"/>
      <c r="N202" s="1"/>
    </row>
    <row r="203" spans="1:14" ht="12.75" customHeight="1" x14ac:dyDescent="0.2">
      <c r="A203" s="1"/>
      <c r="B203" s="1"/>
      <c r="C203" s="2"/>
      <c r="D203" s="2"/>
      <c r="E203" s="2"/>
      <c r="F203" s="3"/>
      <c r="G203" s="1"/>
      <c r="H203" s="1"/>
      <c r="I203" s="2"/>
      <c r="J203" s="1"/>
      <c r="K203" s="1"/>
      <c r="L203" s="1"/>
      <c r="M203" s="1"/>
      <c r="N203" s="1"/>
    </row>
    <row r="204" spans="1:14" ht="12.75" customHeight="1" x14ac:dyDescent="0.2">
      <c r="A204" s="1"/>
      <c r="B204" s="1"/>
      <c r="C204" s="2"/>
      <c r="D204" s="2"/>
      <c r="E204" s="2"/>
      <c r="F204" s="3"/>
      <c r="G204" s="1"/>
      <c r="H204" s="1"/>
      <c r="I204" s="2"/>
      <c r="J204" s="1"/>
      <c r="K204" s="1"/>
      <c r="L204" s="1"/>
      <c r="M204" s="1"/>
      <c r="N204" s="1"/>
    </row>
    <row r="205" spans="1:14" ht="12.75" customHeight="1" x14ac:dyDescent="0.2">
      <c r="A205" s="1"/>
      <c r="B205" s="1"/>
      <c r="C205" s="2"/>
      <c r="D205" s="2"/>
      <c r="E205" s="2"/>
      <c r="F205" s="3"/>
      <c r="G205" s="1"/>
      <c r="H205" s="1"/>
      <c r="I205" s="2"/>
      <c r="J205" s="1"/>
      <c r="K205" s="1"/>
      <c r="L205" s="1"/>
      <c r="M205" s="1"/>
      <c r="N205" s="1"/>
    </row>
    <row r="206" spans="1:14" ht="12.75" customHeight="1" x14ac:dyDescent="0.2">
      <c r="A206" s="1"/>
      <c r="B206" s="1"/>
      <c r="C206" s="2"/>
      <c r="D206" s="2"/>
      <c r="E206" s="2"/>
      <c r="F206" s="3"/>
      <c r="G206" s="1"/>
      <c r="H206" s="1"/>
      <c r="I206" s="2"/>
      <c r="J206" s="1"/>
      <c r="K206" s="1"/>
      <c r="L206" s="1"/>
      <c r="M206" s="1"/>
      <c r="N206" s="1"/>
    </row>
    <row r="207" spans="1:14" ht="12.75" customHeight="1" x14ac:dyDescent="0.2">
      <c r="A207" s="1"/>
      <c r="B207" s="1"/>
      <c r="C207" s="2"/>
      <c r="D207" s="2"/>
      <c r="E207" s="2"/>
      <c r="F207" s="3"/>
      <c r="G207" s="1"/>
      <c r="H207" s="1"/>
      <c r="I207" s="2"/>
      <c r="J207" s="1"/>
      <c r="K207" s="1"/>
      <c r="L207" s="1"/>
      <c r="M207" s="1"/>
      <c r="N207" s="1"/>
    </row>
    <row r="208" spans="1:14" ht="12.75" customHeight="1" x14ac:dyDescent="0.2">
      <c r="A208" s="1"/>
      <c r="B208" s="1"/>
      <c r="C208" s="2"/>
      <c r="D208" s="2"/>
      <c r="E208" s="2"/>
      <c r="F208" s="3"/>
      <c r="G208" s="1"/>
      <c r="H208" s="1"/>
      <c r="I208" s="2"/>
      <c r="J208" s="1"/>
      <c r="K208" s="1"/>
      <c r="L208" s="1"/>
      <c r="M208" s="1"/>
      <c r="N208" s="1"/>
    </row>
    <row r="209" spans="1:14" ht="12.75" customHeight="1" x14ac:dyDescent="0.2">
      <c r="A209" s="1"/>
      <c r="B209" s="1"/>
      <c r="C209" s="2"/>
      <c r="D209" s="2"/>
      <c r="E209" s="2"/>
      <c r="F209" s="3"/>
      <c r="G209" s="1"/>
      <c r="H209" s="1"/>
      <c r="I209" s="2"/>
      <c r="J209" s="1"/>
      <c r="K209" s="1"/>
      <c r="L209" s="1"/>
      <c r="M209" s="1"/>
      <c r="N209" s="1"/>
    </row>
    <row r="210" spans="1:14" ht="12.75" customHeight="1" x14ac:dyDescent="0.2">
      <c r="A210" s="1"/>
      <c r="B210" s="1"/>
      <c r="C210" s="2"/>
      <c r="D210" s="2"/>
      <c r="E210" s="2"/>
      <c r="F210" s="3"/>
      <c r="G210" s="1"/>
      <c r="H210" s="1"/>
      <c r="I210" s="2"/>
      <c r="J210" s="1"/>
      <c r="K210" s="1"/>
      <c r="L210" s="1"/>
      <c r="M210" s="1"/>
      <c r="N210" s="1"/>
    </row>
    <row r="211" spans="1:14" ht="12.75" customHeight="1" x14ac:dyDescent="0.2">
      <c r="A211" s="1"/>
      <c r="B211" s="1"/>
      <c r="C211" s="2"/>
      <c r="D211" s="2"/>
      <c r="E211" s="2"/>
      <c r="F211" s="3"/>
      <c r="G211" s="1"/>
      <c r="H211" s="1"/>
      <c r="I211" s="2"/>
      <c r="J211" s="1"/>
      <c r="K211" s="1"/>
      <c r="L211" s="1"/>
      <c r="M211" s="1"/>
      <c r="N211" s="1"/>
    </row>
    <row r="212" spans="1:14" ht="12.75" customHeight="1" x14ac:dyDescent="0.2">
      <c r="A212" s="1"/>
      <c r="B212" s="1"/>
      <c r="C212" s="2"/>
      <c r="D212" s="2"/>
      <c r="E212" s="2"/>
      <c r="F212" s="3"/>
      <c r="G212" s="1"/>
      <c r="H212" s="1"/>
      <c r="I212" s="2"/>
      <c r="J212" s="1"/>
      <c r="K212" s="1"/>
      <c r="L212" s="1"/>
      <c r="M212" s="1"/>
      <c r="N212" s="1"/>
    </row>
    <row r="213" spans="1:14" ht="12.75" customHeight="1" x14ac:dyDescent="0.2">
      <c r="A213" s="1"/>
      <c r="B213" s="1"/>
      <c r="C213" s="2"/>
      <c r="D213" s="2"/>
      <c r="E213" s="2"/>
      <c r="F213" s="3"/>
      <c r="G213" s="1"/>
      <c r="H213" s="1"/>
      <c r="I213" s="2"/>
      <c r="J213" s="1"/>
      <c r="K213" s="1"/>
      <c r="L213" s="1"/>
      <c r="M213" s="1"/>
      <c r="N213" s="1"/>
    </row>
    <row r="214" spans="1:14" ht="12.75" customHeight="1" x14ac:dyDescent="0.2">
      <c r="A214" s="1"/>
      <c r="B214" s="1"/>
      <c r="C214" s="2"/>
      <c r="D214" s="2"/>
      <c r="E214" s="2"/>
      <c r="F214" s="3"/>
      <c r="G214" s="1"/>
      <c r="H214" s="1"/>
      <c r="I214" s="2"/>
      <c r="J214" s="1"/>
      <c r="K214" s="1"/>
      <c r="L214" s="1"/>
      <c r="M214" s="1"/>
      <c r="N214" s="1"/>
    </row>
    <row r="215" spans="1:14" ht="12.75" customHeight="1" x14ac:dyDescent="0.2">
      <c r="A215" s="1"/>
      <c r="B215" s="1"/>
      <c r="C215" s="2"/>
      <c r="D215" s="2"/>
      <c r="E215" s="2"/>
      <c r="F215" s="3"/>
      <c r="G215" s="1"/>
      <c r="H215" s="1"/>
      <c r="I215" s="2"/>
      <c r="J215" s="1"/>
      <c r="K215" s="1"/>
      <c r="L215" s="1"/>
      <c r="M215" s="1"/>
      <c r="N215" s="1"/>
    </row>
    <row r="216" spans="1:14" ht="12.75" customHeight="1" x14ac:dyDescent="0.2">
      <c r="A216" s="1"/>
      <c r="B216" s="1"/>
      <c r="C216" s="2"/>
      <c r="D216" s="2"/>
      <c r="E216" s="2"/>
      <c r="F216" s="3"/>
      <c r="G216" s="1"/>
      <c r="H216" s="1"/>
      <c r="I216" s="2"/>
      <c r="J216" s="1"/>
      <c r="K216" s="1"/>
      <c r="L216" s="1"/>
      <c r="M216" s="1"/>
      <c r="N216" s="1"/>
    </row>
    <row r="217" spans="1:14" ht="12.75" customHeight="1" x14ac:dyDescent="0.2">
      <c r="A217" s="1"/>
      <c r="B217" s="1"/>
      <c r="C217" s="2"/>
      <c r="D217" s="2"/>
      <c r="E217" s="2"/>
      <c r="F217" s="3"/>
      <c r="G217" s="1"/>
      <c r="H217" s="1"/>
      <c r="I217" s="2"/>
      <c r="J217" s="1"/>
      <c r="K217" s="1"/>
      <c r="L217" s="1"/>
      <c r="M217" s="1"/>
      <c r="N217" s="1"/>
    </row>
    <row r="218" spans="1:14" ht="12.75" customHeight="1" x14ac:dyDescent="0.2">
      <c r="A218" s="1"/>
      <c r="B218" s="1"/>
      <c r="C218" s="2"/>
      <c r="D218" s="2"/>
      <c r="E218" s="2"/>
      <c r="F218" s="3"/>
      <c r="G218" s="1"/>
      <c r="H218" s="1"/>
      <c r="I218" s="2"/>
      <c r="J218" s="1"/>
      <c r="K218" s="1"/>
      <c r="L218" s="1"/>
      <c r="M218" s="1"/>
      <c r="N218" s="1"/>
    </row>
    <row r="219" spans="1:14" ht="12.75" customHeight="1" x14ac:dyDescent="0.2">
      <c r="A219" s="1"/>
      <c r="B219" s="1"/>
      <c r="C219" s="2"/>
      <c r="D219" s="2"/>
      <c r="E219" s="2"/>
      <c r="F219" s="3"/>
      <c r="G219" s="1"/>
      <c r="H219" s="1"/>
      <c r="I219" s="2"/>
      <c r="J219" s="1"/>
      <c r="K219" s="1"/>
      <c r="L219" s="1"/>
      <c r="M219" s="1"/>
      <c r="N219" s="1"/>
    </row>
    <row r="220" spans="1:14" ht="12.75" customHeight="1" x14ac:dyDescent="0.2">
      <c r="A220" s="1"/>
      <c r="B220" s="1"/>
      <c r="C220" s="2"/>
      <c r="D220" s="2"/>
      <c r="E220" s="2"/>
      <c r="F220" s="3"/>
      <c r="G220" s="1"/>
      <c r="H220" s="1"/>
      <c r="I220" s="2"/>
      <c r="J220" s="1"/>
      <c r="K220" s="1"/>
      <c r="L220" s="1"/>
      <c r="M220" s="1"/>
      <c r="N220" s="1"/>
    </row>
    <row r="221" spans="1:14" ht="12.75" customHeight="1" x14ac:dyDescent="0.2">
      <c r="A221" s="1"/>
      <c r="B221" s="1"/>
      <c r="C221" s="2"/>
      <c r="D221" s="2"/>
      <c r="E221" s="2"/>
      <c r="F221" s="3"/>
      <c r="G221" s="1"/>
      <c r="H221" s="1"/>
      <c r="I221" s="2"/>
      <c r="J221" s="1"/>
      <c r="K221" s="1"/>
      <c r="L221" s="1"/>
      <c r="M221" s="1"/>
      <c r="N221" s="1"/>
    </row>
    <row r="222" spans="1:14" ht="12.75" customHeight="1" x14ac:dyDescent="0.2">
      <c r="A222" s="1"/>
      <c r="B222" s="1"/>
      <c r="C222" s="2"/>
      <c r="D222" s="2"/>
      <c r="E222" s="2"/>
      <c r="F222" s="3"/>
      <c r="G222" s="1"/>
      <c r="H222" s="1"/>
      <c r="I222" s="2"/>
      <c r="J222" s="1"/>
      <c r="K222" s="1"/>
      <c r="L222" s="1"/>
      <c r="M222" s="1"/>
      <c r="N222" s="1"/>
    </row>
    <row r="223" spans="1:14" ht="12.75" customHeight="1" x14ac:dyDescent="0.2">
      <c r="A223" s="1"/>
      <c r="B223" s="1"/>
      <c r="C223" s="2"/>
      <c r="D223" s="2"/>
      <c r="E223" s="2"/>
      <c r="F223" s="3"/>
      <c r="G223" s="1"/>
      <c r="H223" s="1"/>
      <c r="I223" s="2"/>
      <c r="J223" s="1"/>
      <c r="K223" s="1"/>
      <c r="L223" s="1"/>
      <c r="M223" s="1"/>
      <c r="N223" s="1"/>
    </row>
    <row r="224" spans="1:14" ht="12.75" customHeight="1" x14ac:dyDescent="0.2">
      <c r="A224" s="1"/>
      <c r="B224" s="1"/>
      <c r="C224" s="2"/>
      <c r="D224" s="2"/>
      <c r="E224" s="2"/>
      <c r="F224" s="3"/>
      <c r="G224" s="1"/>
      <c r="H224" s="1"/>
      <c r="I224" s="2"/>
      <c r="J224" s="1"/>
      <c r="K224" s="1"/>
      <c r="L224" s="1"/>
      <c r="M224" s="1"/>
      <c r="N224" s="1"/>
    </row>
    <row r="225" spans="1:14" ht="12.75" customHeight="1" x14ac:dyDescent="0.2">
      <c r="A225" s="1"/>
      <c r="B225" s="1"/>
      <c r="C225" s="2"/>
      <c r="D225" s="2"/>
      <c r="E225" s="2"/>
      <c r="F225" s="3"/>
      <c r="G225" s="1"/>
      <c r="H225" s="1"/>
      <c r="I225" s="2"/>
      <c r="J225" s="1"/>
      <c r="K225" s="1"/>
      <c r="L225" s="1"/>
      <c r="M225" s="1"/>
      <c r="N225" s="1"/>
    </row>
    <row r="226" spans="1:14" ht="12.75" customHeight="1" x14ac:dyDescent="0.2">
      <c r="A226" s="1"/>
      <c r="B226" s="1"/>
      <c r="C226" s="2"/>
      <c r="D226" s="2"/>
      <c r="E226" s="2"/>
      <c r="F226" s="3"/>
      <c r="G226" s="1"/>
      <c r="H226" s="1"/>
      <c r="I226" s="2"/>
      <c r="J226" s="1"/>
      <c r="K226" s="1"/>
      <c r="L226" s="1"/>
      <c r="M226" s="1"/>
      <c r="N226" s="1"/>
    </row>
    <row r="227" spans="1:14" ht="12.75" customHeight="1" x14ac:dyDescent="0.2">
      <c r="A227" s="1"/>
      <c r="B227" s="1"/>
      <c r="C227" s="2"/>
      <c r="D227" s="2"/>
      <c r="E227" s="2"/>
      <c r="F227" s="3"/>
      <c r="G227" s="1"/>
      <c r="H227" s="1"/>
      <c r="I227" s="2"/>
      <c r="J227" s="1"/>
      <c r="K227" s="1"/>
      <c r="L227" s="1"/>
      <c r="M227" s="1"/>
      <c r="N227" s="1"/>
    </row>
    <row r="228" spans="1:14" ht="12.75" customHeight="1" x14ac:dyDescent="0.2">
      <c r="A228" s="1"/>
      <c r="B228" s="1"/>
      <c r="C228" s="2"/>
      <c r="D228" s="2"/>
      <c r="E228" s="2"/>
      <c r="F228" s="3"/>
      <c r="G228" s="1"/>
      <c r="H228" s="1"/>
      <c r="I228" s="2"/>
      <c r="J228" s="1"/>
      <c r="K228" s="1"/>
      <c r="L228" s="1"/>
      <c r="M228" s="1"/>
      <c r="N228" s="1"/>
    </row>
    <row r="229" spans="1:14" ht="15.75" customHeight="1" x14ac:dyDescent="0.2">
      <c r="F229" s="5"/>
      <c r="M229" s="4"/>
    </row>
    <row r="230" spans="1:14" ht="15.75" customHeight="1" x14ac:dyDescent="0.2">
      <c r="F230" s="5"/>
      <c r="M230" s="4"/>
    </row>
    <row r="231" spans="1:14" ht="15.75" customHeight="1" x14ac:dyDescent="0.2">
      <c r="F231" s="5"/>
      <c r="M231" s="4"/>
    </row>
    <row r="232" spans="1:14" ht="15.75" customHeight="1" x14ac:dyDescent="0.2">
      <c r="F232" s="5"/>
      <c r="M232" s="4"/>
    </row>
    <row r="233" spans="1:14" ht="15.75" customHeight="1" x14ac:dyDescent="0.2">
      <c r="F233" s="5"/>
      <c r="M233" s="4"/>
    </row>
    <row r="234" spans="1:14" ht="15.75" customHeight="1" x14ac:dyDescent="0.2">
      <c r="F234" s="5"/>
      <c r="M234" s="4"/>
    </row>
    <row r="235" spans="1:14" ht="15.75" customHeight="1" x14ac:dyDescent="0.2">
      <c r="F235" s="5"/>
      <c r="M235" s="4"/>
    </row>
    <row r="236" spans="1:14" ht="15.75" customHeight="1" x14ac:dyDescent="0.2">
      <c r="F236" s="5"/>
      <c r="M236" s="4"/>
    </row>
    <row r="237" spans="1:14" ht="15.75" customHeight="1" x14ac:dyDescent="0.2">
      <c r="F237" s="5"/>
      <c r="M237" s="4"/>
    </row>
    <row r="238" spans="1:14" ht="15.75" customHeight="1" x14ac:dyDescent="0.2">
      <c r="F238" s="5"/>
      <c r="M238" s="4"/>
    </row>
    <row r="239" spans="1:14" ht="15.75" customHeight="1" x14ac:dyDescent="0.2">
      <c r="F239" s="5"/>
      <c r="M239" s="4"/>
    </row>
    <row r="240" spans="1:14" ht="15.75" customHeight="1" x14ac:dyDescent="0.2">
      <c r="F240" s="5"/>
      <c r="M240" s="4"/>
    </row>
    <row r="241" spans="6:13" ht="15.75" customHeight="1" x14ac:dyDescent="0.2">
      <c r="F241" s="5"/>
      <c r="M241" s="4"/>
    </row>
    <row r="242" spans="6:13" ht="15.75" customHeight="1" x14ac:dyDescent="0.2">
      <c r="F242" s="5"/>
      <c r="M242" s="4"/>
    </row>
    <row r="243" spans="6:13" ht="15.75" customHeight="1" x14ac:dyDescent="0.2">
      <c r="F243" s="5"/>
      <c r="M243" s="4"/>
    </row>
    <row r="244" spans="6:13" ht="15.75" customHeight="1" x14ac:dyDescent="0.2">
      <c r="F244" s="5"/>
      <c r="M244" s="4"/>
    </row>
    <row r="245" spans="6:13" ht="15.75" customHeight="1" x14ac:dyDescent="0.2">
      <c r="F245" s="5"/>
      <c r="M245" s="4"/>
    </row>
    <row r="246" spans="6:13" ht="15.75" customHeight="1" x14ac:dyDescent="0.2">
      <c r="F246" s="5"/>
      <c r="M246" s="4"/>
    </row>
    <row r="247" spans="6:13" ht="15.75" customHeight="1" x14ac:dyDescent="0.2">
      <c r="F247" s="5"/>
      <c r="M247" s="4"/>
    </row>
    <row r="248" spans="6:13" ht="15.75" customHeight="1" x14ac:dyDescent="0.2">
      <c r="F248" s="5"/>
      <c r="M248" s="4"/>
    </row>
    <row r="249" spans="6:13" ht="15.75" customHeight="1" x14ac:dyDescent="0.2">
      <c r="F249" s="5"/>
      <c r="M249" s="4"/>
    </row>
    <row r="250" spans="6:13" ht="15.75" customHeight="1" x14ac:dyDescent="0.2">
      <c r="F250" s="5"/>
      <c r="M250" s="4"/>
    </row>
    <row r="251" spans="6:13" ht="15.75" customHeight="1" x14ac:dyDescent="0.2">
      <c r="F251" s="5"/>
      <c r="M251" s="4"/>
    </row>
    <row r="252" spans="6:13" ht="15.75" customHeight="1" x14ac:dyDescent="0.2">
      <c r="F252" s="5"/>
      <c r="M252" s="4"/>
    </row>
    <row r="253" spans="6:13" ht="15.75" customHeight="1" x14ac:dyDescent="0.2">
      <c r="F253" s="5"/>
      <c r="M253" s="4"/>
    </row>
    <row r="254" spans="6:13" ht="15.75" customHeight="1" x14ac:dyDescent="0.2">
      <c r="F254" s="5"/>
      <c r="M254" s="4"/>
    </row>
    <row r="255" spans="6:13" ht="15.75" customHeight="1" x14ac:dyDescent="0.2">
      <c r="F255" s="5"/>
      <c r="M255" s="4"/>
    </row>
    <row r="256" spans="6:13" ht="15.75" customHeight="1" x14ac:dyDescent="0.2">
      <c r="F256" s="5"/>
      <c r="M256" s="4"/>
    </row>
    <row r="257" spans="6:13" ht="15.75" customHeight="1" x14ac:dyDescent="0.2">
      <c r="F257" s="5"/>
      <c r="M257" s="4"/>
    </row>
    <row r="258" spans="6:13" ht="15.75" customHeight="1" x14ac:dyDescent="0.2">
      <c r="F258" s="5"/>
      <c r="M258" s="4"/>
    </row>
    <row r="259" spans="6:13" ht="15.75" customHeight="1" x14ac:dyDescent="0.2">
      <c r="F259" s="5"/>
      <c r="M259" s="4"/>
    </row>
    <row r="260" spans="6:13" ht="15.75" customHeight="1" x14ac:dyDescent="0.2">
      <c r="F260" s="5"/>
      <c r="M260" s="4"/>
    </row>
    <row r="261" spans="6:13" ht="15.75" customHeight="1" x14ac:dyDescent="0.2">
      <c r="F261" s="5"/>
      <c r="M261" s="4"/>
    </row>
    <row r="262" spans="6:13" ht="15.75" customHeight="1" x14ac:dyDescent="0.2">
      <c r="F262" s="5"/>
      <c r="M262" s="4"/>
    </row>
    <row r="263" spans="6:13" ht="15.75" customHeight="1" x14ac:dyDescent="0.2">
      <c r="F263" s="5"/>
      <c r="M263" s="4"/>
    </row>
    <row r="264" spans="6:13" ht="15.75" customHeight="1" x14ac:dyDescent="0.2">
      <c r="F264" s="5"/>
      <c r="M264" s="4"/>
    </row>
    <row r="265" spans="6:13" ht="15.75" customHeight="1" x14ac:dyDescent="0.2">
      <c r="F265" s="5"/>
      <c r="M265" s="4"/>
    </row>
    <row r="266" spans="6:13" ht="15.75" customHeight="1" x14ac:dyDescent="0.2">
      <c r="F266" s="5"/>
      <c r="M266" s="4"/>
    </row>
    <row r="267" spans="6:13" ht="15.75" customHeight="1" x14ac:dyDescent="0.2">
      <c r="F267" s="5"/>
      <c r="M267" s="4"/>
    </row>
    <row r="268" spans="6:13" ht="15.75" customHeight="1" x14ac:dyDescent="0.2">
      <c r="F268" s="5"/>
      <c r="M268" s="4"/>
    </row>
    <row r="269" spans="6:13" ht="15.75" customHeight="1" x14ac:dyDescent="0.2">
      <c r="F269" s="5"/>
      <c r="M269" s="4"/>
    </row>
    <row r="270" spans="6:13" ht="15.75" customHeight="1" x14ac:dyDescent="0.2">
      <c r="F270" s="5"/>
      <c r="M270" s="4"/>
    </row>
    <row r="271" spans="6:13" ht="15.75" customHeight="1" x14ac:dyDescent="0.2">
      <c r="F271" s="5"/>
      <c r="M271" s="4"/>
    </row>
    <row r="272" spans="6:13" ht="15.75" customHeight="1" x14ac:dyDescent="0.2">
      <c r="F272" s="5"/>
      <c r="M272" s="4"/>
    </row>
    <row r="273" spans="6:13" ht="15.75" customHeight="1" x14ac:dyDescent="0.2">
      <c r="F273" s="5"/>
      <c r="M273" s="4"/>
    </row>
    <row r="274" spans="6:13" ht="15.75" customHeight="1" x14ac:dyDescent="0.2">
      <c r="F274" s="5"/>
      <c r="M274" s="4"/>
    </row>
    <row r="275" spans="6:13" ht="15.75" customHeight="1" x14ac:dyDescent="0.2">
      <c r="F275" s="5"/>
      <c r="M275" s="4"/>
    </row>
    <row r="276" spans="6:13" ht="15.75" customHeight="1" x14ac:dyDescent="0.2">
      <c r="F276" s="5"/>
      <c r="M276" s="4"/>
    </row>
    <row r="277" spans="6:13" ht="15.75" customHeight="1" x14ac:dyDescent="0.2">
      <c r="F277" s="5"/>
      <c r="M277" s="4"/>
    </row>
    <row r="278" spans="6:13" ht="15.75" customHeight="1" x14ac:dyDescent="0.2">
      <c r="F278" s="5"/>
      <c r="M278" s="4"/>
    </row>
    <row r="279" spans="6:13" ht="15.75" customHeight="1" x14ac:dyDescent="0.2">
      <c r="F279" s="5"/>
      <c r="M279" s="4"/>
    </row>
    <row r="280" spans="6:13" ht="15.75" customHeight="1" x14ac:dyDescent="0.2">
      <c r="F280" s="5"/>
      <c r="M280" s="4"/>
    </row>
    <row r="281" spans="6:13" ht="15.75" customHeight="1" x14ac:dyDescent="0.2">
      <c r="F281" s="5"/>
      <c r="M281" s="4"/>
    </row>
    <row r="282" spans="6:13" ht="15.75" customHeight="1" x14ac:dyDescent="0.2">
      <c r="F282" s="5"/>
      <c r="M282" s="4"/>
    </row>
    <row r="283" spans="6:13" ht="15.75" customHeight="1" x14ac:dyDescent="0.2">
      <c r="F283" s="5"/>
      <c r="M283" s="4"/>
    </row>
    <row r="284" spans="6:13" ht="15.75" customHeight="1" x14ac:dyDescent="0.2">
      <c r="F284" s="5"/>
      <c r="M284" s="4"/>
    </row>
    <row r="285" spans="6:13" ht="15.75" customHeight="1" x14ac:dyDescent="0.2">
      <c r="F285" s="5"/>
      <c r="M285" s="4"/>
    </row>
    <row r="286" spans="6:13" ht="15.75" customHeight="1" x14ac:dyDescent="0.2">
      <c r="F286" s="5"/>
      <c r="M286" s="4"/>
    </row>
    <row r="287" spans="6:13" ht="15.75" customHeight="1" x14ac:dyDescent="0.2">
      <c r="F287" s="5"/>
      <c r="M287" s="4"/>
    </row>
    <row r="288" spans="6:13" ht="15.75" customHeight="1" x14ac:dyDescent="0.2">
      <c r="F288" s="5"/>
      <c r="M288" s="4"/>
    </row>
    <row r="289" spans="6:13" ht="15.75" customHeight="1" x14ac:dyDescent="0.2">
      <c r="F289" s="5"/>
      <c r="M289" s="4"/>
    </row>
    <row r="290" spans="6:13" ht="15.75" customHeight="1" x14ac:dyDescent="0.2">
      <c r="F290" s="5"/>
      <c r="M290" s="4"/>
    </row>
    <row r="291" spans="6:13" ht="15.75" customHeight="1" x14ac:dyDescent="0.2">
      <c r="F291" s="5"/>
      <c r="M291" s="4"/>
    </row>
    <row r="292" spans="6:13" ht="15.75" customHeight="1" x14ac:dyDescent="0.2">
      <c r="F292" s="5"/>
      <c r="M292" s="4"/>
    </row>
    <row r="293" spans="6:13" ht="15.75" customHeight="1" x14ac:dyDescent="0.2">
      <c r="F293" s="5"/>
      <c r="M293" s="4"/>
    </row>
    <row r="294" spans="6:13" ht="15.75" customHeight="1" x14ac:dyDescent="0.2">
      <c r="F294" s="5"/>
      <c r="M294" s="4"/>
    </row>
    <row r="295" spans="6:13" ht="15.75" customHeight="1" x14ac:dyDescent="0.2">
      <c r="F295" s="5"/>
      <c r="M295" s="4"/>
    </row>
    <row r="296" spans="6:13" ht="15.75" customHeight="1" x14ac:dyDescent="0.2">
      <c r="F296" s="5"/>
      <c r="M296" s="4"/>
    </row>
    <row r="297" spans="6:13" ht="15.75" customHeight="1" x14ac:dyDescent="0.2">
      <c r="F297" s="5"/>
      <c r="M297" s="4"/>
    </row>
    <row r="298" spans="6:13" ht="15.75" customHeight="1" x14ac:dyDescent="0.2">
      <c r="F298" s="5"/>
      <c r="M298" s="4"/>
    </row>
    <row r="299" spans="6:13" ht="15.75" customHeight="1" x14ac:dyDescent="0.2">
      <c r="F299" s="5"/>
      <c r="M299" s="4"/>
    </row>
    <row r="300" spans="6:13" ht="15.75" customHeight="1" x14ac:dyDescent="0.2">
      <c r="F300" s="5"/>
      <c r="M300" s="4"/>
    </row>
    <row r="301" spans="6:13" ht="15.75" customHeight="1" x14ac:dyDescent="0.2">
      <c r="F301" s="5"/>
      <c r="M301" s="4"/>
    </row>
    <row r="302" spans="6:13" ht="15.75" customHeight="1" x14ac:dyDescent="0.2">
      <c r="F302" s="5"/>
      <c r="M302" s="4"/>
    </row>
    <row r="303" spans="6:13" ht="15.75" customHeight="1" x14ac:dyDescent="0.2">
      <c r="F303" s="5"/>
      <c r="M303" s="4"/>
    </row>
    <row r="304" spans="6:13" ht="15.75" customHeight="1" x14ac:dyDescent="0.2">
      <c r="F304" s="5"/>
      <c r="M304" s="4"/>
    </row>
    <row r="305" spans="6:13" ht="15.75" customHeight="1" x14ac:dyDescent="0.2">
      <c r="F305" s="5"/>
      <c r="M305" s="4"/>
    </row>
    <row r="306" spans="6:13" ht="15.75" customHeight="1" x14ac:dyDescent="0.2">
      <c r="F306" s="5"/>
      <c r="M306" s="4"/>
    </row>
    <row r="307" spans="6:13" ht="15.75" customHeight="1" x14ac:dyDescent="0.2">
      <c r="F307" s="5"/>
      <c r="M307" s="4"/>
    </row>
    <row r="308" spans="6:13" ht="15.75" customHeight="1" x14ac:dyDescent="0.2">
      <c r="F308" s="5"/>
      <c r="M308" s="4"/>
    </row>
    <row r="309" spans="6:13" ht="15.75" customHeight="1" x14ac:dyDescent="0.2">
      <c r="F309" s="5"/>
      <c r="M309" s="4"/>
    </row>
    <row r="310" spans="6:13" ht="15.75" customHeight="1" x14ac:dyDescent="0.2">
      <c r="F310" s="5"/>
      <c r="M310" s="4"/>
    </row>
    <row r="311" spans="6:13" ht="15.75" customHeight="1" x14ac:dyDescent="0.2">
      <c r="F311" s="5"/>
      <c r="M311" s="4"/>
    </row>
    <row r="312" spans="6:13" ht="15.75" customHeight="1" x14ac:dyDescent="0.2">
      <c r="F312" s="5"/>
      <c r="M312" s="4"/>
    </row>
    <row r="313" spans="6:13" ht="15.75" customHeight="1" x14ac:dyDescent="0.2">
      <c r="F313" s="5"/>
      <c r="M313" s="4"/>
    </row>
    <row r="314" spans="6:13" ht="15.75" customHeight="1" x14ac:dyDescent="0.2">
      <c r="F314" s="5"/>
      <c r="M314" s="4"/>
    </row>
    <row r="315" spans="6:13" ht="15.75" customHeight="1" x14ac:dyDescent="0.2">
      <c r="F315" s="5"/>
      <c r="M315" s="4"/>
    </row>
    <row r="316" spans="6:13" ht="15.75" customHeight="1" x14ac:dyDescent="0.2">
      <c r="F316" s="5"/>
      <c r="M316" s="4"/>
    </row>
    <row r="317" spans="6:13" ht="15.75" customHeight="1" x14ac:dyDescent="0.2">
      <c r="F317" s="5"/>
      <c r="M317" s="4"/>
    </row>
    <row r="318" spans="6:13" ht="15.75" customHeight="1" x14ac:dyDescent="0.2">
      <c r="F318" s="5"/>
      <c r="M318" s="4"/>
    </row>
    <row r="319" spans="6:13" ht="15.75" customHeight="1" x14ac:dyDescent="0.2">
      <c r="F319" s="5"/>
      <c r="M319" s="4"/>
    </row>
    <row r="320" spans="6:13" ht="15.75" customHeight="1" x14ac:dyDescent="0.2">
      <c r="F320" s="5"/>
      <c r="M320" s="4"/>
    </row>
    <row r="321" spans="6:13" ht="15.75" customHeight="1" x14ac:dyDescent="0.2">
      <c r="F321" s="5"/>
      <c r="M321" s="4"/>
    </row>
    <row r="322" spans="6:13" ht="15.75" customHeight="1" x14ac:dyDescent="0.2">
      <c r="F322" s="5"/>
      <c r="M322" s="4"/>
    </row>
    <row r="323" spans="6:13" ht="15.75" customHeight="1" x14ac:dyDescent="0.2">
      <c r="F323" s="5"/>
      <c r="M323" s="4"/>
    </row>
    <row r="324" spans="6:13" ht="15.75" customHeight="1" x14ac:dyDescent="0.2">
      <c r="F324" s="5"/>
      <c r="M324" s="4"/>
    </row>
    <row r="325" spans="6:13" ht="15.75" customHeight="1" x14ac:dyDescent="0.2">
      <c r="F325" s="5"/>
      <c r="M325" s="4"/>
    </row>
    <row r="326" spans="6:13" ht="15.75" customHeight="1" x14ac:dyDescent="0.2">
      <c r="F326" s="5"/>
      <c r="M326" s="4"/>
    </row>
    <row r="327" spans="6:13" ht="15.75" customHeight="1" x14ac:dyDescent="0.2">
      <c r="F327" s="5"/>
      <c r="M327" s="4"/>
    </row>
    <row r="328" spans="6:13" ht="15.75" customHeight="1" x14ac:dyDescent="0.2">
      <c r="F328" s="5"/>
      <c r="M328" s="4"/>
    </row>
    <row r="329" spans="6:13" ht="15.75" customHeight="1" x14ac:dyDescent="0.2">
      <c r="F329" s="5"/>
      <c r="M329" s="4"/>
    </row>
    <row r="330" spans="6:13" ht="15.75" customHeight="1" x14ac:dyDescent="0.2">
      <c r="F330" s="5"/>
      <c r="M330" s="4"/>
    </row>
    <row r="331" spans="6:13" ht="15.75" customHeight="1" x14ac:dyDescent="0.2">
      <c r="F331" s="5"/>
      <c r="M331" s="4"/>
    </row>
    <row r="332" spans="6:13" ht="15.75" customHeight="1" x14ac:dyDescent="0.2">
      <c r="F332" s="5"/>
      <c r="M332" s="4"/>
    </row>
    <row r="333" spans="6:13" ht="15.75" customHeight="1" x14ac:dyDescent="0.2">
      <c r="F333" s="5"/>
      <c r="M333" s="4"/>
    </row>
    <row r="334" spans="6:13" ht="15.75" customHeight="1" x14ac:dyDescent="0.2">
      <c r="F334" s="5"/>
      <c r="M334" s="4"/>
    </row>
    <row r="335" spans="6:13" ht="15.75" customHeight="1" x14ac:dyDescent="0.2">
      <c r="F335" s="5"/>
      <c r="M335" s="4"/>
    </row>
    <row r="336" spans="6:13" ht="15.75" customHeight="1" x14ac:dyDescent="0.2">
      <c r="F336" s="5"/>
      <c r="M336" s="4"/>
    </row>
    <row r="337" spans="6:13" ht="15.75" customHeight="1" x14ac:dyDescent="0.2">
      <c r="F337" s="5"/>
      <c r="M337" s="4"/>
    </row>
    <row r="338" spans="6:13" ht="15.75" customHeight="1" x14ac:dyDescent="0.2">
      <c r="F338" s="5"/>
      <c r="M338" s="4"/>
    </row>
    <row r="339" spans="6:13" ht="15.75" customHeight="1" x14ac:dyDescent="0.2">
      <c r="F339" s="5"/>
      <c r="M339" s="4"/>
    </row>
    <row r="340" spans="6:13" ht="15.75" customHeight="1" x14ac:dyDescent="0.2">
      <c r="F340" s="5"/>
      <c r="M340" s="4"/>
    </row>
    <row r="341" spans="6:13" ht="15.75" customHeight="1" x14ac:dyDescent="0.2">
      <c r="F341" s="5"/>
      <c r="M341" s="4"/>
    </row>
    <row r="342" spans="6:13" ht="15.75" customHeight="1" x14ac:dyDescent="0.2">
      <c r="F342" s="5"/>
      <c r="M342" s="4"/>
    </row>
    <row r="343" spans="6:13" ht="15.75" customHeight="1" x14ac:dyDescent="0.2">
      <c r="F343" s="5"/>
      <c r="M343" s="4"/>
    </row>
    <row r="344" spans="6:13" ht="15.75" customHeight="1" x14ac:dyDescent="0.2">
      <c r="F344" s="5"/>
      <c r="M344" s="4"/>
    </row>
    <row r="345" spans="6:13" ht="15.75" customHeight="1" x14ac:dyDescent="0.2">
      <c r="F345" s="5"/>
      <c r="M345" s="4"/>
    </row>
    <row r="346" spans="6:13" ht="15.75" customHeight="1" x14ac:dyDescent="0.2">
      <c r="F346" s="5"/>
      <c r="M346" s="4"/>
    </row>
    <row r="347" spans="6:13" ht="15.75" customHeight="1" x14ac:dyDescent="0.2">
      <c r="F347" s="5"/>
      <c r="M347" s="4"/>
    </row>
    <row r="348" spans="6:13" ht="15.75" customHeight="1" x14ac:dyDescent="0.2">
      <c r="F348" s="5"/>
      <c r="M348" s="4"/>
    </row>
    <row r="349" spans="6:13" ht="15.75" customHeight="1" x14ac:dyDescent="0.2">
      <c r="F349" s="5"/>
      <c r="M349" s="4"/>
    </row>
    <row r="350" spans="6:13" ht="15.75" customHeight="1" x14ac:dyDescent="0.2">
      <c r="F350" s="5"/>
      <c r="M350" s="4"/>
    </row>
    <row r="351" spans="6:13" ht="15.75" customHeight="1" x14ac:dyDescent="0.2">
      <c r="F351" s="5"/>
      <c r="M351" s="4"/>
    </row>
    <row r="352" spans="6:13" ht="15.75" customHeight="1" x14ac:dyDescent="0.2">
      <c r="F352" s="5"/>
      <c r="M352" s="4"/>
    </row>
    <row r="353" spans="6:13" ht="15.75" customHeight="1" x14ac:dyDescent="0.2">
      <c r="F353" s="5"/>
      <c r="M353" s="4"/>
    </row>
    <row r="354" spans="6:13" ht="15.75" customHeight="1" x14ac:dyDescent="0.2">
      <c r="F354" s="5"/>
      <c r="M354" s="4"/>
    </row>
    <row r="355" spans="6:13" ht="15.75" customHeight="1" x14ac:dyDescent="0.2">
      <c r="F355" s="5"/>
      <c r="M355" s="4"/>
    </row>
    <row r="356" spans="6:13" ht="15.75" customHeight="1" x14ac:dyDescent="0.2">
      <c r="F356" s="5"/>
      <c r="M356" s="4"/>
    </row>
    <row r="357" spans="6:13" ht="15.75" customHeight="1" x14ac:dyDescent="0.2">
      <c r="F357" s="5"/>
      <c r="M357" s="4"/>
    </row>
    <row r="358" spans="6:13" ht="15.75" customHeight="1" x14ac:dyDescent="0.2">
      <c r="F358" s="5"/>
      <c r="M358" s="4"/>
    </row>
    <row r="359" spans="6:13" ht="15.75" customHeight="1" x14ac:dyDescent="0.2">
      <c r="F359" s="5"/>
      <c r="M359" s="4"/>
    </row>
    <row r="360" spans="6:13" ht="15.75" customHeight="1" x14ac:dyDescent="0.2">
      <c r="F360" s="5"/>
      <c r="M360" s="4"/>
    </row>
    <row r="361" spans="6:13" ht="15.75" customHeight="1" x14ac:dyDescent="0.2">
      <c r="F361" s="5"/>
      <c r="M361" s="4"/>
    </row>
    <row r="362" spans="6:13" ht="15.75" customHeight="1" x14ac:dyDescent="0.2">
      <c r="F362" s="5"/>
      <c r="M362" s="4"/>
    </row>
    <row r="363" spans="6:13" ht="15.75" customHeight="1" x14ac:dyDescent="0.2">
      <c r="F363" s="5"/>
      <c r="M363" s="4"/>
    </row>
    <row r="364" spans="6:13" ht="15.75" customHeight="1" x14ac:dyDescent="0.2">
      <c r="F364" s="5"/>
      <c r="M364" s="4"/>
    </row>
    <row r="365" spans="6:13" ht="15.75" customHeight="1" x14ac:dyDescent="0.2">
      <c r="F365" s="5"/>
      <c r="M365" s="4"/>
    </row>
    <row r="366" spans="6:13" ht="15.75" customHeight="1" x14ac:dyDescent="0.2">
      <c r="F366" s="5"/>
      <c r="M366" s="4"/>
    </row>
    <row r="367" spans="6:13" ht="15.75" customHeight="1" x14ac:dyDescent="0.2">
      <c r="F367" s="5"/>
      <c r="M367" s="4"/>
    </row>
    <row r="368" spans="6:13" ht="15.75" customHeight="1" x14ac:dyDescent="0.2">
      <c r="F368" s="5"/>
      <c r="M368" s="4"/>
    </row>
    <row r="369" spans="6:13" ht="15.75" customHeight="1" x14ac:dyDescent="0.2">
      <c r="F369" s="5"/>
      <c r="M369" s="4"/>
    </row>
    <row r="370" spans="6:13" ht="15.75" customHeight="1" x14ac:dyDescent="0.2">
      <c r="F370" s="5"/>
      <c r="M370" s="4"/>
    </row>
    <row r="371" spans="6:13" ht="15.75" customHeight="1" x14ac:dyDescent="0.2">
      <c r="F371" s="5"/>
      <c r="M371" s="4"/>
    </row>
    <row r="372" spans="6:13" ht="15.75" customHeight="1" x14ac:dyDescent="0.2">
      <c r="F372" s="5"/>
      <c r="M372" s="4"/>
    </row>
    <row r="373" spans="6:13" ht="15.75" customHeight="1" x14ac:dyDescent="0.2">
      <c r="F373" s="5"/>
      <c r="M373" s="4"/>
    </row>
    <row r="374" spans="6:13" ht="15.75" customHeight="1" x14ac:dyDescent="0.2">
      <c r="F374" s="5"/>
      <c r="M374" s="4"/>
    </row>
    <row r="375" spans="6:13" ht="15.75" customHeight="1" x14ac:dyDescent="0.2">
      <c r="F375" s="5"/>
      <c r="M375" s="4"/>
    </row>
    <row r="376" spans="6:13" ht="15.75" customHeight="1" x14ac:dyDescent="0.2">
      <c r="F376" s="5"/>
      <c r="M376" s="4"/>
    </row>
    <row r="377" spans="6:13" ht="15.75" customHeight="1" x14ac:dyDescent="0.2">
      <c r="F377" s="5"/>
      <c r="M377" s="4"/>
    </row>
    <row r="378" spans="6:13" ht="15.75" customHeight="1" x14ac:dyDescent="0.2">
      <c r="F378" s="5"/>
      <c r="M378" s="4"/>
    </row>
    <row r="379" spans="6:13" ht="15.75" customHeight="1" x14ac:dyDescent="0.2">
      <c r="F379" s="5"/>
      <c r="M379" s="4"/>
    </row>
    <row r="380" spans="6:13" ht="15.75" customHeight="1" x14ac:dyDescent="0.2">
      <c r="F380" s="5"/>
      <c r="M380" s="4"/>
    </row>
    <row r="381" spans="6:13" ht="15.75" customHeight="1" x14ac:dyDescent="0.2">
      <c r="F381" s="5"/>
      <c r="M381" s="4"/>
    </row>
    <row r="382" spans="6:13" ht="15.75" customHeight="1" x14ac:dyDescent="0.2">
      <c r="F382" s="5"/>
      <c r="M382" s="4"/>
    </row>
    <row r="383" spans="6:13" ht="15.75" customHeight="1" x14ac:dyDescent="0.2">
      <c r="F383" s="5"/>
      <c r="M383" s="4"/>
    </row>
    <row r="384" spans="6:13" ht="15.75" customHeight="1" x14ac:dyDescent="0.2">
      <c r="F384" s="5"/>
      <c r="M384" s="4"/>
    </row>
    <row r="385" spans="6:13" ht="15.75" customHeight="1" x14ac:dyDescent="0.2">
      <c r="F385" s="5"/>
      <c r="M385" s="4"/>
    </row>
    <row r="386" spans="6:13" ht="15.75" customHeight="1" x14ac:dyDescent="0.2">
      <c r="F386" s="5"/>
      <c r="M386" s="4"/>
    </row>
    <row r="387" spans="6:13" ht="15.75" customHeight="1" x14ac:dyDescent="0.2">
      <c r="F387" s="5"/>
      <c r="M387" s="4"/>
    </row>
    <row r="388" spans="6:13" ht="15.75" customHeight="1" x14ac:dyDescent="0.2">
      <c r="F388" s="5"/>
      <c r="M388" s="4"/>
    </row>
    <row r="389" spans="6:13" ht="15.75" customHeight="1" x14ac:dyDescent="0.2">
      <c r="F389" s="5"/>
      <c r="M389" s="4"/>
    </row>
    <row r="390" spans="6:13" ht="15.75" customHeight="1" x14ac:dyDescent="0.2">
      <c r="F390" s="5"/>
      <c r="M390" s="4"/>
    </row>
    <row r="391" spans="6:13" ht="15.75" customHeight="1" x14ac:dyDescent="0.2">
      <c r="F391" s="5"/>
      <c r="M391" s="4"/>
    </row>
    <row r="392" spans="6:13" ht="15.75" customHeight="1" x14ac:dyDescent="0.2">
      <c r="F392" s="5"/>
      <c r="M392" s="4"/>
    </row>
    <row r="393" spans="6:13" ht="15.75" customHeight="1" x14ac:dyDescent="0.2">
      <c r="F393" s="5"/>
      <c r="M393" s="4"/>
    </row>
    <row r="394" spans="6:13" ht="15.75" customHeight="1" x14ac:dyDescent="0.2">
      <c r="F394" s="5"/>
      <c r="M394" s="4"/>
    </row>
    <row r="395" spans="6:13" ht="15.75" customHeight="1" x14ac:dyDescent="0.2">
      <c r="F395" s="5"/>
      <c r="M395" s="4"/>
    </row>
    <row r="396" spans="6:13" ht="15.75" customHeight="1" x14ac:dyDescent="0.2">
      <c r="F396" s="5"/>
      <c r="M396" s="4"/>
    </row>
    <row r="397" spans="6:13" ht="15.75" customHeight="1" x14ac:dyDescent="0.2">
      <c r="F397" s="5"/>
      <c r="M397" s="4"/>
    </row>
    <row r="398" spans="6:13" ht="15.75" customHeight="1" x14ac:dyDescent="0.2">
      <c r="F398" s="5"/>
      <c r="M398" s="4"/>
    </row>
    <row r="399" spans="6:13" ht="15.75" customHeight="1" x14ac:dyDescent="0.2">
      <c r="F399" s="5"/>
      <c r="M399" s="4"/>
    </row>
    <row r="400" spans="6:13" ht="15.75" customHeight="1" x14ac:dyDescent="0.2">
      <c r="F400" s="5"/>
      <c r="M400" s="4"/>
    </row>
    <row r="401" spans="6:13" ht="15.75" customHeight="1" x14ac:dyDescent="0.2">
      <c r="F401" s="5"/>
      <c r="M401" s="4"/>
    </row>
    <row r="402" spans="6:13" ht="15.75" customHeight="1" x14ac:dyDescent="0.2">
      <c r="F402" s="5"/>
      <c r="M402" s="4"/>
    </row>
    <row r="403" spans="6:13" ht="15.75" customHeight="1" x14ac:dyDescent="0.2">
      <c r="F403" s="5"/>
      <c r="M403" s="4"/>
    </row>
    <row r="404" spans="6:13" ht="15.75" customHeight="1" x14ac:dyDescent="0.2">
      <c r="F404" s="5"/>
      <c r="M404" s="4"/>
    </row>
    <row r="405" spans="6:13" ht="15.75" customHeight="1" x14ac:dyDescent="0.2">
      <c r="F405" s="5"/>
      <c r="M405" s="4"/>
    </row>
    <row r="406" spans="6:13" ht="15.75" customHeight="1" x14ac:dyDescent="0.2">
      <c r="F406" s="5"/>
      <c r="M406" s="4"/>
    </row>
    <row r="407" spans="6:13" ht="15.75" customHeight="1" x14ac:dyDescent="0.2">
      <c r="F407" s="5"/>
      <c r="M407" s="4"/>
    </row>
    <row r="408" spans="6:13" ht="15.75" customHeight="1" x14ac:dyDescent="0.2">
      <c r="F408" s="5"/>
      <c r="M408" s="4"/>
    </row>
    <row r="409" spans="6:13" ht="15.75" customHeight="1" x14ac:dyDescent="0.2">
      <c r="F409" s="5"/>
      <c r="M409" s="4"/>
    </row>
    <row r="410" spans="6:13" ht="15.75" customHeight="1" x14ac:dyDescent="0.2">
      <c r="F410" s="5"/>
      <c r="M410" s="4"/>
    </row>
    <row r="411" spans="6:13" ht="15.75" customHeight="1" x14ac:dyDescent="0.2">
      <c r="F411" s="5"/>
      <c r="M411" s="4"/>
    </row>
    <row r="412" spans="6:13" ht="15.75" customHeight="1" x14ac:dyDescent="0.2">
      <c r="F412" s="5"/>
      <c r="M412" s="4"/>
    </row>
    <row r="413" spans="6:13" ht="15.75" customHeight="1" x14ac:dyDescent="0.2">
      <c r="F413" s="5"/>
      <c r="M413" s="4"/>
    </row>
    <row r="414" spans="6:13" ht="15.75" customHeight="1" x14ac:dyDescent="0.2">
      <c r="F414" s="5"/>
      <c r="M414" s="4"/>
    </row>
    <row r="415" spans="6:13" ht="15.75" customHeight="1" x14ac:dyDescent="0.2">
      <c r="F415" s="5"/>
      <c r="M415" s="4"/>
    </row>
    <row r="416" spans="6:13" ht="15.75" customHeight="1" x14ac:dyDescent="0.2">
      <c r="F416" s="5"/>
      <c r="M416" s="4"/>
    </row>
    <row r="417" spans="6:13" ht="15.75" customHeight="1" x14ac:dyDescent="0.2">
      <c r="F417" s="5"/>
      <c r="M417" s="4"/>
    </row>
    <row r="418" spans="6:13" ht="15.75" customHeight="1" x14ac:dyDescent="0.2">
      <c r="F418" s="5"/>
      <c r="M418" s="4"/>
    </row>
    <row r="419" spans="6:13" ht="15.75" customHeight="1" x14ac:dyDescent="0.2">
      <c r="F419" s="5"/>
      <c r="M419" s="4"/>
    </row>
    <row r="420" spans="6:13" ht="15.75" customHeight="1" x14ac:dyDescent="0.2">
      <c r="F420" s="5"/>
      <c r="M420" s="4"/>
    </row>
    <row r="421" spans="6:13" ht="15.75" customHeight="1" x14ac:dyDescent="0.2">
      <c r="F421" s="5"/>
      <c r="M421" s="4"/>
    </row>
    <row r="422" spans="6:13" ht="15.75" customHeight="1" x14ac:dyDescent="0.2">
      <c r="F422" s="5"/>
      <c r="M422" s="4"/>
    </row>
    <row r="423" spans="6:13" ht="15.75" customHeight="1" x14ac:dyDescent="0.2">
      <c r="F423" s="5"/>
      <c r="M423" s="4"/>
    </row>
    <row r="424" spans="6:13" ht="15.75" customHeight="1" x14ac:dyDescent="0.2">
      <c r="F424" s="5"/>
      <c r="M424" s="4"/>
    </row>
    <row r="425" spans="6:13" ht="15.75" customHeight="1" x14ac:dyDescent="0.2">
      <c r="F425" s="5"/>
      <c r="M425" s="4"/>
    </row>
    <row r="426" spans="6:13" ht="15.75" customHeight="1" x14ac:dyDescent="0.2">
      <c r="F426" s="5"/>
      <c r="M426" s="4"/>
    </row>
    <row r="427" spans="6:13" ht="15.75" customHeight="1" x14ac:dyDescent="0.2">
      <c r="F427" s="5"/>
      <c r="M427" s="4"/>
    </row>
    <row r="428" spans="6:13" ht="15.75" customHeight="1" x14ac:dyDescent="0.2">
      <c r="F428" s="5"/>
      <c r="M428" s="4"/>
    </row>
    <row r="429" spans="6:13" ht="15.75" customHeight="1" x14ac:dyDescent="0.2">
      <c r="F429" s="5"/>
      <c r="M429" s="4"/>
    </row>
    <row r="430" spans="6:13" ht="15.75" customHeight="1" x14ac:dyDescent="0.2">
      <c r="F430" s="5"/>
      <c r="M430" s="4"/>
    </row>
    <row r="431" spans="6:13" ht="15.75" customHeight="1" x14ac:dyDescent="0.2">
      <c r="F431" s="5"/>
      <c r="M431" s="4"/>
    </row>
    <row r="432" spans="6:13" ht="15.75" customHeight="1" x14ac:dyDescent="0.2">
      <c r="F432" s="5"/>
      <c r="M432" s="4"/>
    </row>
    <row r="433" spans="6:13" ht="15.75" customHeight="1" x14ac:dyDescent="0.2">
      <c r="F433" s="5"/>
      <c r="M433" s="4"/>
    </row>
    <row r="434" spans="6:13" ht="15.75" customHeight="1" x14ac:dyDescent="0.2">
      <c r="F434" s="5"/>
      <c r="M434" s="4"/>
    </row>
    <row r="435" spans="6:13" ht="15.75" customHeight="1" x14ac:dyDescent="0.2">
      <c r="F435" s="5"/>
      <c r="M435" s="4"/>
    </row>
    <row r="436" spans="6:13" ht="15.75" customHeight="1" x14ac:dyDescent="0.2">
      <c r="F436" s="5"/>
      <c r="M436" s="4"/>
    </row>
    <row r="437" spans="6:13" ht="15.75" customHeight="1" x14ac:dyDescent="0.2">
      <c r="F437" s="5"/>
      <c r="M437" s="4"/>
    </row>
    <row r="438" spans="6:13" ht="15.75" customHeight="1" x14ac:dyDescent="0.2">
      <c r="F438" s="5"/>
      <c r="M438" s="4"/>
    </row>
    <row r="439" spans="6:13" ht="15.75" customHeight="1" x14ac:dyDescent="0.2">
      <c r="F439" s="5"/>
      <c r="M439" s="4"/>
    </row>
    <row r="440" spans="6:13" ht="15.75" customHeight="1" x14ac:dyDescent="0.2">
      <c r="F440" s="5"/>
      <c r="M440" s="4"/>
    </row>
    <row r="441" spans="6:13" ht="15.75" customHeight="1" x14ac:dyDescent="0.2">
      <c r="F441" s="5"/>
      <c r="M441" s="4"/>
    </row>
    <row r="442" spans="6:13" ht="15.75" customHeight="1" x14ac:dyDescent="0.2">
      <c r="F442" s="5"/>
      <c r="M442" s="4"/>
    </row>
    <row r="443" spans="6:13" ht="15.75" customHeight="1" x14ac:dyDescent="0.2">
      <c r="F443" s="5"/>
      <c r="M443" s="4"/>
    </row>
    <row r="444" spans="6:13" ht="15.75" customHeight="1" x14ac:dyDescent="0.2">
      <c r="F444" s="5"/>
      <c r="M444" s="4"/>
    </row>
    <row r="445" spans="6:13" ht="15.75" customHeight="1" x14ac:dyDescent="0.2">
      <c r="F445" s="5"/>
      <c r="M445" s="4"/>
    </row>
    <row r="446" spans="6:13" ht="15.75" customHeight="1" x14ac:dyDescent="0.2">
      <c r="F446" s="5"/>
      <c r="M446" s="4"/>
    </row>
    <row r="447" spans="6:13" ht="15.75" customHeight="1" x14ac:dyDescent="0.2">
      <c r="F447" s="5"/>
      <c r="M447" s="4"/>
    </row>
    <row r="448" spans="6:13" ht="15.75" customHeight="1" x14ac:dyDescent="0.2">
      <c r="F448" s="5"/>
      <c r="M448" s="4"/>
    </row>
    <row r="449" spans="6:13" ht="15.75" customHeight="1" x14ac:dyDescent="0.2">
      <c r="F449" s="5"/>
      <c r="M449" s="4"/>
    </row>
    <row r="450" spans="6:13" ht="15.75" customHeight="1" x14ac:dyDescent="0.2">
      <c r="F450" s="5"/>
      <c r="M450" s="4"/>
    </row>
    <row r="451" spans="6:13" ht="15.75" customHeight="1" x14ac:dyDescent="0.2">
      <c r="F451" s="5"/>
      <c r="M451" s="4"/>
    </row>
    <row r="452" spans="6:13" ht="15.75" customHeight="1" x14ac:dyDescent="0.2">
      <c r="F452" s="5"/>
      <c r="M452" s="4"/>
    </row>
    <row r="453" spans="6:13" ht="15.75" customHeight="1" x14ac:dyDescent="0.2">
      <c r="F453" s="5"/>
      <c r="M453" s="4"/>
    </row>
    <row r="454" spans="6:13" ht="15.75" customHeight="1" x14ac:dyDescent="0.2">
      <c r="F454" s="5"/>
      <c r="M454" s="4"/>
    </row>
    <row r="455" spans="6:13" ht="15.75" customHeight="1" x14ac:dyDescent="0.2">
      <c r="F455" s="5"/>
      <c r="M455" s="4"/>
    </row>
    <row r="456" spans="6:13" ht="15.75" customHeight="1" x14ac:dyDescent="0.2">
      <c r="F456" s="5"/>
      <c r="M456" s="4"/>
    </row>
    <row r="457" spans="6:13" ht="15.75" customHeight="1" x14ac:dyDescent="0.2">
      <c r="F457" s="5"/>
      <c r="M457" s="4"/>
    </row>
    <row r="458" spans="6:13" ht="15.75" customHeight="1" x14ac:dyDescent="0.2">
      <c r="F458" s="5"/>
      <c r="M458" s="4"/>
    </row>
    <row r="459" spans="6:13" ht="15.75" customHeight="1" x14ac:dyDescent="0.2">
      <c r="F459" s="5"/>
      <c r="M459" s="4"/>
    </row>
    <row r="460" spans="6:13" ht="15.75" customHeight="1" x14ac:dyDescent="0.2">
      <c r="F460" s="5"/>
      <c r="M460" s="4"/>
    </row>
    <row r="461" spans="6:13" ht="15.75" customHeight="1" x14ac:dyDescent="0.2">
      <c r="F461" s="5"/>
      <c r="M461" s="4"/>
    </row>
    <row r="462" spans="6:13" ht="15.75" customHeight="1" x14ac:dyDescent="0.2">
      <c r="F462" s="5"/>
      <c r="M462" s="4"/>
    </row>
    <row r="463" spans="6:13" ht="15.75" customHeight="1" x14ac:dyDescent="0.2">
      <c r="F463" s="5"/>
      <c r="M463" s="4"/>
    </row>
    <row r="464" spans="6:13" ht="15.75" customHeight="1" x14ac:dyDescent="0.2">
      <c r="F464" s="5"/>
      <c r="M464" s="4"/>
    </row>
    <row r="465" spans="6:13" ht="15.75" customHeight="1" x14ac:dyDescent="0.2">
      <c r="F465" s="5"/>
      <c r="M465" s="4"/>
    </row>
    <row r="466" spans="6:13" ht="15.75" customHeight="1" x14ac:dyDescent="0.2">
      <c r="F466" s="5"/>
      <c r="M466" s="4"/>
    </row>
    <row r="467" spans="6:13" ht="15.75" customHeight="1" x14ac:dyDescent="0.2">
      <c r="F467" s="5"/>
      <c r="M467" s="4"/>
    </row>
    <row r="468" spans="6:13" ht="15.75" customHeight="1" x14ac:dyDescent="0.2">
      <c r="F468" s="5"/>
      <c r="M468" s="4"/>
    </row>
    <row r="469" spans="6:13" ht="15.75" customHeight="1" x14ac:dyDescent="0.2">
      <c r="F469" s="5"/>
      <c r="M469" s="4"/>
    </row>
    <row r="470" spans="6:13" ht="15.75" customHeight="1" x14ac:dyDescent="0.2">
      <c r="F470" s="5"/>
      <c r="M470" s="4"/>
    </row>
    <row r="471" spans="6:13" ht="15.75" customHeight="1" x14ac:dyDescent="0.2">
      <c r="F471" s="5"/>
      <c r="M471" s="4"/>
    </row>
    <row r="472" spans="6:13" ht="15.75" customHeight="1" x14ac:dyDescent="0.2">
      <c r="F472" s="5"/>
      <c r="M472" s="4"/>
    </row>
    <row r="473" spans="6:13" ht="15.75" customHeight="1" x14ac:dyDescent="0.2">
      <c r="F473" s="5"/>
      <c r="M473" s="4"/>
    </row>
    <row r="474" spans="6:13" ht="15.75" customHeight="1" x14ac:dyDescent="0.2">
      <c r="F474" s="5"/>
      <c r="M474" s="4"/>
    </row>
    <row r="475" spans="6:13" ht="15.75" customHeight="1" x14ac:dyDescent="0.2">
      <c r="F475" s="5"/>
      <c r="M475" s="4"/>
    </row>
    <row r="476" spans="6:13" ht="15.75" customHeight="1" x14ac:dyDescent="0.2">
      <c r="F476" s="5"/>
      <c r="M476" s="4"/>
    </row>
    <row r="477" spans="6:13" ht="15.75" customHeight="1" x14ac:dyDescent="0.2">
      <c r="F477" s="5"/>
      <c r="M477" s="4"/>
    </row>
    <row r="478" spans="6:13" ht="15.75" customHeight="1" x14ac:dyDescent="0.2">
      <c r="F478" s="5"/>
      <c r="M478" s="4"/>
    </row>
    <row r="479" spans="6:13" ht="15.75" customHeight="1" x14ac:dyDescent="0.2">
      <c r="F479" s="5"/>
      <c r="M479" s="4"/>
    </row>
    <row r="480" spans="6:13" ht="15.75" customHeight="1" x14ac:dyDescent="0.2">
      <c r="F480" s="5"/>
      <c r="M480" s="4"/>
    </row>
    <row r="481" spans="6:13" ht="15.75" customHeight="1" x14ac:dyDescent="0.2">
      <c r="F481" s="5"/>
      <c r="M481" s="4"/>
    </row>
    <row r="482" spans="6:13" ht="15.75" customHeight="1" x14ac:dyDescent="0.2">
      <c r="F482" s="5"/>
      <c r="M482" s="4"/>
    </row>
    <row r="483" spans="6:13" ht="15.75" customHeight="1" x14ac:dyDescent="0.2">
      <c r="F483" s="5"/>
      <c r="M483" s="4"/>
    </row>
    <row r="484" spans="6:13" ht="15.75" customHeight="1" x14ac:dyDescent="0.2">
      <c r="F484" s="5"/>
      <c r="M484" s="4"/>
    </row>
    <row r="485" spans="6:13" ht="15.75" customHeight="1" x14ac:dyDescent="0.2">
      <c r="F485" s="5"/>
      <c r="M485" s="4"/>
    </row>
    <row r="486" spans="6:13" ht="15.75" customHeight="1" x14ac:dyDescent="0.2">
      <c r="F486" s="5"/>
      <c r="M486" s="4"/>
    </row>
    <row r="487" spans="6:13" ht="15.75" customHeight="1" x14ac:dyDescent="0.2">
      <c r="F487" s="5"/>
      <c r="M487" s="4"/>
    </row>
    <row r="488" spans="6:13" ht="15.75" customHeight="1" x14ac:dyDescent="0.2">
      <c r="F488" s="5"/>
      <c r="M488" s="4"/>
    </row>
    <row r="489" spans="6:13" ht="15.75" customHeight="1" x14ac:dyDescent="0.2">
      <c r="F489" s="5"/>
      <c r="M489" s="4"/>
    </row>
    <row r="490" spans="6:13" ht="15.75" customHeight="1" x14ac:dyDescent="0.2">
      <c r="F490" s="5"/>
      <c r="M490" s="4"/>
    </row>
    <row r="491" spans="6:13" ht="15.75" customHeight="1" x14ac:dyDescent="0.2">
      <c r="F491" s="5"/>
      <c r="M491" s="4"/>
    </row>
    <row r="492" spans="6:13" ht="15.75" customHeight="1" x14ac:dyDescent="0.2">
      <c r="F492" s="5"/>
      <c r="M492" s="4"/>
    </row>
    <row r="493" spans="6:13" ht="15.75" customHeight="1" x14ac:dyDescent="0.2">
      <c r="F493" s="5"/>
      <c r="M493" s="4"/>
    </row>
    <row r="494" spans="6:13" ht="15.75" customHeight="1" x14ac:dyDescent="0.2">
      <c r="F494" s="5"/>
      <c r="M494" s="4"/>
    </row>
    <row r="495" spans="6:13" ht="15.75" customHeight="1" x14ac:dyDescent="0.2">
      <c r="F495" s="5"/>
      <c r="M495" s="4"/>
    </row>
    <row r="496" spans="6:13" ht="15.75" customHeight="1" x14ac:dyDescent="0.2">
      <c r="F496" s="5"/>
      <c r="M496" s="4"/>
    </row>
    <row r="497" spans="6:13" ht="15.75" customHeight="1" x14ac:dyDescent="0.2">
      <c r="F497" s="5"/>
      <c r="M497" s="4"/>
    </row>
    <row r="498" spans="6:13" ht="15.75" customHeight="1" x14ac:dyDescent="0.2">
      <c r="F498" s="5"/>
      <c r="M498" s="4"/>
    </row>
    <row r="499" spans="6:13" ht="15.75" customHeight="1" x14ac:dyDescent="0.2">
      <c r="F499" s="5"/>
      <c r="M499" s="4"/>
    </row>
    <row r="500" spans="6:13" ht="15.75" customHeight="1" x14ac:dyDescent="0.2">
      <c r="F500" s="5"/>
      <c r="M500" s="4"/>
    </row>
    <row r="501" spans="6:13" ht="15.75" customHeight="1" x14ac:dyDescent="0.2">
      <c r="F501" s="5"/>
      <c r="M501" s="4"/>
    </row>
    <row r="502" spans="6:13" ht="15.75" customHeight="1" x14ac:dyDescent="0.2">
      <c r="F502" s="5"/>
      <c r="M502" s="4"/>
    </row>
    <row r="503" spans="6:13" ht="15.75" customHeight="1" x14ac:dyDescent="0.2">
      <c r="F503" s="5"/>
      <c r="M503" s="4"/>
    </row>
    <row r="504" spans="6:13" ht="15.75" customHeight="1" x14ac:dyDescent="0.2">
      <c r="F504" s="5"/>
      <c r="M504" s="4"/>
    </row>
    <row r="505" spans="6:13" ht="15.75" customHeight="1" x14ac:dyDescent="0.2">
      <c r="F505" s="5"/>
      <c r="M505" s="4"/>
    </row>
    <row r="506" spans="6:13" ht="15.75" customHeight="1" x14ac:dyDescent="0.2">
      <c r="F506" s="5"/>
      <c r="M506" s="4"/>
    </row>
    <row r="507" spans="6:13" ht="15.75" customHeight="1" x14ac:dyDescent="0.2">
      <c r="F507" s="5"/>
      <c r="M507" s="4"/>
    </row>
    <row r="508" spans="6:13" ht="15.75" customHeight="1" x14ac:dyDescent="0.2">
      <c r="F508" s="5"/>
      <c r="M508" s="4"/>
    </row>
    <row r="509" spans="6:13" ht="15.75" customHeight="1" x14ac:dyDescent="0.2">
      <c r="F509" s="5"/>
      <c r="M509" s="4"/>
    </row>
    <row r="510" spans="6:13" ht="15.75" customHeight="1" x14ac:dyDescent="0.2">
      <c r="F510" s="5"/>
      <c r="M510" s="4"/>
    </row>
    <row r="511" spans="6:13" ht="15.75" customHeight="1" x14ac:dyDescent="0.2">
      <c r="F511" s="5"/>
      <c r="M511" s="4"/>
    </row>
    <row r="512" spans="6:13" ht="15.75" customHeight="1" x14ac:dyDescent="0.2">
      <c r="F512" s="5"/>
      <c r="M512" s="4"/>
    </row>
    <row r="513" spans="6:13" ht="15.75" customHeight="1" x14ac:dyDescent="0.2">
      <c r="F513" s="5"/>
      <c r="M513" s="4"/>
    </row>
    <row r="514" spans="6:13" ht="15.75" customHeight="1" x14ac:dyDescent="0.2">
      <c r="F514" s="5"/>
      <c r="M514" s="4"/>
    </row>
    <row r="515" spans="6:13" ht="15.75" customHeight="1" x14ac:dyDescent="0.2">
      <c r="F515" s="5"/>
      <c r="M515" s="4"/>
    </row>
    <row r="516" spans="6:13" ht="15.75" customHeight="1" x14ac:dyDescent="0.2">
      <c r="F516" s="5"/>
      <c r="M516" s="4"/>
    </row>
    <row r="517" spans="6:13" ht="15.75" customHeight="1" x14ac:dyDescent="0.2">
      <c r="F517" s="5"/>
      <c r="M517" s="4"/>
    </row>
    <row r="518" spans="6:13" ht="15.75" customHeight="1" x14ac:dyDescent="0.2">
      <c r="F518" s="5"/>
      <c r="M518" s="4"/>
    </row>
    <row r="519" spans="6:13" ht="15.75" customHeight="1" x14ac:dyDescent="0.2">
      <c r="F519" s="5"/>
      <c r="M519" s="4"/>
    </row>
    <row r="520" spans="6:13" ht="15.75" customHeight="1" x14ac:dyDescent="0.2">
      <c r="F520" s="5"/>
      <c r="M520" s="4"/>
    </row>
    <row r="521" spans="6:13" ht="15.75" customHeight="1" x14ac:dyDescent="0.2">
      <c r="F521" s="5"/>
      <c r="M521" s="4"/>
    </row>
    <row r="522" spans="6:13" ht="15.75" customHeight="1" x14ac:dyDescent="0.2">
      <c r="F522" s="5"/>
      <c r="M522" s="4"/>
    </row>
    <row r="523" spans="6:13" ht="15.75" customHeight="1" x14ac:dyDescent="0.2">
      <c r="F523" s="5"/>
      <c r="M523" s="4"/>
    </row>
    <row r="524" spans="6:13" ht="15.75" customHeight="1" x14ac:dyDescent="0.2">
      <c r="F524" s="5"/>
      <c r="M524" s="4"/>
    </row>
    <row r="525" spans="6:13" ht="15.75" customHeight="1" x14ac:dyDescent="0.2">
      <c r="F525" s="5"/>
      <c r="M525" s="4"/>
    </row>
    <row r="526" spans="6:13" ht="15.75" customHeight="1" x14ac:dyDescent="0.2">
      <c r="F526" s="5"/>
      <c r="M526" s="4"/>
    </row>
    <row r="527" spans="6:13" ht="15.75" customHeight="1" x14ac:dyDescent="0.2">
      <c r="F527" s="5"/>
      <c r="M527" s="4"/>
    </row>
    <row r="528" spans="6:13" ht="15.75" customHeight="1" x14ac:dyDescent="0.2">
      <c r="F528" s="5"/>
      <c r="M528" s="4"/>
    </row>
    <row r="529" spans="6:13" ht="15.75" customHeight="1" x14ac:dyDescent="0.2">
      <c r="F529" s="5"/>
      <c r="M529" s="4"/>
    </row>
    <row r="530" spans="6:13" ht="15.75" customHeight="1" x14ac:dyDescent="0.2">
      <c r="F530" s="5"/>
      <c r="M530" s="4"/>
    </row>
    <row r="531" spans="6:13" ht="15.75" customHeight="1" x14ac:dyDescent="0.2">
      <c r="F531" s="5"/>
      <c r="M531" s="4"/>
    </row>
    <row r="532" spans="6:13" ht="15.75" customHeight="1" x14ac:dyDescent="0.2">
      <c r="F532" s="5"/>
      <c r="M532" s="4"/>
    </row>
    <row r="533" spans="6:13" ht="15.75" customHeight="1" x14ac:dyDescent="0.2">
      <c r="F533" s="5"/>
      <c r="M533" s="4"/>
    </row>
    <row r="534" spans="6:13" ht="15.75" customHeight="1" x14ac:dyDescent="0.2">
      <c r="F534" s="5"/>
      <c r="M534" s="4"/>
    </row>
    <row r="535" spans="6:13" ht="15.75" customHeight="1" x14ac:dyDescent="0.2">
      <c r="F535" s="5"/>
      <c r="M535" s="4"/>
    </row>
    <row r="536" spans="6:13" ht="15.75" customHeight="1" x14ac:dyDescent="0.2">
      <c r="F536" s="5"/>
      <c r="M536" s="4"/>
    </row>
    <row r="537" spans="6:13" ht="15.75" customHeight="1" x14ac:dyDescent="0.2">
      <c r="F537" s="5"/>
      <c r="M537" s="4"/>
    </row>
    <row r="538" spans="6:13" ht="15.75" customHeight="1" x14ac:dyDescent="0.2">
      <c r="F538" s="5"/>
      <c r="M538" s="4"/>
    </row>
    <row r="539" spans="6:13" ht="15.75" customHeight="1" x14ac:dyDescent="0.2">
      <c r="F539" s="5"/>
      <c r="M539" s="4"/>
    </row>
    <row r="540" spans="6:13" ht="15.75" customHeight="1" x14ac:dyDescent="0.2">
      <c r="F540" s="5"/>
      <c r="M540" s="4"/>
    </row>
    <row r="541" spans="6:13" ht="15.75" customHeight="1" x14ac:dyDescent="0.2">
      <c r="F541" s="5"/>
      <c r="M541" s="4"/>
    </row>
    <row r="542" spans="6:13" ht="15.75" customHeight="1" x14ac:dyDescent="0.2">
      <c r="F542" s="5"/>
      <c r="M542" s="4"/>
    </row>
    <row r="543" spans="6:13" ht="15.75" customHeight="1" x14ac:dyDescent="0.2">
      <c r="F543" s="5"/>
      <c r="M543" s="4"/>
    </row>
    <row r="544" spans="6:13" ht="15.75" customHeight="1" x14ac:dyDescent="0.2">
      <c r="F544" s="5"/>
      <c r="M544" s="4"/>
    </row>
    <row r="545" spans="6:13" ht="15.75" customHeight="1" x14ac:dyDescent="0.2">
      <c r="F545" s="5"/>
      <c r="M545" s="4"/>
    </row>
    <row r="546" spans="6:13" ht="15.75" customHeight="1" x14ac:dyDescent="0.2">
      <c r="F546" s="5"/>
      <c r="M546" s="4"/>
    </row>
    <row r="547" spans="6:13" ht="15.75" customHeight="1" x14ac:dyDescent="0.2">
      <c r="F547" s="5"/>
      <c r="M547" s="4"/>
    </row>
    <row r="548" spans="6:13" ht="15.75" customHeight="1" x14ac:dyDescent="0.2">
      <c r="F548" s="5"/>
      <c r="M548" s="4"/>
    </row>
    <row r="549" spans="6:13" ht="15.75" customHeight="1" x14ac:dyDescent="0.2">
      <c r="F549" s="5"/>
      <c r="M549" s="4"/>
    </row>
    <row r="550" spans="6:13" ht="15.75" customHeight="1" x14ac:dyDescent="0.2">
      <c r="F550" s="5"/>
      <c r="M550" s="4"/>
    </row>
    <row r="551" spans="6:13" ht="15.75" customHeight="1" x14ac:dyDescent="0.2">
      <c r="F551" s="5"/>
      <c r="M551" s="4"/>
    </row>
    <row r="552" spans="6:13" ht="15.75" customHeight="1" x14ac:dyDescent="0.2">
      <c r="F552" s="5"/>
      <c r="M552" s="4"/>
    </row>
    <row r="553" spans="6:13" ht="15.75" customHeight="1" x14ac:dyDescent="0.2">
      <c r="F553" s="5"/>
      <c r="M553" s="4"/>
    </row>
    <row r="554" spans="6:13" ht="15.75" customHeight="1" x14ac:dyDescent="0.2">
      <c r="F554" s="5"/>
      <c r="M554" s="4"/>
    </row>
    <row r="555" spans="6:13" ht="15.75" customHeight="1" x14ac:dyDescent="0.2">
      <c r="F555" s="5"/>
      <c r="M555" s="4"/>
    </row>
    <row r="556" spans="6:13" ht="15.75" customHeight="1" x14ac:dyDescent="0.2">
      <c r="F556" s="5"/>
      <c r="M556" s="4"/>
    </row>
    <row r="557" spans="6:13" ht="15.75" customHeight="1" x14ac:dyDescent="0.2">
      <c r="F557" s="5"/>
      <c r="M557" s="4"/>
    </row>
    <row r="558" spans="6:13" ht="15.75" customHeight="1" x14ac:dyDescent="0.2">
      <c r="F558" s="5"/>
      <c r="M558" s="4"/>
    </row>
    <row r="559" spans="6:13" ht="15.75" customHeight="1" x14ac:dyDescent="0.2">
      <c r="F559" s="5"/>
      <c r="M559" s="4"/>
    </row>
    <row r="560" spans="6:13" ht="15.75" customHeight="1" x14ac:dyDescent="0.2">
      <c r="F560" s="5"/>
      <c r="M560" s="4"/>
    </row>
    <row r="561" spans="6:13" ht="15.75" customHeight="1" x14ac:dyDescent="0.2">
      <c r="F561" s="5"/>
      <c r="M561" s="4"/>
    </row>
    <row r="562" spans="6:13" ht="15.75" customHeight="1" x14ac:dyDescent="0.2">
      <c r="F562" s="5"/>
      <c r="M562" s="4"/>
    </row>
    <row r="563" spans="6:13" ht="15.75" customHeight="1" x14ac:dyDescent="0.2">
      <c r="F563" s="5"/>
      <c r="M563" s="4"/>
    </row>
    <row r="564" spans="6:13" ht="15.75" customHeight="1" x14ac:dyDescent="0.2">
      <c r="F564" s="5"/>
      <c r="M564" s="4"/>
    </row>
    <row r="565" spans="6:13" ht="15.75" customHeight="1" x14ac:dyDescent="0.2">
      <c r="F565" s="5"/>
      <c r="M565" s="4"/>
    </row>
    <row r="566" spans="6:13" ht="15.75" customHeight="1" x14ac:dyDescent="0.2">
      <c r="F566" s="5"/>
      <c r="M566" s="4"/>
    </row>
    <row r="567" spans="6:13" ht="15.75" customHeight="1" x14ac:dyDescent="0.2">
      <c r="F567" s="5"/>
      <c r="M567" s="4"/>
    </row>
    <row r="568" spans="6:13" ht="15.75" customHeight="1" x14ac:dyDescent="0.2">
      <c r="F568" s="5"/>
      <c r="M568" s="4"/>
    </row>
    <row r="569" spans="6:13" ht="15.75" customHeight="1" x14ac:dyDescent="0.2">
      <c r="F569" s="5"/>
      <c r="M569" s="4"/>
    </row>
    <row r="570" spans="6:13" ht="15.75" customHeight="1" x14ac:dyDescent="0.2">
      <c r="F570" s="5"/>
      <c r="M570" s="4"/>
    </row>
    <row r="571" spans="6:13" ht="15.75" customHeight="1" x14ac:dyDescent="0.2">
      <c r="F571" s="5"/>
      <c r="M571" s="4"/>
    </row>
    <row r="572" spans="6:13" ht="15.75" customHeight="1" x14ac:dyDescent="0.2">
      <c r="F572" s="5"/>
      <c r="M572" s="4"/>
    </row>
    <row r="573" spans="6:13" ht="15.75" customHeight="1" x14ac:dyDescent="0.2">
      <c r="F573" s="5"/>
      <c r="M573" s="4"/>
    </row>
    <row r="574" spans="6:13" ht="15.75" customHeight="1" x14ac:dyDescent="0.2">
      <c r="F574" s="5"/>
      <c r="M574" s="4"/>
    </row>
    <row r="575" spans="6:13" ht="15.75" customHeight="1" x14ac:dyDescent="0.2">
      <c r="F575" s="5"/>
      <c r="M575" s="4"/>
    </row>
    <row r="576" spans="6:13" ht="15.75" customHeight="1" x14ac:dyDescent="0.2">
      <c r="F576" s="5"/>
      <c r="M576" s="4"/>
    </row>
    <row r="577" spans="6:13" ht="15.75" customHeight="1" x14ac:dyDescent="0.2">
      <c r="F577" s="5"/>
      <c r="M577" s="4"/>
    </row>
    <row r="578" spans="6:13" ht="15.75" customHeight="1" x14ac:dyDescent="0.2">
      <c r="F578" s="5"/>
      <c r="M578" s="4"/>
    </row>
    <row r="579" spans="6:13" ht="15.75" customHeight="1" x14ac:dyDescent="0.2">
      <c r="F579" s="5"/>
      <c r="M579" s="4"/>
    </row>
    <row r="580" spans="6:13" ht="15.75" customHeight="1" x14ac:dyDescent="0.2">
      <c r="F580" s="5"/>
      <c r="M580" s="4"/>
    </row>
    <row r="581" spans="6:13" ht="15.75" customHeight="1" x14ac:dyDescent="0.2">
      <c r="F581" s="5"/>
      <c r="M581" s="4"/>
    </row>
    <row r="582" spans="6:13" ht="15.75" customHeight="1" x14ac:dyDescent="0.2">
      <c r="F582" s="5"/>
      <c r="M582" s="4"/>
    </row>
    <row r="583" spans="6:13" ht="15.75" customHeight="1" x14ac:dyDescent="0.2">
      <c r="F583" s="5"/>
      <c r="M583" s="4"/>
    </row>
    <row r="584" spans="6:13" ht="15.75" customHeight="1" x14ac:dyDescent="0.2">
      <c r="F584" s="5"/>
      <c r="M584" s="4"/>
    </row>
    <row r="585" spans="6:13" ht="15.75" customHeight="1" x14ac:dyDescent="0.2">
      <c r="F585" s="5"/>
      <c r="M585" s="4"/>
    </row>
    <row r="586" spans="6:13" ht="15.75" customHeight="1" x14ac:dyDescent="0.2">
      <c r="F586" s="5"/>
      <c r="M586" s="4"/>
    </row>
    <row r="587" spans="6:13" ht="15.75" customHeight="1" x14ac:dyDescent="0.2">
      <c r="F587" s="5"/>
      <c r="M587" s="4"/>
    </row>
    <row r="588" spans="6:13" ht="15.75" customHeight="1" x14ac:dyDescent="0.2">
      <c r="F588" s="5"/>
      <c r="M588" s="4"/>
    </row>
    <row r="589" spans="6:13" ht="15.75" customHeight="1" x14ac:dyDescent="0.2">
      <c r="F589" s="5"/>
      <c r="M589" s="4"/>
    </row>
    <row r="590" spans="6:13" ht="15.75" customHeight="1" x14ac:dyDescent="0.2">
      <c r="F590" s="5"/>
      <c r="M590" s="4"/>
    </row>
    <row r="591" spans="6:13" ht="15.75" customHeight="1" x14ac:dyDescent="0.2">
      <c r="F591" s="5"/>
      <c r="M591" s="4"/>
    </row>
    <row r="592" spans="6:13" ht="15.75" customHeight="1" x14ac:dyDescent="0.2">
      <c r="F592" s="5"/>
      <c r="M592" s="4"/>
    </row>
    <row r="593" spans="6:13" ht="15.75" customHeight="1" x14ac:dyDescent="0.2">
      <c r="F593" s="5"/>
      <c r="M593" s="4"/>
    </row>
    <row r="594" spans="6:13" ht="15.75" customHeight="1" x14ac:dyDescent="0.2">
      <c r="F594" s="5"/>
      <c r="M594" s="4"/>
    </row>
    <row r="595" spans="6:13" ht="15.75" customHeight="1" x14ac:dyDescent="0.2">
      <c r="F595" s="5"/>
      <c r="M595" s="4"/>
    </row>
    <row r="596" spans="6:13" ht="15.75" customHeight="1" x14ac:dyDescent="0.2">
      <c r="F596" s="5"/>
      <c r="M596" s="4"/>
    </row>
    <row r="597" spans="6:13" ht="15.75" customHeight="1" x14ac:dyDescent="0.2">
      <c r="F597" s="5"/>
      <c r="M597" s="4"/>
    </row>
    <row r="598" spans="6:13" ht="15.75" customHeight="1" x14ac:dyDescent="0.2">
      <c r="F598" s="5"/>
      <c r="M598" s="4"/>
    </row>
    <row r="599" spans="6:13" ht="15.75" customHeight="1" x14ac:dyDescent="0.2">
      <c r="F599" s="5"/>
      <c r="M599" s="4"/>
    </row>
    <row r="600" spans="6:13" ht="15.75" customHeight="1" x14ac:dyDescent="0.2">
      <c r="F600" s="5"/>
      <c r="M600" s="4"/>
    </row>
    <row r="601" spans="6:13" ht="15.75" customHeight="1" x14ac:dyDescent="0.2">
      <c r="F601" s="5"/>
      <c r="M601" s="4"/>
    </row>
    <row r="602" spans="6:13" ht="15.75" customHeight="1" x14ac:dyDescent="0.2">
      <c r="F602" s="5"/>
      <c r="M602" s="4"/>
    </row>
    <row r="603" spans="6:13" ht="15.75" customHeight="1" x14ac:dyDescent="0.2">
      <c r="F603" s="5"/>
      <c r="M603" s="4"/>
    </row>
    <row r="604" spans="6:13" ht="15.75" customHeight="1" x14ac:dyDescent="0.2">
      <c r="F604" s="5"/>
      <c r="M604" s="4"/>
    </row>
    <row r="605" spans="6:13" ht="15.75" customHeight="1" x14ac:dyDescent="0.2">
      <c r="F605" s="5"/>
      <c r="M605" s="4"/>
    </row>
    <row r="606" spans="6:13" ht="15.75" customHeight="1" x14ac:dyDescent="0.2">
      <c r="F606" s="5"/>
      <c r="M606" s="4"/>
    </row>
    <row r="607" spans="6:13" ht="15.75" customHeight="1" x14ac:dyDescent="0.2">
      <c r="F607" s="5"/>
      <c r="M607" s="4"/>
    </row>
    <row r="608" spans="6:13" ht="15.75" customHeight="1" x14ac:dyDescent="0.2">
      <c r="F608" s="5"/>
      <c r="M608" s="4"/>
    </row>
    <row r="609" spans="6:13" ht="15.75" customHeight="1" x14ac:dyDescent="0.2">
      <c r="F609" s="5"/>
      <c r="M609" s="4"/>
    </row>
    <row r="610" spans="6:13" ht="15.75" customHeight="1" x14ac:dyDescent="0.2">
      <c r="F610" s="5"/>
      <c r="M610" s="4"/>
    </row>
    <row r="611" spans="6:13" ht="15.75" customHeight="1" x14ac:dyDescent="0.2">
      <c r="F611" s="5"/>
      <c r="M611" s="4"/>
    </row>
    <row r="612" spans="6:13" ht="15.75" customHeight="1" x14ac:dyDescent="0.2">
      <c r="F612" s="5"/>
      <c r="M612" s="4"/>
    </row>
    <row r="613" spans="6:13" ht="15.75" customHeight="1" x14ac:dyDescent="0.2">
      <c r="F613" s="5"/>
      <c r="M613" s="4"/>
    </row>
    <row r="614" spans="6:13" ht="15.75" customHeight="1" x14ac:dyDescent="0.2">
      <c r="F614" s="5"/>
      <c r="M614" s="4"/>
    </row>
    <row r="615" spans="6:13" ht="15.75" customHeight="1" x14ac:dyDescent="0.2">
      <c r="F615" s="5"/>
      <c r="M615" s="4"/>
    </row>
    <row r="616" spans="6:13" ht="15.75" customHeight="1" x14ac:dyDescent="0.2">
      <c r="F616" s="5"/>
      <c r="M616" s="4"/>
    </row>
    <row r="617" spans="6:13" ht="15.75" customHeight="1" x14ac:dyDescent="0.2">
      <c r="F617" s="5"/>
      <c r="M617" s="4"/>
    </row>
    <row r="618" spans="6:13" ht="15.75" customHeight="1" x14ac:dyDescent="0.2">
      <c r="F618" s="5"/>
      <c r="M618" s="4"/>
    </row>
    <row r="619" spans="6:13" ht="15.75" customHeight="1" x14ac:dyDescent="0.2">
      <c r="F619" s="5"/>
      <c r="M619" s="4"/>
    </row>
    <row r="620" spans="6:13" ht="15.75" customHeight="1" x14ac:dyDescent="0.2">
      <c r="F620" s="5"/>
      <c r="M620" s="4"/>
    </row>
    <row r="621" spans="6:13" ht="15.75" customHeight="1" x14ac:dyDescent="0.2">
      <c r="F621" s="5"/>
      <c r="M621" s="4"/>
    </row>
    <row r="622" spans="6:13" ht="15.75" customHeight="1" x14ac:dyDescent="0.2">
      <c r="F622" s="5"/>
      <c r="M622" s="4"/>
    </row>
    <row r="623" spans="6:13" ht="15.75" customHeight="1" x14ac:dyDescent="0.2">
      <c r="F623" s="5"/>
      <c r="M623" s="4"/>
    </row>
    <row r="624" spans="6:13" ht="15.75" customHeight="1" x14ac:dyDescent="0.2">
      <c r="F624" s="5"/>
      <c r="M624" s="4"/>
    </row>
    <row r="625" spans="6:13" ht="15.75" customHeight="1" x14ac:dyDescent="0.2">
      <c r="F625" s="5"/>
      <c r="M625" s="4"/>
    </row>
    <row r="626" spans="6:13" ht="15.75" customHeight="1" x14ac:dyDescent="0.2">
      <c r="F626" s="5"/>
      <c r="M626" s="4"/>
    </row>
    <row r="627" spans="6:13" ht="15.75" customHeight="1" x14ac:dyDescent="0.2">
      <c r="F627" s="5"/>
      <c r="M627" s="4"/>
    </row>
    <row r="628" spans="6:13" ht="15.75" customHeight="1" x14ac:dyDescent="0.2">
      <c r="F628" s="5"/>
      <c r="M628" s="4"/>
    </row>
    <row r="629" spans="6:13" ht="15.75" customHeight="1" x14ac:dyDescent="0.2">
      <c r="F629" s="5"/>
      <c r="M629" s="4"/>
    </row>
    <row r="630" spans="6:13" ht="15.75" customHeight="1" x14ac:dyDescent="0.2">
      <c r="F630" s="5"/>
      <c r="M630" s="4"/>
    </row>
    <row r="631" spans="6:13" ht="15.75" customHeight="1" x14ac:dyDescent="0.2">
      <c r="F631" s="5"/>
      <c r="M631" s="4"/>
    </row>
    <row r="632" spans="6:13" ht="15.75" customHeight="1" x14ac:dyDescent="0.2">
      <c r="F632" s="5"/>
      <c r="M632" s="4"/>
    </row>
    <row r="633" spans="6:13" ht="15.75" customHeight="1" x14ac:dyDescent="0.2">
      <c r="F633" s="5"/>
      <c r="M633" s="4"/>
    </row>
    <row r="634" spans="6:13" ht="15.75" customHeight="1" x14ac:dyDescent="0.2">
      <c r="F634" s="5"/>
      <c r="M634" s="4"/>
    </row>
    <row r="635" spans="6:13" ht="15.75" customHeight="1" x14ac:dyDescent="0.2">
      <c r="F635" s="5"/>
      <c r="M635" s="4"/>
    </row>
    <row r="636" spans="6:13" ht="15.75" customHeight="1" x14ac:dyDescent="0.2">
      <c r="F636" s="5"/>
      <c r="M636" s="4"/>
    </row>
    <row r="637" spans="6:13" ht="15.75" customHeight="1" x14ac:dyDescent="0.2">
      <c r="F637" s="5"/>
      <c r="M637" s="4"/>
    </row>
    <row r="638" spans="6:13" ht="15.75" customHeight="1" x14ac:dyDescent="0.2">
      <c r="F638" s="5"/>
      <c r="M638" s="4"/>
    </row>
    <row r="639" spans="6:13" ht="15.75" customHeight="1" x14ac:dyDescent="0.2">
      <c r="F639" s="5"/>
      <c r="M639" s="4"/>
    </row>
    <row r="640" spans="6:13" ht="15.75" customHeight="1" x14ac:dyDescent="0.2">
      <c r="F640" s="5"/>
      <c r="M640" s="4"/>
    </row>
    <row r="641" spans="6:13" ht="15.75" customHeight="1" x14ac:dyDescent="0.2">
      <c r="F641" s="5"/>
      <c r="M641" s="4"/>
    </row>
    <row r="642" spans="6:13" ht="15.75" customHeight="1" x14ac:dyDescent="0.2">
      <c r="F642" s="5"/>
      <c r="M642" s="4"/>
    </row>
    <row r="643" spans="6:13" ht="15.75" customHeight="1" x14ac:dyDescent="0.2">
      <c r="F643" s="5"/>
      <c r="M643" s="4"/>
    </row>
    <row r="644" spans="6:13" ht="15.75" customHeight="1" x14ac:dyDescent="0.2">
      <c r="F644" s="5"/>
      <c r="M644" s="4"/>
    </row>
    <row r="645" spans="6:13" ht="15.75" customHeight="1" x14ac:dyDescent="0.2">
      <c r="F645" s="5"/>
      <c r="M645" s="4"/>
    </row>
    <row r="646" spans="6:13" ht="15.75" customHeight="1" x14ac:dyDescent="0.2">
      <c r="F646" s="5"/>
      <c r="M646" s="4"/>
    </row>
    <row r="647" spans="6:13" ht="15.75" customHeight="1" x14ac:dyDescent="0.2">
      <c r="F647" s="5"/>
      <c r="M647" s="4"/>
    </row>
    <row r="648" spans="6:13" ht="15.75" customHeight="1" x14ac:dyDescent="0.2">
      <c r="F648" s="5"/>
      <c r="M648" s="4"/>
    </row>
    <row r="649" spans="6:13" ht="15.75" customHeight="1" x14ac:dyDescent="0.2">
      <c r="F649" s="5"/>
      <c r="M649" s="4"/>
    </row>
    <row r="650" spans="6:13" ht="15.75" customHeight="1" x14ac:dyDescent="0.2">
      <c r="F650" s="5"/>
      <c r="M650" s="4"/>
    </row>
    <row r="651" spans="6:13" ht="15.75" customHeight="1" x14ac:dyDescent="0.2">
      <c r="F651" s="5"/>
      <c r="M651" s="4"/>
    </row>
    <row r="652" spans="6:13" ht="15.75" customHeight="1" x14ac:dyDescent="0.2">
      <c r="F652" s="5"/>
      <c r="M652" s="4"/>
    </row>
    <row r="653" spans="6:13" ht="15.75" customHeight="1" x14ac:dyDescent="0.2">
      <c r="F653" s="5"/>
      <c r="M653" s="4"/>
    </row>
    <row r="654" spans="6:13" ht="15.75" customHeight="1" x14ac:dyDescent="0.2">
      <c r="F654" s="5"/>
      <c r="M654" s="4"/>
    </row>
    <row r="655" spans="6:13" ht="15.75" customHeight="1" x14ac:dyDescent="0.2">
      <c r="F655" s="5"/>
      <c r="M655" s="4"/>
    </row>
    <row r="656" spans="6:13" ht="15.75" customHeight="1" x14ac:dyDescent="0.2">
      <c r="F656" s="5"/>
      <c r="M656" s="4"/>
    </row>
    <row r="657" spans="6:13" ht="15.75" customHeight="1" x14ac:dyDescent="0.2">
      <c r="F657" s="5"/>
      <c r="M657" s="4"/>
    </row>
    <row r="658" spans="6:13" ht="15.75" customHeight="1" x14ac:dyDescent="0.2">
      <c r="F658" s="5"/>
      <c r="M658" s="4"/>
    </row>
    <row r="659" spans="6:13" ht="15.75" customHeight="1" x14ac:dyDescent="0.2">
      <c r="F659" s="5"/>
      <c r="M659" s="4"/>
    </row>
    <row r="660" spans="6:13" ht="15.75" customHeight="1" x14ac:dyDescent="0.2">
      <c r="F660" s="5"/>
      <c r="M660" s="4"/>
    </row>
    <row r="661" spans="6:13" ht="15.75" customHeight="1" x14ac:dyDescent="0.2">
      <c r="F661" s="5"/>
      <c r="M661" s="4"/>
    </row>
    <row r="662" spans="6:13" ht="15.75" customHeight="1" x14ac:dyDescent="0.2">
      <c r="F662" s="5"/>
      <c r="M662" s="4"/>
    </row>
    <row r="663" spans="6:13" ht="15.75" customHeight="1" x14ac:dyDescent="0.2">
      <c r="F663" s="5"/>
      <c r="M663" s="4"/>
    </row>
    <row r="664" spans="6:13" ht="15.75" customHeight="1" x14ac:dyDescent="0.2">
      <c r="F664" s="5"/>
      <c r="M664" s="4"/>
    </row>
    <row r="665" spans="6:13" ht="15.75" customHeight="1" x14ac:dyDescent="0.2">
      <c r="F665" s="5"/>
      <c r="M665" s="4"/>
    </row>
    <row r="666" spans="6:13" ht="15.75" customHeight="1" x14ac:dyDescent="0.2">
      <c r="F666" s="5"/>
      <c r="M666" s="4"/>
    </row>
    <row r="667" spans="6:13" ht="15.75" customHeight="1" x14ac:dyDescent="0.2">
      <c r="F667" s="5"/>
      <c r="M667" s="4"/>
    </row>
    <row r="668" spans="6:13" ht="15.75" customHeight="1" x14ac:dyDescent="0.2">
      <c r="F668" s="5"/>
      <c r="M668" s="4"/>
    </row>
    <row r="669" spans="6:13" ht="15.75" customHeight="1" x14ac:dyDescent="0.2">
      <c r="F669" s="5"/>
      <c r="M669" s="4"/>
    </row>
    <row r="670" spans="6:13" ht="15.75" customHeight="1" x14ac:dyDescent="0.2">
      <c r="F670" s="5"/>
      <c r="M670" s="4"/>
    </row>
    <row r="671" spans="6:13" ht="15.75" customHeight="1" x14ac:dyDescent="0.2">
      <c r="F671" s="5"/>
      <c r="M671" s="4"/>
    </row>
    <row r="672" spans="6:13" ht="15.75" customHeight="1" x14ac:dyDescent="0.2">
      <c r="F672" s="5"/>
      <c r="M672" s="4"/>
    </row>
    <row r="673" spans="6:13" ht="15.75" customHeight="1" x14ac:dyDescent="0.2">
      <c r="F673" s="5"/>
      <c r="M673" s="4"/>
    </row>
    <row r="674" spans="6:13" ht="15.75" customHeight="1" x14ac:dyDescent="0.2">
      <c r="F674" s="5"/>
      <c r="M674" s="4"/>
    </row>
    <row r="675" spans="6:13" ht="15.75" customHeight="1" x14ac:dyDescent="0.2">
      <c r="F675" s="5"/>
      <c r="M675" s="4"/>
    </row>
    <row r="676" spans="6:13" ht="15.75" customHeight="1" x14ac:dyDescent="0.2">
      <c r="F676" s="5"/>
      <c r="M676" s="4"/>
    </row>
    <row r="677" spans="6:13" ht="15.75" customHeight="1" x14ac:dyDescent="0.2">
      <c r="F677" s="5"/>
      <c r="M677" s="4"/>
    </row>
    <row r="678" spans="6:13" ht="15.75" customHeight="1" x14ac:dyDescent="0.2">
      <c r="F678" s="5"/>
      <c r="M678" s="4"/>
    </row>
    <row r="679" spans="6:13" ht="15.75" customHeight="1" x14ac:dyDescent="0.2">
      <c r="F679" s="5"/>
      <c r="M679" s="4"/>
    </row>
    <row r="680" spans="6:13" ht="15.75" customHeight="1" x14ac:dyDescent="0.2">
      <c r="F680" s="5"/>
      <c r="M680" s="4"/>
    </row>
    <row r="681" spans="6:13" ht="15.75" customHeight="1" x14ac:dyDescent="0.2">
      <c r="F681" s="5"/>
      <c r="M681" s="4"/>
    </row>
    <row r="682" spans="6:13" ht="15.75" customHeight="1" x14ac:dyDescent="0.2">
      <c r="F682" s="5"/>
      <c r="M682" s="4"/>
    </row>
    <row r="683" spans="6:13" ht="15.75" customHeight="1" x14ac:dyDescent="0.2">
      <c r="F683" s="5"/>
      <c r="M683" s="4"/>
    </row>
    <row r="684" spans="6:13" ht="15.75" customHeight="1" x14ac:dyDescent="0.2">
      <c r="F684" s="5"/>
      <c r="M684" s="4"/>
    </row>
    <row r="685" spans="6:13" ht="15.75" customHeight="1" x14ac:dyDescent="0.2">
      <c r="F685" s="5"/>
      <c r="M685" s="4"/>
    </row>
    <row r="686" spans="6:13" ht="15.75" customHeight="1" x14ac:dyDescent="0.2">
      <c r="F686" s="5"/>
      <c r="M686" s="4"/>
    </row>
    <row r="687" spans="6:13" ht="15.75" customHeight="1" x14ac:dyDescent="0.2">
      <c r="F687" s="5"/>
      <c r="M687" s="4"/>
    </row>
    <row r="688" spans="6:13" ht="15.75" customHeight="1" x14ac:dyDescent="0.2">
      <c r="F688" s="5"/>
      <c r="M688" s="4"/>
    </row>
    <row r="689" spans="6:13" ht="15.75" customHeight="1" x14ac:dyDescent="0.2">
      <c r="F689" s="5"/>
      <c r="M689" s="4"/>
    </row>
    <row r="690" spans="6:13" ht="15.75" customHeight="1" x14ac:dyDescent="0.2">
      <c r="F690" s="5"/>
      <c r="M690" s="4"/>
    </row>
    <row r="691" spans="6:13" ht="15.75" customHeight="1" x14ac:dyDescent="0.2">
      <c r="F691" s="5"/>
      <c r="M691" s="4"/>
    </row>
    <row r="692" spans="6:13" ht="15.75" customHeight="1" x14ac:dyDescent="0.2">
      <c r="F692" s="5"/>
      <c r="M692" s="4"/>
    </row>
    <row r="693" spans="6:13" ht="15.75" customHeight="1" x14ac:dyDescent="0.2">
      <c r="F693" s="5"/>
      <c r="M693" s="4"/>
    </row>
    <row r="694" spans="6:13" ht="15.75" customHeight="1" x14ac:dyDescent="0.2">
      <c r="F694" s="5"/>
      <c r="M694" s="4"/>
    </row>
    <row r="695" spans="6:13" ht="15.75" customHeight="1" x14ac:dyDescent="0.2">
      <c r="F695" s="5"/>
      <c r="M695" s="4"/>
    </row>
    <row r="696" spans="6:13" ht="15.75" customHeight="1" x14ac:dyDescent="0.2">
      <c r="F696" s="5"/>
      <c r="M696" s="4"/>
    </row>
    <row r="697" spans="6:13" ht="15.75" customHeight="1" x14ac:dyDescent="0.2">
      <c r="F697" s="5"/>
      <c r="M697" s="4"/>
    </row>
    <row r="698" spans="6:13" ht="15.75" customHeight="1" x14ac:dyDescent="0.2">
      <c r="F698" s="5"/>
      <c r="M698" s="4"/>
    </row>
    <row r="699" spans="6:13" ht="15.75" customHeight="1" x14ac:dyDescent="0.2">
      <c r="F699" s="5"/>
      <c r="M699" s="4"/>
    </row>
    <row r="700" spans="6:13" ht="15.75" customHeight="1" x14ac:dyDescent="0.2">
      <c r="F700" s="5"/>
      <c r="M700" s="4"/>
    </row>
    <row r="701" spans="6:13" ht="15.75" customHeight="1" x14ac:dyDescent="0.2">
      <c r="F701" s="5"/>
      <c r="M701" s="4"/>
    </row>
    <row r="702" spans="6:13" ht="15.75" customHeight="1" x14ac:dyDescent="0.2">
      <c r="F702" s="5"/>
      <c r="M702" s="4"/>
    </row>
    <row r="703" spans="6:13" ht="15.75" customHeight="1" x14ac:dyDescent="0.2">
      <c r="F703" s="5"/>
      <c r="M703" s="4"/>
    </row>
    <row r="704" spans="6:13" ht="15.75" customHeight="1" x14ac:dyDescent="0.2">
      <c r="F704" s="5"/>
      <c r="M704" s="4"/>
    </row>
    <row r="705" spans="6:13" ht="15.75" customHeight="1" x14ac:dyDescent="0.2">
      <c r="F705" s="5"/>
      <c r="M705" s="4"/>
    </row>
    <row r="706" spans="6:13" ht="15.75" customHeight="1" x14ac:dyDescent="0.2">
      <c r="F706" s="5"/>
      <c r="M706" s="4"/>
    </row>
    <row r="707" spans="6:13" ht="15.75" customHeight="1" x14ac:dyDescent="0.2">
      <c r="F707" s="5"/>
      <c r="M707" s="4"/>
    </row>
    <row r="708" spans="6:13" ht="15.75" customHeight="1" x14ac:dyDescent="0.2">
      <c r="F708" s="5"/>
      <c r="M708" s="4"/>
    </row>
    <row r="709" spans="6:13" ht="15.75" customHeight="1" x14ac:dyDescent="0.2">
      <c r="F709" s="5"/>
      <c r="M709" s="4"/>
    </row>
    <row r="710" spans="6:13" ht="15.75" customHeight="1" x14ac:dyDescent="0.2">
      <c r="F710" s="5"/>
      <c r="M710" s="4"/>
    </row>
    <row r="711" spans="6:13" ht="15.75" customHeight="1" x14ac:dyDescent="0.2">
      <c r="F711" s="5"/>
      <c r="M711" s="4"/>
    </row>
    <row r="712" spans="6:13" ht="15.75" customHeight="1" x14ac:dyDescent="0.2">
      <c r="F712" s="5"/>
      <c r="M712" s="4"/>
    </row>
    <row r="713" spans="6:13" ht="15.75" customHeight="1" x14ac:dyDescent="0.2">
      <c r="F713" s="5"/>
      <c r="M713" s="4"/>
    </row>
    <row r="714" spans="6:13" ht="15.75" customHeight="1" x14ac:dyDescent="0.2">
      <c r="F714" s="5"/>
      <c r="M714" s="4"/>
    </row>
    <row r="715" spans="6:13" ht="15.75" customHeight="1" x14ac:dyDescent="0.2">
      <c r="F715" s="5"/>
      <c r="M715" s="4"/>
    </row>
    <row r="716" spans="6:13" ht="15.75" customHeight="1" x14ac:dyDescent="0.2">
      <c r="F716" s="5"/>
      <c r="M716" s="4"/>
    </row>
    <row r="717" spans="6:13" ht="15.75" customHeight="1" x14ac:dyDescent="0.2">
      <c r="F717" s="5"/>
      <c r="M717" s="4"/>
    </row>
    <row r="718" spans="6:13" ht="15.75" customHeight="1" x14ac:dyDescent="0.2">
      <c r="F718" s="5"/>
      <c r="M718" s="4"/>
    </row>
    <row r="719" spans="6:13" ht="15.75" customHeight="1" x14ac:dyDescent="0.2">
      <c r="F719" s="5"/>
      <c r="M719" s="4"/>
    </row>
    <row r="720" spans="6:13" ht="15.75" customHeight="1" x14ac:dyDescent="0.2">
      <c r="F720" s="5"/>
      <c r="M720" s="4"/>
    </row>
    <row r="721" spans="6:13" ht="15.75" customHeight="1" x14ac:dyDescent="0.2">
      <c r="F721" s="5"/>
      <c r="M721" s="4"/>
    </row>
    <row r="722" spans="6:13" ht="15.75" customHeight="1" x14ac:dyDescent="0.2">
      <c r="F722" s="5"/>
      <c r="M722" s="4"/>
    </row>
    <row r="723" spans="6:13" ht="15.75" customHeight="1" x14ac:dyDescent="0.2">
      <c r="F723" s="5"/>
      <c r="M723" s="4"/>
    </row>
    <row r="724" spans="6:13" ht="15.75" customHeight="1" x14ac:dyDescent="0.2">
      <c r="F724" s="5"/>
      <c r="M724" s="4"/>
    </row>
    <row r="725" spans="6:13" ht="15.75" customHeight="1" x14ac:dyDescent="0.2">
      <c r="F725" s="5"/>
      <c r="M725" s="4"/>
    </row>
    <row r="726" spans="6:13" ht="15.75" customHeight="1" x14ac:dyDescent="0.2">
      <c r="F726" s="5"/>
      <c r="M726" s="4"/>
    </row>
    <row r="727" spans="6:13" ht="15.75" customHeight="1" x14ac:dyDescent="0.2">
      <c r="F727" s="5"/>
      <c r="M727" s="4"/>
    </row>
    <row r="728" spans="6:13" ht="15.75" customHeight="1" x14ac:dyDescent="0.2">
      <c r="F728" s="5"/>
      <c r="M728" s="4"/>
    </row>
    <row r="729" spans="6:13" ht="15.75" customHeight="1" x14ac:dyDescent="0.2">
      <c r="F729" s="5"/>
      <c r="M729" s="4"/>
    </row>
    <row r="730" spans="6:13" ht="15.75" customHeight="1" x14ac:dyDescent="0.2">
      <c r="F730" s="5"/>
      <c r="M730" s="4"/>
    </row>
    <row r="731" spans="6:13" ht="15.75" customHeight="1" x14ac:dyDescent="0.2">
      <c r="F731" s="5"/>
      <c r="M731" s="4"/>
    </row>
    <row r="732" spans="6:13" ht="15.75" customHeight="1" x14ac:dyDescent="0.2">
      <c r="F732" s="5"/>
      <c r="M732" s="4"/>
    </row>
    <row r="733" spans="6:13" ht="15.75" customHeight="1" x14ac:dyDescent="0.2">
      <c r="F733" s="5"/>
      <c r="M733" s="4"/>
    </row>
    <row r="734" spans="6:13" ht="15.75" customHeight="1" x14ac:dyDescent="0.2">
      <c r="F734" s="5"/>
      <c r="M734" s="4"/>
    </row>
    <row r="735" spans="6:13" ht="15.75" customHeight="1" x14ac:dyDescent="0.2">
      <c r="F735" s="5"/>
      <c r="M735" s="4"/>
    </row>
    <row r="736" spans="6:13" ht="15.75" customHeight="1" x14ac:dyDescent="0.2">
      <c r="F736" s="5"/>
      <c r="M736" s="4"/>
    </row>
    <row r="737" spans="6:13" ht="15.75" customHeight="1" x14ac:dyDescent="0.2">
      <c r="F737" s="5"/>
      <c r="M737" s="4"/>
    </row>
    <row r="738" spans="6:13" ht="15.75" customHeight="1" x14ac:dyDescent="0.2">
      <c r="F738" s="5"/>
      <c r="M738" s="4"/>
    </row>
    <row r="739" spans="6:13" ht="15.75" customHeight="1" x14ac:dyDescent="0.2">
      <c r="F739" s="5"/>
      <c r="M739" s="4"/>
    </row>
    <row r="740" spans="6:13" ht="15.75" customHeight="1" x14ac:dyDescent="0.2">
      <c r="F740" s="5"/>
      <c r="M740" s="4"/>
    </row>
    <row r="741" spans="6:13" ht="15.75" customHeight="1" x14ac:dyDescent="0.2">
      <c r="F741" s="5"/>
      <c r="M741" s="4"/>
    </row>
    <row r="742" spans="6:13" ht="15.75" customHeight="1" x14ac:dyDescent="0.2">
      <c r="F742" s="5"/>
      <c r="M742" s="4"/>
    </row>
    <row r="743" spans="6:13" ht="15.75" customHeight="1" x14ac:dyDescent="0.2">
      <c r="F743" s="5"/>
      <c r="M743" s="4"/>
    </row>
    <row r="744" spans="6:13" ht="15.75" customHeight="1" x14ac:dyDescent="0.2">
      <c r="F744" s="5"/>
      <c r="M744" s="4"/>
    </row>
    <row r="745" spans="6:13" ht="15.75" customHeight="1" x14ac:dyDescent="0.2">
      <c r="F745" s="5"/>
      <c r="M745" s="4"/>
    </row>
    <row r="746" spans="6:13" ht="15.75" customHeight="1" x14ac:dyDescent="0.2">
      <c r="F746" s="5"/>
      <c r="M746" s="4"/>
    </row>
    <row r="747" spans="6:13" ht="15.75" customHeight="1" x14ac:dyDescent="0.2">
      <c r="F747" s="5"/>
      <c r="M747" s="4"/>
    </row>
    <row r="748" spans="6:13" ht="15.75" customHeight="1" x14ac:dyDescent="0.2">
      <c r="F748" s="5"/>
      <c r="M748" s="4"/>
    </row>
    <row r="749" spans="6:13" ht="15.75" customHeight="1" x14ac:dyDescent="0.2">
      <c r="F749" s="5"/>
      <c r="M749" s="4"/>
    </row>
    <row r="750" spans="6:13" ht="15.75" customHeight="1" x14ac:dyDescent="0.2">
      <c r="F750" s="5"/>
      <c r="M750" s="4"/>
    </row>
    <row r="751" spans="6:13" ht="15.75" customHeight="1" x14ac:dyDescent="0.2">
      <c r="F751" s="5"/>
      <c r="M751" s="4"/>
    </row>
    <row r="752" spans="6:13" ht="15.75" customHeight="1" x14ac:dyDescent="0.2">
      <c r="F752" s="5"/>
      <c r="M752" s="4"/>
    </row>
    <row r="753" spans="6:13" ht="15.75" customHeight="1" x14ac:dyDescent="0.2">
      <c r="F753" s="5"/>
      <c r="M753" s="4"/>
    </row>
    <row r="754" spans="6:13" ht="15.75" customHeight="1" x14ac:dyDescent="0.2">
      <c r="F754" s="5"/>
      <c r="M754" s="4"/>
    </row>
    <row r="755" spans="6:13" ht="15.75" customHeight="1" x14ac:dyDescent="0.2">
      <c r="F755" s="5"/>
      <c r="M755" s="4"/>
    </row>
    <row r="756" spans="6:13" ht="15.75" customHeight="1" x14ac:dyDescent="0.2">
      <c r="F756" s="5"/>
      <c r="M756" s="4"/>
    </row>
    <row r="757" spans="6:13" ht="15.75" customHeight="1" x14ac:dyDescent="0.2">
      <c r="F757" s="5"/>
      <c r="M757" s="4"/>
    </row>
    <row r="758" spans="6:13" ht="15.75" customHeight="1" x14ac:dyDescent="0.2">
      <c r="F758" s="5"/>
      <c r="M758" s="4"/>
    </row>
    <row r="759" spans="6:13" ht="15.75" customHeight="1" x14ac:dyDescent="0.2">
      <c r="F759" s="5"/>
      <c r="M759" s="4"/>
    </row>
    <row r="760" spans="6:13" ht="15.75" customHeight="1" x14ac:dyDescent="0.2">
      <c r="F760" s="5"/>
      <c r="M760" s="4"/>
    </row>
    <row r="761" spans="6:13" ht="15.75" customHeight="1" x14ac:dyDescent="0.2">
      <c r="F761" s="5"/>
      <c r="M761" s="4"/>
    </row>
    <row r="762" spans="6:13" ht="15.75" customHeight="1" x14ac:dyDescent="0.2">
      <c r="F762" s="5"/>
      <c r="M762" s="4"/>
    </row>
    <row r="763" spans="6:13" ht="15.75" customHeight="1" x14ac:dyDescent="0.2">
      <c r="F763" s="5"/>
      <c r="M763" s="4"/>
    </row>
    <row r="764" spans="6:13" ht="15.75" customHeight="1" x14ac:dyDescent="0.2">
      <c r="F764" s="5"/>
      <c r="M764" s="4"/>
    </row>
    <row r="765" spans="6:13" ht="15.75" customHeight="1" x14ac:dyDescent="0.2">
      <c r="F765" s="5"/>
      <c r="M765" s="4"/>
    </row>
    <row r="766" spans="6:13" ht="15.75" customHeight="1" x14ac:dyDescent="0.2">
      <c r="F766" s="5"/>
      <c r="M766" s="4"/>
    </row>
    <row r="767" spans="6:13" ht="15.75" customHeight="1" x14ac:dyDescent="0.2">
      <c r="F767" s="5"/>
      <c r="M767" s="4"/>
    </row>
    <row r="768" spans="6:13" ht="15.75" customHeight="1" x14ac:dyDescent="0.2">
      <c r="F768" s="5"/>
      <c r="M768" s="4"/>
    </row>
    <row r="769" spans="6:13" ht="15.75" customHeight="1" x14ac:dyDescent="0.2">
      <c r="F769" s="5"/>
      <c r="M769" s="4"/>
    </row>
    <row r="770" spans="6:13" ht="15.75" customHeight="1" x14ac:dyDescent="0.2">
      <c r="F770" s="5"/>
      <c r="M770" s="4"/>
    </row>
    <row r="771" spans="6:13" ht="15.75" customHeight="1" x14ac:dyDescent="0.2">
      <c r="F771" s="5"/>
      <c r="M771" s="4"/>
    </row>
    <row r="772" spans="6:13" ht="15.75" customHeight="1" x14ac:dyDescent="0.2">
      <c r="F772" s="5"/>
      <c r="M772" s="4"/>
    </row>
    <row r="773" spans="6:13" ht="15.75" customHeight="1" x14ac:dyDescent="0.2">
      <c r="F773" s="5"/>
      <c r="M773" s="4"/>
    </row>
    <row r="774" spans="6:13" ht="15.75" customHeight="1" x14ac:dyDescent="0.2">
      <c r="F774" s="5"/>
      <c r="M774" s="4"/>
    </row>
    <row r="775" spans="6:13" ht="15.75" customHeight="1" x14ac:dyDescent="0.2">
      <c r="F775" s="5"/>
      <c r="M775" s="4"/>
    </row>
    <row r="776" spans="6:13" ht="15.75" customHeight="1" x14ac:dyDescent="0.2">
      <c r="F776" s="5"/>
      <c r="M776" s="4"/>
    </row>
    <row r="777" spans="6:13" ht="15.75" customHeight="1" x14ac:dyDescent="0.2">
      <c r="F777" s="5"/>
      <c r="M777" s="4"/>
    </row>
    <row r="778" spans="6:13" ht="15.75" customHeight="1" x14ac:dyDescent="0.2">
      <c r="F778" s="5"/>
      <c r="M778" s="4"/>
    </row>
    <row r="779" spans="6:13" ht="15.75" customHeight="1" x14ac:dyDescent="0.2">
      <c r="F779" s="5"/>
      <c r="M779" s="4"/>
    </row>
    <row r="780" spans="6:13" ht="15.75" customHeight="1" x14ac:dyDescent="0.2">
      <c r="F780" s="5"/>
      <c r="M780" s="4"/>
    </row>
    <row r="781" spans="6:13" ht="15.75" customHeight="1" x14ac:dyDescent="0.2">
      <c r="F781" s="5"/>
      <c r="M781" s="4"/>
    </row>
    <row r="782" spans="6:13" ht="15.75" customHeight="1" x14ac:dyDescent="0.2">
      <c r="F782" s="5"/>
      <c r="M782" s="4"/>
    </row>
    <row r="783" spans="6:13" ht="15.75" customHeight="1" x14ac:dyDescent="0.2">
      <c r="F783" s="5"/>
      <c r="M783" s="4"/>
    </row>
    <row r="784" spans="6:13" ht="15.75" customHeight="1" x14ac:dyDescent="0.2">
      <c r="F784" s="5"/>
      <c r="M784" s="4"/>
    </row>
    <row r="785" spans="6:13" ht="15.75" customHeight="1" x14ac:dyDescent="0.2">
      <c r="F785" s="5"/>
      <c r="M785" s="4"/>
    </row>
    <row r="786" spans="6:13" ht="15.75" customHeight="1" x14ac:dyDescent="0.2">
      <c r="F786" s="5"/>
      <c r="M786" s="4"/>
    </row>
    <row r="787" spans="6:13" ht="15.75" customHeight="1" x14ac:dyDescent="0.2">
      <c r="F787" s="5"/>
      <c r="M787" s="4"/>
    </row>
    <row r="788" spans="6:13" ht="15.75" customHeight="1" x14ac:dyDescent="0.2">
      <c r="F788" s="5"/>
      <c r="M788" s="4"/>
    </row>
    <row r="789" spans="6:13" ht="15.75" customHeight="1" x14ac:dyDescent="0.2">
      <c r="F789" s="5"/>
      <c r="M789" s="4"/>
    </row>
    <row r="790" spans="6:13" ht="15.75" customHeight="1" x14ac:dyDescent="0.2">
      <c r="F790" s="5"/>
      <c r="M790" s="4"/>
    </row>
    <row r="791" spans="6:13" ht="15.75" customHeight="1" x14ac:dyDescent="0.2">
      <c r="F791" s="5"/>
      <c r="M791" s="4"/>
    </row>
    <row r="792" spans="6:13" ht="15.75" customHeight="1" x14ac:dyDescent="0.2">
      <c r="F792" s="5"/>
      <c r="M792" s="4"/>
    </row>
    <row r="793" spans="6:13" ht="15.75" customHeight="1" x14ac:dyDescent="0.2">
      <c r="F793" s="5"/>
      <c r="M793" s="4"/>
    </row>
    <row r="794" spans="6:13" ht="15.75" customHeight="1" x14ac:dyDescent="0.2">
      <c r="F794" s="5"/>
      <c r="M794" s="4"/>
    </row>
    <row r="795" spans="6:13" ht="15.75" customHeight="1" x14ac:dyDescent="0.2">
      <c r="F795" s="5"/>
      <c r="M795" s="4"/>
    </row>
    <row r="796" spans="6:13" ht="15.75" customHeight="1" x14ac:dyDescent="0.2">
      <c r="F796" s="5"/>
      <c r="M796" s="4"/>
    </row>
    <row r="797" spans="6:13" ht="15.75" customHeight="1" x14ac:dyDescent="0.2">
      <c r="F797" s="5"/>
      <c r="M797" s="4"/>
    </row>
    <row r="798" spans="6:13" ht="15.75" customHeight="1" x14ac:dyDescent="0.2">
      <c r="F798" s="5"/>
      <c r="M798" s="4"/>
    </row>
    <row r="799" spans="6:13" ht="15.75" customHeight="1" x14ac:dyDescent="0.2">
      <c r="F799" s="5"/>
      <c r="M799" s="4"/>
    </row>
    <row r="800" spans="6:13" ht="15.75" customHeight="1" x14ac:dyDescent="0.2">
      <c r="F800" s="5"/>
      <c r="M800" s="4"/>
    </row>
    <row r="801" spans="6:13" ht="15.75" customHeight="1" x14ac:dyDescent="0.2">
      <c r="F801" s="5"/>
      <c r="M801" s="4"/>
    </row>
    <row r="802" spans="6:13" ht="15.75" customHeight="1" x14ac:dyDescent="0.2">
      <c r="F802" s="5"/>
      <c r="M802" s="4"/>
    </row>
    <row r="803" spans="6:13" ht="15.75" customHeight="1" x14ac:dyDescent="0.2">
      <c r="F803" s="5"/>
      <c r="M803" s="4"/>
    </row>
    <row r="804" spans="6:13" ht="15.75" customHeight="1" x14ac:dyDescent="0.2">
      <c r="F804" s="5"/>
      <c r="M804" s="4"/>
    </row>
    <row r="805" spans="6:13" ht="15.75" customHeight="1" x14ac:dyDescent="0.2">
      <c r="F805" s="5"/>
      <c r="M805" s="4"/>
    </row>
    <row r="806" spans="6:13" ht="15.75" customHeight="1" x14ac:dyDescent="0.2">
      <c r="F806" s="5"/>
      <c r="M806" s="4"/>
    </row>
    <row r="807" spans="6:13" ht="15.75" customHeight="1" x14ac:dyDescent="0.2">
      <c r="F807" s="5"/>
      <c r="M807" s="4"/>
    </row>
    <row r="808" spans="6:13" ht="15.75" customHeight="1" x14ac:dyDescent="0.2">
      <c r="F808" s="5"/>
      <c r="M808" s="4"/>
    </row>
    <row r="809" spans="6:13" ht="15.75" customHeight="1" x14ac:dyDescent="0.2">
      <c r="F809" s="5"/>
      <c r="M809" s="4"/>
    </row>
    <row r="810" spans="6:13" ht="15.75" customHeight="1" x14ac:dyDescent="0.2">
      <c r="F810" s="5"/>
      <c r="M810" s="4"/>
    </row>
    <row r="811" spans="6:13" ht="15.75" customHeight="1" x14ac:dyDescent="0.2">
      <c r="F811" s="5"/>
      <c r="M811" s="4"/>
    </row>
    <row r="812" spans="6:13" ht="15.75" customHeight="1" x14ac:dyDescent="0.2">
      <c r="F812" s="5"/>
      <c r="M812" s="4"/>
    </row>
    <row r="813" spans="6:13" ht="15.75" customHeight="1" x14ac:dyDescent="0.2">
      <c r="F813" s="5"/>
      <c r="M813" s="4"/>
    </row>
    <row r="814" spans="6:13" ht="15.75" customHeight="1" x14ac:dyDescent="0.2">
      <c r="F814" s="5"/>
      <c r="M814" s="4"/>
    </row>
    <row r="815" spans="6:13" ht="15.75" customHeight="1" x14ac:dyDescent="0.2">
      <c r="F815" s="5"/>
      <c r="M815" s="4"/>
    </row>
    <row r="816" spans="6:13" ht="15.75" customHeight="1" x14ac:dyDescent="0.2">
      <c r="F816" s="5"/>
      <c r="M816" s="4"/>
    </row>
    <row r="817" spans="6:13" ht="15.75" customHeight="1" x14ac:dyDescent="0.2">
      <c r="F817" s="5"/>
      <c r="M817" s="4"/>
    </row>
    <row r="818" spans="6:13" ht="15.75" customHeight="1" x14ac:dyDescent="0.2">
      <c r="F818" s="5"/>
      <c r="M818" s="4"/>
    </row>
    <row r="819" spans="6:13" ht="15.75" customHeight="1" x14ac:dyDescent="0.2">
      <c r="F819" s="5"/>
      <c r="M819" s="4"/>
    </row>
    <row r="820" spans="6:13" ht="15.75" customHeight="1" x14ac:dyDescent="0.2">
      <c r="F820" s="5"/>
      <c r="M820" s="4"/>
    </row>
    <row r="821" spans="6:13" ht="15.75" customHeight="1" x14ac:dyDescent="0.2">
      <c r="F821" s="5"/>
      <c r="M821" s="4"/>
    </row>
    <row r="822" spans="6:13" ht="15.75" customHeight="1" x14ac:dyDescent="0.2">
      <c r="F822" s="5"/>
      <c r="M822" s="4"/>
    </row>
    <row r="823" spans="6:13" ht="15.75" customHeight="1" x14ac:dyDescent="0.2">
      <c r="F823" s="5"/>
      <c r="M823" s="4"/>
    </row>
    <row r="824" spans="6:13" ht="15.75" customHeight="1" x14ac:dyDescent="0.2">
      <c r="F824" s="5"/>
      <c r="M824" s="4"/>
    </row>
    <row r="825" spans="6:13" ht="15.75" customHeight="1" x14ac:dyDescent="0.2">
      <c r="F825" s="5"/>
      <c r="M825" s="4"/>
    </row>
    <row r="826" spans="6:13" ht="15.75" customHeight="1" x14ac:dyDescent="0.2">
      <c r="F826" s="5"/>
      <c r="M826" s="4"/>
    </row>
    <row r="827" spans="6:13" ht="15.75" customHeight="1" x14ac:dyDescent="0.2">
      <c r="F827" s="5"/>
      <c r="M827" s="4"/>
    </row>
    <row r="828" spans="6:13" ht="15.75" customHeight="1" x14ac:dyDescent="0.2">
      <c r="F828" s="5"/>
      <c r="M828" s="4"/>
    </row>
    <row r="829" spans="6:13" ht="15.75" customHeight="1" x14ac:dyDescent="0.2">
      <c r="F829" s="5"/>
      <c r="M829" s="4"/>
    </row>
    <row r="830" spans="6:13" ht="15.75" customHeight="1" x14ac:dyDescent="0.2">
      <c r="F830" s="5"/>
      <c r="M830" s="4"/>
    </row>
    <row r="831" spans="6:13" ht="15.75" customHeight="1" x14ac:dyDescent="0.2">
      <c r="F831" s="5"/>
      <c r="M831" s="4"/>
    </row>
    <row r="832" spans="6:13" ht="15.75" customHeight="1" x14ac:dyDescent="0.2">
      <c r="F832" s="5"/>
      <c r="M832" s="4"/>
    </row>
    <row r="833" spans="6:13" ht="15.75" customHeight="1" x14ac:dyDescent="0.2">
      <c r="F833" s="5"/>
      <c r="M833" s="4"/>
    </row>
    <row r="834" spans="6:13" ht="15.75" customHeight="1" x14ac:dyDescent="0.2">
      <c r="F834" s="5"/>
      <c r="M834" s="4"/>
    </row>
    <row r="835" spans="6:13" ht="15.75" customHeight="1" x14ac:dyDescent="0.2">
      <c r="F835" s="5"/>
      <c r="M835" s="4"/>
    </row>
    <row r="836" spans="6:13" ht="15.75" customHeight="1" x14ac:dyDescent="0.2">
      <c r="F836" s="5"/>
      <c r="M836" s="4"/>
    </row>
    <row r="837" spans="6:13" ht="15.75" customHeight="1" x14ac:dyDescent="0.2">
      <c r="F837" s="5"/>
      <c r="M837" s="4"/>
    </row>
    <row r="838" spans="6:13" ht="15.75" customHeight="1" x14ac:dyDescent="0.2">
      <c r="F838" s="5"/>
      <c r="M838" s="4"/>
    </row>
    <row r="839" spans="6:13" ht="15.75" customHeight="1" x14ac:dyDescent="0.2">
      <c r="F839" s="5"/>
      <c r="M839" s="4"/>
    </row>
    <row r="840" spans="6:13" ht="15.75" customHeight="1" x14ac:dyDescent="0.2">
      <c r="F840" s="5"/>
      <c r="M840" s="4"/>
    </row>
    <row r="841" spans="6:13" ht="15.75" customHeight="1" x14ac:dyDescent="0.2">
      <c r="F841" s="5"/>
      <c r="M841" s="4"/>
    </row>
    <row r="842" spans="6:13" ht="15.75" customHeight="1" x14ac:dyDescent="0.2">
      <c r="F842" s="5"/>
      <c r="M842" s="4"/>
    </row>
    <row r="843" spans="6:13" ht="15.75" customHeight="1" x14ac:dyDescent="0.2">
      <c r="F843" s="5"/>
      <c r="M843" s="4"/>
    </row>
    <row r="844" spans="6:13" ht="15.75" customHeight="1" x14ac:dyDescent="0.2">
      <c r="F844" s="5"/>
      <c r="M844" s="4"/>
    </row>
    <row r="845" spans="6:13" ht="15.75" customHeight="1" x14ac:dyDescent="0.2">
      <c r="F845" s="5"/>
      <c r="M845" s="4"/>
    </row>
    <row r="846" spans="6:13" ht="15.75" customHeight="1" x14ac:dyDescent="0.2">
      <c r="F846" s="5"/>
      <c r="M846" s="4"/>
    </row>
    <row r="847" spans="6:13" ht="15.75" customHeight="1" x14ac:dyDescent="0.2">
      <c r="F847" s="5"/>
      <c r="M847" s="4"/>
    </row>
    <row r="848" spans="6:13" ht="15.75" customHeight="1" x14ac:dyDescent="0.2">
      <c r="F848" s="5"/>
      <c r="M848" s="4"/>
    </row>
    <row r="849" spans="6:13" ht="15.75" customHeight="1" x14ac:dyDescent="0.2">
      <c r="F849" s="5"/>
      <c r="M849" s="4"/>
    </row>
    <row r="850" spans="6:13" ht="15.75" customHeight="1" x14ac:dyDescent="0.2">
      <c r="F850" s="5"/>
      <c r="M850" s="4"/>
    </row>
    <row r="851" spans="6:13" ht="15.75" customHeight="1" x14ac:dyDescent="0.2">
      <c r="F851" s="5"/>
      <c r="M851" s="4"/>
    </row>
    <row r="852" spans="6:13" ht="15.75" customHeight="1" x14ac:dyDescent="0.2">
      <c r="F852" s="5"/>
      <c r="M852" s="4"/>
    </row>
    <row r="853" spans="6:13" ht="15.75" customHeight="1" x14ac:dyDescent="0.2">
      <c r="F853" s="5"/>
      <c r="M853" s="4"/>
    </row>
    <row r="854" spans="6:13" ht="15.75" customHeight="1" x14ac:dyDescent="0.2">
      <c r="F854" s="5"/>
      <c r="M854" s="4"/>
    </row>
    <row r="855" spans="6:13" ht="15.75" customHeight="1" x14ac:dyDescent="0.2">
      <c r="F855" s="5"/>
      <c r="M855" s="4"/>
    </row>
    <row r="856" spans="6:13" ht="15.75" customHeight="1" x14ac:dyDescent="0.2">
      <c r="F856" s="5"/>
      <c r="M856" s="4"/>
    </row>
    <row r="857" spans="6:13" ht="15.75" customHeight="1" x14ac:dyDescent="0.2">
      <c r="F857" s="5"/>
      <c r="M857" s="4"/>
    </row>
    <row r="858" spans="6:13" ht="15.75" customHeight="1" x14ac:dyDescent="0.2">
      <c r="F858" s="5"/>
      <c r="M858" s="4"/>
    </row>
    <row r="859" spans="6:13" ht="15.75" customHeight="1" x14ac:dyDescent="0.2">
      <c r="F859" s="5"/>
      <c r="M859" s="4"/>
    </row>
    <row r="860" spans="6:13" ht="15.75" customHeight="1" x14ac:dyDescent="0.2">
      <c r="F860" s="5"/>
      <c r="M860" s="4"/>
    </row>
    <row r="861" spans="6:13" ht="15.75" customHeight="1" x14ac:dyDescent="0.2">
      <c r="F861" s="5"/>
      <c r="M861" s="4"/>
    </row>
    <row r="862" spans="6:13" ht="15.75" customHeight="1" x14ac:dyDescent="0.2">
      <c r="F862" s="5"/>
      <c r="M862" s="4"/>
    </row>
    <row r="863" spans="6:13" ht="15.75" customHeight="1" x14ac:dyDescent="0.2">
      <c r="F863" s="5"/>
      <c r="M863" s="4"/>
    </row>
    <row r="864" spans="6:13" ht="15.75" customHeight="1" x14ac:dyDescent="0.2">
      <c r="F864" s="5"/>
      <c r="M864" s="4"/>
    </row>
    <row r="865" spans="6:13" ht="15.75" customHeight="1" x14ac:dyDescent="0.2">
      <c r="F865" s="5"/>
      <c r="M865" s="4"/>
    </row>
    <row r="866" spans="6:13" ht="15.75" customHeight="1" x14ac:dyDescent="0.2">
      <c r="F866" s="5"/>
      <c r="M866" s="4"/>
    </row>
    <row r="867" spans="6:13" ht="15.75" customHeight="1" x14ac:dyDescent="0.2">
      <c r="F867" s="5"/>
      <c r="M867" s="4"/>
    </row>
    <row r="868" spans="6:13" ht="15.75" customHeight="1" x14ac:dyDescent="0.2">
      <c r="F868" s="5"/>
      <c r="M868" s="4"/>
    </row>
    <row r="869" spans="6:13" ht="15.75" customHeight="1" x14ac:dyDescent="0.2">
      <c r="F869" s="5"/>
      <c r="M869" s="4"/>
    </row>
    <row r="870" spans="6:13" ht="15.75" customHeight="1" x14ac:dyDescent="0.2">
      <c r="F870" s="5"/>
      <c r="M870" s="4"/>
    </row>
    <row r="871" spans="6:13" ht="15.75" customHeight="1" x14ac:dyDescent="0.2">
      <c r="F871" s="5"/>
      <c r="M871" s="4"/>
    </row>
    <row r="872" spans="6:13" ht="15.75" customHeight="1" x14ac:dyDescent="0.2">
      <c r="F872" s="5"/>
      <c r="M872" s="4"/>
    </row>
    <row r="873" spans="6:13" ht="15.75" customHeight="1" x14ac:dyDescent="0.2">
      <c r="F873" s="5"/>
      <c r="M873" s="4"/>
    </row>
    <row r="874" spans="6:13" ht="15.75" customHeight="1" x14ac:dyDescent="0.2">
      <c r="F874" s="5"/>
      <c r="M874" s="4"/>
    </row>
    <row r="875" spans="6:13" ht="15.75" customHeight="1" x14ac:dyDescent="0.2">
      <c r="F875" s="5"/>
      <c r="M875" s="4"/>
    </row>
    <row r="876" spans="6:13" ht="15.75" customHeight="1" x14ac:dyDescent="0.2">
      <c r="F876" s="5"/>
      <c r="M876" s="4"/>
    </row>
    <row r="877" spans="6:13" ht="15.75" customHeight="1" x14ac:dyDescent="0.2">
      <c r="F877" s="5"/>
      <c r="M877" s="4"/>
    </row>
    <row r="878" spans="6:13" ht="15.75" customHeight="1" x14ac:dyDescent="0.2">
      <c r="F878" s="5"/>
      <c r="M878" s="4"/>
    </row>
    <row r="879" spans="6:13" ht="15.75" customHeight="1" x14ac:dyDescent="0.2">
      <c r="F879" s="5"/>
      <c r="M879" s="4"/>
    </row>
    <row r="880" spans="6:13" ht="15.75" customHeight="1" x14ac:dyDescent="0.2">
      <c r="F880" s="5"/>
      <c r="M880" s="4"/>
    </row>
    <row r="881" spans="6:13" ht="15.75" customHeight="1" x14ac:dyDescent="0.2">
      <c r="F881" s="5"/>
      <c r="M881" s="4"/>
    </row>
    <row r="882" spans="6:13" ht="15.75" customHeight="1" x14ac:dyDescent="0.2">
      <c r="F882" s="5"/>
      <c r="M882" s="4"/>
    </row>
    <row r="883" spans="6:13" ht="15.75" customHeight="1" x14ac:dyDescent="0.2">
      <c r="F883" s="5"/>
      <c r="M883" s="4"/>
    </row>
    <row r="884" spans="6:13" ht="15.75" customHeight="1" x14ac:dyDescent="0.2">
      <c r="F884" s="5"/>
      <c r="M884" s="4"/>
    </row>
    <row r="885" spans="6:13" ht="15.75" customHeight="1" x14ac:dyDescent="0.2">
      <c r="F885" s="5"/>
      <c r="M885" s="4"/>
    </row>
    <row r="886" spans="6:13" ht="15.75" customHeight="1" x14ac:dyDescent="0.2">
      <c r="F886" s="5"/>
      <c r="M886" s="4"/>
    </row>
    <row r="887" spans="6:13" ht="15.75" customHeight="1" x14ac:dyDescent="0.2">
      <c r="F887" s="5"/>
      <c r="M887" s="4"/>
    </row>
    <row r="888" spans="6:13" ht="15.75" customHeight="1" x14ac:dyDescent="0.2">
      <c r="F888" s="5"/>
      <c r="M888" s="4"/>
    </row>
    <row r="889" spans="6:13" ht="15.75" customHeight="1" x14ac:dyDescent="0.2">
      <c r="F889" s="5"/>
      <c r="M889" s="4"/>
    </row>
    <row r="890" spans="6:13" ht="15.75" customHeight="1" x14ac:dyDescent="0.2">
      <c r="F890" s="5"/>
      <c r="M890" s="4"/>
    </row>
    <row r="891" spans="6:13" ht="15.75" customHeight="1" x14ac:dyDescent="0.2">
      <c r="F891" s="5"/>
      <c r="M891" s="4"/>
    </row>
    <row r="892" spans="6:13" ht="15.75" customHeight="1" x14ac:dyDescent="0.2">
      <c r="F892" s="5"/>
      <c r="M892" s="4"/>
    </row>
    <row r="893" spans="6:13" ht="15.75" customHeight="1" x14ac:dyDescent="0.2">
      <c r="F893" s="5"/>
      <c r="M893" s="4"/>
    </row>
    <row r="894" spans="6:13" ht="15.75" customHeight="1" x14ac:dyDescent="0.2">
      <c r="F894" s="5"/>
      <c r="M894" s="4"/>
    </row>
    <row r="895" spans="6:13" ht="15.75" customHeight="1" x14ac:dyDescent="0.2">
      <c r="F895" s="5"/>
      <c r="M895" s="4"/>
    </row>
    <row r="896" spans="6:13" ht="15.75" customHeight="1" x14ac:dyDescent="0.2">
      <c r="F896" s="5"/>
      <c r="M896" s="4"/>
    </row>
    <row r="897" spans="6:13" ht="15.75" customHeight="1" x14ac:dyDescent="0.2">
      <c r="F897" s="5"/>
      <c r="M897" s="4"/>
    </row>
    <row r="898" spans="6:13" ht="15.75" customHeight="1" x14ac:dyDescent="0.2">
      <c r="F898" s="5"/>
      <c r="M898" s="4"/>
    </row>
    <row r="899" spans="6:13" ht="15.75" customHeight="1" x14ac:dyDescent="0.2">
      <c r="F899" s="5"/>
      <c r="M899" s="4"/>
    </row>
    <row r="900" spans="6:13" ht="15.75" customHeight="1" x14ac:dyDescent="0.2">
      <c r="F900" s="5"/>
      <c r="M900" s="4"/>
    </row>
    <row r="901" spans="6:13" ht="15.75" customHeight="1" x14ac:dyDescent="0.2">
      <c r="F901" s="5"/>
      <c r="M901" s="4"/>
    </row>
    <row r="902" spans="6:13" ht="15.75" customHeight="1" x14ac:dyDescent="0.2">
      <c r="F902" s="5"/>
      <c r="M902" s="4"/>
    </row>
    <row r="903" spans="6:13" ht="15.75" customHeight="1" x14ac:dyDescent="0.2">
      <c r="F903" s="5"/>
      <c r="M903" s="4"/>
    </row>
    <row r="904" spans="6:13" ht="15.75" customHeight="1" x14ac:dyDescent="0.2">
      <c r="F904" s="5"/>
      <c r="M904" s="4"/>
    </row>
    <row r="905" spans="6:13" ht="15.75" customHeight="1" x14ac:dyDescent="0.2">
      <c r="F905" s="5"/>
      <c r="M905" s="4"/>
    </row>
    <row r="906" spans="6:13" ht="15.75" customHeight="1" x14ac:dyDescent="0.2">
      <c r="F906" s="5"/>
      <c r="M906" s="4"/>
    </row>
    <row r="907" spans="6:13" ht="15.75" customHeight="1" x14ac:dyDescent="0.2">
      <c r="F907" s="5"/>
      <c r="M907" s="4"/>
    </row>
    <row r="908" spans="6:13" ht="15.75" customHeight="1" x14ac:dyDescent="0.2">
      <c r="F908" s="5"/>
      <c r="M908" s="4"/>
    </row>
    <row r="909" spans="6:13" ht="15.75" customHeight="1" x14ac:dyDescent="0.2">
      <c r="F909" s="5"/>
      <c r="M909" s="4"/>
    </row>
    <row r="910" spans="6:13" ht="15.75" customHeight="1" x14ac:dyDescent="0.2">
      <c r="F910" s="5"/>
      <c r="M910" s="4"/>
    </row>
    <row r="911" spans="6:13" ht="15.75" customHeight="1" x14ac:dyDescent="0.2">
      <c r="F911" s="5"/>
      <c r="M911" s="4"/>
    </row>
    <row r="912" spans="6:13" ht="15.75" customHeight="1" x14ac:dyDescent="0.2">
      <c r="F912" s="5"/>
      <c r="M912" s="4"/>
    </row>
    <row r="913" spans="6:13" ht="15.75" customHeight="1" x14ac:dyDescent="0.2">
      <c r="F913" s="5"/>
      <c r="M913" s="4"/>
    </row>
    <row r="914" spans="6:13" ht="15.75" customHeight="1" x14ac:dyDescent="0.2">
      <c r="F914" s="5"/>
      <c r="M914" s="4"/>
    </row>
    <row r="915" spans="6:13" ht="15.75" customHeight="1" x14ac:dyDescent="0.2">
      <c r="F915" s="5"/>
      <c r="M915" s="4"/>
    </row>
    <row r="916" spans="6:13" ht="15.75" customHeight="1" x14ac:dyDescent="0.2">
      <c r="F916" s="5"/>
      <c r="M916" s="4"/>
    </row>
    <row r="917" spans="6:13" ht="15.75" customHeight="1" x14ac:dyDescent="0.2">
      <c r="F917" s="5"/>
      <c r="M917" s="4"/>
    </row>
    <row r="918" spans="6:13" ht="15.75" customHeight="1" x14ac:dyDescent="0.2">
      <c r="F918" s="5"/>
      <c r="M918" s="4"/>
    </row>
    <row r="919" spans="6:13" ht="15.75" customHeight="1" x14ac:dyDescent="0.2">
      <c r="F919" s="5"/>
      <c r="M919" s="4"/>
    </row>
    <row r="920" spans="6:13" ht="15.75" customHeight="1" x14ac:dyDescent="0.2">
      <c r="F920" s="5"/>
      <c r="M920" s="4"/>
    </row>
    <row r="921" spans="6:13" ht="15.75" customHeight="1" x14ac:dyDescent="0.2">
      <c r="F921" s="5"/>
      <c r="M921" s="4"/>
    </row>
    <row r="922" spans="6:13" ht="15.75" customHeight="1" x14ac:dyDescent="0.2">
      <c r="F922" s="5"/>
      <c r="M922" s="4"/>
    </row>
    <row r="923" spans="6:13" ht="15.75" customHeight="1" x14ac:dyDescent="0.2">
      <c r="F923" s="5"/>
      <c r="M923" s="4"/>
    </row>
    <row r="924" spans="6:13" ht="15.75" customHeight="1" x14ac:dyDescent="0.2">
      <c r="F924" s="5"/>
      <c r="M924" s="4"/>
    </row>
    <row r="925" spans="6:13" ht="15.75" customHeight="1" x14ac:dyDescent="0.2">
      <c r="F925" s="5"/>
      <c r="M925" s="4"/>
    </row>
    <row r="926" spans="6:13" ht="15.75" customHeight="1" x14ac:dyDescent="0.2">
      <c r="F926" s="5"/>
      <c r="M926" s="4"/>
    </row>
    <row r="927" spans="6:13" ht="15.75" customHeight="1" x14ac:dyDescent="0.2">
      <c r="F927" s="5"/>
      <c r="M927" s="4"/>
    </row>
    <row r="928" spans="6:13" ht="15.75" customHeight="1" x14ac:dyDescent="0.2">
      <c r="F928" s="5"/>
      <c r="M928" s="4"/>
    </row>
    <row r="929" spans="6:13" ht="15.75" customHeight="1" x14ac:dyDescent="0.2">
      <c r="F929" s="5"/>
      <c r="M929" s="4"/>
    </row>
    <row r="930" spans="6:13" ht="15.75" customHeight="1" x14ac:dyDescent="0.2">
      <c r="F930" s="5"/>
      <c r="M930" s="4"/>
    </row>
    <row r="931" spans="6:13" ht="15.75" customHeight="1" x14ac:dyDescent="0.2">
      <c r="F931" s="5"/>
      <c r="M931" s="4"/>
    </row>
    <row r="932" spans="6:13" ht="15.75" customHeight="1" x14ac:dyDescent="0.2">
      <c r="F932" s="5"/>
      <c r="M932" s="4"/>
    </row>
    <row r="933" spans="6:13" ht="15.75" customHeight="1" x14ac:dyDescent="0.2">
      <c r="F933" s="5"/>
      <c r="M933" s="4"/>
    </row>
    <row r="934" spans="6:13" ht="15.75" customHeight="1" x14ac:dyDescent="0.2">
      <c r="F934" s="5"/>
      <c r="M934" s="4"/>
    </row>
    <row r="935" spans="6:13" ht="15.75" customHeight="1" x14ac:dyDescent="0.2">
      <c r="F935" s="5"/>
      <c r="M935" s="4"/>
    </row>
    <row r="936" spans="6:13" ht="15.75" customHeight="1" x14ac:dyDescent="0.2">
      <c r="F936" s="5"/>
      <c r="M936" s="4"/>
    </row>
    <row r="937" spans="6:13" ht="15.75" customHeight="1" x14ac:dyDescent="0.2">
      <c r="F937" s="5"/>
      <c r="M937" s="4"/>
    </row>
    <row r="938" spans="6:13" ht="15.75" customHeight="1" x14ac:dyDescent="0.2">
      <c r="F938" s="5"/>
      <c r="M938" s="4"/>
    </row>
    <row r="939" spans="6:13" ht="15.75" customHeight="1" x14ac:dyDescent="0.2">
      <c r="F939" s="5"/>
      <c r="M939" s="4"/>
    </row>
    <row r="940" spans="6:13" ht="15.75" customHeight="1" x14ac:dyDescent="0.2">
      <c r="F940" s="5"/>
      <c r="M940" s="4"/>
    </row>
    <row r="941" spans="6:13" ht="15.75" customHeight="1" x14ac:dyDescent="0.2">
      <c r="F941" s="5"/>
      <c r="M941" s="4"/>
    </row>
    <row r="942" spans="6:13" ht="15.75" customHeight="1" x14ac:dyDescent="0.2">
      <c r="F942" s="5"/>
      <c r="M942" s="4"/>
    </row>
    <row r="943" spans="6:13" ht="15.75" customHeight="1" x14ac:dyDescent="0.2">
      <c r="F943" s="5"/>
      <c r="M943" s="4"/>
    </row>
    <row r="944" spans="6:13" ht="15.75" customHeight="1" x14ac:dyDescent="0.2">
      <c r="F944" s="5"/>
      <c r="M944" s="4"/>
    </row>
    <row r="945" spans="6:13" ht="15.75" customHeight="1" x14ac:dyDescent="0.2">
      <c r="F945" s="5"/>
      <c r="M945" s="4"/>
    </row>
    <row r="946" spans="6:13" ht="15.75" customHeight="1" x14ac:dyDescent="0.2">
      <c r="F946" s="5"/>
      <c r="M946" s="4"/>
    </row>
    <row r="947" spans="6:13" ht="15.75" customHeight="1" x14ac:dyDescent="0.2">
      <c r="F947" s="5"/>
      <c r="M947" s="4"/>
    </row>
    <row r="948" spans="6:13" ht="15.75" customHeight="1" x14ac:dyDescent="0.2">
      <c r="F948" s="5"/>
      <c r="M948" s="4"/>
    </row>
    <row r="949" spans="6:13" ht="15.75" customHeight="1" x14ac:dyDescent="0.2">
      <c r="F949" s="5"/>
      <c r="M949" s="4"/>
    </row>
    <row r="950" spans="6:13" ht="15.75" customHeight="1" x14ac:dyDescent="0.2">
      <c r="F950" s="5"/>
      <c r="M950" s="4"/>
    </row>
    <row r="951" spans="6:13" ht="15.75" customHeight="1" x14ac:dyDescent="0.2">
      <c r="F951" s="5"/>
      <c r="M951" s="4"/>
    </row>
    <row r="952" spans="6:13" ht="15.75" customHeight="1" x14ac:dyDescent="0.2">
      <c r="F952" s="5"/>
      <c r="M952" s="4"/>
    </row>
    <row r="953" spans="6:13" ht="15.75" customHeight="1" x14ac:dyDescent="0.2">
      <c r="F953" s="5"/>
      <c r="M953" s="4"/>
    </row>
    <row r="954" spans="6:13" ht="15.75" customHeight="1" x14ac:dyDescent="0.2">
      <c r="F954" s="5"/>
      <c r="M954" s="4"/>
    </row>
    <row r="955" spans="6:13" ht="15.75" customHeight="1" x14ac:dyDescent="0.2">
      <c r="F955" s="5"/>
      <c r="M955" s="4"/>
    </row>
    <row r="956" spans="6:13" ht="15.75" customHeight="1" x14ac:dyDescent="0.2">
      <c r="F956" s="5"/>
      <c r="M956" s="4"/>
    </row>
    <row r="957" spans="6:13" ht="15.75" customHeight="1" x14ac:dyDescent="0.2">
      <c r="F957" s="5"/>
      <c r="M957" s="4"/>
    </row>
    <row r="958" spans="6:13" ht="15.75" customHeight="1" x14ac:dyDescent="0.2">
      <c r="F958" s="5"/>
      <c r="M958" s="4"/>
    </row>
    <row r="959" spans="6:13" ht="15.75" customHeight="1" x14ac:dyDescent="0.2">
      <c r="F959" s="5"/>
      <c r="M959" s="4"/>
    </row>
    <row r="960" spans="6:13" ht="15.75" customHeight="1" x14ac:dyDescent="0.2">
      <c r="F960" s="5"/>
      <c r="M960" s="4"/>
    </row>
    <row r="961" spans="6:13" ht="15.75" customHeight="1" x14ac:dyDescent="0.2">
      <c r="F961" s="5"/>
      <c r="M961" s="4"/>
    </row>
    <row r="962" spans="6:13" ht="15.75" customHeight="1" x14ac:dyDescent="0.2">
      <c r="F962" s="5"/>
      <c r="M962" s="4"/>
    </row>
    <row r="963" spans="6:13" ht="15.75" customHeight="1" x14ac:dyDescent="0.2">
      <c r="F963" s="5"/>
      <c r="M963" s="4"/>
    </row>
    <row r="964" spans="6:13" ht="15.75" customHeight="1" x14ac:dyDescent="0.2">
      <c r="F964" s="5"/>
      <c r="M964" s="4"/>
    </row>
    <row r="965" spans="6:13" ht="15.75" customHeight="1" x14ac:dyDescent="0.2">
      <c r="F965" s="5"/>
      <c r="M965" s="4"/>
    </row>
    <row r="966" spans="6:13" ht="15.75" customHeight="1" x14ac:dyDescent="0.2">
      <c r="F966" s="5"/>
      <c r="M966" s="4"/>
    </row>
    <row r="967" spans="6:13" ht="15.75" customHeight="1" x14ac:dyDescent="0.2">
      <c r="F967" s="5"/>
      <c r="M967" s="4"/>
    </row>
    <row r="968" spans="6:13" ht="15.75" customHeight="1" x14ac:dyDescent="0.2">
      <c r="F968" s="5"/>
      <c r="M968" s="4"/>
    </row>
    <row r="969" spans="6:13" ht="15.75" customHeight="1" x14ac:dyDescent="0.2">
      <c r="F969" s="5"/>
      <c r="M969" s="4"/>
    </row>
    <row r="970" spans="6:13" ht="15.75" customHeight="1" x14ac:dyDescent="0.2">
      <c r="F970" s="5"/>
      <c r="M970" s="4"/>
    </row>
    <row r="971" spans="6:13" ht="15.75" customHeight="1" x14ac:dyDescent="0.2">
      <c r="F971" s="5"/>
      <c r="M971" s="4"/>
    </row>
    <row r="972" spans="6:13" ht="15.75" customHeight="1" x14ac:dyDescent="0.2">
      <c r="F972" s="5"/>
      <c r="M972" s="4"/>
    </row>
    <row r="973" spans="6:13" ht="15.75" customHeight="1" x14ac:dyDescent="0.2">
      <c r="F973" s="5"/>
      <c r="M973" s="4"/>
    </row>
    <row r="974" spans="6:13" ht="15.75" customHeight="1" x14ac:dyDescent="0.2">
      <c r="F974" s="5"/>
      <c r="M974" s="4"/>
    </row>
    <row r="975" spans="6:13" ht="15.75" customHeight="1" x14ac:dyDescent="0.2">
      <c r="F975" s="5"/>
      <c r="M975" s="4"/>
    </row>
    <row r="976" spans="6:13" ht="15.75" customHeight="1" x14ac:dyDescent="0.2">
      <c r="F976" s="5"/>
      <c r="M976" s="4"/>
    </row>
    <row r="977" spans="6:13" ht="15.75" customHeight="1" x14ac:dyDescent="0.2">
      <c r="F977" s="5"/>
      <c r="M977" s="4"/>
    </row>
    <row r="978" spans="6:13" ht="15.75" customHeight="1" x14ac:dyDescent="0.2">
      <c r="F978" s="5"/>
      <c r="M978" s="4"/>
    </row>
    <row r="979" spans="6:13" ht="15.75" customHeight="1" x14ac:dyDescent="0.2">
      <c r="F979" s="5"/>
      <c r="M979" s="4"/>
    </row>
    <row r="980" spans="6:13" ht="15.75" customHeight="1" x14ac:dyDescent="0.2">
      <c r="F980" s="5"/>
      <c r="M980" s="4"/>
    </row>
    <row r="981" spans="6:13" ht="15.75" customHeight="1" x14ac:dyDescent="0.2">
      <c r="F981" s="5"/>
      <c r="M981" s="4"/>
    </row>
    <row r="982" spans="6:13" ht="15.75" customHeight="1" x14ac:dyDescent="0.2">
      <c r="F982" s="5"/>
      <c r="M982" s="4"/>
    </row>
    <row r="983" spans="6:13" ht="15.75" customHeight="1" x14ac:dyDescent="0.2">
      <c r="F983" s="5"/>
      <c r="M983" s="4"/>
    </row>
    <row r="984" spans="6:13" ht="15.75" customHeight="1" x14ac:dyDescent="0.2">
      <c r="F984" s="5"/>
      <c r="M984" s="4"/>
    </row>
    <row r="985" spans="6:13" ht="15.75" customHeight="1" x14ac:dyDescent="0.2">
      <c r="F985" s="5"/>
      <c r="M985" s="4"/>
    </row>
    <row r="986" spans="6:13" ht="15.75" customHeight="1" x14ac:dyDescent="0.2">
      <c r="F986" s="5"/>
      <c r="M986" s="4"/>
    </row>
    <row r="987" spans="6:13" ht="15.75" customHeight="1" x14ac:dyDescent="0.2">
      <c r="F987" s="5"/>
      <c r="M987" s="4"/>
    </row>
    <row r="988" spans="6:13" ht="15.75" customHeight="1" x14ac:dyDescent="0.2">
      <c r="F988" s="5"/>
      <c r="M988" s="4"/>
    </row>
    <row r="989" spans="6:13" ht="15.75" customHeight="1" x14ac:dyDescent="0.2">
      <c r="F989" s="5"/>
      <c r="M989" s="4"/>
    </row>
    <row r="990" spans="6:13" ht="15.75" customHeight="1" x14ac:dyDescent="0.2">
      <c r="F990" s="5"/>
      <c r="M990" s="4"/>
    </row>
    <row r="991" spans="6:13" ht="15.75" customHeight="1" x14ac:dyDescent="0.2">
      <c r="F991" s="5"/>
      <c r="M991" s="4"/>
    </row>
    <row r="992" spans="6:13" ht="15.75" customHeight="1" x14ac:dyDescent="0.2">
      <c r="F992" s="5"/>
      <c r="M992" s="4"/>
    </row>
    <row r="993" spans="6:13" ht="15.75" customHeight="1" x14ac:dyDescent="0.2">
      <c r="F993" s="5"/>
      <c r="M993" s="4"/>
    </row>
    <row r="994" spans="6:13" ht="15.75" customHeight="1" x14ac:dyDescent="0.2">
      <c r="F994" s="5"/>
      <c r="M994" s="4"/>
    </row>
    <row r="995" spans="6:13" ht="15.75" customHeight="1" x14ac:dyDescent="0.2">
      <c r="F995" s="5"/>
      <c r="M995" s="4"/>
    </row>
    <row r="996" spans="6:13" ht="15.75" customHeight="1" x14ac:dyDescent="0.2">
      <c r="F996" s="5"/>
      <c r="M996" s="4"/>
    </row>
  </sheetData>
  <mergeCells count="22">
    <mergeCell ref="J5:J8"/>
    <mergeCell ref="K5:K8"/>
    <mergeCell ref="L5:L8"/>
    <mergeCell ref="M5:M8"/>
    <mergeCell ref="N5:N8"/>
    <mergeCell ref="C1:N2"/>
    <mergeCell ref="C3:N4"/>
    <mergeCell ref="A1:B5"/>
    <mergeCell ref="G5:G8"/>
    <mergeCell ref="A6:A8"/>
    <mergeCell ref="B6:B8"/>
    <mergeCell ref="C6:C8"/>
    <mergeCell ref="D6:D8"/>
    <mergeCell ref="E6:E8"/>
    <mergeCell ref="A9:N9"/>
    <mergeCell ref="A18:N18"/>
    <mergeCell ref="H5:H8"/>
    <mergeCell ref="I5:I8"/>
    <mergeCell ref="A23:N23"/>
    <mergeCell ref="A28:N28"/>
    <mergeCell ref="F6:F8"/>
    <mergeCell ref="C5:F5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2020-05-17T19:11:02Z</dcterms:modified>
</cp:coreProperties>
</file>