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EspecificacionesMASIVAS_\Economía\"/>
    </mc:Choice>
  </mc:AlternateContent>
  <bookViews>
    <workbookView xWindow="0" yWindow="0" windowWidth="17490" windowHeight="8520" tabRatio="826" firstSheet="2" activeTab="3"/>
  </bookViews>
  <sheets>
    <sheet name="Asignación_EB" sheetId="3" state="hidden" r:id="rId1"/>
    <sheet name="Asignación_EMS" sheetId="4" state="hidden" r:id="rId2"/>
    <sheet name="F11_DOC_ECO" sheetId="9" r:id="rId3"/>
    <sheet name="F12_DOC_ECO" sheetId="10" r:id="rId4"/>
  </sheets>
  <definedNames>
    <definedName name="_xlnm._FilterDatabase" localSheetId="2" hidden="1">F11_DOC_ECO!$A$9:$M$130</definedName>
    <definedName name="_xlnm._FilterDatabase" localSheetId="3" hidden="1">F12_DOC_ECO!$A$11:$V$49</definedName>
    <definedName name="_xlnm.Print_Area" localSheetId="0">Asignación_EB!$A$3:$B$6</definedName>
    <definedName name="_xlnm.Print_Area" localSheetId="1">Asignación_EMS!$A$3:$B$6</definedName>
    <definedName name="_xlnm.Print_Area" localSheetId="3">F12_DOC_ECO!$A$1:$Y$51</definedName>
    <definedName name="_xlnm.Print_Titles" localSheetId="3">F12_DOC_ECO!$1:$11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3" i="10" l="1"/>
  <c r="M103" i="10"/>
  <c r="N103" i="10"/>
  <c r="O103" i="10"/>
  <c r="P103" i="10"/>
  <c r="Q103" i="10"/>
  <c r="R103" i="10"/>
  <c r="S103" i="10"/>
  <c r="T103" i="10"/>
  <c r="U103" i="10"/>
  <c r="V103" i="10"/>
  <c r="W103" i="10"/>
  <c r="X103" i="10"/>
  <c r="Y103" i="10"/>
  <c r="K103" i="10"/>
  <c r="F103" i="10" l="1"/>
  <c r="G103" i="10"/>
  <c r="H103" i="10"/>
  <c r="I103" i="10"/>
  <c r="J103" i="10"/>
  <c r="E103" i="10"/>
  <c r="AD103" i="10"/>
  <c r="AC103" i="10"/>
  <c r="AD47" i="10" l="1"/>
  <c r="AC47" i="10"/>
  <c r="J130" i="9" l="1"/>
  <c r="I130" i="9"/>
  <c r="F130" i="9"/>
  <c r="B130" i="9"/>
</calcChain>
</file>

<file path=xl/sharedStrings.xml><?xml version="1.0" encoding="utf-8"?>
<sst xmlns="http://schemas.openxmlformats.org/spreadsheetml/2006/main" count="1238" uniqueCount="578">
  <si>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</si>
  <si>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</si>
  <si>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</si>
  <si>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</si>
  <si>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</si>
  <si>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</si>
  <si>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</si>
  <si>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</si>
  <si>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</si>
  <si>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</si>
  <si>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</si>
  <si>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</si>
  <si>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</si>
  <si>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</si>
  <si>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</si>
  <si>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</si>
  <si>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</si>
  <si>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</si>
  <si>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</si>
  <si>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</si>
  <si>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Formato 11. Validación de especificaciones (cambios o modificaciones). Versión 2018-2019</t>
  </si>
  <si>
    <t>Figura</t>
  </si>
  <si>
    <t>Revisor 1</t>
  </si>
  <si>
    <t>Revisor 2</t>
  </si>
  <si>
    <t xml:space="preserve">Periodo de revisión </t>
  </si>
  <si>
    <t>Nomenclatura  F11</t>
  </si>
  <si>
    <t>Nomenclatura  F12</t>
  </si>
  <si>
    <t xml:space="preserve">Clave de especificación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</si>
  <si>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</si>
  <si>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</si>
  <si>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</si>
  <si>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</si>
  <si>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</si>
  <si>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</si>
  <si>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</si>
  <si>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</si>
  <si>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</si>
  <si>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</si>
  <si>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</si>
  <si>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</si>
  <si>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</si>
  <si>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</si>
  <si>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</si>
  <si>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</si>
  <si>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</si>
  <si>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</si>
  <si>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</si>
  <si>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</si>
  <si>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</si>
  <si>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</si>
  <si>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</si>
  <si>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</si>
  <si>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</si>
  <si>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</si>
  <si>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</si>
  <si>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</si>
  <si>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</si>
  <si>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</si>
  <si>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</si>
  <si>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</si>
  <si>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</si>
  <si>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</si>
  <si>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</si>
  <si>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</si>
  <si>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</si>
  <si>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</si>
  <si>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</si>
  <si>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</si>
  <si>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</si>
  <si>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</si>
  <si>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</si>
  <si>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</si>
  <si>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</si>
  <si>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</si>
  <si>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</si>
  <si>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</si>
  <si>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</si>
  <si>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</si>
  <si>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</si>
  <si>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</si>
  <si>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</si>
  <si>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</si>
  <si>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</si>
  <si>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</si>
  <si>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</si>
  <si>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</si>
  <si>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</si>
  <si>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</si>
  <si>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</si>
  <si>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</si>
  <si>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r>
      <rPr>
        <b/>
        <sz val="11"/>
        <color theme="1"/>
        <rFont val="Arial Narrow"/>
        <family val="2"/>
      </rPr>
      <t>Indicaciones:</t>
    </r>
    <r>
      <rPr>
        <sz val="11"/>
        <color theme="1"/>
        <rFont val="Arial Narrow"/>
        <family val="2"/>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</si>
  <si>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</si>
  <si>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</si>
  <si>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</si>
  <si>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</si>
  <si>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</si>
  <si>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</si>
  <si>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</si>
  <si>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</si>
  <si>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</si>
  <si>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</si>
  <si>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</si>
  <si>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</si>
  <si>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</si>
  <si>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</si>
  <si>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</si>
  <si>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</si>
  <si>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</si>
  <si>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</si>
  <si>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</si>
  <si>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</si>
  <si>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Definición operacional de la Especificación Julio 2018</t>
  </si>
  <si>
    <t>Nivel taxonómico de la especificación 2018 al término del segundo año</t>
  </si>
  <si>
    <t>Nivel taxonómico de la Especificación Julio 2018</t>
  </si>
  <si>
    <t>Figura o disciplina: Docente. Economía</t>
  </si>
  <si>
    <t>1.1.1.1</t>
  </si>
  <si>
    <t>1.1.1.2</t>
  </si>
  <si>
    <t>1.1.1.3</t>
  </si>
  <si>
    <t>1.1.1.4</t>
  </si>
  <si>
    <t>1.1.1.1 Con base en la Teoría económica, el sustentante identifica la importancia de la escasez de los recursos.</t>
  </si>
  <si>
    <t>1.1.1.2 A partir de los conceptos fundamentales de la teoría económica, el sustentante distingue los que corresponden a la microeconomía y a la macroeconomía.</t>
  </si>
  <si>
    <t>1.1.1.3 Con base en la teoría económica, el sustentante selecciona un caso de optimización o maximización de los recursos</t>
  </si>
  <si>
    <t>1.1.1.4 A partir de los supuestos de la teoría económica (racionalidad, ceteris paribus, libertad de mercado, etcétera) el sustentante identifica sus implicaciones en la sociedad.</t>
  </si>
  <si>
    <t>1.1.2.1 A partir de las diferentes actividades humanas, el sustentante reconoce las que corresponden al carácter económico.</t>
  </si>
  <si>
    <t>1.1.2.2 A partir de un contexto económico, el sustentante identifica el papel del Estado</t>
  </si>
  <si>
    <t>1.1.3.1 A partir del método deductivo, el sustentante reconoce algún autor, escuela o descripción de un problema que siga esta metodología.</t>
  </si>
  <si>
    <t>1.1.3.2 A partir del método inductivo, el sustentante identifica algún autor, escuela o descripción de un problema que siga esta metodología.</t>
  </si>
  <si>
    <t>1.1.3.3. A partir de una situación donde se aplique el método inductivo o deductivo, identificar a cuál corresponde</t>
  </si>
  <si>
    <t>1.1.4.1 A partir del modelo de flujo circular, el sustentante identifica la interdependencia de los distintos agentes económicos.</t>
  </si>
  <si>
    <t>1.1.4.2 A partir de la teoría económica, el sustentante relaciona la interrelación de cada uno de los agentes económicos.</t>
  </si>
  <si>
    <t>1.1.5.1 A partir de distintos enunciados, el sustentante selecciona los diferentes factores de producción, así como su interrelación.</t>
  </si>
  <si>
    <t>1.1.5.2 A partir de la producción y el manejo de los factores productivos, el sustentante distingue los costos de producción.</t>
  </si>
  <si>
    <t>1.1.5.3 A partir de la función de producción, el sustentante identifica las variables que la componen.</t>
  </si>
  <si>
    <t>1.1.5.4 A partir de la función de producción, el sustentante identifica el rendimiento de los factores de producción.</t>
  </si>
  <si>
    <t>1.2.1.1 A partir de los diferentes modos de producción, el sustentante distingue la forma en que cada uno de ellos paga al factor trabajo, genera un excedente económico.</t>
  </si>
  <si>
    <t>1.2.1.2 Con base en los cambios en los modos de producción, el sustentante distingue los cambios en la sociedad.</t>
  </si>
  <si>
    <t>1.2.1.3 Con base a la historia del pensamiento económico, el sustentante identifica el origen y desarrollo de los modelos económicos.</t>
  </si>
  <si>
    <t>1.2.1.4 Con base en la historia económica el sustentante identifica los  modos de producción</t>
  </si>
  <si>
    <t xml:space="preserve">1.2.2.1 A partir de diferentes escuelas del pensamiento económico, el sustentante identifica sus características </t>
  </si>
  <si>
    <t>1.2.2.2 A partir de las diferentes escuelas del pensamiento económico, el sustentante distingue la obra y el momento histórico en que fue escrita.</t>
  </si>
  <si>
    <t>1.2.2.3 A partir de las diferentes escuelas del pensamiento económico, el sustentante identifica el papel del Estado en la economía y relacionarla con el contexto histórico en que fue implementada.</t>
  </si>
  <si>
    <t>1.2.2.4 A partir de las diferentes corrientes de pensamiento económico, el sustentante clasifica los diferentes sectores económicos, formas de organización y gobierno en que tuvieron énfasis.</t>
  </si>
  <si>
    <t>1.2.2.5 Con base en el desarrollo histórico del pensamiento económico, el sustentante ordena cronológicamente las diferentes contribuciones de dichas escuelas.</t>
  </si>
  <si>
    <t>2.1.1.1 A partir de las características del modelo de competencia perfecta, el sustentante identifica los supuestos.</t>
  </si>
  <si>
    <t>2.1.1.2 A partir de las características del modelo de competencia perfecta, el sustentante identifica las causas que provocan variaciones en el mercado</t>
  </si>
  <si>
    <t>2.1.1.3 A partir de los diferentes tipos de mercado, sus participantes o funcionamiento, el sustentante identifica a cuál pertenece</t>
  </si>
  <si>
    <t>2.1.1.4 A partir del modelo de competencia perfecta, el sustentante identifica algún caso teórico.</t>
  </si>
  <si>
    <t>2.1.1.5 A partir de un modelo de competencia perfecta, el sustentante calcula el punto de equilibrio.</t>
  </si>
  <si>
    <t>2.1.1.6 A partir de un modelo de competencia perfecta, el sustentante identifica las consecuencias de la utilidad en el largo plazo.</t>
  </si>
  <si>
    <t>2.1.1.7 A partir de características del oligopolio, cártel, duopolio, trust o holding, el sustentante selecciona a qué estructura de mercado pertenece</t>
  </si>
  <si>
    <t>2.1.2.1 A partir de las estructuras de mercado, el sustentante identifica el efecto de la distribución espacial de los compradores y los vendedores.</t>
  </si>
  <si>
    <t>2.1.2.2 A partir de las características de un monopsonio, el sustentante identifica un caso mexicano.</t>
  </si>
  <si>
    <t>2.1.2.3.A partir de una empresa monopólica, el sustentante identifica el impacto en el mercado (oferentes, demandantes y precio).</t>
  </si>
  <si>
    <t>2.1.2.4 A partir de un conjunto de gráficos y ecuaciones, el sustentante identifica el que corresponda a su tipo de mercado.</t>
  </si>
  <si>
    <t>2.1.2.5 En la curva de oferta el sustentante distingue las variaciones en el nivel de precios y su impacto en el productor.</t>
  </si>
  <si>
    <t>2.1.3.1 A partir de sus características particulares, el sustentante identifica la curva, ecuación de la oferta.</t>
  </si>
  <si>
    <t xml:space="preserve">2.1.3.2 A partir del tipo de elasticidad, identificar sus características </t>
  </si>
  <si>
    <t>2.1.3.3 A partir de las variaciones en los costos de producción, el sustentante identifica su comportamiento en la curva de oferta, niveles de precio y oferta en general.</t>
  </si>
  <si>
    <t>2.1.3.4 A partir de un ejemplo gráfico y/o teórico de la oferta, el sustentante identifica su relación con la tecnología, impacto en precios, costos, cantidad ofrecida y cambios en la oferta.</t>
  </si>
  <si>
    <t>2.1.3.5 A partir de la ley de Say, el sustentante relaciona en qué proporción aumentaría la cantidad de los bienes consumidos en relación con los bienes producidos.</t>
  </si>
  <si>
    <t>2.1.3.6 A partir de la cantidad del producto, el precio o el tipo de mercado en el que se opera, el sustentante identifica el impacto en el o los oferentes</t>
  </si>
  <si>
    <t>2.1.3.7 A partir de las variaciones del salario, el sustentante identifica su implicación en la demanda de bienes y servicios.</t>
  </si>
  <si>
    <t>2.1.4.1 A partir de la cantidad demandada de bienes, tipos de mercado, movimientos de precios, el sustentante identifica los desplazamientos de la curva de demanda.</t>
  </si>
  <si>
    <t>2.1.4.2 A partir de datos de oferta y demanda, el sustentante identifica el punto de equilibrio</t>
  </si>
  <si>
    <t>2.1.4.3 A partir de las diferentes características de las elasticidades de la demanda, el sustentante identifica cada una de ellas.</t>
  </si>
  <si>
    <t>2.1.4.4 A partir de variables económicas, el sustentante selecciona aquellas que determinan la función de demanda.</t>
  </si>
  <si>
    <t>2.1.4.5 A partir del aumento y baja en la demanda de un bien final, así como en la variación de precios y aparición de nuevos oferentes y demandantes, el sustentante identifica cómo afecta a la demanda derivada.</t>
  </si>
  <si>
    <t>2.1.5.1 A partir de la teoría del consumidor, el sustentante señala las propiedades de las curvas de indiferencia.</t>
  </si>
  <si>
    <t>2.1.5.2 A partir de la teoría del consumidor, el sustentante identifica las características de la restricción presupuestaria.</t>
  </si>
  <si>
    <t>2.1.5.3 A partir de las características de los bienes, el sustentante identifica el tipo de bien  al que pertenece</t>
  </si>
  <si>
    <t>2.1.5.4 A partir de la teoría del consumidor, el sustentante identifica las variables que permitan calcular la curva de la demanda.</t>
  </si>
  <si>
    <t xml:space="preserve">2.1.6.1 A partir de un gráfico, el sustentante identifica  el punto de equilibrio entre el costo y el ingreso marginal </t>
  </si>
  <si>
    <t>2.1.6.2 A partir de la teoría del productor, el sustentante identifica las determinantes de la función producción.</t>
  </si>
  <si>
    <t>2.1.6.3 A partir de la teoría del productor, el sustentante selecciona la relación costo - producción.</t>
  </si>
  <si>
    <t>2.1.6.4 A partir del producto marginal del trabajo, el sustentante identifica la relación entre producción y el factor trabajo.</t>
  </si>
  <si>
    <t>2.2.1.1 A partir de un ciclo económico, el sustentante distingue las características de cada etapa.</t>
  </si>
  <si>
    <t>2.2.1.2 A partir de las diferentes teorías sobre el crecimiento económico, el sustentante identifica las variables y condiciones que lo determinan.</t>
  </si>
  <si>
    <t xml:space="preserve">2.2.1.3 A partir de la demanda agregada, el sustentante calcula el ingreso nacional </t>
  </si>
  <si>
    <t>2.2.1.4 A partir de alguna de las recientes reformas económicas, el sustentante identifica el objetivo, meta  o naturaleza de dicha reforma</t>
  </si>
  <si>
    <t>2.2.1.5 A partir del cálculo de contabilidad nacional, el sustentante identifica los componentes que deben deducirse a partir del PIB para llegar al Ingreso Nacional.</t>
  </si>
  <si>
    <t>2.2.1.6 A partir de datos de la economía mexicana, el sustentante identifica el crecimiento económico</t>
  </si>
  <si>
    <t xml:space="preserve"> 2.2.1.7 A partir de las características del  desempleo, el sustentante identifica el tipo al que corresponde </t>
  </si>
  <si>
    <t>2.2.1.8 A partir de  elementos macroeconómicos,  el sustentante identifica factores del crecimiento económico</t>
  </si>
  <si>
    <t>2.2.1.9 A partir de variables macroeconómicas (INPC, demanda agregada, ingreso nacional, tasa de interés, tasa de desempleo, tasa de inflación), el sustentante identifica sus definiciones.</t>
  </si>
  <si>
    <t>2.2.1.10 A partir de la determinación del PIB, el sustentante distingue sus diferentes tipos.</t>
  </si>
  <si>
    <t>2.2.1.11 A partir de diferentes modelos de crecimiento económico, el sustentante identifica sus características</t>
  </si>
  <si>
    <t xml:space="preserve"> 2.2.1.12 A partir del PIB el sustentante identifica la tasa de inflación </t>
  </si>
  <si>
    <t>2.2.1.13 A partir de diferentes variables económicas, el sustentante selecciona las que impactan de manera positiva en el crecimiento económico</t>
  </si>
  <si>
    <t>2.2.2.1 A partir del Índice de Desarrollo Humano, el sustentante selecciona las variables que lo determinan</t>
  </si>
  <si>
    <t xml:space="preserve">2.2.2.2 A partir de la inversión o comercio exterior  el sustentante distingue los cambios ocasionados en el desarrollo económico </t>
  </si>
  <si>
    <t>2.2.2.3 A partir de diferentes variables, económicas y sociales, el sustentante identifica aquellas que impactan de manera directa en el desarrollo económico.</t>
  </si>
  <si>
    <t>2.2.2.4 Con base en las concepciones de crecimiento y desarrollo económico, el sustentante identifica sus características de cada una.</t>
  </si>
  <si>
    <t xml:space="preserve"> 2.2.2.5 A partir del  desarrollo económico, el sustentante identifica las funciones de algunas instituciones nacionales e internacionales encargadas de promoverlo</t>
  </si>
  <si>
    <t>2.2.3.1 A partir de cambios en la oferta monetaria y la tasa de interés, el sustentante identifica un efecto económico en la población</t>
  </si>
  <si>
    <t>2.2.3.2 A partir de las funciones del dinero en la teoría monetaria, el sustentante identifica alguna de  sus características</t>
  </si>
  <si>
    <t>2.2.3.3 A partir de diferentes tipos de ejemplos, el sustentante identifica, calcula, distingue los diferentes actores que interfieren en el efecto multiplicador del dinero.</t>
  </si>
  <si>
    <t xml:space="preserve"> 2.2.3.4 A partir de una situación relacionada con el mercado de dinero, el sustentante identifica el efecto en la política monetaria</t>
  </si>
  <si>
    <t>2.2.3.5 A partir de un ejemplo de cambios en la demanda monetaria, el sustentante identifica los impactos en la economía.</t>
  </si>
  <si>
    <t>2.2.3.6 A partir de diferentes tipos de ejemplos, el sustentante identifica los organismos nacionales e internacionales, sus papeles, roles y reglas relacionados directamente con el dinero.</t>
  </si>
  <si>
    <t>2.2.4.1 A partir de las funciones de diferentes organismos internacionales, el sustentante identifica las correspondientes con: FMI, BM, DIS, OMC, BID, etcétera.</t>
  </si>
  <si>
    <t>2.2.4.2 A partir de las funciones de instituciones públicas (Banco de México, HCP, SAT, NAFIN, BANOBRAS, BANCOMEX, SE, PROMÉXICO, etcétera), el sustentanteindicar su papel en el sistema financiero nacional.</t>
  </si>
  <si>
    <t>2.2.4.3 A partir de las instituciones del sistema financiero nacional, el sustentante distingue aquellas encargadas de regularlo</t>
  </si>
  <si>
    <t>2.2.4.4 A partir de las instituciones financieras, el sustentante identifica la que interviene en el mercado de dinero.</t>
  </si>
  <si>
    <t>2.2.4.5 A partir de las funciones, historia o características del Banco Central, el sustentante identifica los instrumentos de política monetaria o los agregados monetarios</t>
  </si>
  <si>
    <t>2.2.4.6 A partir de las instituciones del sistema financiero mexicano, el sustentante identifica las funciones de un tipo de institución financiera privada (arrendadoras, aseguradoras, afianzadoras, banco comercial, entre otras)</t>
  </si>
  <si>
    <t>2.2.4.7 A partir de las instituciones del sistema financiero mexicano, el sustentante identifica las funciones o características la Bolsa Mexicana de Valores</t>
  </si>
  <si>
    <t>2.2.4.8 A partir del sistema financiero mexicano, el sustente identifica las instituciones encargadas de la emisión de deuda.</t>
  </si>
  <si>
    <t>2.2.5.1 A partir de la estructura de la política fiscal mexicana, el sustentante identifica las contribuciones o los efectos que tiene ésta en la obtención de ingresos por parte del gobierno</t>
  </si>
  <si>
    <t>2.2.5.2 El presupuesto de egresos de la Federación se integra por distintos factores, partidas y objetivos, el sustentante identifica los factores y elementos necesarios para desarrollar el presupuesto de egresos de la Federación.</t>
  </si>
  <si>
    <t>2.2.5.3 A partir de características de los impuestos, identifique a cual corresponde</t>
  </si>
  <si>
    <t>2.2.5.4 A partir de diferentes ejemplos, el sustentante identifica los efectos del sector público dentro de la economía.</t>
  </si>
  <si>
    <t>2.2.5.5 A partir de los efectos del aumento o decremento de impuestos federales, identificar el impacto en la economía mexicana</t>
  </si>
  <si>
    <t>2.2.5.6 A partir de los elementos de cuenta pública, el sustentante identifica los impactos positivos y negativos que tiene un superávit o un déficit de la cuenta pública en la economía nacional.</t>
  </si>
  <si>
    <t>2.3.1.1 A partir de las diferentes teorías sobre el comercio internacional, el sustentante identifica los impactos sobre la economía nacional.</t>
  </si>
  <si>
    <t>2.3.1.2 A partir del modelo HeckScher-Ohlin, identificar los factores que intervienen.</t>
  </si>
  <si>
    <t>2.3.1.3 A partir de la teoría de las ventajas comparativas, identificar sus características.</t>
  </si>
  <si>
    <t>2.3.1.4 A partir de una teoría del comercio internacional, identificar el enunciado que ejemplifique la especialización del comercio exterior</t>
  </si>
  <si>
    <t>2.3.1.5 A partir de un hecho del comercio mexicano, identificar los instrumentos de política de comercio exterior</t>
  </si>
  <si>
    <t xml:space="preserve"> 2.3.1.6 A partir de una descripción, el sustentante distingue los diferentes instrumentos de política del comercio exterior</t>
  </si>
  <si>
    <t>2.3.1.7 A partir de una breve descripción de un tratado en el que participa México, el sustentante identifica el nombre del mismo o a los integrantes que lo conforman</t>
  </si>
  <si>
    <t>2.3.1.8 A partir de la concepción de distintas escuelas de pensamiento económico, el sustentante identifica sus ventajas</t>
  </si>
  <si>
    <t>2.3.1.9 A partir de la integración económica, el sustentante identifica alguna de sus etapas</t>
  </si>
  <si>
    <t>2.3.1.10 A partir de diferentes enunciados, el sustentante selecciona las funciones de la Organización Mundial del Comercio</t>
  </si>
  <si>
    <t>2.3.1.11 A partir de distintas transacciones, el sustentante calcula el saldo neto</t>
  </si>
  <si>
    <t>2.3.2.1 Con base en la estructura de la Balanza de Pagos, el sustentante identifica una de las partidas que la componen</t>
  </si>
  <si>
    <t xml:space="preserve"> 2.3.2.2 A partir de las características del mercado cambiario, el sustentante identifica las características del mercado de divisas</t>
  </si>
  <si>
    <t>2.3.2.3 Con base en organismos financieros internacionales y programas de desarrollo, el sustentante identidficará las características y funciones de cada uno de ellos.</t>
  </si>
  <si>
    <t>2.3.2.4 A partir del concepto de reservas internacionales, el sustentante identifica los elementos o las características que las componen</t>
  </si>
  <si>
    <t>2.3.2.5 A partir de enunciados, el sustentante identifica los efectos de la inversión extranjera en cualquiera de sus modalidades en la economía de México</t>
  </si>
  <si>
    <t>2.3.2.6 A partir de diferentes elementos el sustentante identifica aquellos conceptos relacionados con la deuda externa, su impacto en la economía nacional y las formas que tiene el país para hacer frente a sus acreedores.</t>
  </si>
  <si>
    <t>2.3.3.1 A partir de diferentes elementos, el sustentante identifica el significado y las características del concepto globalización económica.</t>
  </si>
  <si>
    <t>2.3.3.2 A partir del Bretton Woods el sustentante identifica sus características y evolución a través del tiempo.</t>
  </si>
  <si>
    <t>2.3.3.3 A partir de diferentes hechos históricos, el sustentante identifica aquellos que corresponden al desarrollo de la globalización económica</t>
  </si>
  <si>
    <t>2.3.3.4 A partir de diferentes hechos y elementos, el sustentante identifica las características y formas que adoptan las empresas dentro de una dinámica global.</t>
  </si>
  <si>
    <t>2.3.3.5 A partir de diferentes elementos, hechos históricos o instituciones el sustentante identifica aquellos correspondientes con la Unión Europea</t>
  </si>
  <si>
    <t>2.3.3.6 A partir de la creación de diferentes bloques y zonas económicas existen países miembros con dinámicas diferentes al resto del conjunto de los miembros. El sustentante, identificará el comportamiento y naturaleza de cada uno de los países miembros.</t>
  </si>
  <si>
    <t>2.3.3.7 A partir de la firma de la Alianza del Pacífico, el sustentante identifica las características, objetivos o consecuencias de este proceso de integración</t>
  </si>
  <si>
    <t>2.3.3.8 A partir de la globalización, el sustentante identifica las consecuencias en los países en vías de desarrollo.</t>
  </si>
  <si>
    <t>1.1.2.1</t>
  </si>
  <si>
    <t>1.1.3.1</t>
  </si>
  <si>
    <t>1.1.3.2</t>
  </si>
  <si>
    <t>1.1.2.2</t>
  </si>
  <si>
    <t>1.1.3.3</t>
  </si>
  <si>
    <t>1.1.4.1</t>
  </si>
  <si>
    <t>1.1.4.2</t>
  </si>
  <si>
    <t>1.1.5.1</t>
  </si>
  <si>
    <t>1.1.5.2</t>
  </si>
  <si>
    <t>1.1.5.3</t>
  </si>
  <si>
    <t>1.1.5.4</t>
  </si>
  <si>
    <t>1.2.1.1</t>
  </si>
  <si>
    <t>1.2.1.2</t>
  </si>
  <si>
    <t>1.2.1.3</t>
  </si>
  <si>
    <t>1.2.1.4</t>
  </si>
  <si>
    <t>1.2.2.1</t>
  </si>
  <si>
    <t>1.2.2.2</t>
  </si>
  <si>
    <t>1.2.2.3</t>
  </si>
  <si>
    <t>1.2.2.4</t>
  </si>
  <si>
    <t>1.2.2.5</t>
  </si>
  <si>
    <t>2.1.1.1</t>
  </si>
  <si>
    <t>2.1.1.3</t>
  </si>
  <si>
    <t>2.1.1.4</t>
  </si>
  <si>
    <t>2.1.1.5</t>
  </si>
  <si>
    <t>2.1.1.6</t>
  </si>
  <si>
    <t>2.1.1.7</t>
  </si>
  <si>
    <t>2.1.2.1</t>
  </si>
  <si>
    <t>2.1.1.2</t>
  </si>
  <si>
    <t>2.1.2.3</t>
  </si>
  <si>
    <t>2.1.2.4</t>
  </si>
  <si>
    <t>2.1.2.5</t>
  </si>
  <si>
    <t>2.1.2.2</t>
  </si>
  <si>
    <t>2.1.3.1</t>
  </si>
  <si>
    <t>2.1.3.3</t>
  </si>
  <si>
    <t>2.1.3.4</t>
  </si>
  <si>
    <t>2.1.3.5</t>
  </si>
  <si>
    <t>2.1.3.6</t>
  </si>
  <si>
    <t>2.1.3.7</t>
  </si>
  <si>
    <t>2.1.4.1</t>
  </si>
  <si>
    <t>2.1.3.2</t>
  </si>
  <si>
    <t>2.1.4.3</t>
  </si>
  <si>
    <t>2.1.4.4</t>
  </si>
  <si>
    <t>2.1.4.5</t>
  </si>
  <si>
    <t>2.1.5.1</t>
  </si>
  <si>
    <t>2.1.5.2</t>
  </si>
  <si>
    <t>2.1.5.3</t>
  </si>
  <si>
    <t>2.1.5.4</t>
  </si>
  <si>
    <t>2.1.4.2</t>
  </si>
  <si>
    <t>2.1.6.1</t>
  </si>
  <si>
    <t>2.1.6.2</t>
  </si>
  <si>
    <t>2.1.6.3</t>
  </si>
  <si>
    <t>2.1.6.4</t>
  </si>
  <si>
    <t>2.2.1.1</t>
  </si>
  <si>
    <t>2.2.1.2</t>
  </si>
  <si>
    <t>2.2.1.3</t>
  </si>
  <si>
    <t>2.2.1.4</t>
  </si>
  <si>
    <t>2.2.1.5</t>
  </si>
  <si>
    <t>2.2.1.6</t>
  </si>
  <si>
    <t>2.2.1.7</t>
  </si>
  <si>
    <t>2.2.1.8</t>
  </si>
  <si>
    <t>2.2.1.9</t>
  </si>
  <si>
    <t>2.2.1.10</t>
  </si>
  <si>
    <t>2.2.1.11</t>
  </si>
  <si>
    <t>2.2.1.12</t>
  </si>
  <si>
    <t>2.2.1.13</t>
  </si>
  <si>
    <t>2.2.2.1</t>
  </si>
  <si>
    <t>2.2.2.3</t>
  </si>
  <si>
    <t>2.2.2.4</t>
  </si>
  <si>
    <t>2.2.2.2</t>
  </si>
  <si>
    <t>2.2.2.5</t>
  </si>
  <si>
    <t>2.2.3.1</t>
  </si>
  <si>
    <t>2.2.3.3</t>
  </si>
  <si>
    <t>2.2.3.4</t>
  </si>
  <si>
    <t>2.2.3.5</t>
  </si>
  <si>
    <t>2.2.3.6</t>
  </si>
  <si>
    <t>2.2.3.2</t>
  </si>
  <si>
    <t>2.2.4.1</t>
  </si>
  <si>
    <t>2.2.4.3</t>
  </si>
  <si>
    <t>2.2.4.4</t>
  </si>
  <si>
    <t>2.2.4.5</t>
  </si>
  <si>
    <t>2.2.4.6</t>
  </si>
  <si>
    <t>2.2.4.7</t>
  </si>
  <si>
    <t>2.2.4.8</t>
  </si>
  <si>
    <t>2.2.4.2</t>
  </si>
  <si>
    <t>2.2.5.1</t>
  </si>
  <si>
    <t>2.2.5.3</t>
  </si>
  <si>
    <t>2.2.5.4</t>
  </si>
  <si>
    <t>2.2.5.5</t>
  </si>
  <si>
    <t>2.2.5.6</t>
  </si>
  <si>
    <t>2.3.1.1</t>
  </si>
  <si>
    <t>2.2.5.2</t>
  </si>
  <si>
    <t>2.3.1.3</t>
  </si>
  <si>
    <t>2.3.1.4</t>
  </si>
  <si>
    <t>2.3.1.5</t>
  </si>
  <si>
    <t>2.3.1.6</t>
  </si>
  <si>
    <t>2.3.1.7</t>
  </si>
  <si>
    <t>2.3.1.8</t>
  </si>
  <si>
    <t>2.3.1.9</t>
  </si>
  <si>
    <t>2.3.1.2</t>
  </si>
  <si>
    <t>2.3.1.10</t>
  </si>
  <si>
    <t>2.3.1.11</t>
  </si>
  <si>
    <t>2.3.2.1</t>
  </si>
  <si>
    <t>2.3.2.3</t>
  </si>
  <si>
    <t>2.3.2.4</t>
  </si>
  <si>
    <t>2.3.2.2</t>
  </si>
  <si>
    <t>2.3.2.5</t>
  </si>
  <si>
    <t>2.3.2.6</t>
  </si>
  <si>
    <t>2.3.3.1</t>
  </si>
  <si>
    <t>2.3.3.3</t>
  </si>
  <si>
    <t>2.3.3.4</t>
  </si>
  <si>
    <t>2.3.3.5</t>
  </si>
  <si>
    <t>2.3.3.7</t>
  </si>
  <si>
    <t>2.3.3.2</t>
  </si>
  <si>
    <t>2.3.3.6</t>
  </si>
  <si>
    <t>2.3.3.8</t>
  </si>
  <si>
    <t>2.3.3.9</t>
  </si>
  <si>
    <t>2.3.3.9 A partir de un ejemplo, el sustentante identifica los elementos de la globalización que ayudan a transmitir los procesos de crisis de una nación a otra, así como las políticas económicas globales para prevenirlas y ejecutarlas.</t>
  </si>
  <si>
    <t>Siglas y firma  del revisor 1: AFCP</t>
  </si>
  <si>
    <t>Siglas y firma del revisor 2: OGLR</t>
  </si>
  <si>
    <t>Caracteriza los modos de producción en la historia económica y la evolución del pensamiento económico para explicar los fenómenos socioeconómicos.</t>
  </si>
  <si>
    <t>Analiza los efectos de las políticas económicas en las variables macroeconómicas, para comprender el comportamiento de la economía.</t>
  </si>
  <si>
    <t>Analiza los principios, leyes y metodología de la ciencia económica para explicar el papel del ser humano como agente económico.</t>
  </si>
  <si>
    <t>Analiza las características del crecimiento y desarrollo económico, con base en los factores que los componen, para comparar el nivel de bienestar de diversas sociedades.</t>
  </si>
  <si>
    <t xml:space="preserve">Identifica los elementos de la estructura económica productiva para comprender los niveles de desarrollo de la sociedad. </t>
  </si>
  <si>
    <t>Aplica los conocimientos sobre los tipos de mercado, su estructura e integración, a partir del análisis de las teorías del productor y consumidor, para comprender los efectos de la oferta y demanda en diferentes contextos.</t>
  </si>
  <si>
    <t>Clasifica las instituciones y mercados financieros a partir de sus tipos y funciones, para comprender su comportamiento e impacto en la economía.</t>
  </si>
  <si>
    <t>Clasifica las funciones del dinero y las políticas monetarias, para comprender sus implicaciones en diferentes contextos.</t>
  </si>
  <si>
    <t>Analiza las teorías del comercio internacional, los efectos de los tratados y acuerdos comerciales, para explicar la evolución de la economía nacional en el contexto mundial.</t>
  </si>
  <si>
    <t>Analiza el contexto histórico y las características de la globalización en la economía, para comprender el impacto de ésta en diversas naciones</t>
  </si>
  <si>
    <t>Instrumento: Examen de Conocimientos Disciplinares de Evaluación del Desempeño Docente en Educación Media Superior</t>
  </si>
  <si>
    <t>1.1.1.1 Con base en la Teoría económica, el sustentante identifica la importancia de la escasez de los recursos</t>
  </si>
  <si>
    <t>1.1.1.2 A partir de los conceptos fundamentales de la teoría económica, el sustentante distingue los que corresponden a la microeconomía y a la macroeconomía</t>
  </si>
  <si>
    <t>1.1.1.3 A partir de un principio microeconómico, el sustentante identifica el ejemplo de optimización o maximización de los recursos</t>
  </si>
  <si>
    <t>1.1.1.4 A partir de los supuestos de la teoría económica (racionalidad, ceteris paribus, libertad de mercado, etcétera) el sustentante identifica sus implicaciones en la sociedad</t>
  </si>
  <si>
    <t>1.1.2.1 A partir de las diferentes actividades humanas, el sustentante reconoce las que corresponden al carácter económico</t>
  </si>
  <si>
    <t>1.1.2.2 A partir de indicadores macroeconómicos, el sustentante identifica el impacto en el crecimiento o desarrollo económico de una sociedad</t>
  </si>
  <si>
    <t>1.1.3.1 A partir del método deductivo, el sustentante reconoce algún autor, escuela o descripción de un problema que siga esta metodología</t>
  </si>
  <si>
    <t>1.1.3.2 A partir del método inductivo, el sustentante identifica algún autor, escuela o descripción de un problema que siga esta metodología</t>
  </si>
  <si>
    <t>1.1.3.3 A partir de una situación que aborde el método inductivo o deductivo, el sustentante identifica el método al que pertenece</t>
  </si>
  <si>
    <t>1.1.4.1 A partir del modelo de flujo circular, el sustentante identifica la interdependencia de los distintos agentes económicos</t>
  </si>
  <si>
    <t>1.1.4.2 A partir de la teoría económica, el sustentante relaciona la interrelación de cada uno de los agentes económicos</t>
  </si>
  <si>
    <t>1.1.5.1 A partir de los distintos niveles de desarrollo de la sociedad, el sustentante identifica el factor de producción predominante</t>
  </si>
  <si>
    <t>1.1.5.2 A partir de la producción y el manejo de los factores productivos, el sustentante distingue los costos de producción</t>
  </si>
  <si>
    <t>1.1.5.3 A partir de la función de producción, el sustentante identifica las variables que la componen</t>
  </si>
  <si>
    <t>1.1.5.4 A partir de la función de producción, el sustentante identifica el rendimiento de los factores de producción</t>
  </si>
  <si>
    <t>1.2.1.1 A partir de algún modo de producción, el sustentante identifica la forma en la que se retribuye al factor trabajo</t>
  </si>
  <si>
    <t>1.2.1.2 Con base en los cambios en los modos de producción, el sustentante distingue los cambios en la sociedad</t>
  </si>
  <si>
    <t>1.2.1.3 Con base a la historia del pensamiento económico, el sustentante identifica el origen y desarrollo de los modelos económicos</t>
  </si>
  <si>
    <t>1.2.1.4 Con base en la historia económica el sustentante identifica los modos de producción</t>
  </si>
  <si>
    <t>1.2.2.1 A partir de diferentes escuelas del pensamiento económico, el sustentante identifica sus características</t>
  </si>
  <si>
    <t>1.2.2.2 A partir de las obras literarias del pensamiento económico, el sustentante identifica la escuela a la que pertenecen</t>
  </si>
  <si>
    <t>1.2.2.3 A partir de las diferentes escuelas del pensamiento económico, el sustentante identifica el papel del Estado en la economía y relacionarla con el contexto histórico en que fue implementada</t>
  </si>
  <si>
    <t>1.2.2.4 A partir de las diferentes corrientes de pensamiento económico, el sustentante clasifica los diferentes sectores económicos, formas de organización y gobierno en que tuvieron énfasis</t>
  </si>
  <si>
    <t>1.2.2.5 Con base en el desarrollo histórico del pensamiento económico, el sustentante ordena cronológicamente las diferentes contribuciones de dichas escuelas</t>
  </si>
  <si>
    <t>2.1.1.1 A partir de las características del modelo de competencia perfecta, el sustentante identifica los supuestos</t>
  </si>
  <si>
    <t>2.1.1.3 A partir de alguna característica de un tipo de mercado, el sustentante identifica al que corresponde</t>
  </si>
  <si>
    <t>2.1.1.4 A partir del modelo de competencia perfecta, el sustentante identifica algún caso teórico</t>
  </si>
  <si>
    <t>2.1.1.5 A partir de un modelo de competencia perfecta, el sustentante calcula el punto de equilibrio</t>
  </si>
  <si>
    <t>2.1.1.6 A partir de un modelo de competencia perfecta, el sustentante identifica las consecuencias de la utilidad en el largo plazo</t>
  </si>
  <si>
    <t>2.1.2.1 A partir de las estructuras de mercado, el sustentante identifica el efecto en compradores o vendedores</t>
  </si>
  <si>
    <t>2.1.2.2 A partir de las características de un monopsonio, el sustentante identifica un caso mexicano</t>
  </si>
  <si>
    <t>2.1.2.3 A partir de una empresa monopólica, el sustentante identifica el impacto en el mercado (oferentes, demandantes y precio)</t>
  </si>
  <si>
    <t>2.1.2.4 A partir de un gráfico o un conjunto de ecuaciones, el sustentante identifica el tipo de mercado al que corresponde</t>
  </si>
  <si>
    <t>2.1.2.5 En la curva de oferta el sustentante distingue las variaciones en el nivel de precios y su impacto en el productor</t>
  </si>
  <si>
    <t>2.1.3.1 A partir de un conjunto de datos, el sustentante calcula la curva o ecuación de la oferta</t>
  </si>
  <si>
    <t>2.1.3.2 A partir del tipo de elasticidad, el sustentante identifica sus características</t>
  </si>
  <si>
    <t>2.1.3.3 A partir de las variaciones en los costos de producción, el sustentante identifica su comportamiento en la curva de oferta, los niveles de precio o la oferta en general</t>
  </si>
  <si>
    <t>2.1.3.4 A partir de un ejemplo gráfico o teórico de la oferta, el sustentante identifica su relación con la tecnología, el impacto en precios, los costos o la cantidad ofrecida</t>
  </si>
  <si>
    <t>2.1.3.5 A partir de la ley de Say, el sustentante relaciona la proporción en la que aumentaría la cantidad de los bienes consumidos respecto de los bienes producidos</t>
  </si>
  <si>
    <t>2.1.3.6 A partir de la cantidad del producto, precio o tipo de mercado en el que se opera, el sustentante identifica el impacto en los oferentes</t>
  </si>
  <si>
    <t>2.1.3.7 A partir de las variaciones del salario, el sustentante identifica su implicación en la demanda de bienes y servicios</t>
  </si>
  <si>
    <t>2.1.4.1 A partir de la cantidad demandada de bienes, tipos de mercado o movimientos de precios, el sustentante identifica los desplazamientos de la curva</t>
  </si>
  <si>
    <t>2.1.4.3 A partir de las diferentes características de las elasticidades de la demanda, el sustentante identifica cada una de ellas</t>
  </si>
  <si>
    <t>2.1.4.4 A partir de variables económicas, el sustentante selecciona aquellas que determinan la función de demanda</t>
  </si>
  <si>
    <t>2.1.4.5 A partir de variaciones en la demanda, el sustentante identifica su efecto en el mercado (insumos, precio, cantidad, costos, determinantes)</t>
  </si>
  <si>
    <t>2.1.5.1 A partir de la teoría del consumidor, el sustentante señala las propiedades de las curvas de indiferencia</t>
  </si>
  <si>
    <t>2.1.5.2 A partir de la teoría del consumidor, el sustentante identifica las características de la restricción presupuestaria</t>
  </si>
  <si>
    <t>2.1.5.3 A partir de las características de los bienes, el sustentante identifica el tipo de bien al que pertenece</t>
  </si>
  <si>
    <t>2.1.5.4 A partir de la teoría del consumidor, el sustentante identifica las variables que permitan calcular la curva de la demanda</t>
  </si>
  <si>
    <t>2.1.6.1 A partir de un gráfico, el sustentante identifica el punto de equilibrio entre el costo y el ingreso marginal</t>
  </si>
  <si>
    <t>2.1.6.2 A partir de la teoría del productor, el sustentante identifica las determinantes de la función producción</t>
  </si>
  <si>
    <t>2.1.6.3 A partir de la teoría del productor, el sustentante selecciona la relación costo - producción</t>
  </si>
  <si>
    <t>2.1.6.4 A partir de datos de los factores productivos, el sustentante calcula la productividad marginal del trabajo</t>
  </si>
  <si>
    <t>2.2.1.1 A partir de un ciclo económico, el sustentante distingue las características de cada etapa</t>
  </si>
  <si>
    <t>2.2.1.2 A partir de la variación en la política monetaria, el sustentante identifica su efecto en la masa monetaria</t>
  </si>
  <si>
    <t>2.2.1.3 A partir de la demanda agregada, el sustentante identifica el ingreso nacional</t>
  </si>
  <si>
    <t>2.2.1.4 A partir de alguna de las recientes reformas económicas, el sustentante identifica el objetivo, meta o naturaleza de dicha reforma</t>
  </si>
  <si>
    <t>2.2.1.5. A partir de los elementos que integran el sistema de cuentas nacionales, el sustentante calcula el ingreso nacional</t>
  </si>
  <si>
    <t>2.2.1.7 A partir de las características del desempleo, el sustentante identifica el tipo al que corresponden</t>
  </si>
  <si>
    <t>2.2.1.8 A partir de elementos macroeconómicos, el sustentante identifica factores del crecimiento económico</t>
  </si>
  <si>
    <t>2.2.1.9 A partir de la descripción de una variable macroeconómica, el sustentante identifica a cuál hace referencia</t>
  </si>
  <si>
    <t>2.2.1.10 A partir de la determinación del PIB, el sustentante distingue sus diferentes tipos</t>
  </si>
  <si>
    <t>2.2.1.12 A partir del PIB el sustentante identifica la tasa de inflación</t>
  </si>
  <si>
    <t>2.2.2.2 A partir de la inversión o comercio exterior, el sustentante distingue los cambios ocasionados en el desarrollo económico</t>
  </si>
  <si>
    <t>2.2.2.3 A partir de diferentes variables, económicas y sociales, el sustentante identifica aquellas que impactan de manera directa en el desarrollo económico</t>
  </si>
  <si>
    <t>2.2.2.4 A partir de la teoría del desarrollo económico, el sustentante identifica alguna de sus características</t>
  </si>
  <si>
    <t>2.2.2.5 A partir de las instituciones que promueven el desarrollo económico, el sustentante identifica sus funciones</t>
  </si>
  <si>
    <t>2.2.3.2 A partir de las funciones del dinero en la teoría monetaria, el sustentante identifica alguna de sus características</t>
  </si>
  <si>
    <t>2.2.3.3 A partir de los diferentes actores del mercado de dinero, el sustentante identifica los que intervienen en el efecto multiplicador del dinero</t>
  </si>
  <si>
    <t>2.2.3.4 A partir de algún cambio en la política monetaria, el sustentante identifica su impacto en el mercado de dinero</t>
  </si>
  <si>
    <t>2.2.3.5 A partir de un ejemplo de cambios en la demanda monetaria, el sustentante identifica algún impacto en la economía</t>
  </si>
  <si>
    <t>2.2.3.6 A partir de una situación vinculada con el mercado de dinero, el sustentante identifica el organismo nacional o internacional con el que se relaciona</t>
  </si>
  <si>
    <t>2.2.4.1 A partir de las funciones de diferentes organismos internacionales, el sustentante identifica las correspondientes con: FMI, BM, DIS, OMC, BID, etcétera</t>
  </si>
  <si>
    <t>2.2.4.2 A partir de las instituciones públicas (Banco de México, SHCP, SAT, Nafin, Banobras, Bancomext, SE, Proméxico, entre otras), el sustentante identifica sus funciones en el sistema financiero nacional</t>
  </si>
  <si>
    <t>2.2.4.4 A partir de las instituciones financieras, el sustentante identifica la que interviene en el mercado de dinero</t>
  </si>
  <si>
    <t>2.2.4.5 A partir de las funciones, la historia o las características del banco central, el sustentante identifica los instrumentos de política monetaria o los agregados monetarios</t>
  </si>
  <si>
    <t>2.2.4.7 A partir de las instituciones del sistema financiero mexicano, el sustentante identifica las funciones o características de la Bolsa Mexicana de Valores</t>
  </si>
  <si>
    <t>2.2.4.8 A partir del sistema financiero mexicano, el sustente identifica las instituciones encargadas de la emisión de deuda</t>
  </si>
  <si>
    <t>2.2.5.2 El presupuesto de egresos de la Federación se integra por distintos factores, partidas y objetivos, el sustentante identifica los factores y elementos necesarios para desarrollar el presupuesto de egresos de la Federación</t>
  </si>
  <si>
    <t>2.2.5.3 A partir de características de los impuestos, el sustentante identifica a qué tipo corresponde</t>
  </si>
  <si>
    <t>2.2.5.4 A partir de diferentes ejemplos, el sustentante identifica los efectos del sector público dentro de la economía</t>
  </si>
  <si>
    <t>2.2.5.5 A partir de los efectos del aumento o decremento de impuestos federales, el sustentante identifica su impacto en la economía mexicana</t>
  </si>
  <si>
    <t xml:space="preserve">
2.2.5.6 A partir de cambios en la economía nacional, el sustentante identifica su impacto en el balance de la cuenta pública
</t>
  </si>
  <si>
    <t>2.3.1.1 A partir de las diferentes teorías sobre el comercio internacional, el sustentante identifica los impactos sobre la economía nacional</t>
  </si>
  <si>
    <t>2.3.1.2 A partir del modelo Heckscher-Ohlin, el sustentante identifica sus elementos característicos</t>
  </si>
  <si>
    <t>2.3.1.3 A partir de una teoría del comercio internacional, el sustentante identifica sus características</t>
  </si>
  <si>
    <t>2.3.1.5 A partir de un hecho del comercio mexicano, el sustentante identifica los instrumentos de política de comercio exterior</t>
  </si>
  <si>
    <t>2.3.1.6 A partir de elementos del comercio exterior, el sustentante identifica el instrumento al que corresponden</t>
  </si>
  <si>
    <t>2.3.1.7 A partir de una breve descripción de un tratado en el que participa México, el sustentante identifica el nombre de éste o a sus integrantes</t>
  </si>
  <si>
    <t>2.3.1.8 A partir de alguna escuela de pensamiento económico, el sustentante distingue las características de las teorías del comercio internacional</t>
  </si>
  <si>
    <t>2.3.1.11 A partir de distintos datos del comercio internacional de un país, el sustentante calcula el saldo de la balanza comercial</t>
  </si>
  <si>
    <t>2.3.2.1 A partir de la estructura de la balanza de pagos, el sustentante identifica una de las partidas que la componen</t>
  </si>
  <si>
    <t>2.3.2.2 A partir de datos de economía internacional, el sustentante identifica los que corresponden a la balanza comercial</t>
  </si>
  <si>
    <t>2.3.2.3 A partir de organismos financieros internacionales, el sustentante identifica las características o funciones de cada uno</t>
  </si>
  <si>
    <t>2.3.2.5 A partir de datos económicos, el sustentante identifica los efectos de la inversión extranjera en la economía de México</t>
  </si>
  <si>
    <t>2.3.2.6 A partir del concepto de deuda externa el sustentante distingue algún instrumento con el que México accede a mercados de deuda internacionales</t>
  </si>
  <si>
    <t>2.3.3.1 A partir de la conformación de bloques de integración, el sustentante identifica el impacto en diversas naciones</t>
  </si>
  <si>
    <t>2.3.3.2 A partir de los acuerdos de Bretton Woods el sustentante identifica las consecuencias</t>
  </si>
  <si>
    <t>2.3.3.4 A partir de las características del proceso de globalización económica, el sustentante distingue el impacto que las empresas han tenido en diversas naciones</t>
  </si>
  <si>
    <t>2.3.3.6 A partir de la creación de diferentes bloques y zonas económicas existen países miembros con dinámicas diferentes al resto del conjunto de los miembros. El sustentante, identificará el comportamiento y naturaleza de cada uno de los países miembros</t>
  </si>
  <si>
    <t>2.3.3.7 A partir de las características u objetivos del Tratado de la Alianza del Pacífico, el sustentante identifica las consecuencias de este proceso de integración económica</t>
  </si>
  <si>
    <t>2.3.3.8 A partir de la globalización, el sustentante identifica las consecuencias en los países en vías de desarrollo</t>
  </si>
  <si>
    <t>2.3.3.9 A partir de un ejemplo, el sustentante identifica los elementos de la globalización que ayudan a transmitir los procesos de crisis de una nación a otra, así como las políticas económicas globales para prevenirlas y ejecutarlas</t>
  </si>
  <si>
    <t xml:space="preserve">2.3.3.5 A partir de diferentes elementos, hechos históricos o instituciones el sustentante identifica aquellos correspondientes con la Unión Europea </t>
  </si>
  <si>
    <t>Falta el punto final en la definición operacional.</t>
  </si>
  <si>
    <t xml:space="preserve">Se presentan cambios en la condición y la acción.
Falta el punto final en la definición operacional.
</t>
  </si>
  <si>
    <t xml:space="preserve">Se presentan cambios en la condición y la acción.
Se presenta un cambio en el nivel taxonómico asignado.
Falta el punto final en la definición operacional.
</t>
  </si>
  <si>
    <t>Esta definición operacional no fue observada en la revisión anterior, no obstante "identificar la importancia" no es una acción observable ni medible.
Falta el punto final en la definición operacional.</t>
  </si>
  <si>
    <t>Esta definición operacional no fue observada en la revisión anterior, no obstante la condición de la definición operacional "a partir del método inductivo" es impreciso.
Falta el punto final en la definición operacional.</t>
  </si>
  <si>
    <t>Esta definición operacional debió ser modificada y no se modificó.
Falta el punto final en la definición operacional.</t>
  </si>
  <si>
    <t>Esta definición operacional no fue observada en la revisión anterior, no obstante se presenta un problema de redacción en la condición de la definición operacional dice "Con base a la historia del pensamiento económico…". Además, solicita identificar dos acciones "el origen y el desarrollo de los modelos económicos".
Falta el punto final en la definición operacional.</t>
  </si>
  <si>
    <t>Esta definición operacional no fue observada en la revisión anterior, no obstante la definición operacional tiene problemas de redacción, falta una coma entre las palabras "económica el sustentante".
Falta el punto final en la definición operacional.</t>
  </si>
  <si>
    <t>Esta definición operacional no fue observada en la revisión anterior, no obstante la definición operacional tienen dos acciones (identificar el papel del Estado y relacionar la escuela del pensamiento con el contexto histórico).
Además tienen problemas de redacción.
Falta el punto final en la definición operacional.</t>
  </si>
  <si>
    <t>Se presentan cambios en la condición y la acción .
Se presenta un cambio en el nivel taxonómico asignado.
Falta el punto final en la definición operacional.</t>
  </si>
  <si>
    <t>Se modificó la acción de la definición operacional.
Falta el punto final en la definición operacional.</t>
  </si>
  <si>
    <t>Se modificaron condición y acción de la definición operacional.
Falta el punto final en la definición operacional.</t>
  </si>
  <si>
    <t>Se modificaron condición y acción de la definición operacional.
Se presenta un cambio en el nivel taxonómico asignado.
Falta el punto final en la definición operacional.</t>
  </si>
  <si>
    <t>Se modificaron condición y acción de la definición operacional.
Se presenta un cambio en el Nivel Taxonómico Asignado.
Falta el punto final en la definición operacional.</t>
  </si>
  <si>
    <t>Esta definición operacional debió ser modificada y no se modificó.
Falta una coma entre las palabras "PIB el".
Falta el punto final en la definición operacional.</t>
  </si>
  <si>
    <t>Se modificó la redacción.
Falta el punto final en la definición operacional.</t>
  </si>
  <si>
    <t>Se modificó la condición de la definición operacional.
Falta el punto final en la definición operacional.</t>
  </si>
  <si>
    <t xml:space="preserve">Se modificó la acción de la definición operacional.
Falta el punto final en la definición operacional.
</t>
  </si>
  <si>
    <t>Se modificaron condición y acción de la definición operacional. 
Falta el punto final en la definición operacional.</t>
  </si>
  <si>
    <t xml:space="preserve">Se modificaron condición y acción de la definición operacional.
Se presenta un cambio en el Nivel Taxonómico Asignado.
Falta el punto final en la definición operacional.
</t>
  </si>
  <si>
    <t>Se presenta un cambio en el nivel taxonómico asignado.
Falta el punto final en la definición operacional.</t>
  </si>
  <si>
    <t>Se modificaron condición y acción de la definición operacional.
Falta una coma entre las palabras "externa el".
Falta el punto final en la definición operacional.</t>
  </si>
  <si>
    <t>Se modificaron condición y acción de la definición operacional.
Falta una coma entre las palabras "Woods el".
Falta el punto final en la definición operacional.</t>
  </si>
  <si>
    <t>Esta definición operacional no fue observada en la revisión anterior, no obstante la condición presenta una estructura distinta al resto, parece ser una explicación.
Falta el punto final en la definición operacional.</t>
  </si>
  <si>
    <t>Esta definición operacional no fue observada en la revisión anterior, no obstante la condición "A partir de la globalización" es imprecisa.
Falta el punto final en la definición operacional.</t>
  </si>
  <si>
    <t>Esta definición debió ser modificada y no se modificó.
Falta el punto final en la definición operacional.</t>
  </si>
  <si>
    <t>Se modificaron condición y acción de la definición operacional.
Falta el punto final en la definición operacional.
Se presenta un cambio en el nivel taxonómico asignado.</t>
  </si>
  <si>
    <t>Esta definición operacional no fue observada en la revisión anterior, no obstante la condición presenta una estructura distinta al resto, parece ser una explicación.
La acción solicita identificar dos acciones (comportamiento y naturaleza).
La definición operacional tiene problemas de redacción.
Falta el punto final en la definición operacional.</t>
  </si>
  <si>
    <t>Falta una coma entre el cierre del paréntesis y "el sustentante".
Falta el punto final en la definición operacional.</t>
  </si>
  <si>
    <t>Esta definición operacional no fue observada en la revisión anterior, no obstante la acción de la definición operacional  solicita identificar un "caso teórico" lo cual es un término poco específico.
Falta el punto final en la definición operacional.</t>
  </si>
  <si>
    <t>Esta definición operacional no fue observada en la revisión anterior, no obstante, el nivel taxonómico asignado a la Especificación no debería ser 3, en tanto que no se solicita al sustentante que aplique  sus conocimientos a una situación nueva, que requiera ser resuelta o completada. Por el contrario, únicamente se le solicita una asociación a partir de la información presentada (Identificar cuál de los monopsonios descritos es mexicano)
Falta el punto final en la definición operacional.</t>
  </si>
  <si>
    <t>Esta definición operacional no fue observada en la revisión anterior, no obstante la condición no es observable.
Además falta una coma entre las palabras "oferta el".
En nivel taxonómico asignado debe ser 2 dado que el sustentante traduce la información representada en la curva más no resuelve una situación nueva.
Falta el punto final en la definición operacional.</t>
  </si>
  <si>
    <t>Se presentan cambios en la condición y la acción.
Falta el punto final en la definición operacional.</t>
  </si>
  <si>
    <t>Esta definición operacional no fue observada en la revisión anterior, no obstante la acción contiene muchos elementos (elementos de la globalización que ayudan a transmitir los procesos de crisis de una nación a otra, así como las políticas económicas globales para prevenirlas y ejecutarlas).
Falta el punto final en la definición operacional.</t>
  </si>
  <si>
    <t>NA</t>
  </si>
  <si>
    <t>Esta definición operacional no fue observada en la revisión anterior, no obstante la acción no es clara, dice "…relaciona la interrelación…"
Falta el punto final en la definición operacional.</t>
  </si>
  <si>
    <r>
      <rPr>
        <b/>
        <sz val="11"/>
        <color theme="1"/>
        <rFont val="Arial Narrow"/>
        <family val="2"/>
      </rPr>
      <t>C12:</t>
    </r>
    <r>
      <rPr>
        <sz val="11"/>
        <color theme="1"/>
        <rFont val="Arial Narrow"/>
        <family val="2"/>
      </rPr>
      <t xml:space="preserve">  El nivel taxonómico asignado a la especificación debería ser 1, en tanto que la acción simplemente le requiere al participante reconocer dentro de las variables presentadas, aquellas que determinan la función de demanda. La acción no corresponde con el nivel 2 asignado porque no se solicita ninguna traducción de la información presentada. </t>
    </r>
  </si>
  <si>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</si>
  <si>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C2:</t>
    </r>
    <r>
      <rPr>
        <sz val="11"/>
        <color theme="1"/>
        <rFont val="Arial Narrow"/>
        <family val="2"/>
      </rPr>
      <t xml:space="preserve"> En la acción de la especificación, se solicita al sustentante identificar los desplazamientos "de la curva". Este enunciado se considera poco preciso, en tanto que, a diferencia del resto de las especificaciones presentadas, no se explicita el tipo de curva a evaluar.
</t>
    </r>
    <r>
      <rPr>
        <b/>
        <sz val="11"/>
        <color theme="1"/>
        <rFont val="Arial Narrow"/>
        <family val="2"/>
      </rPr>
      <t xml:space="preserve">C13: </t>
    </r>
    <r>
      <rPr>
        <sz val="11"/>
        <color theme="1"/>
        <rFont val="Arial Narrow"/>
        <family val="2"/>
      </rPr>
      <t xml:space="preserve">El reactivo ejemplo no cumple con los criterios técnicos. </t>
    </r>
  </si>
  <si>
    <r>
      <rPr>
        <b/>
        <sz val="11"/>
        <color theme="1"/>
        <rFont val="Arial Narrow"/>
        <family val="2"/>
      </rPr>
      <t>C2:</t>
    </r>
    <r>
      <rPr>
        <sz val="11"/>
        <color theme="1"/>
        <rFont val="Arial Narrow"/>
        <family val="2"/>
      </rPr>
      <t xml:space="preserve"> La condición de la especificación solicita presentar un "ejemplo gráfico o teórico". El uso del término "ejemplo teórico" es impreciso y, como se confirma con el reactivo ejemplo, lleva a la descripción de un caso hipotético.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</si>
  <si>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C1:</t>
    </r>
    <r>
      <rPr>
        <sz val="11"/>
        <color theme="1"/>
        <rFont val="Arial Narrow"/>
        <family val="2"/>
      </rPr>
      <t xml:space="preserve"> La redacción de la acción es confusa. Se solicita al sustentante "relacionar la interrelación".</t>
    </r>
  </si>
  <si>
    <r>
      <rPr>
        <b/>
        <sz val="11"/>
        <color theme="1"/>
        <rFont val="Arial Narrow"/>
        <family val="2"/>
      </rPr>
      <t>C1:</t>
    </r>
    <r>
      <rPr>
        <sz val="11"/>
        <color theme="1"/>
        <rFont val="Arial Narrow"/>
        <family val="2"/>
      </rPr>
      <t xml:space="preserve"> La redacción de la acción es vaga: "la forma en la que se retribuye al factor trabajo". Valorar la pertinencia de buscar una alternativa a "la forma".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</si>
  <si>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C2:</t>
    </r>
    <r>
      <rPr>
        <sz val="11"/>
        <color theme="1"/>
        <rFont val="Arial Narrow"/>
        <family val="2"/>
      </rPr>
      <t xml:space="preserve"> En la acción de la presente especificación se hace referencia a la identificación de casos teóricos. Si por "caso teórico" se está refiriendo a un Estudio de Caso, es importante señalar que éstos no son admitidoss en este tipo de instrumentos.</t>
    </r>
  </si>
  <si>
    <r>
      <rPr>
        <b/>
        <sz val="11"/>
        <color theme="1"/>
        <rFont val="Arial Narrow"/>
        <family val="2"/>
      </rPr>
      <t xml:space="preserve">C12: </t>
    </r>
    <r>
      <rPr>
        <sz val="11"/>
        <color theme="1"/>
        <rFont val="Arial Narrow"/>
        <family val="2"/>
      </rPr>
      <t xml:space="preserve"> El nivel taxonómico asignado a la especificación debería ser 1, en tanto que la acción simplemente solicita la identificación de una estructura de mercado con base en las características enunciadas. La acción no corresponde con el nivel 2 asignado porque no se solicita ninguna traducción de la información presentada. </t>
    </r>
  </si>
  <si>
    <r>
      <rPr>
        <b/>
        <sz val="11"/>
        <color theme="1"/>
        <rFont val="Arial Narrow"/>
        <family val="2"/>
      </rPr>
      <t xml:space="preserve">C12: </t>
    </r>
    <r>
      <rPr>
        <sz val="11"/>
        <color theme="1"/>
        <rFont val="Arial Narrow"/>
        <family val="2"/>
      </rPr>
      <t xml:space="preserve"> El nivel taxonómico asignado a la especificación debería ser 1, en tanto que la acción simplemente le requiere al participante recordar las características que corresponden a cada tipo de bienes presentado. La acción no corresponde con el nivel 2 asignado porque no se solicita ninguna traducción de la información presentada. </t>
    </r>
  </si>
  <si>
    <r>
      <rPr>
        <b/>
        <sz val="11"/>
        <color theme="1"/>
        <rFont val="Arial Narrow"/>
        <family val="2"/>
      </rPr>
      <t>C12:</t>
    </r>
    <r>
      <rPr>
        <sz val="11"/>
        <color theme="1"/>
        <rFont val="Arial Narrow"/>
        <family val="2"/>
      </rPr>
      <t xml:space="preserve">  El nivel taxonómico asignado a la especificación debería ser 1, en tanto que la acción simplemente solicita la identificación de las características de algún tipo de elasticidad La acción no corresponde con el nivel 2 asignado porque no se solicita ninguna traducción de la información presentada. 
</t>
    </r>
    <r>
      <rPr>
        <b/>
        <sz val="11"/>
        <color theme="1"/>
        <rFont val="Arial Narrow"/>
        <family val="2"/>
      </rPr>
      <t xml:space="preserve">C13: </t>
    </r>
    <r>
      <rPr>
        <sz val="11"/>
        <color theme="1"/>
        <rFont val="Arial Narrow"/>
        <family val="2"/>
      </rPr>
      <t>El reactivo ejemplo no cumple con los criterios técnicos.</t>
    </r>
  </si>
  <si>
    <r>
      <t xml:space="preserve">C13: </t>
    </r>
    <r>
      <rPr>
        <sz val="11"/>
        <color theme="1"/>
        <rFont val="Arial Narrow"/>
        <family val="2"/>
      </rPr>
      <t>El reactivo ejemplo no cumple con los criterios técnicos.</t>
    </r>
  </si>
  <si>
    <r>
      <t>C13:</t>
    </r>
    <r>
      <rPr>
        <sz val="11"/>
        <color theme="1"/>
        <rFont val="Arial Narrow"/>
        <family val="2"/>
      </rPr>
      <t xml:space="preserve"> El reactivo ejemplo no cumple con los criterios técnicos.</t>
    </r>
  </si>
  <si>
    <r>
      <rPr>
        <b/>
        <sz val="11"/>
        <color theme="1"/>
        <rFont val="Arial Narrow"/>
        <family val="2"/>
      </rPr>
      <t>C1:</t>
    </r>
    <r>
      <rPr>
        <sz val="11"/>
        <color theme="1"/>
        <rFont val="Arial Narrow"/>
        <family val="2"/>
      </rPr>
      <t xml:space="preserve"> La redacción de la condición sugiere un exceso de especificidad al enunciar "En LA curva de oferta", en lugar de "en una curva de oferta"
</t>
    </r>
    <r>
      <rPr>
        <b/>
        <sz val="11"/>
        <color theme="1"/>
        <rFont val="Arial Narrow"/>
        <family val="2"/>
      </rPr>
      <t>C2:</t>
    </r>
    <r>
      <rPr>
        <sz val="11"/>
        <color theme="1"/>
        <rFont val="Arial Narrow"/>
        <family val="2"/>
      </rPr>
      <t xml:space="preserve"> Por como se encuentra redactada la especificación, pareciera que se evalúan dos acciones en lugar de sólo una ("distingue las variaciones en el nivel de precios Y su impacto en el productor")
</t>
    </r>
    <r>
      <rPr>
        <b/>
        <sz val="11"/>
        <color theme="1"/>
        <rFont val="Arial Narrow"/>
        <family val="2"/>
      </rPr>
      <t>C12:</t>
    </r>
    <r>
      <rPr>
        <sz val="11"/>
        <color theme="1"/>
        <rFont val="Arial Narrow"/>
        <family val="2"/>
      </rPr>
      <t xml:space="preserve">  El nivel taxonómico asignado a la especificación debería ser 2, en tanto que la acción solicita la traducción de la información presentada en la curva de oferta presentada. La acción no corresponde con el nivel 3 porque no se solicita la resolución de una situación nueva. </t>
    </r>
  </si>
  <si>
    <r>
      <rPr>
        <b/>
        <sz val="11"/>
        <color theme="1"/>
        <rFont val="Arial Narrow"/>
        <family val="2"/>
      </rPr>
      <t xml:space="preserve">C12: </t>
    </r>
    <r>
      <rPr>
        <sz val="11"/>
        <color theme="1"/>
        <rFont val="Arial Narrow"/>
        <family val="2"/>
      </rPr>
      <t xml:space="preserve"> El nivel taxonómico asignado a la especificación debería ser 2, en tanto que la acción solicita la traducción de la información, identificando un caso mexicano a partir de las características descritas de un monopsonio. El nivel taxonómico asignado a la Especificación no debería ser 3, en tanto que no se solicita al sustentante que aplique  sus conocimientos a una situación nueva, que requiera ser resuelta o completada.</t>
    </r>
  </si>
  <si>
    <r>
      <t xml:space="preserve">C4: </t>
    </r>
    <r>
      <rPr>
        <sz val="11"/>
        <color theme="1"/>
        <rFont val="Arial Narrow"/>
        <family val="2"/>
      </rPr>
      <t>"identificar la importancia" no es una acción observable ni medible.</t>
    </r>
  </si>
  <si>
    <r>
      <t xml:space="preserve">C13: </t>
    </r>
    <r>
      <rPr>
        <sz val="11"/>
        <color theme="1"/>
        <rFont val="Calibri"/>
        <family val="2"/>
        <scheme val="minor"/>
      </rPr>
      <t>El reactivo ejemplo no cumple con los criterios técnicos.</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</si>
  <si>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identifique el tipo de desempleo al que corresponden las caracteristicas presentadas. La acción no corresponde con el nivel 2 asignado porque no se solicita ninguna traducción de la información presentada, sino sólo un recuerdo. 
</t>
    </r>
    <r>
      <rPr>
        <b/>
        <sz val="11"/>
        <color theme="1"/>
        <rFont val="Calibri"/>
        <family val="2"/>
        <scheme val="minor"/>
      </rPr>
      <t xml:space="preserve">C13: </t>
    </r>
    <r>
      <rPr>
        <sz val="11"/>
        <color theme="1"/>
        <rFont val="Calibri"/>
        <family val="2"/>
        <scheme val="minor"/>
      </rPr>
      <t>El reactivo ejemplo no cumple con los criterios técnicos.</t>
    </r>
  </si>
  <si>
    <r>
      <t xml:space="preserve">C2: </t>
    </r>
    <r>
      <rPr>
        <sz val="11"/>
        <color theme="1"/>
        <rFont val="Calibri"/>
        <family val="2"/>
        <scheme val="minor"/>
      </rPr>
      <t xml:space="preserve">Al estar redactada en plural, la condición de la especificación compromete la elaboración de reactivos con un formato de relación de columnas. Valorar la pertinencia de utilizar el singular.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identifique las características de los modelos de crecimiento económico presentados. La acción no corresponde con el nivel 2 asignado porque no se solicita ninguna traducción de la información presentada, sino que responda de acuerdo a lo memorizado.</t>
    </r>
  </si>
  <si>
    <r>
      <rPr>
        <b/>
        <sz val="11"/>
        <color theme="1"/>
        <rFont val="Calibri"/>
        <family val="2"/>
        <scheme val="minor"/>
      </rPr>
      <t>C1:</t>
    </r>
    <r>
      <rPr>
        <sz val="11"/>
        <color theme="1"/>
        <rFont val="Calibri"/>
        <family val="2"/>
        <scheme val="minor"/>
      </rPr>
      <t xml:space="preserve"> Se detecta un error de redacción en la definición operacional. Falta la coma que debe separar la condición de la acción, entre las palabras "PIB" y "el sustentante". 
</t>
    </r>
    <r>
      <rPr>
        <b/>
        <sz val="11"/>
        <color theme="1"/>
        <rFont val="Calibri"/>
        <family val="2"/>
        <scheme val="minor"/>
      </rPr>
      <t xml:space="preserve">C2: </t>
    </r>
    <r>
      <rPr>
        <sz val="11"/>
        <color theme="1"/>
        <rFont val="Calibri"/>
        <family val="2"/>
        <scheme val="minor"/>
      </rPr>
      <t xml:space="preserve">Para que la especificación corresponda con el  nivel taxonómico asignado, se sugiere valorar la pertinencia de que el verbo utilizado en la acción sea "calcula la tasa de inflación", en lugar de "identifica". Esta observación se ratifica con el reactivo ejemplo, donde a partir de los datos proporcionados, se solicita al sustentante que "calcule el porcentaje de inflación". </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</si>
  <si>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identifique alguna de las características de la teoría de desarrollo económico. La acción no corresponde con el nivel 2 asignado porque no se solicita ninguna traducción de la información presentada, sino que responda de acuerdo a lo memorizado.
</t>
    </r>
    <r>
      <rPr>
        <b/>
        <sz val="11"/>
        <color theme="1"/>
        <rFont val="Calibri"/>
        <family val="2"/>
        <scheme val="minor"/>
      </rPr>
      <t xml:space="preserve">C13: </t>
    </r>
    <r>
      <rPr>
        <sz val="11"/>
        <color theme="1"/>
        <rFont val="Calibri"/>
        <family val="2"/>
        <scheme val="minor"/>
      </rPr>
      <t>El reactivo ejemplo no cumple con los criterios técnicos.</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</si>
  <si>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las características de la función del dinero presentada, de acuerdo con la teoría monetaria. La acción no corresponde con el nivel 2 asignado porque no se solicita ninguna traducción de la información presentada, sino que responda de acuerdo a lo memorizado.</t>
    </r>
  </si>
  <si>
    <r>
      <rPr>
        <b/>
        <sz val="11"/>
        <color theme="1"/>
        <rFont val="Calibri"/>
        <family val="2"/>
        <scheme val="minor"/>
      </rPr>
      <t xml:space="preserve">C2:  </t>
    </r>
    <r>
      <rPr>
        <sz val="11"/>
        <color theme="1"/>
        <rFont val="Calibri"/>
        <family val="2"/>
        <scheme val="minor"/>
      </rPr>
      <t xml:space="preserve">Valorar la pertinencia de omitir el artículo "los" en la redacción de la condición, de manera que los reactivos elaborados a partir de esta especificación  no tengan que presentar 'todos los" actores del mercado de dinero, sino sólo 'diferentes actores'.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cuáles de los actores del mrcado de dinero presentados intervienen en el efecto multiplicador del dinero.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</si>
  <si>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Se observa una ambigüedad en la redacción de la condición, donde se estipula que "a partir de una situación vinculada al mercado de dinero" debe cumplirse con la acción. Se sugiere cambiar el uso del término "vinculada" por una expresión que sea más clara en cuanto a qué del mercado de dinero debe verse reflejado en la situación.</t>
    </r>
    <r>
      <rPr>
        <b/>
        <sz val="11"/>
        <color theme="1"/>
        <rFont val="Calibri"/>
        <family val="2"/>
        <scheme val="minor"/>
      </rPr>
      <t xml:space="preserve">
C13: </t>
    </r>
    <r>
      <rPr>
        <sz val="11"/>
        <color theme="1"/>
        <rFont val="Calibri"/>
        <family val="2"/>
        <scheme val="minor"/>
      </rPr>
      <t>El reactivo ejemplo no cumple con los criterios técnicos.</t>
    </r>
  </si>
  <si>
    <r>
      <rPr>
        <b/>
        <sz val="11"/>
        <color theme="1"/>
        <rFont val="Calibri"/>
        <family val="2"/>
        <scheme val="minor"/>
      </rPr>
      <t xml:space="preserve">C1: </t>
    </r>
    <r>
      <rPr>
        <sz val="11"/>
        <color theme="1"/>
        <rFont val="Calibri"/>
        <family val="2"/>
        <scheme val="minor"/>
      </rPr>
      <t xml:space="preserve">Valorar la pertinencia de escribir tanto las siglas como el nombre completo de las instituciones públicas referidas.
</t>
    </r>
    <r>
      <rPr>
        <b/>
        <sz val="11"/>
        <color theme="1"/>
        <rFont val="Calibri"/>
        <family val="2"/>
        <scheme val="minor"/>
      </rPr>
      <t xml:space="preserve">C2: </t>
    </r>
    <r>
      <rPr>
        <sz val="11"/>
        <color theme="1"/>
        <rFont val="Calibri"/>
        <family val="2"/>
        <scheme val="minor"/>
      </rPr>
      <t xml:space="preserve">Valorar la pertinencia de eliminar el artículo "las" en la redacción de la condición de la definición operacional, en tanto que por como se encuentra redactado sugiere que los reactivos a elaborar a partir de esta especificación deben contener 'todas las' instituciones mencionadas. </t>
    </r>
    <r>
      <rPr>
        <b/>
        <sz val="11"/>
        <color theme="1"/>
        <rFont val="Calibri"/>
        <family val="2"/>
        <scheme val="minor"/>
      </rPr>
      <t xml:space="preserve">
C12:</t>
    </r>
    <r>
      <rPr>
        <sz val="11"/>
        <color theme="1"/>
        <rFont val="Calibri"/>
        <family val="2"/>
        <scheme val="minor"/>
      </rPr>
      <t xml:space="preserve">  El nivel taxonómico asignado a la especificación debería ser 1, en tanto que la acción simplemente le requiere al participante que recuerde cuáles son las funciones que corresponden a las instituciones públicas presentadas. La acción no corresponde con el nivel 2 asignado porque no se solicita ninguna traducción de la información presentada, sino que responda de acuerdo a lo memorizado.</t>
    </r>
  </si>
  <si>
    <r>
      <t xml:space="preserve">C1: </t>
    </r>
    <r>
      <rPr>
        <sz val="11"/>
        <color theme="1"/>
        <rFont val="Calibri"/>
        <family val="2"/>
        <scheme val="minor"/>
      </rPr>
      <t xml:space="preserve">Se considera que la redacción de la acción es poco clara en el empleo del verbo conjugado "regularlo". No es claro si el sustentante tiene que distinguir las instuciones encargadas de regular al resto de las instituciones del sistema financiero nacional, al sistema financiero nacional o a un área específica del sistema financiero nacional.
</t>
    </r>
    <r>
      <rPr>
        <b/>
        <sz val="11"/>
        <color theme="1"/>
        <rFont val="Calibri"/>
        <family val="2"/>
        <scheme val="minor"/>
      </rPr>
      <t xml:space="preserve">C2: </t>
    </r>
    <r>
      <rPr>
        <sz val="11"/>
        <color theme="1"/>
        <rFont val="Calibri"/>
        <family val="2"/>
        <scheme val="minor"/>
      </rPr>
      <t xml:space="preserve">Valorar la pertinencia de omitir el artículo "las" en la redacción de la condición, en tanto que por como se encuentra redactado, se sugiere que los reactivos a elaborar a partir de esta especificación deberían contener 'todas las' instituciones del sistema financiero nacional.
</t>
    </r>
    <r>
      <rPr>
        <b/>
        <sz val="11"/>
        <color theme="1"/>
        <rFont val="Calibri"/>
        <family val="2"/>
        <scheme val="minor"/>
      </rPr>
      <t xml:space="preserve">C13: </t>
    </r>
    <r>
      <rPr>
        <sz val="11"/>
        <color theme="1"/>
        <rFont val="Calibri"/>
        <family val="2"/>
        <scheme val="minor"/>
      </rPr>
      <t>El reactivo ejemplo no cumple con los criterios técnicos.</t>
    </r>
  </si>
  <si>
    <r>
      <rPr>
        <b/>
        <sz val="11"/>
        <color theme="1"/>
        <rFont val="Calibri"/>
        <family val="2"/>
        <scheme val="minor"/>
      </rPr>
      <t>C2:</t>
    </r>
    <r>
      <rPr>
        <sz val="11"/>
        <color theme="1"/>
        <rFont val="Calibri"/>
        <family val="2"/>
        <scheme val="minor"/>
      </rPr>
      <t xml:space="preserve"> Valorar la pertinencia de omitir el artículo "las" en la redacción de la condición, en tanto que por como se encuentra redactado, se sugiere que los reactivos a elaborar a partir de esta especificación deberían contener 'todas las' instituciones del sistema financiero mexicano.
</t>
    </r>
    <r>
      <rPr>
        <b/>
        <sz val="11"/>
        <color theme="1"/>
        <rFont val="Calibri"/>
        <family val="2"/>
        <scheme val="minor"/>
      </rPr>
      <t xml:space="preserve">
C12:</t>
    </r>
    <r>
      <rPr>
        <sz val="11"/>
        <color theme="1"/>
        <rFont val="Calibri"/>
        <family val="2"/>
        <scheme val="minor"/>
      </rPr>
      <t xml:space="preserve">  El nivel taxonómico asignado a la especificación debería ser 1, en tanto que la acción simplemente le requiere al participante que recuerde cuáles son las funciones o características de la Bolsa Mexicana de Valores a partir de alguna institución del sistema financiero mexicano. La acción no corresponde con el nivel 2 asignado porque no se solicita ninguna traducción de la información presentada, sino que responda de acuerdo a lo memorizado.</t>
    </r>
  </si>
  <si>
    <t>Esta definición operacional no fue observada en la revisión anterior, no obstante no corresponde con el nivel taxonómico asignado.
Falta el punto final en la definición operacional.</t>
  </si>
  <si>
    <r>
      <t xml:space="preserve">
</t>
    </r>
    <r>
      <rPr>
        <b/>
        <sz val="11"/>
        <color theme="1"/>
        <rFont val="Calibri"/>
        <family val="2"/>
        <scheme val="minor"/>
      </rPr>
      <t>C12</t>
    </r>
    <r>
      <rPr>
        <sz val="11"/>
        <color theme="1"/>
        <rFont val="Calibri"/>
        <family val="2"/>
        <scheme val="minor"/>
      </rPr>
      <t>:  El nivel taxonómico asignado a la especificación debería ser 1, en tanto que la acción simplemente le requiere al participante que recuerde cuáles son las instituciones encargadas de la emisión de deuda en el sistema financiero mexicano. La acción no corresponde con el nivel 2 asignado porque no se solicita ninguna traducción de la información presentada, sino que responda de acuerdo a lo memorizado.</t>
    </r>
  </si>
  <si>
    <r>
      <t xml:space="preserve">C1: </t>
    </r>
    <r>
      <rPr>
        <sz val="11"/>
        <color theme="1"/>
        <rFont val="Calibri"/>
        <family val="2"/>
        <scheme val="minor"/>
      </rPr>
      <t xml:space="preserve">Esta definición operacional no cumple con los lineamientos básicos para ser considerada una especificación. La condición está redactada como si tratara de explicar al elaborador de reactivos el contenido que pretende abordar, mas no detalla los elementos a partir de los cuales se solicitará al sustentante llevar a cabo la acción. </t>
    </r>
    <r>
      <rPr>
        <b/>
        <sz val="11"/>
        <color theme="1"/>
        <rFont val="Calibri"/>
        <family val="2"/>
        <scheme val="minor"/>
      </rPr>
      <t xml:space="preserve">
C2: </t>
    </r>
    <r>
      <rPr>
        <sz val="11"/>
        <color theme="1"/>
        <rFont val="Calibri"/>
        <family val="2"/>
        <scheme val="minor"/>
      </rPr>
      <t xml:space="preserve">Dado que la redacción de la presente definición operacional se encuentra como atípica, resulta poco claro qué es lo que se pretende evaluar al sustentante, partiendo del hecho de que no se define una condición a partir de la cual se desarrollará la acción. Por otro lado, asumiendo que la acción presentada en esta definición operacional es "el sustentante identifica los factores y elementos necesarios para desarrollar el presupuesto de egresos de la Federación", pareciera que se están solicitando dos acciones (identificar los factores E identificar los elementos). </t>
    </r>
    <r>
      <rPr>
        <sz val="11"/>
        <color theme="1"/>
        <rFont val="Calibri"/>
        <family val="2"/>
        <scheme val="minor"/>
      </rPr>
      <t xml:space="preserve">
</t>
    </r>
    <r>
      <rPr>
        <b/>
        <sz val="11"/>
        <color theme="1"/>
        <rFont val="Calibri"/>
        <family val="2"/>
        <scheme val="minor"/>
      </rPr>
      <t xml:space="preserve">C5: </t>
    </r>
    <r>
      <rPr>
        <sz val="11"/>
        <color theme="1"/>
        <rFont val="Calibri"/>
        <family val="2"/>
        <scheme val="minor"/>
      </rPr>
      <t>La condición presentada en esta definición no es observable ni suceptible a ser aterrizada en un reactivo, porque se encuentra redactada como una explicación, más que como una descripción de los elementos a presentar al sustentante.</t>
    </r>
    <r>
      <rPr>
        <b/>
        <sz val="11"/>
        <color theme="1"/>
        <rFont val="Calibri"/>
        <family val="2"/>
        <scheme val="minor"/>
      </rPr>
      <t xml:space="preserve">
C12: </t>
    </r>
    <r>
      <rPr>
        <sz val="11"/>
        <color theme="1"/>
        <rFont val="Calibri"/>
        <family val="2"/>
        <scheme val="minor"/>
      </rPr>
      <t xml:space="preserve"> El nivel taxonómico asignado a la especificación debería ser 1, en tanto que la acción simplemente le requiere al participante que recuerde cuáles son las instituciones encargadas de la emisión de deuda en el sistema financiero mexicano. La acción no corresponde con el nivel 2 asignado porque no se solicita ninguna traducción de la información presentada, sino que responda de acuerdo a lo memorizado.</t>
    </r>
  </si>
  <si>
    <r>
      <t>C13:</t>
    </r>
    <r>
      <rPr>
        <sz val="11"/>
        <color theme="1"/>
        <rFont val="Calibri"/>
        <family val="2"/>
        <scheme val="minor"/>
      </rPr>
      <t xml:space="preserve"> El reactivo ejemplo no cumple con los criterios técnicos.</t>
    </r>
  </si>
  <si>
    <r>
      <rPr>
        <b/>
        <sz val="11"/>
        <color theme="1"/>
        <rFont val="Calibri"/>
        <family val="2"/>
        <scheme val="minor"/>
      </rPr>
      <t xml:space="preserve">C1: </t>
    </r>
    <r>
      <rPr>
        <sz val="11"/>
        <color theme="1"/>
        <rFont val="Calibri"/>
        <family val="2"/>
        <scheme val="minor"/>
      </rPr>
      <t>Valorar la pertinencia de eliminar "de los efectos" de la condición, dado que en la acción ya se señala que el sustentante tendrá que identificar el impacto del aumento o decremento de los impuestos federales. Tal y como se encuentra redactada la especificación, suena redundante.</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</si>
  <si>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cuáles son los elementos característicos del modelo Heckscher-Ohilín. La acción no corresponde con el nivel 2 asignado porque no se solicita ninguna traducción de la información presentada, sino que responda de acuerdo a lo memorizado.</t>
    </r>
  </si>
  <si>
    <r>
      <rPr>
        <b/>
        <sz val="11"/>
        <color theme="1"/>
        <rFont val="Calibri"/>
        <family val="2"/>
        <scheme val="minor"/>
      </rPr>
      <t xml:space="preserve">C12: </t>
    </r>
    <r>
      <rPr>
        <sz val="11"/>
        <color theme="1"/>
        <rFont val="Calibri"/>
        <family val="2"/>
        <scheme val="minor"/>
      </rPr>
      <t xml:space="preserve"> El nivel taxonómico asignado a la especificación debería ser 1, en tanto que la acción simplemente le requiere al participante que recuerde cuáles son las características de las teorías del comercio internacional a partir de alguna escuela de pensamiento económico.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</si>
  <si>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La condición, tal y como se encuentra redactada, solicita "distintos datos", esto conlleva el riesgo de que en la elaboración del reactivo se presente al participante información innecesaria, que pueda mermar su desempeño (considerando el tiempo límite que tiene para responder). Se sugiere considerar la pertinencia de especificar qué tipo de datos son los que resulta pertinente incluir en el reactivo.</t>
    </r>
    <r>
      <rPr>
        <b/>
        <sz val="11"/>
        <color theme="1"/>
        <rFont val="Calibri"/>
        <family val="2"/>
        <scheme val="minor"/>
      </rPr>
      <t xml:space="preserve">
C13:</t>
    </r>
    <r>
      <rPr>
        <sz val="11"/>
        <color theme="1"/>
        <rFont val="Calibri"/>
        <family val="2"/>
        <scheme val="minor"/>
      </rPr>
      <t xml:space="preserve"> El reactivo ejemplo no cumple con los criterios técnicos.</t>
    </r>
  </si>
  <si>
    <r>
      <rPr>
        <b/>
        <sz val="11"/>
        <color theme="1"/>
        <rFont val="Calibri"/>
        <family val="2"/>
        <scheme val="minor"/>
      </rPr>
      <t xml:space="preserve">C12: </t>
    </r>
    <r>
      <rPr>
        <sz val="11"/>
        <color theme="1"/>
        <rFont val="Calibri"/>
        <family val="2"/>
        <scheme val="minor"/>
      </rPr>
      <t xml:space="preserve"> El nivel taxonómico asignado a la especificación debería ser 1, en tanto que la acción simplemente le requiere al participante que recuerde cuáles son las partidas de la estructura de la balanza de pago.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</si>
  <si>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Se sugiere valorar la pertinencia de que la definición operacional sea redactada en singular, tanto en términos de la condición como de la acción. De esta forma, el reactivo podría tener más variabilidad en términos del formato empleado y su contenido.</t>
    </r>
  </si>
  <si>
    <r>
      <t xml:space="preserve">C2: </t>
    </r>
    <r>
      <rPr>
        <sz val="11"/>
        <color theme="1"/>
        <rFont val="Calibri"/>
        <family val="2"/>
        <scheme val="minor"/>
      </rPr>
      <t xml:space="preserve">Valorar que, por como se redacta la condición "a partir del concepto", esto podría malinterpretarse y sugerir a los elaboradores de reactivos que es necesario que cada reactivo a elaborar contenga, literalmente, el concepto de reservas internacionales para que los sustentantes puedan cumplir con la acción. </t>
    </r>
  </si>
  <si>
    <r>
      <t xml:space="preserve">C5: </t>
    </r>
    <r>
      <rPr>
        <sz val="11"/>
        <color theme="1"/>
        <rFont val="Calibri"/>
        <family val="2"/>
        <scheme val="minor"/>
      </rPr>
      <t xml:space="preserve">La condición "a partir de la globalización" no es observable o suceptible de plantearse en un reactivo. </t>
    </r>
  </si>
  <si>
    <r>
      <t xml:space="preserve">C2: </t>
    </r>
    <r>
      <rPr>
        <sz val="11"/>
        <color theme="1"/>
        <rFont val="Calibri"/>
        <family val="2"/>
        <scheme val="minor"/>
      </rPr>
      <t>La definición operacional, tal y como se presenta, sugiere que se van a evaluar dos acciones en lugar de sólo una ("identifica los elementos (…), ASÍ COMO las políticas (…)".</t>
    </r>
    <r>
      <rPr>
        <b/>
        <sz val="11"/>
        <color theme="1"/>
        <rFont val="Calibri"/>
        <family val="2"/>
        <scheme val="minor"/>
      </rPr>
      <t xml:space="preserve"> 
C5: </t>
    </r>
    <r>
      <rPr>
        <sz val="11"/>
        <color theme="1"/>
        <rFont val="Calibri"/>
        <family val="2"/>
        <scheme val="minor"/>
      </rPr>
      <t>La redacción de la condición es demasiado ambigua, y por tanto, no es observable. ("A partir de un ejemplo").</t>
    </r>
  </si>
  <si>
    <r>
      <rPr>
        <b/>
        <sz val="11"/>
        <color theme="1"/>
        <rFont val="Calibri"/>
        <family val="2"/>
        <scheme val="minor"/>
      </rPr>
      <t>C1:</t>
    </r>
    <r>
      <rPr>
        <sz val="11"/>
        <color theme="1"/>
        <rFont val="Calibri"/>
        <family val="2"/>
        <scheme val="minor"/>
      </rPr>
      <t xml:space="preserve"> Esta definición operacional no cumple con los lineamientos básicos para ser considerada una especificación. La condición está redactada como si tratara de explicar al elaborador de reactivos el contenido que pretende abordar, mas no detalla los elementos a partir de los cuales se solicitará al sustentante llevar a cabo la acción. Además la redacción de la condición y la acción es confusa y redundante, por ejemplo "... existen países miembros con dinámicas diferentes al resto del conjunto de los miembros."
</t>
    </r>
    <r>
      <rPr>
        <b/>
        <sz val="11"/>
        <color theme="1"/>
        <rFont val="Calibri"/>
        <family val="2"/>
        <scheme val="minor"/>
      </rPr>
      <t>C2:</t>
    </r>
    <r>
      <rPr>
        <sz val="11"/>
        <color theme="1"/>
        <rFont val="Calibri"/>
        <family val="2"/>
        <scheme val="minor"/>
      </rPr>
      <t xml:space="preserve"> No queda claro a qué se hace referencia cuando se mencionan a los"miembros".
</t>
    </r>
    <r>
      <rPr>
        <b/>
        <sz val="11"/>
        <color theme="1"/>
        <rFont val="Calibri"/>
        <family val="2"/>
        <scheme val="minor"/>
      </rPr>
      <t>C4:</t>
    </r>
    <r>
      <rPr>
        <sz val="11"/>
        <color theme="1"/>
        <rFont val="Calibri"/>
        <family val="2"/>
        <scheme val="minor"/>
      </rPr>
      <t xml:space="preserve"> La acción  de la especificación solicita identificar dos elementos "el comportamiento" y la "naturaleza"; además "identificar el comportamiento y la naturaleza de cada uno de los países miembros" no es observable ni medible en un examen de opción múltiple.
</t>
    </r>
    <r>
      <rPr>
        <b/>
        <sz val="11"/>
        <color theme="1"/>
        <rFont val="Calibri"/>
        <family val="2"/>
        <scheme val="minor"/>
      </rPr>
      <t>C5:</t>
    </r>
    <r>
      <rPr>
        <sz val="11"/>
        <color theme="1"/>
        <rFont val="Calibri"/>
        <family val="2"/>
        <scheme val="minor"/>
      </rPr>
      <t xml:space="preserve"> La condición de la especificación presenta varios elementos (bloques, zonas económicas, países miembros y dinámicas diferentes) por lo tanto no queda claro que contexto se desea evaluar.
</t>
    </r>
    <r>
      <rPr>
        <b/>
        <sz val="11"/>
        <color theme="1"/>
        <rFont val="Calibri"/>
        <family val="2"/>
        <scheme val="minor"/>
      </rPr>
      <t xml:space="preserve">
C6: </t>
    </r>
    <r>
      <rPr>
        <sz val="11"/>
        <color theme="1"/>
        <rFont val="Calibri"/>
        <family val="2"/>
        <scheme val="minor"/>
      </rPr>
      <t>No hay congruencia entre lo establecido en la condición y la acción de la definición operacional.</t>
    </r>
  </si>
  <si>
    <t>Revisión  técnica  de instrumentos de evaluación del desempeño para personal docente. Educación Media Superior
(INSTRUMENTO DE ECONOMÍA)</t>
  </si>
  <si>
    <r>
      <rPr>
        <b/>
        <sz val="11"/>
        <color theme="1"/>
        <rFont val="Arial Narrow"/>
        <family val="2"/>
      </rPr>
      <t>C1:</t>
    </r>
    <r>
      <rPr>
        <sz val="11"/>
        <color theme="1"/>
        <rFont val="Arial Narrow"/>
        <family val="2"/>
      </rPr>
      <t xml:space="preserve"> La condición presenta un error de redacción: "Con base a".
</t>
    </r>
    <r>
      <rPr>
        <b/>
        <sz val="11"/>
        <color theme="1"/>
        <rFont val="Arial Narrow"/>
        <family val="2"/>
      </rPr>
      <t>C2</t>
    </r>
    <r>
      <rPr>
        <sz val="11"/>
        <color theme="1"/>
        <rFont val="Arial Narrow"/>
        <family val="2"/>
      </rPr>
      <t>: Por como está redactada, pareciera que se evalúan dos acciones en lugar de sólo una ("(…) identifica el origen Y desarrollo de los modelos económicos")</t>
    </r>
  </si>
  <si>
    <r>
      <rPr>
        <b/>
        <sz val="11"/>
        <color theme="1"/>
        <rFont val="Calibri"/>
        <family val="2"/>
        <scheme val="minor"/>
      </rPr>
      <t>C2:</t>
    </r>
    <r>
      <rPr>
        <sz val="11"/>
        <color theme="1"/>
        <rFont val="Calibri"/>
        <family val="2"/>
        <scheme val="minor"/>
      </rPr>
      <t xml:space="preserve"> Falta acotar en la condición de la definición operacional que se hace referencia a bloques de integración "económica". Se sugiere colocar un paréntesis en donde se específique a los elaboradores a qué bloques de integración económica deben hacer referencia.
</t>
    </r>
    <r>
      <rPr>
        <b/>
        <sz val="11"/>
        <color theme="1"/>
        <rFont val="Calibri"/>
        <family val="2"/>
        <scheme val="minor"/>
      </rPr>
      <t>C13:</t>
    </r>
    <r>
      <rPr>
        <sz val="11"/>
        <color theme="1"/>
        <rFont val="Calibri"/>
        <family val="2"/>
        <scheme val="minor"/>
      </rPr>
      <t xml:space="preserve"> El reactivo ejemplo no cumple con los criterios técnicos.</t>
    </r>
  </si>
  <si>
    <r>
      <rPr>
        <b/>
        <sz val="11"/>
        <color theme="1"/>
        <rFont val="Calibri"/>
        <family val="2"/>
        <scheme val="minor"/>
      </rPr>
      <t>C1:</t>
    </r>
    <r>
      <rPr>
        <sz val="11"/>
        <color theme="1"/>
        <rFont val="Calibri"/>
        <family val="2"/>
        <scheme val="minor"/>
      </rPr>
      <t xml:space="preserve">  La especificación presenta un error de redacción: Falta la coma que tendría que separar a la condición de la acción, entre las palabras "Woods" y "el sustentante".</t>
    </r>
  </si>
  <si>
    <r>
      <rPr>
        <b/>
        <sz val="11"/>
        <color theme="1"/>
        <rFont val="Calibri"/>
        <family val="2"/>
        <scheme val="minor"/>
      </rPr>
      <t xml:space="preserve">C1: </t>
    </r>
    <r>
      <rPr>
        <sz val="11"/>
        <color theme="1"/>
        <rFont val="Calibri"/>
        <family val="2"/>
        <scheme val="minor"/>
      </rPr>
      <t xml:space="preserve">La especificación presenta un error de redacción: Falta la coma que tendría que separar a la condición de la acción, entre las palabras "instituciones" y "el sustentante".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elementos, hechos históricos o instituciones correspondientes a la Unión Europea. La acción no corresponde con el nivel 2 asignado porque no se solicita ninguna traducción de la información presentada, sino que responda de acuerdo a lo memorizado.</t>
    </r>
  </si>
  <si>
    <r>
      <t xml:space="preserve">C1: </t>
    </r>
    <r>
      <rPr>
        <sz val="11"/>
        <color theme="1"/>
        <rFont val="Arial Narrow"/>
        <family val="2"/>
      </rPr>
      <t xml:space="preserve">La condición y la accion de la definición operacional no se distinguen con claridad.  Por como está redactado, se sugiere que la condición es "a partir del método deductivo", sin embargo, la acción establece que dentro de lo que el sustentante tiene que reconocer se encuentra una "descripción de un problema que siga esta metodología",  haciendo poco claro si la condición implica que se debe seguir el método deductivo para realizar la acción, o si debe proporcionarse al participante algún elemento que haga referencia al método deductivo para que el sustentante tenga que identificarlo en términos de los autores, escuelas o problemáticas que obedecen a dicha metodología.
</t>
    </r>
    <r>
      <rPr>
        <b/>
        <sz val="11"/>
        <color theme="1"/>
        <rFont val="Arial Narrow"/>
        <family val="2"/>
      </rPr>
      <t xml:space="preserve">
C5: </t>
    </r>
    <r>
      <rPr>
        <sz val="11"/>
        <color theme="1"/>
        <rFont val="Arial Narrow"/>
        <family val="2"/>
      </rPr>
      <t xml:space="preserve">La condición "a partir del método deductivo" no es observable o traducible a un reactivo. </t>
    </r>
  </si>
  <si>
    <r>
      <t xml:space="preserve">C1: </t>
    </r>
    <r>
      <rPr>
        <sz val="11"/>
        <color theme="1"/>
        <rFont val="Arial Narrow"/>
        <family val="2"/>
      </rPr>
      <t xml:space="preserve">La condición y la accion de la definición operacional no se distinguen con claridad.  Por como está redactado, se sugiere que la condición es "a partir del método inductivo", sin embargo, la acción establece que dentro de lo que el sustentante tiene que reconocer se encuentra una "descripción de un problema que siga esta metodología",  haciendo poco claro si la condición implica que se debe seguir el método inductivo para cumplir con la acción, o si debe proporcionarse al participante algún elemento que haga referencia al método inductivo para que el sustentante tenga que identificarlo en términos de los autores, escuelas o problemáticas que obedecen a dicha metodología.
</t>
    </r>
    <r>
      <rPr>
        <b/>
        <sz val="11"/>
        <color theme="1"/>
        <rFont val="Arial Narrow"/>
        <family val="2"/>
      </rPr>
      <t xml:space="preserve">
C5: </t>
    </r>
    <r>
      <rPr>
        <sz val="11"/>
        <color theme="1"/>
        <rFont val="Arial Narrow"/>
        <family val="2"/>
      </rPr>
      <t xml:space="preserve">La condición "a partir del método inductivo" no es observable o traducible a un reactivo. 
</t>
    </r>
    <r>
      <rPr>
        <b/>
        <sz val="11"/>
        <color theme="1"/>
        <rFont val="Arial Narrow"/>
        <family val="2"/>
      </rPr>
      <t>C13</t>
    </r>
    <r>
      <rPr>
        <sz val="11"/>
        <color theme="1"/>
        <rFont val="Arial Narrow"/>
        <family val="2"/>
      </rPr>
      <t>: El reactivo ejemplo no cumple con los criterios técnicos.</t>
    </r>
  </si>
  <si>
    <r>
      <t>C2:</t>
    </r>
    <r>
      <rPr>
        <sz val="11"/>
        <color theme="1"/>
        <rFont val="Arial Narrow"/>
        <family val="2"/>
      </rPr>
      <t xml:space="preserve"> Dado que la condición establece que únicamente se plantearán situaciones del método deductivo o inductivo, no se permite la elaboración de distractores plausibles en tanto que solamente las opciones "Deductivo" o "Inductivo" serían respuestas viables.</t>
    </r>
  </si>
  <si>
    <r>
      <rPr>
        <b/>
        <sz val="11"/>
        <color theme="1"/>
        <rFont val="Arial Narrow"/>
        <family val="2"/>
      </rPr>
      <t>C1:</t>
    </r>
    <r>
      <rPr>
        <sz val="11"/>
        <color theme="1"/>
        <rFont val="Arial Narrow"/>
        <family val="2"/>
      </rPr>
      <t xml:space="preserve"> La redacción de la acción es ambigua. Es poco claro cómo se determinará cuál es el factor de producción "predominante". Esto puede llevar a la elaboración de reactivos con opciones de respuesta que podrían ser identificadas como correctas, de manera subjetiva.  
</t>
    </r>
    <r>
      <rPr>
        <b/>
        <sz val="11"/>
        <color theme="1"/>
        <rFont val="Arial Narrow"/>
        <family val="2"/>
      </rPr>
      <t>C2:</t>
    </r>
    <r>
      <rPr>
        <sz val="11"/>
        <color theme="1"/>
        <rFont val="Arial Narrow"/>
        <family val="2"/>
      </rPr>
      <t xml:space="preserve"> la condición de la especificación solicita la descripción de los distintos niveles de desarrollo en una sociedad y con ello, forzosamente se está dando pistas al sustentante sobre cuál de los factores de producción es el que se ve más implicado. El reactivo ejemplo ratifica esta observación con expresiones con "precariedad de empleo".</t>
    </r>
  </si>
  <si>
    <r>
      <rPr>
        <b/>
        <sz val="11"/>
        <color theme="1"/>
        <rFont val="Arial Narrow"/>
        <family val="2"/>
      </rPr>
      <t>C12:</t>
    </r>
    <r>
      <rPr>
        <sz val="11"/>
        <color theme="1"/>
        <rFont val="Arial Narrow"/>
        <family val="2"/>
      </rPr>
      <t xml:space="preserve"> El nivel taxonómico asignado a la especificación debería ser 1, en tanto que la acción simplemente solicita el reconocimiento de las variables de la función de producción. La acción no corresponde con el nivel 2 asignado, porque no se solicita ninguna traducción de la información presentada.
</t>
    </r>
    <r>
      <rPr>
        <b/>
        <sz val="11"/>
        <color theme="1"/>
        <rFont val="Arial Narrow"/>
        <family val="2"/>
      </rPr>
      <t xml:space="preserve">C13: </t>
    </r>
    <r>
      <rPr>
        <sz val="11"/>
        <color theme="1"/>
        <rFont val="Arial Narrow"/>
        <family val="2"/>
      </rPr>
      <t>El reactivo ejemplo no cumple con los criterios técnicos.</t>
    </r>
  </si>
  <si>
    <t>Esta definición operacional no fue observada en la revisión anterior, no obstante, no corresponde con el nivel taxonómico asignado. Falta una coma entre las palabras "instituciones el".
Falta el punto final en la definición operacional.</t>
  </si>
  <si>
    <t>Fecha de revisión:  27 al 29 de junio 2018</t>
  </si>
  <si>
    <r>
      <t xml:space="preserve">Nombre del Instrumento :  </t>
    </r>
    <r>
      <rPr>
        <b/>
        <sz val="11"/>
        <rFont val="Arial Narrow"/>
        <family val="2"/>
      </rPr>
      <t xml:space="preserve">Examen de Conocimientos Disciplinares de Evaluación del Desempeño Docente en Educación Media Superior </t>
    </r>
  </si>
  <si>
    <r>
      <t>Figura o disciplina:</t>
    </r>
    <r>
      <rPr>
        <b/>
        <sz val="11"/>
        <rFont val="Arial Narrow"/>
        <family val="2"/>
      </rPr>
      <t xml:space="preserve">   Docente.Economía</t>
    </r>
  </si>
  <si>
    <r>
      <t xml:space="preserve">Siglas y firma  del revisor 1:     </t>
    </r>
    <r>
      <rPr>
        <b/>
        <sz val="11"/>
        <color theme="1"/>
        <rFont val="Arial Narrow"/>
        <family val="2"/>
      </rPr>
      <t>AFCP</t>
    </r>
  </si>
  <si>
    <r>
      <t xml:space="preserve">Siglas y firma del revisor 2:  </t>
    </r>
    <r>
      <rPr>
        <b/>
        <sz val="11"/>
        <color theme="1"/>
        <rFont val="Arial Narrow"/>
        <family val="2"/>
      </rPr>
      <t>OGLR</t>
    </r>
  </si>
  <si>
    <t>Fecha de revisión:      27 al 29 de junio. 2018</t>
  </si>
  <si>
    <t>1_DES-18_DOC_ECO_F12_AFCP_OGLR</t>
  </si>
  <si>
    <t xml:space="preserve"> 1_DES-18_DOC_ECO_F11_AFCP_OGLR</t>
  </si>
  <si>
    <r>
      <rPr>
        <b/>
        <sz val="11"/>
        <color theme="1"/>
        <rFont val="Arial Narrow"/>
        <family val="2"/>
      </rPr>
      <t>C1:</t>
    </r>
    <r>
      <rPr>
        <sz val="11"/>
        <color theme="1"/>
        <rFont val="Arial Narrow"/>
        <family val="2"/>
      </rPr>
      <t xml:space="preserve"> Se presentan inconsistencias en la redacción de la acción. Se comienza con el enunciado "el sustentante identifica el papel del Estado en la economía y (...)" y de pronto se agrega un enunciado cuya conjugación no corresponde en género ni tiempo verbal con el resto del enunciado :"(...) y relacionarla con el contexto histórico en que fue implementada" 
</t>
    </r>
    <r>
      <rPr>
        <b/>
        <sz val="11"/>
        <color theme="1"/>
        <rFont val="Arial Narrow"/>
        <family val="2"/>
      </rPr>
      <t>C2:</t>
    </r>
    <r>
      <rPr>
        <sz val="11"/>
        <color theme="1"/>
        <rFont val="Arial Narrow"/>
        <family val="2"/>
      </rPr>
      <t xml:space="preserve"> Por como se encuentra redactada la especificación, pareciera que se evalúan dos acciones en lugar de sólo una ("identifica el papel del Estado en la economía Y relacionarla con el contexto histórico en que fue implementada")</t>
    </r>
  </si>
  <si>
    <r>
      <rPr>
        <b/>
        <sz val="11"/>
        <color theme="1"/>
        <rFont val="Arial Narrow"/>
        <family val="2"/>
      </rPr>
      <t>C1:</t>
    </r>
    <r>
      <rPr>
        <sz val="11"/>
        <color theme="1"/>
        <rFont val="Arial Narrow"/>
        <family val="2"/>
      </rPr>
      <t xml:space="preserve"> La redacción de la condición y la acción es poco clara.  La condición plantea "A partir de alguna característica de un tipo de mercado" y la acción "el sustentante identifica al que corresponde". Valorar la pertinencia de que en la condición sólo se maneje las características del mercado, de manera que en la acción se pueda hacer explícito, sin caer en la redundancia, que lo que se identifica es a qué tipo de mercado pertenece.
</t>
    </r>
    <r>
      <rPr>
        <b/>
        <sz val="11"/>
        <color theme="1"/>
        <rFont val="Arial Narrow"/>
        <family val="2"/>
      </rPr>
      <t>C12:</t>
    </r>
    <r>
      <rPr>
        <sz val="11"/>
        <color theme="1"/>
        <rFont val="Arial Narrow"/>
        <family val="2"/>
      </rPr>
      <t xml:space="preserve">  El nivel taxonómico asignado a la especificación debería ser 1, en tanto que la acción simplemente solicita la identificación de un tipo de mercado con base en las características enunciadas. La acción no corresponde con el nivel 2 asignado porque no se solicita ninguna traducción de la información presentada. 
</t>
    </r>
    <r>
      <rPr>
        <b/>
        <sz val="11"/>
        <color theme="1"/>
        <rFont val="Arial Narrow"/>
        <family val="2"/>
      </rPr>
      <t>Nota:</t>
    </r>
    <r>
      <rPr>
        <sz val="11"/>
        <color theme="1"/>
        <rFont val="Arial Narrow"/>
        <family val="2"/>
      </rPr>
      <t xml:space="preserve"> La acción de la definición operacional no está redactada igual en la Tabla de Especificaciones y en el archivo con Reactivos Muestra. En este último, la acción aparece como "identifica a cuál corresponde"</t>
    </r>
  </si>
  <si>
    <r>
      <rPr>
        <b/>
        <sz val="11"/>
        <color theme="1"/>
        <rFont val="Arial Narrow"/>
        <family val="2"/>
      </rPr>
      <t>C2:</t>
    </r>
    <r>
      <rPr>
        <sz val="11"/>
        <color theme="1"/>
        <rFont val="Arial Narrow"/>
        <family val="2"/>
      </rPr>
      <t xml:space="preserve"> La condición de la especificación está redactada en plural. Es poco claro si se tienen que abarcar todas las estructuras de mercado.</t>
    </r>
  </si>
  <si>
    <r>
      <rPr>
        <b/>
        <sz val="11"/>
        <color theme="1"/>
        <rFont val="Arial Narrow"/>
        <family val="2"/>
      </rPr>
      <t>C6:</t>
    </r>
    <r>
      <rPr>
        <sz val="11"/>
        <color theme="1"/>
        <rFont val="Arial Narrow"/>
        <family val="2"/>
      </rPr>
      <t xml:space="preserve"> Dada la condición de la especificación ("A partir de un conjunto de datos"), es plausible que el sustentante calcule una curva, más no que calcule una ecuación; esta observación coincide con el reactivo ejemplo presentado, donde a partir de los datos presentados el sustentante tiene que identificar la ecuación que los describe, mas no calcularla.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</si>
  <si>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 xml:space="preserve">C2: </t>
    </r>
    <r>
      <rPr>
        <sz val="11"/>
        <color theme="1"/>
        <rFont val="Arial Narrow"/>
        <family val="2"/>
      </rPr>
      <t xml:space="preserve">En la acción de la presente especificación se solicita al sustentante "identificar el comportamiento de la variación" en la curva. Valorar la pertinencia de la forma en cómo se presenta la solicitud, dado que en una gráfica se puede observar el comportamiento de los datos después de cierta variación, más no "el comportamiento de la variación" en sí misma.  Esta observación se ratifica con el reactivo ejemplo, donde a partir de un cambio en el mercado se solicita al participante que identifique el efecto de dicha variación en la curva  (y "el comportamiento" queda implícito).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</si>
  <si>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C1:</t>
    </r>
    <r>
      <rPr>
        <sz val="11"/>
        <color theme="1"/>
        <rFont val="Arial Narrow"/>
        <family val="2"/>
      </rPr>
      <t xml:space="preserve"> En términos de la redacción de la acción, donde se solicita al sustentante relacionar una proporción, se considera redundante el empleo del verbo "relacionar" en tanto que la proporción enunciada entre dos elementos A y B (el aumento en la cantidad de bienes y los bienes producidos, respectivamente) ya sugiere una relación. Valorar el empleo de un verbo diferente (por ejemplo, "identificar"). Esta observación se reafirma con el reactivo muestra, donde el sustentante identifica la proporción en la que estos factores cambian, más no relaciona esta proporción A-B con un elemento C. </t>
    </r>
  </si>
  <si>
    <r>
      <t xml:space="preserve">C2: </t>
    </r>
    <r>
      <rPr>
        <sz val="11"/>
        <color theme="1"/>
        <rFont val="Arial Narrow"/>
        <family val="2"/>
      </rPr>
      <t>Se detecta un problema de precisión en la condición: No se presenta al participante el ciclo económico completo para que después identifique las características de todas sus etapas. Esta observación se ratifica con el reactivo ejemplo, donde al sustentante se le presenta sólo una de las etapas del ciclo económico y, a partir de ahí, se le solicita que identifique sus características.</t>
    </r>
    <r>
      <rPr>
        <b/>
        <sz val="11"/>
        <color theme="1"/>
        <rFont val="Arial Narrow"/>
        <family val="2"/>
      </rPr>
      <t xml:space="preserve">
C12: </t>
    </r>
    <r>
      <rPr>
        <sz val="11"/>
        <color theme="1"/>
        <rFont val="Arial Narrow"/>
        <family val="2"/>
      </rPr>
      <t xml:space="preserve">El nivel taxonómico asignado a la especificación debería ser 1, en tanto que la acción simplemente le requiere al participante recordar las características que corresponden a cada etapa del ciclo económico. La acción no corresponde con el nivel 2 asignado porque no se solicita ninguna traducción de la información presentada.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</si>
  <si>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C2:</t>
    </r>
    <r>
      <rPr>
        <sz val="11"/>
        <color theme="1"/>
        <rFont val="Arial Narrow"/>
        <family val="2"/>
      </rPr>
      <t xml:space="preserve"> Se detecta un problema de ambigüedad en la redacción de la condición. Se señala que "a partir de las recientes reformas económicas" el sustentante debe cumplir con la acción. No obstante, el término "recientes" resulta vago y poco claro. Valorar la pertinencia de especificar el periodo de tiempo que se busca cubrir con la especificación (Ejemplo "en el último sexenio"), de manera que el Acotamiento incluído en el reactivo ejemplo se presente directamente desde la especificación..
</t>
    </r>
    <r>
      <rPr>
        <b/>
        <sz val="11"/>
        <color theme="1"/>
        <rFont val="Arial Narrow"/>
        <family val="2"/>
      </rPr>
      <t>C12:</t>
    </r>
    <r>
      <rPr>
        <sz val="11"/>
        <color theme="1"/>
        <rFont val="Arial Narrow"/>
        <family val="2"/>
      </rPr>
      <t xml:space="preserve"> El nivel taxonómico asignado no es compatible con todos los elementos que se solicita identificar en la acción. Si el reactivo redactado solicita identificar una meta u objetivo, el participante tiene que recordar información (Nivel 1); sin embargo, si se solicita identificar "la naturaleza" de una reforma, entonces sí, el participante tendría que hacer una traducción o relación de la información proporcionada (Nivel 2).. 
</t>
    </r>
    <r>
      <rPr>
        <b/>
        <sz val="11"/>
        <color theme="1"/>
        <rFont val="Arial Narrow"/>
        <family val="2"/>
      </rPr>
      <t>C13:</t>
    </r>
    <r>
      <rPr>
        <sz val="11"/>
        <color theme="1"/>
        <rFont val="Arial Narrow"/>
        <family val="2"/>
      </rPr>
      <t xml:space="preserve"> El reactivo ejemplo no cumple con los criterios técnicos.</t>
    </r>
  </si>
  <si>
    <r>
      <t xml:space="preserve">C6: </t>
    </r>
    <r>
      <rPr>
        <sz val="11"/>
        <color theme="1"/>
        <rFont val="Calibri"/>
        <family val="2"/>
        <scheme val="minor"/>
      </rPr>
      <t xml:space="preserve">Se encuentra una incongruencia entre la condición y la acción. En la condición se establece que "a partir de elementos macroeconómicos", el sustentante tiene que realizar la acción "identificar factores del crecimiento económico"; se considera incongruente la identificación de factores a partir de elementos. Se sugiere valorar la pertinencia de presentar una situación o un ejemplo en la condición, para que la acción "identificar factores" sea congruente. Esta observación coincide con el reactivo ejemplo, donde en la base del reactivo se describe una situación (y no una serie de elementos) a partir de la cual, el sustentante debe identificar los factores de crecimiento económico. </t>
    </r>
    <r>
      <rPr>
        <b/>
        <sz val="11"/>
        <color theme="1"/>
        <rFont val="Calibri"/>
        <family val="2"/>
        <scheme val="minor"/>
      </rPr>
      <t xml:space="preserve">
C12: </t>
    </r>
    <r>
      <rPr>
        <sz val="11"/>
        <color theme="1"/>
        <rFont val="Calibri"/>
        <family val="2"/>
        <scheme val="minor"/>
      </rPr>
      <t>Tal y como se encuentra redactada la definición operacional, el nivel taxonómico asignado a la especificación debería ser 1, en tanto que la acción simplemente le requiere al participante que identifique los factores de crecimiento que corresponden con los elementos microeconómicos presentados.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</si>
  <si>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 xml:space="preserve">De acuerdo con la redacción de la acción de la definición operacional, el sustentante tiene que identificar las contribuciones o los efectos que tiene "ésta" (la estructura de la política fiscal mexicana) en la obtención de ingresos por parte del gobierno. Tal y como se presenta, la especificación parece ser demasiado específica y, partiendo de que sólo existe una estructura de la política fiscal mexicana, no se da pauta a la variabilidad en la elaboración de reactivos.
</t>
    </r>
    <r>
      <rPr>
        <b/>
        <sz val="11"/>
        <color theme="1"/>
        <rFont val="Calibri"/>
        <family val="2"/>
        <scheme val="minor"/>
      </rPr>
      <t xml:space="preserve">C13: </t>
    </r>
    <r>
      <rPr>
        <sz val="11"/>
        <color theme="1"/>
        <rFont val="Calibri"/>
        <family val="2"/>
        <scheme val="minor"/>
      </rPr>
      <t>El reactivo ejemplo no cumple con los criterios técnicos.</t>
    </r>
  </si>
  <si>
    <r>
      <t xml:space="preserve">C1: </t>
    </r>
    <r>
      <rPr>
        <sz val="11"/>
        <color theme="1"/>
        <rFont val="Calibri"/>
        <family val="2"/>
        <scheme val="minor"/>
      </rPr>
      <t>La especificación presenta un error de redacción: Falta la coma que tendría que separar a la condición de la acción, entre las palabras "externa" y "el sustentante"</t>
    </r>
    <r>
      <rPr>
        <b/>
        <sz val="11"/>
        <color theme="1"/>
        <rFont val="Calibri"/>
        <family val="2"/>
        <scheme val="minor"/>
      </rPr>
      <t xml:space="preserve">
C6: </t>
    </r>
    <r>
      <rPr>
        <sz val="11"/>
        <color theme="1"/>
        <rFont val="Calibri"/>
        <family val="2"/>
        <scheme val="minor"/>
      </rPr>
      <t>Se encuentra una incongruencia entre la condición y la acción presentadas. La condición refiere a que "a partir del concepto de deuda externa", el participante realice la acción "distinguir algún instrumento con el que México acceda a...".  Valorar la pertinencia de que en la condición se plantee, por ejemplo, una descripción o situación de deuda externa, más que aludir al concepto en sí mismo (que difícilmente podrá reflejarse en un reactivo).</t>
    </r>
    <r>
      <rPr>
        <b/>
        <sz val="11"/>
        <color theme="1"/>
        <rFont val="Calibri"/>
        <family val="2"/>
        <scheme val="minor"/>
      </rPr>
      <t xml:space="preserve">
C12:  </t>
    </r>
    <r>
      <rPr>
        <sz val="11"/>
        <color theme="1"/>
        <rFont val="Calibri"/>
        <family val="2"/>
        <scheme val="minor"/>
      </rPr>
      <t xml:space="preserve">El nivel taxonómico asignado a la especificación debería ser 1, en tanto que la acción simplemente le requiere al participante que recuerde información a partir de un concepto ("deuda externa"). La acción no corresponde con el nivel 2 asignado porque no se solicita ninguna traducción de la información presentada, sino que responda de acuerdo a lo memorizado.
</t>
    </r>
    <r>
      <rPr>
        <b/>
        <sz val="11"/>
        <color theme="1"/>
        <rFont val="Calibri"/>
        <family val="2"/>
        <scheme val="minor"/>
      </rPr>
      <t xml:space="preserve">C13: </t>
    </r>
    <r>
      <rPr>
        <sz val="11"/>
        <color theme="1"/>
        <rFont val="Calibri"/>
        <family val="2"/>
        <scheme val="minor"/>
      </rPr>
      <t xml:space="preserve">El reactivo ejemplo no cumple con los criterios técnicos.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</si>
</sst>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sz val="11"/>
      <name val="Arial Narrow"/>
      <family val="2"/>
    </font>
    <font>
      <b/>
      <sz val="11"/>
      <name val="Arial Narrow"/>
      <family val="2"/>
    </font>
    <font>
      <sz val="11"/>
      <color rgb="FF0070C0"/>
      <name val="Arial Narrow"/>
      <family val="2"/>
    </font>
    <font>
      <sz val="11"/>
      <color theme="0"/>
      <name val="Arial Narrow"/>
      <family val="2"/>
    </font>
    <font>
      <b/>
      <sz val="11"/>
      <color theme="0"/>
      <name val="Arial Narrow"/>
      <family val="2"/>
    </font>
    <font>
      <i/>
      <sz val="11"/>
      <name val="Arial Narrow"/>
      <family val="2"/>
    </font>
    <font>
      <b/>
      <sz val="12"/>
      <color theme="0"/>
      <name val="Arial Narrow"/>
      <family val="2"/>
    </font>
    <font>
      <sz val="11"/>
      <color rgb="FF000000"/>
      <name val="Calibri"/>
      <family val="2"/>
    </font>
    <font>
      <b/>
      <sz val="11"/>
      <color theme="1"/>
      <name val="Calibri"/>
      <family val="2"/>
      <scheme val="minor"/>
    </font>
    <font>
      <b/>
      <sz val="12"/>
      <color theme="1"/>
      <name val="Arial"/>
      <family val="2"/>
    </font>
  </fonts>
  <fills count="13">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s>
  <borders count="31">
    <border>
      <left/>
      <right/>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6" fillId="4" borderId="21" applyNumberFormat="0" applyAlignment="0" applyProtection="0"/>
  </cellStyleXfs>
  <cellXfs count="192">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Fill="1"/>
    <xf numFmtId="0" fontId="7" fillId="0" borderId="2" xfId="0" applyFont="1" applyBorder="1" applyAlignment="1">
      <alignment horizontal="right" vertical="center"/>
    </xf>
    <xf numFmtId="0" fontId="8" fillId="5"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9" fillId="0" borderId="5" xfId="0" applyFont="1" applyFill="1" applyBorder="1" applyAlignment="1">
      <alignment horizontal="center" vertical="center"/>
    </xf>
    <xf numFmtId="0" fontId="9" fillId="0" borderId="5" xfId="1" applyFont="1" applyFill="1" applyBorder="1" applyAlignment="1">
      <alignment horizontal="left" vertical="top"/>
    </xf>
    <xf numFmtId="0" fontId="9" fillId="0" borderId="5" xfId="0" applyFont="1" applyBorder="1" applyAlignment="1">
      <alignment vertical="center"/>
    </xf>
    <xf numFmtId="0" fontId="9" fillId="0" borderId="5" xfId="0" applyFont="1" applyBorder="1"/>
    <xf numFmtId="0" fontId="10" fillId="0" borderId="5" xfId="0" applyFont="1" applyFill="1" applyBorder="1" applyAlignment="1">
      <alignment vertical="center"/>
    </xf>
    <xf numFmtId="0" fontId="5" fillId="0" borderId="0" xfId="0" applyFont="1"/>
    <xf numFmtId="0" fontId="9" fillId="0" borderId="5" xfId="1" applyFont="1" applyFill="1" applyBorder="1" applyAlignment="1">
      <alignment horizontal="left" vertical="center"/>
    </xf>
    <xf numFmtId="0" fontId="9" fillId="0" borderId="0" xfId="0" applyFont="1" applyFill="1" applyBorder="1" applyAlignment="1">
      <alignment horizontal="center" vertical="center"/>
    </xf>
    <xf numFmtId="0" fontId="11" fillId="0" borderId="0" xfId="0" applyFont="1" applyBorder="1" applyAlignment="1">
      <alignment vertical="center"/>
    </xf>
    <xf numFmtId="0" fontId="11" fillId="0" borderId="2" xfId="0" applyFont="1" applyBorder="1" applyAlignment="1">
      <alignment horizontal="center" vertical="center"/>
    </xf>
    <xf numFmtId="0" fontId="11" fillId="0" borderId="0" xfId="0" applyFont="1" applyBorder="1"/>
    <xf numFmtId="0" fontId="1" fillId="0" borderId="0" xfId="0" applyFont="1" applyBorder="1" applyAlignment="1">
      <alignment horizontal="center" vertical="center"/>
    </xf>
    <xf numFmtId="0" fontId="13" fillId="0" borderId="0" xfId="0" applyFont="1" applyBorder="1" applyAlignment="1">
      <alignment horizontal="left"/>
    </xf>
    <xf numFmtId="0" fontId="14" fillId="0" borderId="0" xfId="0" applyFont="1" applyBorder="1" applyAlignment="1">
      <alignment horizontal="left" wrapText="1"/>
    </xf>
    <xf numFmtId="0" fontId="14" fillId="0" borderId="0" xfId="0" applyFont="1" applyBorder="1" applyAlignment="1">
      <alignment horizontal="center" wrapText="1"/>
    </xf>
    <xf numFmtId="0" fontId="13" fillId="0" borderId="0" xfId="0" applyFont="1" applyBorder="1" applyAlignment="1">
      <alignment vertical="center" wrapText="1"/>
    </xf>
    <xf numFmtId="0" fontId="13" fillId="0" borderId="2" xfId="0" applyFont="1" applyBorder="1" applyAlignment="1">
      <alignment horizontal="center" vertical="center" wrapText="1"/>
    </xf>
    <xf numFmtId="0" fontId="13" fillId="0" borderId="0" xfId="0" applyFont="1" applyAlignment="1">
      <alignment wrapText="1"/>
    </xf>
    <xf numFmtId="0" fontId="14" fillId="0" borderId="0" xfId="0" applyFont="1" applyBorder="1" applyAlignment="1">
      <alignment horizontal="left"/>
    </xf>
    <xf numFmtId="0" fontId="14" fillId="0" borderId="4" xfId="0" applyFont="1" applyBorder="1" applyAlignment="1">
      <alignment horizontal="right"/>
    </xf>
    <xf numFmtId="0" fontId="15" fillId="0" borderId="0" xfId="0" applyFont="1" applyBorder="1" applyAlignment="1">
      <alignment horizontal="left" wrapText="1"/>
    </xf>
    <xf numFmtId="0" fontId="15" fillId="0" borderId="0" xfId="0" applyFont="1" applyBorder="1" applyAlignment="1">
      <alignment horizontal="center" wrapText="1"/>
    </xf>
    <xf numFmtId="0" fontId="11" fillId="0" borderId="2" xfId="0" applyFont="1" applyBorder="1" applyAlignment="1">
      <alignment horizontal="right" vertical="center"/>
    </xf>
    <xf numFmtId="0" fontId="13" fillId="0" borderId="0" xfId="0" applyFont="1" applyBorder="1" applyAlignment="1">
      <alignment wrapText="1"/>
    </xf>
    <xf numFmtId="0" fontId="11" fillId="0" borderId="12" xfId="0" applyFont="1" applyFill="1" applyBorder="1" applyAlignment="1">
      <alignment horizontal="center" vertical="center"/>
    </xf>
    <xf numFmtId="0" fontId="11" fillId="0" borderId="5" xfId="0" quotePrefix="1" applyNumberFormat="1" applyFont="1" applyFill="1" applyBorder="1" applyAlignment="1">
      <alignment horizontal="center" vertical="center" wrapText="1"/>
    </xf>
    <xf numFmtId="0" fontId="11" fillId="0" borderId="10"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10" xfId="0" applyFont="1" applyFill="1" applyBorder="1" applyAlignment="1">
      <alignment vertical="center" wrapText="1"/>
    </xf>
    <xf numFmtId="0" fontId="11" fillId="0" borderId="5" xfId="0" applyFont="1" applyBorder="1"/>
    <xf numFmtId="0" fontId="11" fillId="0" borderId="5" xfId="0" applyFont="1" applyFill="1" applyBorder="1"/>
    <xf numFmtId="0" fontId="11" fillId="0" borderId="5" xfId="0" applyFont="1" applyFill="1" applyBorder="1" applyAlignment="1">
      <alignment horizontal="center" vertical="center"/>
    </xf>
    <xf numFmtId="0" fontId="11" fillId="0" borderId="0" xfId="0" applyFont="1"/>
    <xf numFmtId="0" fontId="11" fillId="0" borderId="0" xfId="0" applyFont="1" applyBorder="1" applyAlignment="1">
      <alignment horizontal="left"/>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center"/>
    </xf>
    <xf numFmtId="0" fontId="11" fillId="0" borderId="0" xfId="0" applyFont="1" applyBorder="1" applyAlignment="1">
      <alignment horizontal="right" vertical="center"/>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left" vertical="center" wrapText="1"/>
    </xf>
    <xf numFmtId="0" fontId="11" fillId="0" borderId="5" xfId="0" applyFont="1" applyBorder="1" applyAlignment="1">
      <alignment horizontal="center" vertical="center"/>
    </xf>
    <xf numFmtId="0" fontId="11" fillId="0" borderId="5" xfId="0" applyFont="1" applyBorder="1" applyAlignment="1">
      <alignment horizontal="left" vertical="center"/>
    </xf>
    <xf numFmtId="0" fontId="12" fillId="0" borderId="5" xfId="0" applyFont="1" applyBorder="1" applyAlignment="1">
      <alignment horizontal="right" vertical="center"/>
    </xf>
    <xf numFmtId="0" fontId="11" fillId="0" borderId="5" xfId="0" applyFont="1" applyBorder="1" applyAlignment="1">
      <alignment horizontal="center"/>
    </xf>
    <xf numFmtId="0" fontId="11" fillId="0" borderId="5" xfId="0" applyFont="1" applyBorder="1" applyAlignment="1">
      <alignment vertical="center"/>
    </xf>
    <xf numFmtId="0" fontId="11" fillId="0" borderId="16" xfId="0" applyFont="1" applyBorder="1"/>
    <xf numFmtId="0" fontId="11" fillId="0" borderId="17" xfId="0" applyFont="1" applyBorder="1"/>
    <xf numFmtId="0" fontId="12" fillId="0" borderId="17" xfId="0" applyFont="1" applyBorder="1" applyAlignment="1">
      <alignment horizontal="center" vertical="center"/>
    </xf>
    <xf numFmtId="0" fontId="11" fillId="0" borderId="17" xfId="0" applyFont="1" applyBorder="1" applyAlignment="1">
      <alignment horizontal="center" vertical="center"/>
    </xf>
    <xf numFmtId="0" fontId="11" fillId="0" borderId="17" xfId="0" applyFont="1" applyBorder="1" applyAlignment="1">
      <alignment horizontal="center"/>
    </xf>
    <xf numFmtId="0" fontId="11" fillId="0" borderId="17" xfId="0" applyFont="1" applyBorder="1" applyAlignment="1">
      <alignment vertical="center"/>
    </xf>
    <xf numFmtId="0" fontId="11" fillId="0" borderId="0" xfId="0" applyFont="1" applyAlignment="1">
      <alignment horizontal="center"/>
    </xf>
    <xf numFmtId="0" fontId="12" fillId="0" borderId="1" xfId="0" applyFont="1" applyBorder="1" applyAlignment="1">
      <alignment vertical="center"/>
    </xf>
    <xf numFmtId="0" fontId="12" fillId="0" borderId="0"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8" fillId="0" borderId="0" xfId="0" applyFont="1" applyBorder="1" applyAlignment="1">
      <alignment horizontal="left"/>
    </xf>
    <xf numFmtId="0" fontId="11" fillId="0" borderId="11" xfId="0" applyFont="1" applyBorder="1" applyAlignment="1">
      <alignment horizontal="left"/>
    </xf>
    <xf numFmtId="0" fontId="11" fillId="0" borderId="7" xfId="0" applyFont="1" applyBorder="1" applyAlignment="1">
      <alignment horizontal="left"/>
    </xf>
    <xf numFmtId="0" fontId="11" fillId="0" borderId="0" xfId="0" applyFont="1" applyAlignment="1">
      <alignment horizontal="right"/>
    </xf>
    <xf numFmtId="0" fontId="11" fillId="0" borderId="15" xfId="0" applyFont="1" applyFill="1" applyBorder="1"/>
    <xf numFmtId="0" fontId="11" fillId="0" borderId="14" xfId="0" applyFont="1" applyFill="1" applyBorder="1"/>
    <xf numFmtId="0" fontId="11" fillId="0" borderId="1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19" xfId="0" applyFont="1" applyFill="1" applyBorder="1" applyAlignment="1">
      <alignment vertical="center" wrapText="1"/>
    </xf>
    <xf numFmtId="0" fontId="11" fillId="0" borderId="26" xfId="0" applyFont="1" applyBorder="1" applyAlignment="1">
      <alignment horizontal="center" vertical="center"/>
    </xf>
    <xf numFmtId="0" fontId="11" fillId="0" borderId="27" xfId="0" applyFont="1" applyBorder="1" applyAlignment="1" applyProtection="1">
      <alignment horizontal="left" vertical="center" wrapText="1"/>
    </xf>
    <xf numFmtId="0" fontId="11" fillId="0" borderId="27" xfId="0" applyFont="1" applyBorder="1" applyAlignment="1" applyProtection="1">
      <alignment horizontal="right" vertical="center" wrapText="1"/>
    </xf>
    <xf numFmtId="0" fontId="11" fillId="3" borderId="29" xfId="0" applyFont="1" applyFill="1" applyBorder="1" applyAlignment="1">
      <alignment horizontal="center" vertical="center"/>
    </xf>
    <xf numFmtId="0" fontId="11" fillId="0" borderId="26" xfId="0" applyFont="1" applyBorder="1"/>
    <xf numFmtId="0" fontId="11" fillId="0" borderId="28" xfId="0" applyFont="1" applyBorder="1"/>
    <xf numFmtId="0" fontId="11" fillId="9" borderId="23" xfId="0" applyFont="1" applyFill="1" applyBorder="1" applyAlignment="1">
      <alignment horizontal="center" vertical="center"/>
    </xf>
    <xf numFmtId="0" fontId="11" fillId="0" borderId="30" xfId="0" applyFont="1" applyFill="1" applyBorder="1" applyAlignment="1">
      <alignment horizontal="center" vertical="center"/>
    </xf>
    <xf numFmtId="0" fontId="12" fillId="12" borderId="5" xfId="0" applyFont="1" applyFill="1" applyBorder="1" applyAlignment="1">
      <alignment horizontal="center" vertical="center" wrapText="1"/>
    </xf>
    <xf numFmtId="0" fontId="14" fillId="12" borderId="5"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2" fillId="12" borderId="5" xfId="0" applyFont="1" applyFill="1" applyBorder="1" applyAlignment="1">
      <alignment horizontal="center" vertical="center"/>
    </xf>
    <xf numFmtId="0" fontId="19" fillId="2" borderId="5"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5" xfId="0" applyFont="1" applyFill="1" applyBorder="1" applyAlignment="1">
      <alignment horizontal="center" vertical="center" wrapText="1"/>
    </xf>
    <xf numFmtId="0" fontId="12" fillId="0" borderId="0" xfId="0" applyFont="1" applyBorder="1" applyAlignment="1">
      <alignment vertical="top"/>
    </xf>
    <xf numFmtId="0" fontId="11" fillId="0" borderId="5" xfId="0" quotePrefix="1" applyNumberFormat="1" applyFont="1" applyFill="1" applyBorder="1" applyAlignment="1">
      <alignment horizontal="left" vertical="top" wrapText="1"/>
    </xf>
    <xf numFmtId="0" fontId="11" fillId="0" borderId="0" xfId="0" applyFont="1" applyBorder="1" applyAlignment="1">
      <alignment vertical="top"/>
    </xf>
    <xf numFmtId="0" fontId="17" fillId="2" borderId="5" xfId="0" applyFont="1" applyFill="1" applyBorder="1" applyAlignment="1">
      <alignment vertical="top" wrapText="1"/>
    </xf>
    <xf numFmtId="0" fontId="11" fillId="0" borderId="5" xfId="0" quotePrefix="1" applyNumberFormat="1" applyFont="1" applyFill="1" applyBorder="1" applyAlignment="1">
      <alignment vertical="top" wrapText="1"/>
    </xf>
    <xf numFmtId="0" fontId="11" fillId="0" borderId="5" xfId="0" applyFont="1" applyBorder="1" applyAlignment="1">
      <alignment vertical="top"/>
    </xf>
    <xf numFmtId="0" fontId="18" fillId="0" borderId="0" xfId="0" applyFont="1" applyBorder="1" applyAlignment="1">
      <alignment vertical="top"/>
    </xf>
    <xf numFmtId="0" fontId="11" fillId="0" borderId="0" xfId="0" applyFont="1" applyAlignment="1">
      <alignment vertical="top"/>
    </xf>
    <xf numFmtId="0" fontId="12" fillId="0" borderId="17" xfId="0" applyFont="1" applyBorder="1" applyAlignment="1">
      <alignment vertical="top"/>
    </xf>
    <xf numFmtId="0" fontId="0" fillId="0" borderId="0" xfId="0" applyAlignment="1">
      <alignment vertical="top"/>
    </xf>
    <xf numFmtId="0" fontId="20" fillId="0" borderId="5" xfId="0" applyFont="1" applyFill="1" applyBorder="1" applyAlignment="1">
      <alignment horizontal="left" vertical="top" wrapText="1"/>
    </xf>
    <xf numFmtId="0" fontId="12" fillId="0" borderId="5" xfId="0" quotePrefix="1" applyNumberFormat="1" applyFont="1" applyFill="1" applyBorder="1" applyAlignment="1">
      <alignment horizontal="center" vertical="center" wrapText="1"/>
    </xf>
    <xf numFmtId="0" fontId="11" fillId="0" borderId="19" xfId="0" applyFont="1" applyFill="1" applyBorder="1" applyAlignment="1">
      <alignment horizontal="left" vertical="center" wrapText="1"/>
    </xf>
    <xf numFmtId="0" fontId="12" fillId="0" borderId="10" xfId="0" applyFont="1" applyFill="1" applyBorder="1" applyAlignment="1">
      <alignment vertical="center" wrapText="1"/>
    </xf>
    <xf numFmtId="0" fontId="20" fillId="0" borderId="5" xfId="0" applyFont="1" applyFill="1" applyBorder="1" applyAlignment="1">
      <alignment horizontal="center" vertical="center" wrapText="1"/>
    </xf>
    <xf numFmtId="0" fontId="0" fillId="0" borderId="8" xfId="0" applyFont="1" applyFill="1" applyBorder="1" applyAlignment="1">
      <alignment horizontal="left" vertical="top" wrapText="1"/>
    </xf>
    <xf numFmtId="0" fontId="0" fillId="0" borderId="0" xfId="0" applyAlignment="1">
      <alignment vertical="center" wrapText="1"/>
    </xf>
    <xf numFmtId="0" fontId="11" fillId="11" borderId="29" xfId="0" applyFont="1" applyFill="1" applyBorder="1" applyAlignment="1">
      <alignment horizontal="center" vertical="center"/>
    </xf>
    <xf numFmtId="0" fontId="0" fillId="0" borderId="0" xfId="0" applyBorder="1" applyAlignment="1">
      <alignment vertical="center" wrapText="1"/>
    </xf>
    <xf numFmtId="0" fontId="11" fillId="0" borderId="0" xfId="0" applyFont="1" applyBorder="1" applyAlignment="1">
      <alignment vertical="center" wrapText="1"/>
    </xf>
    <xf numFmtId="0" fontId="12" fillId="0" borderId="19" xfId="0" applyFont="1" applyFill="1" applyBorder="1" applyAlignment="1">
      <alignment horizontal="left" vertical="center" wrapText="1"/>
    </xf>
    <xf numFmtId="0" fontId="11" fillId="3" borderId="29" xfId="0" applyFont="1" applyFill="1" applyBorder="1" applyAlignment="1">
      <alignment horizontal="center" vertical="center" wrapText="1"/>
    </xf>
    <xf numFmtId="0" fontId="11" fillId="0" borderId="0" xfId="0" applyFont="1" applyBorder="1" applyAlignment="1">
      <alignment horizontal="center"/>
    </xf>
    <xf numFmtId="0" fontId="8" fillId="5" borderId="16" xfId="0" applyFont="1" applyFill="1" applyBorder="1" applyAlignment="1">
      <alignment horizontal="left" vertical="center" wrapText="1"/>
    </xf>
    <xf numFmtId="0" fontId="8" fillId="5" borderId="17" xfId="0" applyFont="1" applyFill="1" applyBorder="1" applyAlignment="1">
      <alignment horizontal="left" vertical="center"/>
    </xf>
    <xf numFmtId="0" fontId="8" fillId="5" borderId="0" xfId="0" applyFont="1" applyFill="1" applyBorder="1" applyAlignment="1">
      <alignment horizontal="left" vertical="center"/>
    </xf>
    <xf numFmtId="0" fontId="8" fillId="5" borderId="2" xfId="0" applyFont="1" applyFill="1" applyBorder="1" applyAlignment="1">
      <alignment horizontal="left" vertical="center"/>
    </xf>
    <xf numFmtId="0" fontId="8" fillId="5" borderId="22" xfId="0" applyFont="1" applyFill="1" applyBorder="1" applyAlignment="1">
      <alignment horizontal="left" vertical="center"/>
    </xf>
    <xf numFmtId="0" fontId="8" fillId="5" borderId="23" xfId="0" applyFont="1" applyFill="1" applyBorder="1" applyAlignment="1">
      <alignment horizontal="left" vertical="center"/>
    </xf>
    <xf numFmtId="0" fontId="8" fillId="5" borderId="24" xfId="0" applyFont="1" applyFill="1" applyBorder="1" applyAlignment="1">
      <alignment horizontal="left" vertical="center"/>
    </xf>
    <xf numFmtId="0" fontId="8" fillId="5" borderId="18" xfId="0" applyFont="1" applyFill="1" applyBorder="1" applyAlignment="1">
      <alignment horizontal="left" vertical="center"/>
    </xf>
    <xf numFmtId="0" fontId="14" fillId="0" borderId="0"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11" fillId="0" borderId="0" xfId="0" applyFont="1" applyBorder="1" applyAlignment="1">
      <alignment horizontal="center"/>
    </xf>
    <xf numFmtId="0" fontId="11" fillId="0" borderId="15" xfId="0" applyFont="1" applyBorder="1" applyAlignment="1">
      <alignment horizontal="left" vertical="center" wrapText="1"/>
    </xf>
    <xf numFmtId="0" fontId="11" fillId="0" borderId="8" xfId="0" applyFont="1" applyBorder="1" applyAlignment="1">
      <alignment horizontal="left" vertical="center" wrapText="1"/>
    </xf>
    <xf numFmtId="0" fontId="11" fillId="0" borderId="5" xfId="0" applyFont="1" applyBorder="1" applyAlignment="1">
      <alignment horizontal="left" vertical="center"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5" xfId="0" applyFont="1" applyFill="1" applyBorder="1" applyAlignment="1">
      <alignment horizontal="center" vertical="center" wrapText="1"/>
    </xf>
    <xf numFmtId="0" fontId="12" fillId="10" borderId="5"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9" fillId="2" borderId="5" xfId="0" applyFont="1" applyFill="1" applyBorder="1" applyAlignment="1">
      <alignment horizontal="center" vertical="center"/>
    </xf>
    <xf numFmtId="0" fontId="12" fillId="11" borderId="5" xfId="0" applyFont="1" applyFill="1" applyBorder="1" applyAlignment="1">
      <alignment horizontal="center" vertical="center" wrapText="1"/>
    </xf>
    <xf numFmtId="0" fontId="12" fillId="10" borderId="5" xfId="0" applyFont="1" applyFill="1" applyBorder="1" applyAlignment="1">
      <alignment horizontal="center" vertical="center"/>
    </xf>
    <xf numFmtId="0" fontId="12" fillId="12" borderId="5" xfId="0" applyFont="1" applyFill="1" applyBorder="1" applyAlignment="1">
      <alignment horizontal="center" vertical="center"/>
    </xf>
    <xf numFmtId="0" fontId="0" fillId="0" borderId="0" xfId="0" applyFill="1" applyAlignment="1">
      <alignment vertical="center" wrapText="1"/>
    </xf>
    <xf numFmtId="0" fontId="11" fillId="0" borderId="20" xfId="0" applyFont="1" applyFill="1" applyBorder="1"/>
    <xf numFmtId="0" fontId="11" fillId="0" borderId="9" xfId="0" applyFont="1" applyFill="1" applyBorder="1"/>
    <xf numFmtId="0" fontId="11" fillId="0" borderId="25" xfId="0" applyFont="1" applyFill="1" applyBorder="1"/>
    <xf numFmtId="0" fontId="11" fillId="0" borderId="26" xfId="0" applyFont="1" applyFill="1" applyBorder="1"/>
    <xf numFmtId="0" fontId="11" fillId="0" borderId="28" xfId="0" applyFont="1" applyFill="1" applyBorder="1"/>
    <xf numFmtId="0" fontId="11" fillId="0" borderId="23" xfId="0" applyFont="1" applyFill="1" applyBorder="1" applyAlignment="1">
      <alignment horizontal="center" vertical="center"/>
    </xf>
    <xf numFmtId="0" fontId="11" fillId="0" borderId="0" xfId="0" applyFont="1" applyFill="1"/>
    <xf numFmtId="0" fontId="12" fillId="0" borderId="0" xfId="0" applyFont="1" applyFill="1" applyAlignment="1">
      <alignment vertical="center" wrapText="1"/>
    </xf>
    <xf numFmtId="0" fontId="11" fillId="0" borderId="0" xfId="0" applyFont="1" applyFill="1" applyAlignment="1">
      <alignment vertical="center" wrapText="1"/>
    </xf>
    <xf numFmtId="0" fontId="2" fillId="0" borderId="0" xfId="0" applyFont="1" applyFill="1"/>
    <xf numFmtId="0" fontId="2" fillId="0" borderId="0" xfId="0" applyFont="1" applyFill="1" applyAlignment="1">
      <alignment vertical="center" wrapText="1"/>
    </xf>
    <xf numFmtId="0" fontId="21" fillId="0" borderId="0" xfId="0" applyFont="1" applyFill="1" applyAlignment="1">
      <alignment vertical="center" wrapText="1"/>
    </xf>
    <xf numFmtId="0" fontId="20" fillId="0" borderId="5" xfId="0" applyFont="1" applyFill="1" applyBorder="1" applyAlignment="1">
      <alignment horizontal="center" vertical="center"/>
    </xf>
    <xf numFmtId="0" fontId="11" fillId="11" borderId="5" xfId="0" quotePrefix="1" applyNumberFormat="1" applyFont="1" applyFill="1" applyBorder="1" applyAlignment="1">
      <alignment horizontal="center" vertical="center" wrapText="1"/>
    </xf>
    <xf numFmtId="0" fontId="20" fillId="11" borderId="5" xfId="0" applyFont="1" applyFill="1" applyBorder="1" applyAlignment="1">
      <alignment horizontal="left" vertical="top" wrapText="1"/>
    </xf>
    <xf numFmtId="0" fontId="20" fillId="11" borderId="5" xfId="0" applyFont="1" applyFill="1" applyBorder="1" applyAlignment="1">
      <alignment horizontal="center" vertical="center" wrapText="1"/>
    </xf>
    <xf numFmtId="0" fontId="11" fillId="11" borderId="5" xfId="0" quotePrefix="1" applyNumberFormat="1" applyFont="1" applyFill="1" applyBorder="1" applyAlignment="1">
      <alignment horizontal="left" vertical="top" wrapText="1"/>
    </xf>
    <xf numFmtId="0" fontId="11" fillId="11" borderId="5" xfId="0" quotePrefix="1" applyNumberFormat="1" applyFont="1" applyFill="1" applyBorder="1" applyAlignment="1">
      <alignment vertical="top" wrapText="1"/>
    </xf>
    <xf numFmtId="0" fontId="11" fillId="11" borderId="5" xfId="0" applyFont="1" applyFill="1" applyBorder="1" applyAlignment="1">
      <alignment horizontal="center" vertical="center" wrapText="1"/>
    </xf>
    <xf numFmtId="0" fontId="11" fillId="11" borderId="5" xfId="0" applyFont="1" applyFill="1" applyBorder="1" applyAlignment="1">
      <alignment vertical="center" wrapText="1"/>
    </xf>
    <xf numFmtId="0" fontId="0" fillId="11" borderId="0" xfId="0" applyFill="1"/>
    <xf numFmtId="0" fontId="0" fillId="11" borderId="8" xfId="0" applyFont="1" applyFill="1" applyBorder="1" applyAlignment="1">
      <alignment horizontal="left" vertical="top" wrapText="1"/>
    </xf>
    <xf numFmtId="0" fontId="11" fillId="11" borderId="5" xfId="0" applyFont="1" applyFill="1" applyBorder="1" applyAlignment="1">
      <alignment horizontal="left" vertical="center" wrapText="1"/>
    </xf>
    <xf numFmtId="0" fontId="11" fillId="11" borderId="5" xfId="0" applyFont="1" applyFill="1" applyBorder="1" applyAlignment="1">
      <alignment horizontal="center" vertical="center"/>
    </xf>
    <xf numFmtId="0" fontId="20" fillId="11" borderId="5" xfId="0" applyFont="1" applyFill="1" applyBorder="1" applyAlignment="1">
      <alignment horizontal="center" vertical="center"/>
    </xf>
    <xf numFmtId="0" fontId="14" fillId="0" borderId="17" xfId="0" applyFont="1" applyBorder="1" applyAlignment="1">
      <alignment horizontal="center" vertical="center"/>
    </xf>
    <xf numFmtId="0" fontId="22" fillId="0" borderId="0" xfId="0" applyFont="1" applyAlignment="1">
      <alignment vertical="center"/>
    </xf>
    <xf numFmtId="0" fontId="12" fillId="0" borderId="0" xfId="0" applyFont="1" applyBorder="1" applyAlignment="1">
      <alignment horizontal="center"/>
    </xf>
  </cellXfs>
  <cellStyles count="2">
    <cellStyle name="Entrada" xfId="1" builtinId="20"/>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37" t="s">
        <v>28</v>
      </c>
      <c r="B1" s="138"/>
      <c r="C1" s="138"/>
      <c r="D1" s="138"/>
      <c r="E1" s="138"/>
      <c r="F1" s="138"/>
      <c r="G1" s="139"/>
    </row>
    <row r="2" spans="1:7" ht="15.75" thickBot="1" x14ac:dyDescent="0.3">
      <c r="A2" s="133" t="s">
        <v>40</v>
      </c>
      <c r="B2" s="134"/>
      <c r="C2" s="134"/>
      <c r="D2" s="134"/>
      <c r="E2" s="134"/>
      <c r="F2" s="135"/>
      <c r="G2" s="136"/>
    </row>
    <row r="3" spans="1:7" x14ac:dyDescent="0.25">
      <c r="A3" s="19" t="s">
        <v>2</v>
      </c>
      <c r="B3" s="19" t="s">
        <v>21</v>
      </c>
      <c r="C3" s="20" t="s">
        <v>22</v>
      </c>
      <c r="D3" s="20" t="s">
        <v>23</v>
      </c>
      <c r="E3" s="21" t="s">
        <v>24</v>
      </c>
      <c r="F3" s="22" t="s">
        <v>25</v>
      </c>
      <c r="G3" s="22" t="s">
        <v>26</v>
      </c>
    </row>
    <row r="4" spans="1:7" x14ac:dyDescent="0.25">
      <c r="A4" s="23">
        <v>1</v>
      </c>
      <c r="B4" s="24" t="s">
        <v>29</v>
      </c>
      <c r="C4" s="25"/>
      <c r="D4" s="25"/>
      <c r="E4" s="26"/>
      <c r="F4" s="26" t="s">
        <v>64</v>
      </c>
      <c r="G4" s="26" t="s">
        <v>65</v>
      </c>
    </row>
    <row r="5" spans="1:7" x14ac:dyDescent="0.25">
      <c r="A5" s="23">
        <v>2</v>
      </c>
      <c r="B5" s="27" t="s">
        <v>30</v>
      </c>
      <c r="C5" s="25"/>
      <c r="D5" s="25"/>
      <c r="E5" s="26"/>
      <c r="F5" s="26" t="s">
        <v>66</v>
      </c>
      <c r="G5" s="26" t="s">
        <v>67</v>
      </c>
    </row>
    <row r="6" spans="1:7" x14ac:dyDescent="0.25">
      <c r="A6" s="23">
        <v>3</v>
      </c>
      <c r="B6" s="27" t="s">
        <v>31</v>
      </c>
      <c r="C6" s="25"/>
      <c r="D6" s="25"/>
      <c r="E6" s="26"/>
      <c r="F6" s="26" t="s">
        <v>68</v>
      </c>
      <c r="G6" s="26" t="s">
        <v>69</v>
      </c>
    </row>
    <row r="7" spans="1:7" ht="15.75" thickBot="1" x14ac:dyDescent="0.3">
      <c r="A7" s="30">
        <v>4</v>
      </c>
      <c r="B7" s="27" t="s">
        <v>80</v>
      </c>
      <c r="C7" s="25"/>
      <c r="D7" s="25"/>
      <c r="E7" s="26"/>
      <c r="F7" s="26" t="s">
        <v>81</v>
      </c>
      <c r="G7" s="26" t="s">
        <v>82</v>
      </c>
    </row>
    <row r="8" spans="1:7" ht="21" customHeight="1" thickBot="1" x14ac:dyDescent="0.3">
      <c r="A8" s="137" t="s">
        <v>35</v>
      </c>
      <c r="B8" s="138"/>
      <c r="C8" s="134"/>
      <c r="D8" s="134"/>
      <c r="E8" s="134"/>
      <c r="F8" s="134"/>
      <c r="G8" s="140"/>
    </row>
    <row r="9" spans="1:7" ht="25.5" customHeight="1" thickBot="1" x14ac:dyDescent="0.3">
      <c r="A9" s="133" t="s">
        <v>34</v>
      </c>
      <c r="B9" s="134"/>
      <c r="C9" s="134"/>
      <c r="D9" s="134"/>
      <c r="E9" s="134"/>
      <c r="F9" s="135"/>
      <c r="G9" s="136"/>
    </row>
    <row r="10" spans="1:7" x14ac:dyDescent="0.25">
      <c r="A10" s="19" t="s">
        <v>2</v>
      </c>
      <c r="B10" s="19" t="s">
        <v>21</v>
      </c>
      <c r="C10" s="20" t="s">
        <v>22</v>
      </c>
      <c r="D10" s="20" t="s">
        <v>23</v>
      </c>
      <c r="E10" s="21" t="s">
        <v>24</v>
      </c>
      <c r="F10" s="22" t="s">
        <v>25</v>
      </c>
      <c r="G10" s="22" t="s">
        <v>26</v>
      </c>
    </row>
    <row r="11" spans="1:7" x14ac:dyDescent="0.25">
      <c r="A11" s="23">
        <v>1</v>
      </c>
      <c r="B11" s="29" t="s">
        <v>32</v>
      </c>
      <c r="C11" s="25"/>
      <c r="D11" s="25"/>
      <c r="E11" s="26"/>
      <c r="F11" s="26" t="s">
        <v>70</v>
      </c>
      <c r="G11" s="26" t="s">
        <v>71</v>
      </c>
    </row>
    <row r="12" spans="1:7" ht="15.75" thickBot="1" x14ac:dyDescent="0.3">
      <c r="A12" s="23">
        <v>2</v>
      </c>
      <c r="B12" s="29" t="s">
        <v>33</v>
      </c>
      <c r="C12" s="25"/>
      <c r="D12" s="25"/>
      <c r="E12" s="26"/>
      <c r="F12" s="26" t="s">
        <v>72</v>
      </c>
      <c r="G12" s="26" t="s">
        <v>73</v>
      </c>
    </row>
    <row r="13" spans="1:7" ht="21" customHeight="1" thickBot="1" x14ac:dyDescent="0.3">
      <c r="A13" s="137" t="s">
        <v>39</v>
      </c>
      <c r="B13" s="138"/>
      <c r="C13" s="138"/>
      <c r="D13" s="138"/>
      <c r="E13" s="138"/>
      <c r="F13" s="138"/>
      <c r="G13" s="139"/>
    </row>
    <row r="14" spans="1:7" ht="21" customHeight="1" thickBot="1" x14ac:dyDescent="0.3">
      <c r="A14" s="133" t="s">
        <v>38</v>
      </c>
      <c r="B14" s="134"/>
      <c r="C14" s="134"/>
      <c r="D14" s="134"/>
      <c r="E14" s="134"/>
      <c r="F14" s="135"/>
      <c r="G14" s="136"/>
    </row>
    <row r="15" spans="1:7" x14ac:dyDescent="0.25">
      <c r="A15" s="19" t="s">
        <v>2</v>
      </c>
      <c r="B15" s="19" t="s">
        <v>21</v>
      </c>
      <c r="C15" s="20" t="s">
        <v>22</v>
      </c>
      <c r="D15" s="20" t="s">
        <v>23</v>
      </c>
      <c r="E15" s="21" t="s">
        <v>24</v>
      </c>
      <c r="F15" s="22" t="s">
        <v>25</v>
      </c>
      <c r="G15" s="22" t="s">
        <v>26</v>
      </c>
    </row>
    <row r="16" spans="1:7" x14ac:dyDescent="0.25">
      <c r="A16" s="23">
        <v>1</v>
      </c>
      <c r="B16" s="29" t="s">
        <v>36</v>
      </c>
      <c r="C16" s="25"/>
      <c r="D16" s="25"/>
      <c r="E16" s="26"/>
      <c r="F16" s="26" t="s">
        <v>74</v>
      </c>
      <c r="G16" s="26" t="s">
        <v>75</v>
      </c>
    </row>
    <row r="17" spans="1:7" x14ac:dyDescent="0.25">
      <c r="A17" s="23">
        <v>2</v>
      </c>
      <c r="B17" s="29" t="s">
        <v>37</v>
      </c>
      <c r="C17" s="25"/>
      <c r="D17" s="25"/>
      <c r="E17" s="26"/>
      <c r="F17" s="26" t="s">
        <v>76</v>
      </c>
      <c r="G17" s="26" t="s">
        <v>77</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37" t="s">
        <v>62</v>
      </c>
      <c r="B1" s="138"/>
      <c r="C1" s="138"/>
      <c r="D1" s="138"/>
      <c r="E1" s="138"/>
      <c r="F1" s="138"/>
      <c r="G1" s="139"/>
    </row>
    <row r="2" spans="1:7" ht="35.25" customHeight="1" thickBot="1" x14ac:dyDescent="0.3">
      <c r="A2" s="133" t="s">
        <v>63</v>
      </c>
      <c r="B2" s="134"/>
      <c r="C2" s="134"/>
      <c r="D2" s="134"/>
      <c r="E2" s="134"/>
      <c r="F2" s="135"/>
      <c r="G2" s="136"/>
    </row>
    <row r="3" spans="1:7" x14ac:dyDescent="0.25">
      <c r="A3" s="19" t="s">
        <v>2</v>
      </c>
      <c r="B3" s="19" t="s">
        <v>21</v>
      </c>
      <c r="C3" s="20" t="s">
        <v>22</v>
      </c>
      <c r="D3" s="20" t="s">
        <v>23</v>
      </c>
      <c r="E3" s="21" t="s">
        <v>24</v>
      </c>
      <c r="F3" s="22" t="s">
        <v>25</v>
      </c>
      <c r="G3" s="22" t="s">
        <v>26</v>
      </c>
    </row>
    <row r="4" spans="1:7" x14ac:dyDescent="0.25">
      <c r="A4" s="23">
        <v>1</v>
      </c>
      <c r="B4" s="24" t="s">
        <v>41</v>
      </c>
      <c r="C4" s="25"/>
      <c r="D4" s="25"/>
      <c r="E4" s="26"/>
      <c r="F4" s="26"/>
      <c r="G4" s="26"/>
    </row>
    <row r="5" spans="1:7" x14ac:dyDescent="0.25">
      <c r="A5" s="23">
        <v>2</v>
      </c>
      <c r="B5" s="24" t="s">
        <v>42</v>
      </c>
      <c r="C5" s="25"/>
      <c r="D5" s="25"/>
      <c r="E5" s="26"/>
      <c r="F5" s="26"/>
      <c r="G5" s="26"/>
    </row>
    <row r="6" spans="1:7" x14ac:dyDescent="0.25">
      <c r="A6" s="23">
        <v>3</v>
      </c>
      <c r="B6" s="24" t="s">
        <v>43</v>
      </c>
      <c r="C6" s="25"/>
      <c r="D6" s="25"/>
      <c r="E6" s="26"/>
      <c r="F6" s="26"/>
      <c r="G6" s="26"/>
    </row>
    <row r="7" spans="1:7" x14ac:dyDescent="0.25">
      <c r="A7" s="23">
        <v>4</v>
      </c>
      <c r="B7" s="24" t="s">
        <v>44</v>
      </c>
      <c r="C7" s="26"/>
      <c r="D7" s="26"/>
      <c r="E7" s="26"/>
      <c r="F7" s="26"/>
      <c r="G7" s="26"/>
    </row>
    <row r="8" spans="1:7" x14ac:dyDescent="0.25">
      <c r="A8" s="23">
        <v>5</v>
      </c>
      <c r="B8" s="24" t="s">
        <v>45</v>
      </c>
      <c r="C8" s="26"/>
      <c r="D8" s="26"/>
      <c r="E8" s="26"/>
      <c r="F8" s="26"/>
      <c r="G8" s="26"/>
    </row>
    <row r="9" spans="1:7" x14ac:dyDescent="0.25">
      <c r="A9" s="23">
        <v>6</v>
      </c>
      <c r="B9" s="24" t="s">
        <v>56</v>
      </c>
      <c r="C9" s="26"/>
      <c r="D9" s="26"/>
      <c r="E9" s="26"/>
      <c r="F9" s="26"/>
      <c r="G9" s="26"/>
    </row>
    <row r="10" spans="1:7" x14ac:dyDescent="0.25">
      <c r="A10" s="23">
        <v>7</v>
      </c>
      <c r="B10" s="24" t="s">
        <v>46</v>
      </c>
      <c r="C10" s="26"/>
      <c r="D10" s="26"/>
      <c r="E10" s="26"/>
      <c r="F10" s="26"/>
      <c r="G10" s="26"/>
    </row>
    <row r="11" spans="1:7" x14ac:dyDescent="0.25">
      <c r="A11" s="23">
        <v>8</v>
      </c>
      <c r="B11" s="24" t="s">
        <v>57</v>
      </c>
      <c r="C11" s="26"/>
      <c r="D11" s="26"/>
      <c r="E11" s="26"/>
      <c r="F11" s="26"/>
      <c r="G11" s="26"/>
    </row>
    <row r="12" spans="1:7" x14ac:dyDescent="0.25">
      <c r="A12" s="23">
        <v>9</v>
      </c>
      <c r="B12" s="24" t="s">
        <v>47</v>
      </c>
      <c r="C12" s="26"/>
      <c r="D12" s="26"/>
      <c r="E12" s="26"/>
      <c r="F12" s="26"/>
      <c r="G12" s="26"/>
    </row>
    <row r="13" spans="1:7" x14ac:dyDescent="0.25">
      <c r="A13" s="23">
        <v>10</v>
      </c>
      <c r="B13" s="24" t="s">
        <v>58</v>
      </c>
      <c r="C13" s="26"/>
      <c r="D13" s="26"/>
      <c r="E13" s="26"/>
      <c r="F13" s="26"/>
      <c r="G13" s="26"/>
    </row>
    <row r="14" spans="1:7" x14ac:dyDescent="0.25">
      <c r="A14" s="23">
        <v>11</v>
      </c>
      <c r="B14" s="24" t="s">
        <v>48</v>
      </c>
      <c r="C14" s="26"/>
      <c r="D14" s="26"/>
      <c r="E14" s="26"/>
      <c r="F14" s="26"/>
      <c r="G14" s="26"/>
    </row>
    <row r="15" spans="1:7" x14ac:dyDescent="0.25">
      <c r="A15" s="23">
        <v>12</v>
      </c>
      <c r="B15" s="24" t="s">
        <v>59</v>
      </c>
      <c r="C15" s="26"/>
      <c r="D15" s="26"/>
      <c r="E15" s="26"/>
      <c r="F15" s="26"/>
      <c r="G15" s="26"/>
    </row>
    <row r="16" spans="1:7" x14ac:dyDescent="0.25">
      <c r="A16" s="23">
        <v>13</v>
      </c>
      <c r="B16" s="24" t="s">
        <v>49</v>
      </c>
      <c r="C16" s="26"/>
      <c r="D16" s="26"/>
      <c r="E16" s="26"/>
      <c r="F16" s="26"/>
      <c r="G16" s="26"/>
    </row>
    <row r="17" spans="1:7" x14ac:dyDescent="0.25">
      <c r="A17" s="23">
        <v>14</v>
      </c>
      <c r="B17" s="24" t="s">
        <v>50</v>
      </c>
      <c r="C17" s="26"/>
      <c r="D17" s="26"/>
      <c r="E17" s="26"/>
      <c r="F17" s="26"/>
      <c r="G17" s="26"/>
    </row>
    <row r="18" spans="1:7" x14ac:dyDescent="0.25">
      <c r="A18" s="23">
        <v>15</v>
      </c>
      <c r="B18" s="24" t="s">
        <v>51</v>
      </c>
      <c r="C18" s="26"/>
      <c r="D18" s="26"/>
      <c r="E18" s="26"/>
      <c r="F18" s="26"/>
      <c r="G18" s="26"/>
    </row>
    <row r="19" spans="1:7" x14ac:dyDescent="0.25">
      <c r="A19" s="23">
        <v>16</v>
      </c>
      <c r="B19" s="24" t="s">
        <v>52</v>
      </c>
      <c r="C19" s="26"/>
      <c r="D19" s="26"/>
      <c r="E19" s="26"/>
      <c r="F19" s="26"/>
      <c r="G19" s="26"/>
    </row>
    <row r="20" spans="1:7" x14ac:dyDescent="0.25">
      <c r="A20" s="23">
        <v>17</v>
      </c>
      <c r="B20" s="24" t="s">
        <v>53</v>
      </c>
      <c r="C20" s="26"/>
      <c r="D20" s="26"/>
      <c r="E20" s="26"/>
      <c r="F20" s="26"/>
      <c r="G20" s="26"/>
    </row>
    <row r="21" spans="1:7" x14ac:dyDescent="0.25">
      <c r="A21" s="23">
        <v>18</v>
      </c>
      <c r="B21" s="24" t="s">
        <v>60</v>
      </c>
      <c r="C21" s="26"/>
      <c r="D21" s="26"/>
      <c r="E21" s="26"/>
      <c r="F21" s="26"/>
      <c r="G21" s="26"/>
    </row>
    <row r="22" spans="1:7" x14ac:dyDescent="0.25">
      <c r="A22" s="23">
        <v>19</v>
      </c>
      <c r="B22" s="24" t="s">
        <v>54</v>
      </c>
      <c r="C22" s="26"/>
      <c r="D22" s="26"/>
      <c r="E22" s="26"/>
      <c r="F22" s="26"/>
      <c r="G22" s="26"/>
    </row>
    <row r="23" spans="1:7" x14ac:dyDescent="0.25">
      <c r="A23" s="23">
        <v>20</v>
      </c>
      <c r="B23" s="24" t="s">
        <v>55</v>
      </c>
      <c r="C23" s="26"/>
      <c r="D23" s="26"/>
      <c r="E23" s="26"/>
      <c r="F23" s="26"/>
      <c r="G23" s="26"/>
    </row>
    <row r="24" spans="1:7" x14ac:dyDescent="0.25">
      <c r="A24" s="23">
        <v>21</v>
      </c>
      <c r="B24" s="24" t="s">
        <v>61</v>
      </c>
      <c r="C24" s="26"/>
      <c r="D24" s="26"/>
      <c r="E24" s="26"/>
      <c r="F24" s="26"/>
      <c r="G24" s="26"/>
    </row>
    <row r="25" spans="1:7" x14ac:dyDescent="0.25">
      <c r="A25" s="28"/>
      <c r="B25" s="28"/>
      <c r="C25" s="28"/>
      <c r="D25" s="28"/>
      <c r="E25" s="28"/>
      <c r="F25" s="28"/>
      <c r="G25" s="28"/>
    </row>
    <row r="26" spans="1:7" x14ac:dyDescent="0.25">
      <c r="A26" s="28"/>
      <c r="B26" s="28"/>
      <c r="C26" s="28"/>
      <c r="D26" s="28"/>
      <c r="E26" s="28"/>
      <c r="F26" s="28"/>
      <c r="G26" s="28"/>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40"/>
  <sheetViews>
    <sheetView zoomScale="85" zoomScaleNormal="85" workbookViewId="0">
      <selection activeCell="I134" sqref="I134"/>
    </sheetView>
  </sheetViews>
  <sheetFormatPr baseColWidth="10" defaultRowHeight="15" x14ac:dyDescent="0.25"/>
  <cols>
    <col min="1" max="1" width="6" customWidth="1"/>
    <col min="2" max="2" width="21.7109375" bestFit="1" customWidth="1"/>
    <col min="3" max="3" width="36.7109375" style="15" customWidth="1"/>
    <col min="4" max="4" width="20.7109375" style="15" customWidth="1"/>
    <col min="5" max="5" width="36.7109375" style="119" customWidth="1"/>
    <col min="6" max="6" width="9.5703125" style="15" customWidth="1"/>
    <col min="7" max="7" width="36.7109375" style="119" customWidth="1"/>
    <col min="8" max="8" width="12.42578125" style="14" customWidth="1"/>
    <col min="9" max="10" width="11.42578125" style="16"/>
    <col min="11" max="11" width="66.28515625" style="13" customWidth="1"/>
  </cols>
  <sheetData>
    <row r="1" spans="1:11" ht="16.5" x14ac:dyDescent="0.3">
      <c r="A1" s="60"/>
      <c r="B1" s="33"/>
      <c r="C1" s="61"/>
      <c r="D1" s="61"/>
      <c r="E1" s="112"/>
      <c r="F1" s="61"/>
      <c r="G1" s="112"/>
      <c r="H1" s="62"/>
      <c r="I1" s="63"/>
      <c r="J1" s="63"/>
      <c r="K1" s="64"/>
    </row>
    <row r="2" spans="1:11" ht="39" customHeight="1" x14ac:dyDescent="0.3">
      <c r="A2" s="60"/>
      <c r="B2" s="33"/>
      <c r="C2" s="141" t="s">
        <v>110</v>
      </c>
      <c r="D2" s="141"/>
      <c r="E2" s="141"/>
      <c r="F2" s="141"/>
      <c r="G2" s="141"/>
      <c r="H2" s="141"/>
      <c r="I2" s="141"/>
      <c r="J2" s="141"/>
      <c r="K2" s="141"/>
    </row>
    <row r="3" spans="1:11" ht="16.5" x14ac:dyDescent="0.25">
      <c r="A3" s="142" t="s">
        <v>367</v>
      </c>
      <c r="B3" s="143"/>
      <c r="C3" s="143"/>
      <c r="D3" s="143"/>
      <c r="E3" s="143"/>
      <c r="F3" s="143"/>
      <c r="G3" s="143"/>
      <c r="H3" s="143"/>
      <c r="I3" s="143"/>
      <c r="J3" s="143"/>
      <c r="K3" s="143"/>
    </row>
    <row r="4" spans="1:11" ht="16.5" x14ac:dyDescent="0.25">
      <c r="A4" s="144" t="s">
        <v>114</v>
      </c>
      <c r="B4" s="143"/>
      <c r="C4" s="143"/>
      <c r="D4" s="143"/>
      <c r="E4" s="143"/>
      <c r="F4" s="143"/>
      <c r="G4" s="143"/>
      <c r="H4" s="143"/>
      <c r="I4" s="143"/>
      <c r="J4" s="143"/>
      <c r="K4" s="143"/>
    </row>
    <row r="5" spans="1:11" ht="25.5" customHeight="1" x14ac:dyDescent="0.25">
      <c r="A5" s="82"/>
      <c r="B5" s="83"/>
      <c r="C5" s="83"/>
      <c r="D5" s="83"/>
      <c r="E5" s="110"/>
      <c r="F5" s="83"/>
      <c r="G5" s="110"/>
      <c r="H5" s="83" t="s">
        <v>20</v>
      </c>
      <c r="I5" s="83"/>
      <c r="J5" s="83"/>
      <c r="K5" s="83"/>
    </row>
    <row r="6" spans="1:11" ht="16.5" x14ac:dyDescent="0.25">
      <c r="A6" s="84"/>
      <c r="B6" s="85"/>
      <c r="C6" s="85"/>
      <c r="D6" s="85"/>
      <c r="E6" s="110"/>
      <c r="F6" s="85"/>
      <c r="G6" s="110"/>
      <c r="H6" s="85"/>
      <c r="I6" s="85"/>
      <c r="J6" s="85"/>
      <c r="K6" s="85"/>
    </row>
    <row r="7" spans="1:11" ht="45" customHeight="1" x14ac:dyDescent="0.25">
      <c r="A7" s="146" t="s">
        <v>90</v>
      </c>
      <c r="B7" s="147"/>
      <c r="C7" s="148"/>
      <c r="D7" s="148"/>
      <c r="E7" s="148"/>
      <c r="F7" s="148"/>
      <c r="G7" s="148"/>
      <c r="H7" s="148"/>
      <c r="I7" s="148"/>
      <c r="J7" s="148"/>
      <c r="K7" s="148"/>
    </row>
    <row r="8" spans="1:11" ht="45" customHeight="1" x14ac:dyDescent="0.25">
      <c r="A8" s="65"/>
      <c r="B8" s="66"/>
      <c r="C8" s="149" t="s">
        <v>14</v>
      </c>
      <c r="D8" s="150"/>
      <c r="E8" s="150"/>
      <c r="F8" s="150"/>
      <c r="G8" s="150"/>
      <c r="H8" s="151"/>
      <c r="I8" s="152" t="s">
        <v>15</v>
      </c>
      <c r="J8" s="153"/>
      <c r="K8" s="154" t="s">
        <v>16</v>
      </c>
    </row>
    <row r="9" spans="1:11" s="16" customFormat="1" ht="99" x14ac:dyDescent="0.25">
      <c r="A9" s="108" t="s">
        <v>17</v>
      </c>
      <c r="B9" s="105" t="s">
        <v>27</v>
      </c>
      <c r="C9" s="105" t="s">
        <v>79</v>
      </c>
      <c r="D9" s="105" t="s">
        <v>112</v>
      </c>
      <c r="E9" s="109" t="s">
        <v>109</v>
      </c>
      <c r="F9" s="105" t="s">
        <v>4</v>
      </c>
      <c r="G9" s="113" t="s">
        <v>111</v>
      </c>
      <c r="H9" s="105" t="s">
        <v>113</v>
      </c>
      <c r="I9" s="108" t="s">
        <v>18</v>
      </c>
      <c r="J9" s="108" t="s">
        <v>19</v>
      </c>
      <c r="K9" s="155"/>
    </row>
    <row r="10" spans="1:11" s="17" customFormat="1" ht="125.25" customHeight="1" x14ac:dyDescent="0.25">
      <c r="A10" s="121">
        <v>1</v>
      </c>
      <c r="B10" s="48" t="s">
        <v>115</v>
      </c>
      <c r="C10" s="120" t="s">
        <v>119</v>
      </c>
      <c r="D10" s="124">
        <v>2</v>
      </c>
      <c r="E10" s="111" t="s">
        <v>357</v>
      </c>
      <c r="F10" s="48" t="s">
        <v>115</v>
      </c>
      <c r="G10" s="114" t="s">
        <v>368</v>
      </c>
      <c r="H10" s="48">
        <v>2</v>
      </c>
      <c r="I10" s="67"/>
      <c r="J10" s="67">
        <v>1</v>
      </c>
      <c r="K10" s="68" t="s">
        <v>475</v>
      </c>
    </row>
    <row r="11" spans="1:11" s="17" customFormat="1" ht="125.25" customHeight="1" x14ac:dyDescent="0.25">
      <c r="A11" s="48">
        <v>2</v>
      </c>
      <c r="B11" s="48" t="s">
        <v>116</v>
      </c>
      <c r="C11" s="120" t="s">
        <v>120</v>
      </c>
      <c r="D11" s="124">
        <v>2</v>
      </c>
      <c r="E11" s="111" t="s">
        <v>358</v>
      </c>
      <c r="F11" s="48" t="s">
        <v>116</v>
      </c>
      <c r="G11" s="114" t="s">
        <v>369</v>
      </c>
      <c r="H11" s="48">
        <v>2</v>
      </c>
      <c r="I11" s="67"/>
      <c r="J11" s="67">
        <v>1</v>
      </c>
      <c r="K11" s="68" t="s">
        <v>472</v>
      </c>
    </row>
    <row r="12" spans="1:11" s="184" customFormat="1" ht="125.25" customHeight="1" x14ac:dyDescent="0.25">
      <c r="A12" s="177">
        <v>3</v>
      </c>
      <c r="B12" s="177" t="s">
        <v>117</v>
      </c>
      <c r="C12" s="178" t="s">
        <v>121</v>
      </c>
      <c r="D12" s="179">
        <v>2</v>
      </c>
      <c r="E12" s="185" t="s">
        <v>359</v>
      </c>
      <c r="F12" s="177" t="s">
        <v>117</v>
      </c>
      <c r="G12" s="181" t="s">
        <v>370</v>
      </c>
      <c r="H12" s="177">
        <v>2</v>
      </c>
      <c r="I12" s="182">
        <v>1</v>
      </c>
      <c r="J12" s="182"/>
      <c r="K12" s="186" t="s">
        <v>473</v>
      </c>
    </row>
    <row r="13" spans="1:11" s="17" customFormat="1" ht="125.25" customHeight="1" x14ac:dyDescent="0.25">
      <c r="A13" s="48">
        <v>4</v>
      </c>
      <c r="B13" s="48" t="s">
        <v>118</v>
      </c>
      <c r="C13" s="120" t="s">
        <v>122</v>
      </c>
      <c r="D13" s="124">
        <v>2</v>
      </c>
      <c r="E13" s="125" t="s">
        <v>360</v>
      </c>
      <c r="F13" s="48" t="s">
        <v>118</v>
      </c>
      <c r="G13" s="114" t="s">
        <v>371</v>
      </c>
      <c r="H13" s="48">
        <v>2</v>
      </c>
      <c r="I13" s="67"/>
      <c r="J13" s="67">
        <v>1</v>
      </c>
      <c r="K13" s="68" t="s">
        <v>500</v>
      </c>
    </row>
    <row r="14" spans="1:11" s="17" customFormat="1" ht="125.25" customHeight="1" x14ac:dyDescent="0.25">
      <c r="A14" s="48">
        <v>5</v>
      </c>
      <c r="B14" s="48" t="s">
        <v>238</v>
      </c>
      <c r="C14" s="120" t="s">
        <v>123</v>
      </c>
      <c r="D14" s="124">
        <v>2</v>
      </c>
      <c r="E14" s="125" t="s">
        <v>359</v>
      </c>
      <c r="F14" s="48" t="s">
        <v>238</v>
      </c>
      <c r="G14" s="114" t="s">
        <v>372</v>
      </c>
      <c r="H14" s="48">
        <v>2</v>
      </c>
      <c r="I14" s="67"/>
      <c r="J14" s="67">
        <v>1</v>
      </c>
      <c r="K14" s="68" t="s">
        <v>472</v>
      </c>
    </row>
    <row r="15" spans="1:11" s="184" customFormat="1" ht="125.25" customHeight="1" x14ac:dyDescent="0.25">
      <c r="A15" s="177">
        <v>6</v>
      </c>
      <c r="B15" s="177" t="s">
        <v>241</v>
      </c>
      <c r="C15" s="178" t="s">
        <v>124</v>
      </c>
      <c r="D15" s="179">
        <v>2</v>
      </c>
      <c r="E15" s="185" t="s">
        <v>360</v>
      </c>
      <c r="F15" s="177" t="s">
        <v>241</v>
      </c>
      <c r="G15" s="181" t="s">
        <v>373</v>
      </c>
      <c r="H15" s="177">
        <v>2</v>
      </c>
      <c r="I15" s="182">
        <v>1</v>
      </c>
      <c r="J15" s="182"/>
      <c r="K15" s="186" t="s">
        <v>473</v>
      </c>
    </row>
    <row r="16" spans="1:11" s="17" customFormat="1" ht="125.25" customHeight="1" x14ac:dyDescent="0.25">
      <c r="A16" s="48">
        <v>7</v>
      </c>
      <c r="B16" s="48" t="s">
        <v>239</v>
      </c>
      <c r="C16" s="120" t="s">
        <v>125</v>
      </c>
      <c r="D16" s="124">
        <v>2</v>
      </c>
      <c r="E16" s="125" t="s">
        <v>359</v>
      </c>
      <c r="F16" s="48" t="s">
        <v>239</v>
      </c>
      <c r="G16" s="114" t="s">
        <v>374</v>
      </c>
      <c r="H16" s="48">
        <v>2</v>
      </c>
      <c r="I16" s="54"/>
      <c r="J16" s="54">
        <v>1</v>
      </c>
      <c r="K16" s="68" t="s">
        <v>476</v>
      </c>
    </row>
    <row r="17" spans="1:11" s="184" customFormat="1" ht="125.25" customHeight="1" x14ac:dyDescent="0.25">
      <c r="A17" s="177">
        <v>8</v>
      </c>
      <c r="B17" s="177" t="s">
        <v>240</v>
      </c>
      <c r="C17" s="178" t="s">
        <v>126</v>
      </c>
      <c r="D17" s="179">
        <v>2</v>
      </c>
      <c r="E17" s="185" t="s">
        <v>359</v>
      </c>
      <c r="F17" s="177" t="s">
        <v>240</v>
      </c>
      <c r="G17" s="181" t="s">
        <v>375</v>
      </c>
      <c r="H17" s="177">
        <v>2</v>
      </c>
      <c r="I17" s="187"/>
      <c r="J17" s="187">
        <v>1</v>
      </c>
      <c r="K17" s="183" t="s">
        <v>477</v>
      </c>
    </row>
    <row r="18" spans="1:11" s="184" customFormat="1" ht="125.25" customHeight="1" x14ac:dyDescent="0.25">
      <c r="A18" s="177">
        <v>9</v>
      </c>
      <c r="B18" s="177" t="s">
        <v>242</v>
      </c>
      <c r="C18" s="178" t="s">
        <v>127</v>
      </c>
      <c r="D18" s="179">
        <v>1</v>
      </c>
      <c r="E18" s="185" t="s">
        <v>359</v>
      </c>
      <c r="F18" s="177" t="s">
        <v>242</v>
      </c>
      <c r="G18" s="181" t="s">
        <v>376</v>
      </c>
      <c r="H18" s="177">
        <v>2</v>
      </c>
      <c r="I18" s="187">
        <v>1</v>
      </c>
      <c r="J18" s="187"/>
      <c r="K18" s="183" t="s">
        <v>474</v>
      </c>
    </row>
    <row r="19" spans="1:11" s="17" customFormat="1" ht="125.25" customHeight="1" x14ac:dyDescent="0.25">
      <c r="A19" s="48">
        <v>10</v>
      </c>
      <c r="B19" s="48" t="s">
        <v>243</v>
      </c>
      <c r="C19" s="120" t="s">
        <v>128</v>
      </c>
      <c r="D19" s="124">
        <v>2</v>
      </c>
      <c r="E19" s="125" t="s">
        <v>361</v>
      </c>
      <c r="F19" s="48" t="s">
        <v>243</v>
      </c>
      <c r="G19" s="114" t="s">
        <v>377</v>
      </c>
      <c r="H19" s="48">
        <v>2</v>
      </c>
      <c r="I19" s="54"/>
      <c r="J19" s="54">
        <v>1</v>
      </c>
      <c r="K19" s="68" t="s">
        <v>472</v>
      </c>
    </row>
    <row r="20" spans="1:11" s="17" customFormat="1" ht="125.25" customHeight="1" x14ac:dyDescent="0.25">
      <c r="A20" s="48">
        <v>11</v>
      </c>
      <c r="B20" s="48" t="s">
        <v>244</v>
      </c>
      <c r="C20" s="120" t="s">
        <v>129</v>
      </c>
      <c r="D20" s="124">
        <v>2</v>
      </c>
      <c r="E20" s="125" t="s">
        <v>361</v>
      </c>
      <c r="F20" s="48" t="s">
        <v>244</v>
      </c>
      <c r="G20" s="114" t="s">
        <v>378</v>
      </c>
      <c r="H20" s="48">
        <v>2</v>
      </c>
      <c r="I20" s="54"/>
      <c r="J20" s="54">
        <v>1</v>
      </c>
      <c r="K20" s="68" t="s">
        <v>507</v>
      </c>
    </row>
    <row r="21" spans="1:11" s="184" customFormat="1" ht="125.25" customHeight="1" x14ac:dyDescent="0.25">
      <c r="A21" s="177">
        <v>12</v>
      </c>
      <c r="B21" s="177" t="s">
        <v>245</v>
      </c>
      <c r="C21" s="178" t="s">
        <v>130</v>
      </c>
      <c r="D21" s="179">
        <v>2</v>
      </c>
      <c r="E21" s="185" t="s">
        <v>361</v>
      </c>
      <c r="F21" s="177" t="s">
        <v>245</v>
      </c>
      <c r="G21" s="181" t="s">
        <v>379</v>
      </c>
      <c r="H21" s="177">
        <v>2</v>
      </c>
      <c r="I21" s="187">
        <v>1</v>
      </c>
      <c r="J21" s="187"/>
      <c r="K21" s="186" t="s">
        <v>473</v>
      </c>
    </row>
    <row r="22" spans="1:11" s="17" customFormat="1" ht="125.25" customHeight="1" x14ac:dyDescent="0.25">
      <c r="A22" s="48">
        <v>13</v>
      </c>
      <c r="B22" s="48" t="s">
        <v>246</v>
      </c>
      <c r="C22" s="120" t="s">
        <v>131</v>
      </c>
      <c r="D22" s="176">
        <v>3</v>
      </c>
      <c r="E22" s="125" t="s">
        <v>361</v>
      </c>
      <c r="F22" s="48" t="s">
        <v>246</v>
      </c>
      <c r="G22" s="114" t="s">
        <v>380</v>
      </c>
      <c r="H22" s="48">
        <v>3</v>
      </c>
      <c r="I22" s="54"/>
      <c r="J22" s="54">
        <v>1</v>
      </c>
      <c r="K22" s="68" t="s">
        <v>472</v>
      </c>
    </row>
    <row r="23" spans="1:11" s="184" customFormat="1" ht="125.25" customHeight="1" x14ac:dyDescent="0.25">
      <c r="A23" s="177">
        <v>14</v>
      </c>
      <c r="B23" s="177" t="s">
        <v>247</v>
      </c>
      <c r="C23" s="178" t="s">
        <v>132</v>
      </c>
      <c r="D23" s="179">
        <v>2</v>
      </c>
      <c r="E23" s="185" t="s">
        <v>361</v>
      </c>
      <c r="F23" s="177" t="s">
        <v>247</v>
      </c>
      <c r="G23" s="181" t="s">
        <v>381</v>
      </c>
      <c r="H23" s="177">
        <v>2</v>
      </c>
      <c r="I23" s="187"/>
      <c r="J23" s="187">
        <v>1</v>
      </c>
      <c r="K23" s="183" t="s">
        <v>477</v>
      </c>
    </row>
    <row r="24" spans="1:11" s="17" customFormat="1" ht="125.25" customHeight="1" x14ac:dyDescent="0.25">
      <c r="A24" s="48">
        <v>15</v>
      </c>
      <c r="B24" s="48" t="s">
        <v>248</v>
      </c>
      <c r="C24" s="120" t="s">
        <v>133</v>
      </c>
      <c r="D24" s="124">
        <v>2</v>
      </c>
      <c r="E24" s="125" t="s">
        <v>361</v>
      </c>
      <c r="F24" s="48" t="s">
        <v>248</v>
      </c>
      <c r="G24" s="114" t="s">
        <v>382</v>
      </c>
      <c r="H24" s="48">
        <v>2</v>
      </c>
      <c r="I24" s="54"/>
      <c r="J24" s="54">
        <v>1</v>
      </c>
      <c r="K24" s="68" t="s">
        <v>472</v>
      </c>
    </row>
    <row r="25" spans="1:11" s="184" customFormat="1" ht="125.25" customHeight="1" x14ac:dyDescent="0.25">
      <c r="A25" s="177">
        <v>16</v>
      </c>
      <c r="B25" s="177" t="s">
        <v>249</v>
      </c>
      <c r="C25" s="178" t="s">
        <v>134</v>
      </c>
      <c r="D25" s="179">
        <v>1</v>
      </c>
      <c r="E25" s="185" t="s">
        <v>357</v>
      </c>
      <c r="F25" s="177" t="s">
        <v>249</v>
      </c>
      <c r="G25" s="181" t="s">
        <v>383</v>
      </c>
      <c r="H25" s="177">
        <v>1</v>
      </c>
      <c r="I25" s="187">
        <v>1</v>
      </c>
      <c r="J25" s="187"/>
      <c r="K25" s="183" t="s">
        <v>473</v>
      </c>
    </row>
    <row r="26" spans="1:11" s="17" customFormat="1" ht="125.25" customHeight="1" x14ac:dyDescent="0.25">
      <c r="A26" s="48">
        <v>17</v>
      </c>
      <c r="B26" s="48" t="s">
        <v>250</v>
      </c>
      <c r="C26" s="120" t="s">
        <v>135</v>
      </c>
      <c r="D26" s="124">
        <v>2</v>
      </c>
      <c r="E26" s="125" t="s">
        <v>357</v>
      </c>
      <c r="F26" s="48" t="s">
        <v>250</v>
      </c>
      <c r="G26" s="114" t="s">
        <v>384</v>
      </c>
      <c r="H26" s="48">
        <v>2</v>
      </c>
      <c r="I26" s="54"/>
      <c r="J26" s="54">
        <v>1</v>
      </c>
      <c r="K26" s="68" t="s">
        <v>472</v>
      </c>
    </row>
    <row r="27" spans="1:11" s="17" customFormat="1" ht="125.25" customHeight="1" x14ac:dyDescent="0.25">
      <c r="A27" s="48">
        <v>18</v>
      </c>
      <c r="B27" s="48" t="s">
        <v>251</v>
      </c>
      <c r="C27" s="120" t="s">
        <v>136</v>
      </c>
      <c r="D27" s="124">
        <v>2</v>
      </c>
      <c r="E27" s="125" t="s">
        <v>357</v>
      </c>
      <c r="F27" s="48" t="s">
        <v>251</v>
      </c>
      <c r="G27" s="114" t="s">
        <v>385</v>
      </c>
      <c r="H27" s="48">
        <v>2</v>
      </c>
      <c r="I27" s="54"/>
      <c r="J27" s="54">
        <v>1</v>
      </c>
      <c r="K27" s="51" t="s">
        <v>478</v>
      </c>
    </row>
    <row r="28" spans="1:11" s="17" customFormat="1" ht="125.25" customHeight="1" x14ac:dyDescent="0.25">
      <c r="A28" s="48">
        <v>19</v>
      </c>
      <c r="B28" s="48" t="s">
        <v>252</v>
      </c>
      <c r="C28" s="120" t="s">
        <v>137</v>
      </c>
      <c r="D28" s="124">
        <v>2</v>
      </c>
      <c r="E28" s="125" t="s">
        <v>357</v>
      </c>
      <c r="F28" s="48" t="s">
        <v>252</v>
      </c>
      <c r="G28" s="114" t="s">
        <v>386</v>
      </c>
      <c r="H28" s="48">
        <v>2</v>
      </c>
      <c r="I28" s="54"/>
      <c r="J28" s="54">
        <v>1</v>
      </c>
      <c r="K28" s="68" t="s">
        <v>479</v>
      </c>
    </row>
    <row r="29" spans="1:11" s="184" customFormat="1" ht="125.25" customHeight="1" x14ac:dyDescent="0.25">
      <c r="A29" s="177">
        <v>20</v>
      </c>
      <c r="B29" s="177" t="s">
        <v>253</v>
      </c>
      <c r="C29" s="178" t="s">
        <v>138</v>
      </c>
      <c r="D29" s="179">
        <v>2</v>
      </c>
      <c r="E29" s="185" t="s">
        <v>357</v>
      </c>
      <c r="F29" s="177" t="s">
        <v>253</v>
      </c>
      <c r="G29" s="181" t="s">
        <v>387</v>
      </c>
      <c r="H29" s="177">
        <v>1</v>
      </c>
      <c r="I29" s="187">
        <v>1</v>
      </c>
      <c r="J29" s="187"/>
      <c r="K29" s="186" t="s">
        <v>492</v>
      </c>
    </row>
    <row r="30" spans="1:11" s="184" customFormat="1" ht="125.25" customHeight="1" x14ac:dyDescent="0.25">
      <c r="A30" s="177">
        <v>21</v>
      </c>
      <c r="B30" s="177" t="s">
        <v>254</v>
      </c>
      <c r="C30" s="178" t="s">
        <v>139</v>
      </c>
      <c r="D30" s="179">
        <v>2</v>
      </c>
      <c r="E30" s="185" t="s">
        <v>357</v>
      </c>
      <c r="F30" s="177" t="s">
        <v>254</v>
      </c>
      <c r="G30" s="181" t="s">
        <v>388</v>
      </c>
      <c r="H30" s="177">
        <v>1</v>
      </c>
      <c r="I30" s="187">
        <v>1</v>
      </c>
      <c r="J30" s="187"/>
      <c r="K30" s="186" t="s">
        <v>492</v>
      </c>
    </row>
    <row r="31" spans="1:11" s="17" customFormat="1" ht="125.25" customHeight="1" x14ac:dyDescent="0.25">
      <c r="A31" s="48">
        <v>22</v>
      </c>
      <c r="B31" s="48" t="s">
        <v>255</v>
      </c>
      <c r="C31" s="120" t="s">
        <v>140</v>
      </c>
      <c r="D31" s="124">
        <v>2</v>
      </c>
      <c r="E31" s="125" t="s">
        <v>357</v>
      </c>
      <c r="F31" s="48" t="s">
        <v>255</v>
      </c>
      <c r="G31" s="114" t="s">
        <v>389</v>
      </c>
      <c r="H31" s="48">
        <v>2</v>
      </c>
      <c r="I31" s="54"/>
      <c r="J31" s="54">
        <v>1</v>
      </c>
      <c r="K31" s="69" t="s">
        <v>480</v>
      </c>
    </row>
    <row r="32" spans="1:11" s="17" customFormat="1" ht="125.25" customHeight="1" x14ac:dyDescent="0.25">
      <c r="A32" s="48">
        <v>23</v>
      </c>
      <c r="B32" s="48" t="s">
        <v>256</v>
      </c>
      <c r="C32" s="120" t="s">
        <v>141</v>
      </c>
      <c r="D32" s="124">
        <v>2</v>
      </c>
      <c r="E32" s="125" t="s">
        <v>357</v>
      </c>
      <c r="F32" s="48" t="s">
        <v>256</v>
      </c>
      <c r="G32" s="114" t="s">
        <v>390</v>
      </c>
      <c r="H32" s="48">
        <v>2</v>
      </c>
      <c r="I32" s="54"/>
      <c r="J32" s="54">
        <v>1</v>
      </c>
      <c r="K32" s="69" t="s">
        <v>472</v>
      </c>
    </row>
    <row r="33" spans="1:11" s="17" customFormat="1" ht="125.25" customHeight="1" x14ac:dyDescent="0.25">
      <c r="A33" s="48">
        <v>24</v>
      </c>
      <c r="B33" s="48" t="s">
        <v>257</v>
      </c>
      <c r="C33" s="120" t="s">
        <v>142</v>
      </c>
      <c r="D33" s="124">
        <v>2</v>
      </c>
      <c r="E33" s="125" t="s">
        <v>357</v>
      </c>
      <c r="F33" s="48" t="s">
        <v>257</v>
      </c>
      <c r="G33" s="114" t="s">
        <v>391</v>
      </c>
      <c r="H33" s="48">
        <v>2</v>
      </c>
      <c r="I33" s="54"/>
      <c r="J33" s="54">
        <v>1</v>
      </c>
      <c r="K33" s="69" t="s">
        <v>472</v>
      </c>
    </row>
    <row r="34" spans="1:11" s="17" customFormat="1" ht="125.25" customHeight="1" x14ac:dyDescent="0.25">
      <c r="A34" s="48">
        <v>25</v>
      </c>
      <c r="B34" s="48" t="s">
        <v>258</v>
      </c>
      <c r="C34" s="120" t="s">
        <v>143</v>
      </c>
      <c r="D34" s="124">
        <v>2</v>
      </c>
      <c r="E34" s="125" t="s">
        <v>362</v>
      </c>
      <c r="F34" s="48" t="s">
        <v>258</v>
      </c>
      <c r="G34" s="114" t="s">
        <v>392</v>
      </c>
      <c r="H34" s="48">
        <v>2</v>
      </c>
      <c r="I34" s="54"/>
      <c r="J34" s="54">
        <v>1</v>
      </c>
      <c r="K34" s="69" t="s">
        <v>472</v>
      </c>
    </row>
    <row r="35" spans="1:11" s="184" customFormat="1" ht="125.25" customHeight="1" x14ac:dyDescent="0.25">
      <c r="A35" s="177">
        <v>26</v>
      </c>
      <c r="B35" s="177" t="s">
        <v>265</v>
      </c>
      <c r="C35" s="178" t="s">
        <v>144</v>
      </c>
      <c r="D35" s="179">
        <v>2</v>
      </c>
      <c r="E35" s="185" t="s">
        <v>362</v>
      </c>
      <c r="F35" s="177" t="s">
        <v>265</v>
      </c>
      <c r="G35" s="181" t="s">
        <v>144</v>
      </c>
      <c r="H35" s="177">
        <v>2</v>
      </c>
      <c r="I35" s="187"/>
      <c r="J35" s="187">
        <v>1</v>
      </c>
      <c r="K35" s="186" t="s">
        <v>477</v>
      </c>
    </row>
    <row r="36" spans="1:11" s="184" customFormat="1" ht="125.25" customHeight="1" x14ac:dyDescent="0.25">
      <c r="A36" s="177">
        <v>27</v>
      </c>
      <c r="B36" s="177" t="s">
        <v>259</v>
      </c>
      <c r="C36" s="178" t="s">
        <v>145</v>
      </c>
      <c r="D36" s="179">
        <v>2</v>
      </c>
      <c r="E36" s="185" t="s">
        <v>363</v>
      </c>
      <c r="F36" s="177" t="s">
        <v>259</v>
      </c>
      <c r="G36" s="181" t="s">
        <v>393</v>
      </c>
      <c r="H36" s="177">
        <v>2</v>
      </c>
      <c r="I36" s="187">
        <v>1</v>
      </c>
      <c r="J36" s="187"/>
      <c r="K36" s="186" t="s">
        <v>473</v>
      </c>
    </row>
    <row r="37" spans="1:11" s="17" customFormat="1" ht="125.25" customHeight="1" x14ac:dyDescent="0.25">
      <c r="A37" s="48">
        <v>28</v>
      </c>
      <c r="B37" s="48" t="s">
        <v>260</v>
      </c>
      <c r="C37" s="120" t="s">
        <v>146</v>
      </c>
      <c r="D37" s="176">
        <v>3</v>
      </c>
      <c r="E37" s="125" t="s">
        <v>362</v>
      </c>
      <c r="F37" s="48" t="s">
        <v>260</v>
      </c>
      <c r="G37" s="114" t="s">
        <v>394</v>
      </c>
      <c r="H37" s="48">
        <v>3</v>
      </c>
      <c r="I37" s="54"/>
      <c r="J37" s="54">
        <v>1</v>
      </c>
      <c r="K37" s="69" t="s">
        <v>501</v>
      </c>
    </row>
    <row r="38" spans="1:11" s="184" customFormat="1" ht="125.25" customHeight="1" x14ac:dyDescent="0.25">
      <c r="A38" s="177">
        <v>29</v>
      </c>
      <c r="B38" s="177" t="s">
        <v>261</v>
      </c>
      <c r="C38" s="178" t="s">
        <v>147</v>
      </c>
      <c r="D38" s="179">
        <v>3</v>
      </c>
      <c r="E38" s="185" t="s">
        <v>362</v>
      </c>
      <c r="F38" s="177" t="s">
        <v>261</v>
      </c>
      <c r="G38" s="181" t="s">
        <v>395</v>
      </c>
      <c r="H38" s="177">
        <v>3</v>
      </c>
      <c r="I38" s="187"/>
      <c r="J38" s="187">
        <v>1</v>
      </c>
      <c r="K38" s="186" t="s">
        <v>477</v>
      </c>
    </row>
    <row r="39" spans="1:11" s="17" customFormat="1" ht="125.25" customHeight="1" x14ac:dyDescent="0.25">
      <c r="A39" s="48">
        <v>30</v>
      </c>
      <c r="B39" s="48" t="s">
        <v>262</v>
      </c>
      <c r="C39" s="120" t="s">
        <v>148</v>
      </c>
      <c r="D39" s="176">
        <v>2</v>
      </c>
      <c r="E39" s="125" t="s">
        <v>362</v>
      </c>
      <c r="F39" s="48" t="s">
        <v>262</v>
      </c>
      <c r="G39" s="114" t="s">
        <v>396</v>
      </c>
      <c r="H39" s="48">
        <v>2</v>
      </c>
      <c r="I39" s="54"/>
      <c r="J39" s="54">
        <v>1</v>
      </c>
      <c r="K39" s="69" t="s">
        <v>472</v>
      </c>
    </row>
    <row r="40" spans="1:11" s="184" customFormat="1" ht="125.25" customHeight="1" x14ac:dyDescent="0.25">
      <c r="A40" s="177">
        <v>31</v>
      </c>
      <c r="B40" s="177" t="s">
        <v>263</v>
      </c>
      <c r="C40" s="178" t="s">
        <v>149</v>
      </c>
      <c r="D40" s="179">
        <v>2</v>
      </c>
      <c r="E40" s="185" t="s">
        <v>362</v>
      </c>
      <c r="F40" s="177" t="s">
        <v>263</v>
      </c>
      <c r="G40" s="181" t="s">
        <v>149</v>
      </c>
      <c r="H40" s="177">
        <v>2</v>
      </c>
      <c r="I40" s="187"/>
      <c r="J40" s="187">
        <v>1</v>
      </c>
      <c r="K40" s="186" t="s">
        <v>477</v>
      </c>
    </row>
    <row r="41" spans="1:11" s="184" customFormat="1" ht="125.25" customHeight="1" x14ac:dyDescent="0.25">
      <c r="A41" s="177">
        <v>32</v>
      </c>
      <c r="B41" s="177" t="s">
        <v>264</v>
      </c>
      <c r="C41" s="178" t="s">
        <v>150</v>
      </c>
      <c r="D41" s="179">
        <v>2</v>
      </c>
      <c r="E41" s="185" t="s">
        <v>362</v>
      </c>
      <c r="F41" s="177" t="s">
        <v>264</v>
      </c>
      <c r="G41" s="181" t="s">
        <v>397</v>
      </c>
      <c r="H41" s="177">
        <v>2</v>
      </c>
      <c r="I41" s="187">
        <v>1</v>
      </c>
      <c r="J41" s="187"/>
      <c r="K41" s="186" t="s">
        <v>482</v>
      </c>
    </row>
    <row r="42" spans="1:11" s="17" customFormat="1" ht="125.25" customHeight="1" x14ac:dyDescent="0.25">
      <c r="A42" s="48">
        <v>33</v>
      </c>
      <c r="B42" s="48" t="s">
        <v>269</v>
      </c>
      <c r="C42" s="120" t="s">
        <v>151</v>
      </c>
      <c r="D42" s="176">
        <v>3</v>
      </c>
      <c r="E42" s="125" t="s">
        <v>362</v>
      </c>
      <c r="F42" s="48" t="s">
        <v>269</v>
      </c>
      <c r="G42" s="114" t="s">
        <v>398</v>
      </c>
      <c r="H42" s="48">
        <v>3</v>
      </c>
      <c r="I42" s="54"/>
      <c r="J42" s="54">
        <v>1</v>
      </c>
      <c r="K42" s="69" t="s">
        <v>502</v>
      </c>
    </row>
    <row r="43" spans="1:11" s="17" customFormat="1" ht="125.25" customHeight="1" x14ac:dyDescent="0.25">
      <c r="A43" s="48">
        <v>34</v>
      </c>
      <c r="B43" s="48" t="s">
        <v>266</v>
      </c>
      <c r="C43" s="120" t="s">
        <v>152</v>
      </c>
      <c r="D43" s="124">
        <v>3</v>
      </c>
      <c r="E43" s="125" t="s">
        <v>362</v>
      </c>
      <c r="F43" s="48" t="s">
        <v>266</v>
      </c>
      <c r="G43" s="114" t="s">
        <v>399</v>
      </c>
      <c r="H43" s="48">
        <v>3</v>
      </c>
      <c r="I43" s="54"/>
      <c r="J43" s="54">
        <v>1</v>
      </c>
      <c r="K43" s="69" t="s">
        <v>472</v>
      </c>
    </row>
    <row r="44" spans="1:11" s="184" customFormat="1" ht="125.25" customHeight="1" x14ac:dyDescent="0.25">
      <c r="A44" s="177">
        <v>35</v>
      </c>
      <c r="B44" s="177" t="s">
        <v>267</v>
      </c>
      <c r="C44" s="178" t="s">
        <v>153</v>
      </c>
      <c r="D44" s="188">
        <v>3</v>
      </c>
      <c r="E44" s="185" t="s">
        <v>362</v>
      </c>
      <c r="F44" s="177" t="s">
        <v>267</v>
      </c>
      <c r="G44" s="181" t="s">
        <v>400</v>
      </c>
      <c r="H44" s="177">
        <v>2</v>
      </c>
      <c r="I44" s="187">
        <v>1</v>
      </c>
      <c r="J44" s="187"/>
      <c r="K44" s="186" t="s">
        <v>481</v>
      </c>
    </row>
    <row r="45" spans="1:11" s="17" customFormat="1" ht="125.25" customHeight="1" x14ac:dyDescent="0.25">
      <c r="A45" s="48">
        <v>36</v>
      </c>
      <c r="B45" s="48" t="s">
        <v>268</v>
      </c>
      <c r="C45" s="120" t="s">
        <v>154</v>
      </c>
      <c r="D45" s="124">
        <v>3</v>
      </c>
      <c r="E45" s="125" t="s">
        <v>362</v>
      </c>
      <c r="F45" s="48" t="s">
        <v>268</v>
      </c>
      <c r="G45" s="114" t="s">
        <v>401</v>
      </c>
      <c r="H45" s="48">
        <v>3</v>
      </c>
      <c r="I45" s="54"/>
      <c r="J45" s="54">
        <v>1</v>
      </c>
      <c r="K45" s="69" t="s">
        <v>503</v>
      </c>
    </row>
    <row r="46" spans="1:11" s="184" customFormat="1" ht="125.25" customHeight="1" x14ac:dyDescent="0.25">
      <c r="A46" s="177">
        <v>37</v>
      </c>
      <c r="B46" s="177" t="s">
        <v>270</v>
      </c>
      <c r="C46" s="178" t="s">
        <v>155</v>
      </c>
      <c r="D46" s="188">
        <v>3</v>
      </c>
      <c r="E46" s="185" t="s">
        <v>362</v>
      </c>
      <c r="F46" s="177" t="s">
        <v>270</v>
      </c>
      <c r="G46" s="181" t="s">
        <v>402</v>
      </c>
      <c r="H46" s="177">
        <v>3</v>
      </c>
      <c r="I46" s="187">
        <v>1</v>
      </c>
      <c r="J46" s="187"/>
      <c r="K46" s="186" t="s">
        <v>504</v>
      </c>
    </row>
    <row r="47" spans="1:11" s="184" customFormat="1" ht="125.25" customHeight="1" x14ac:dyDescent="0.25">
      <c r="A47" s="177">
        <v>38</v>
      </c>
      <c r="B47" s="177" t="s">
        <v>277</v>
      </c>
      <c r="C47" s="178" t="s">
        <v>156</v>
      </c>
      <c r="D47" s="188">
        <v>2</v>
      </c>
      <c r="E47" s="185" t="s">
        <v>362</v>
      </c>
      <c r="F47" s="177" t="s">
        <v>277</v>
      </c>
      <c r="G47" s="181" t="s">
        <v>403</v>
      </c>
      <c r="H47" s="177">
        <v>2</v>
      </c>
      <c r="I47" s="187">
        <v>1</v>
      </c>
      <c r="J47" s="187"/>
      <c r="K47" s="186" t="s">
        <v>482</v>
      </c>
    </row>
    <row r="48" spans="1:11" s="184" customFormat="1" ht="125.25" customHeight="1" x14ac:dyDescent="0.25">
      <c r="A48" s="177">
        <v>39</v>
      </c>
      <c r="B48" s="177" t="s">
        <v>271</v>
      </c>
      <c r="C48" s="178" t="s">
        <v>157</v>
      </c>
      <c r="D48" s="179">
        <v>2</v>
      </c>
      <c r="E48" s="185" t="s">
        <v>362</v>
      </c>
      <c r="F48" s="177" t="s">
        <v>271</v>
      </c>
      <c r="G48" s="181" t="s">
        <v>404</v>
      </c>
      <c r="H48" s="177">
        <v>2</v>
      </c>
      <c r="I48" s="187">
        <v>1</v>
      </c>
      <c r="J48" s="187"/>
      <c r="K48" s="186" t="s">
        <v>482</v>
      </c>
    </row>
    <row r="49" spans="1:11" s="184" customFormat="1" ht="125.25" customHeight="1" x14ac:dyDescent="0.25">
      <c r="A49" s="177">
        <v>40</v>
      </c>
      <c r="B49" s="177" t="s">
        <v>272</v>
      </c>
      <c r="C49" s="178" t="s">
        <v>158</v>
      </c>
      <c r="D49" s="179">
        <v>2</v>
      </c>
      <c r="E49" s="185" t="s">
        <v>362</v>
      </c>
      <c r="F49" s="177" t="s">
        <v>272</v>
      </c>
      <c r="G49" s="181" t="s">
        <v>405</v>
      </c>
      <c r="H49" s="177">
        <v>2</v>
      </c>
      <c r="I49" s="187">
        <v>1</v>
      </c>
      <c r="J49" s="187"/>
      <c r="K49" s="186" t="s">
        <v>483</v>
      </c>
    </row>
    <row r="50" spans="1:11" s="184" customFormat="1" ht="125.25" customHeight="1" x14ac:dyDescent="0.25">
      <c r="A50" s="177">
        <v>41</v>
      </c>
      <c r="B50" s="177" t="s">
        <v>273</v>
      </c>
      <c r="C50" s="178" t="s">
        <v>159</v>
      </c>
      <c r="D50" s="179">
        <v>2</v>
      </c>
      <c r="E50" s="185" t="s">
        <v>362</v>
      </c>
      <c r="F50" s="177" t="s">
        <v>273</v>
      </c>
      <c r="G50" s="181" t="s">
        <v>406</v>
      </c>
      <c r="H50" s="177">
        <v>2</v>
      </c>
      <c r="I50" s="187">
        <v>1</v>
      </c>
      <c r="J50" s="187"/>
      <c r="K50" s="186" t="s">
        <v>482</v>
      </c>
    </row>
    <row r="51" spans="1:11" s="184" customFormat="1" ht="125.25" customHeight="1" x14ac:dyDescent="0.25">
      <c r="A51" s="177">
        <v>42</v>
      </c>
      <c r="B51" s="177" t="s">
        <v>274</v>
      </c>
      <c r="C51" s="178" t="s">
        <v>160</v>
      </c>
      <c r="D51" s="179">
        <v>2</v>
      </c>
      <c r="E51" s="185" t="s">
        <v>362</v>
      </c>
      <c r="F51" s="177" t="s">
        <v>274</v>
      </c>
      <c r="G51" s="181" t="s">
        <v>407</v>
      </c>
      <c r="H51" s="177">
        <v>2</v>
      </c>
      <c r="I51" s="187">
        <v>1</v>
      </c>
      <c r="J51" s="187"/>
      <c r="K51" s="186" t="s">
        <v>483</v>
      </c>
    </row>
    <row r="52" spans="1:11" s="184" customFormat="1" ht="125.25" customHeight="1" x14ac:dyDescent="0.25">
      <c r="A52" s="177">
        <v>43</v>
      </c>
      <c r="B52" s="177" t="s">
        <v>275</v>
      </c>
      <c r="C52" s="178" t="s">
        <v>161</v>
      </c>
      <c r="D52" s="179">
        <v>2</v>
      </c>
      <c r="E52" s="185" t="s">
        <v>362</v>
      </c>
      <c r="F52" s="177" t="s">
        <v>275</v>
      </c>
      <c r="G52" s="181" t="s">
        <v>408</v>
      </c>
      <c r="H52" s="177">
        <v>2</v>
      </c>
      <c r="I52" s="187"/>
      <c r="J52" s="187">
        <v>1</v>
      </c>
      <c r="K52" s="186" t="s">
        <v>497</v>
      </c>
    </row>
    <row r="53" spans="1:11" s="184" customFormat="1" ht="125.25" customHeight="1" x14ac:dyDescent="0.25">
      <c r="A53" s="177">
        <v>44</v>
      </c>
      <c r="B53" s="177" t="s">
        <v>276</v>
      </c>
      <c r="C53" s="178" t="s">
        <v>162</v>
      </c>
      <c r="D53" s="179">
        <v>2</v>
      </c>
      <c r="E53" s="185" t="s">
        <v>362</v>
      </c>
      <c r="F53" s="177" t="s">
        <v>276</v>
      </c>
      <c r="G53" s="181" t="s">
        <v>409</v>
      </c>
      <c r="H53" s="177">
        <v>2</v>
      </c>
      <c r="I53" s="187">
        <v>1</v>
      </c>
      <c r="J53" s="187"/>
      <c r="K53" s="186" t="s">
        <v>483</v>
      </c>
    </row>
    <row r="54" spans="1:11" s="184" customFormat="1" ht="125.25" customHeight="1" x14ac:dyDescent="0.25">
      <c r="A54" s="177">
        <v>45</v>
      </c>
      <c r="B54" s="177" t="s">
        <v>285</v>
      </c>
      <c r="C54" s="178" t="s">
        <v>163</v>
      </c>
      <c r="D54" s="179">
        <v>1</v>
      </c>
      <c r="E54" s="185" t="s">
        <v>362</v>
      </c>
      <c r="F54" s="177" t="s">
        <v>285</v>
      </c>
      <c r="G54" s="181" t="s">
        <v>163</v>
      </c>
      <c r="H54" s="177">
        <v>2</v>
      </c>
      <c r="I54" s="187">
        <v>1</v>
      </c>
      <c r="J54" s="187"/>
      <c r="K54" s="186" t="s">
        <v>492</v>
      </c>
    </row>
    <row r="55" spans="1:11" s="17" customFormat="1" ht="125.25" customHeight="1" x14ac:dyDescent="0.25">
      <c r="A55" s="48">
        <v>46</v>
      </c>
      <c r="B55" s="48" t="s">
        <v>278</v>
      </c>
      <c r="C55" s="120" t="s">
        <v>164</v>
      </c>
      <c r="D55" s="124">
        <v>2</v>
      </c>
      <c r="E55" s="125" t="s">
        <v>362</v>
      </c>
      <c r="F55" s="48" t="s">
        <v>278</v>
      </c>
      <c r="G55" s="114" t="s">
        <v>410</v>
      </c>
      <c r="H55" s="48">
        <v>2</v>
      </c>
      <c r="I55" s="54"/>
      <c r="J55" s="54">
        <v>1</v>
      </c>
      <c r="K55" s="69" t="s">
        <v>472</v>
      </c>
    </row>
    <row r="56" spans="1:11" s="184" customFormat="1" ht="125.25" customHeight="1" x14ac:dyDescent="0.25">
      <c r="A56" s="177">
        <v>47</v>
      </c>
      <c r="B56" s="177" t="s">
        <v>279</v>
      </c>
      <c r="C56" s="178" t="s">
        <v>165</v>
      </c>
      <c r="D56" s="179">
        <v>2</v>
      </c>
      <c r="E56" s="185" t="s">
        <v>362</v>
      </c>
      <c r="F56" s="177" t="s">
        <v>279</v>
      </c>
      <c r="G56" s="181" t="s">
        <v>411</v>
      </c>
      <c r="H56" s="177">
        <v>2</v>
      </c>
      <c r="I56" s="187"/>
      <c r="J56" s="187">
        <v>1</v>
      </c>
      <c r="K56" s="186" t="s">
        <v>477</v>
      </c>
    </row>
    <row r="57" spans="1:11" s="184" customFormat="1" ht="105" x14ac:dyDescent="0.25">
      <c r="A57" s="177">
        <v>48</v>
      </c>
      <c r="B57" s="177" t="s">
        <v>280</v>
      </c>
      <c r="C57" s="178" t="s">
        <v>166</v>
      </c>
      <c r="D57" s="179">
        <v>2</v>
      </c>
      <c r="E57" s="185" t="s">
        <v>362</v>
      </c>
      <c r="F57" s="177" t="s">
        <v>280</v>
      </c>
      <c r="G57" s="181" t="s">
        <v>412</v>
      </c>
      <c r="H57" s="177">
        <v>2</v>
      </c>
      <c r="I57" s="187">
        <v>1</v>
      </c>
      <c r="J57" s="187"/>
      <c r="K57" s="186" t="s">
        <v>483</v>
      </c>
    </row>
    <row r="58" spans="1:11" s="17" customFormat="1" ht="125.25" customHeight="1" x14ac:dyDescent="0.25">
      <c r="A58" s="48">
        <v>49</v>
      </c>
      <c r="B58" s="48" t="s">
        <v>281</v>
      </c>
      <c r="C58" s="120" t="s">
        <v>167</v>
      </c>
      <c r="D58" s="124">
        <v>2</v>
      </c>
      <c r="E58" s="125" t="s">
        <v>362</v>
      </c>
      <c r="F58" s="48" t="s">
        <v>281</v>
      </c>
      <c r="G58" s="114" t="s">
        <v>413</v>
      </c>
      <c r="H58" s="48">
        <v>2</v>
      </c>
      <c r="I58" s="54"/>
      <c r="J58" s="54">
        <v>1</v>
      </c>
      <c r="K58" s="69" t="s">
        <v>472</v>
      </c>
    </row>
    <row r="59" spans="1:11" s="17" customFormat="1" ht="125.25" customHeight="1" x14ac:dyDescent="0.25">
      <c r="A59" s="48">
        <v>50</v>
      </c>
      <c r="B59" s="48" t="s">
        <v>282</v>
      </c>
      <c r="C59" s="120" t="s">
        <v>168</v>
      </c>
      <c r="D59" s="124">
        <v>2</v>
      </c>
      <c r="E59" s="125" t="s">
        <v>362</v>
      </c>
      <c r="F59" s="48" t="s">
        <v>282</v>
      </c>
      <c r="G59" s="114" t="s">
        <v>414</v>
      </c>
      <c r="H59" s="48">
        <v>2</v>
      </c>
      <c r="I59" s="54"/>
      <c r="J59" s="54">
        <v>1</v>
      </c>
      <c r="K59" s="69" t="s">
        <v>472</v>
      </c>
    </row>
    <row r="60" spans="1:11" s="184" customFormat="1" ht="125.25" customHeight="1" x14ac:dyDescent="0.25">
      <c r="A60" s="177">
        <v>51</v>
      </c>
      <c r="B60" s="177" t="s">
        <v>283</v>
      </c>
      <c r="C60" s="178" t="s">
        <v>169</v>
      </c>
      <c r="D60" s="179">
        <v>2</v>
      </c>
      <c r="E60" s="185" t="s">
        <v>362</v>
      </c>
      <c r="F60" s="177" t="s">
        <v>283</v>
      </c>
      <c r="G60" s="181" t="s">
        <v>415</v>
      </c>
      <c r="H60" s="177">
        <v>2</v>
      </c>
      <c r="I60" s="187"/>
      <c r="J60" s="187">
        <v>1</v>
      </c>
      <c r="K60" s="186" t="s">
        <v>477</v>
      </c>
    </row>
    <row r="61" spans="1:11" s="17" customFormat="1" ht="125.25" customHeight="1" x14ac:dyDescent="0.25">
      <c r="A61" s="48">
        <v>52</v>
      </c>
      <c r="B61" s="48" t="s">
        <v>284</v>
      </c>
      <c r="C61" s="120" t="s">
        <v>170</v>
      </c>
      <c r="D61" s="124">
        <v>3</v>
      </c>
      <c r="E61" s="125" t="s">
        <v>362</v>
      </c>
      <c r="F61" s="48" t="s">
        <v>284</v>
      </c>
      <c r="G61" s="114" t="s">
        <v>416</v>
      </c>
      <c r="H61" s="48">
        <v>3</v>
      </c>
      <c r="I61" s="54"/>
      <c r="J61" s="54"/>
      <c r="K61" s="69" t="s">
        <v>472</v>
      </c>
    </row>
    <row r="62" spans="1:11" s="184" customFormat="1" ht="125.25" customHeight="1" x14ac:dyDescent="0.25">
      <c r="A62" s="177">
        <v>53</v>
      </c>
      <c r="B62" s="177" t="s">
        <v>286</v>
      </c>
      <c r="C62" s="178" t="s">
        <v>171</v>
      </c>
      <c r="D62" s="179">
        <v>2</v>
      </c>
      <c r="E62" s="185" t="s">
        <v>362</v>
      </c>
      <c r="F62" s="177" t="s">
        <v>286</v>
      </c>
      <c r="G62" s="181" t="s">
        <v>417</v>
      </c>
      <c r="H62" s="177">
        <v>2</v>
      </c>
      <c r="I62" s="187"/>
      <c r="J62" s="187">
        <v>1</v>
      </c>
      <c r="K62" s="186" t="s">
        <v>477</v>
      </c>
    </row>
    <row r="63" spans="1:11" s="17" customFormat="1" ht="125.25" customHeight="1" x14ac:dyDescent="0.25">
      <c r="A63" s="48">
        <v>54</v>
      </c>
      <c r="B63" s="48" t="s">
        <v>287</v>
      </c>
      <c r="C63" s="120" t="s">
        <v>172</v>
      </c>
      <c r="D63" s="124">
        <v>2</v>
      </c>
      <c r="E63" s="125" t="s">
        <v>362</v>
      </c>
      <c r="F63" s="48" t="s">
        <v>287</v>
      </c>
      <c r="G63" s="114" t="s">
        <v>418</v>
      </c>
      <c r="H63" s="48">
        <v>2</v>
      </c>
      <c r="I63" s="54"/>
      <c r="J63" s="54">
        <v>1</v>
      </c>
      <c r="K63" s="69" t="s">
        <v>472</v>
      </c>
    </row>
    <row r="64" spans="1:11" s="17" customFormat="1" ht="125.25" customHeight="1" x14ac:dyDescent="0.25">
      <c r="A64" s="48">
        <v>55</v>
      </c>
      <c r="B64" s="48" t="s">
        <v>288</v>
      </c>
      <c r="C64" s="120" t="s">
        <v>173</v>
      </c>
      <c r="D64" s="124">
        <v>2</v>
      </c>
      <c r="E64" s="125" t="s">
        <v>362</v>
      </c>
      <c r="F64" s="48" t="s">
        <v>288</v>
      </c>
      <c r="G64" s="114" t="s">
        <v>419</v>
      </c>
      <c r="H64" s="48">
        <v>2</v>
      </c>
      <c r="I64" s="54"/>
      <c r="J64" s="54">
        <v>1</v>
      </c>
      <c r="K64" s="69" t="s">
        <v>472</v>
      </c>
    </row>
    <row r="65" spans="1:11" s="184" customFormat="1" ht="125.25" customHeight="1" x14ac:dyDescent="0.25">
      <c r="A65" s="177">
        <v>56</v>
      </c>
      <c r="B65" s="177" t="s">
        <v>289</v>
      </c>
      <c r="C65" s="178" t="s">
        <v>174</v>
      </c>
      <c r="D65" s="188">
        <v>3</v>
      </c>
      <c r="E65" s="185" t="s">
        <v>362</v>
      </c>
      <c r="F65" s="177" t="s">
        <v>289</v>
      </c>
      <c r="G65" s="181" t="s">
        <v>420</v>
      </c>
      <c r="H65" s="177">
        <v>3</v>
      </c>
      <c r="I65" s="187">
        <v>1</v>
      </c>
      <c r="J65" s="187"/>
      <c r="K65" s="186" t="s">
        <v>483</v>
      </c>
    </row>
    <row r="66" spans="1:11" s="184" customFormat="1" ht="125.25" customHeight="1" x14ac:dyDescent="0.25">
      <c r="A66" s="177">
        <v>57</v>
      </c>
      <c r="B66" s="177" t="s">
        <v>290</v>
      </c>
      <c r="C66" s="178" t="s">
        <v>175</v>
      </c>
      <c r="D66" s="188">
        <v>2</v>
      </c>
      <c r="E66" s="185" t="s">
        <v>360</v>
      </c>
      <c r="F66" s="177" t="s">
        <v>290</v>
      </c>
      <c r="G66" s="181" t="s">
        <v>421</v>
      </c>
      <c r="H66" s="177">
        <v>2</v>
      </c>
      <c r="I66" s="187"/>
      <c r="J66" s="187">
        <v>1</v>
      </c>
      <c r="K66" s="186" t="s">
        <v>477</v>
      </c>
    </row>
    <row r="67" spans="1:11" s="184" customFormat="1" ht="125.25" customHeight="1" x14ac:dyDescent="0.25">
      <c r="A67" s="177">
        <v>58</v>
      </c>
      <c r="B67" s="177" t="s">
        <v>291</v>
      </c>
      <c r="C67" s="178" t="s">
        <v>176</v>
      </c>
      <c r="D67" s="179">
        <v>1</v>
      </c>
      <c r="E67" s="185" t="s">
        <v>364</v>
      </c>
      <c r="F67" s="177" t="s">
        <v>291</v>
      </c>
      <c r="G67" s="181" t="s">
        <v>422</v>
      </c>
      <c r="H67" s="177">
        <v>2</v>
      </c>
      <c r="I67" s="187">
        <v>1</v>
      </c>
      <c r="J67" s="187"/>
      <c r="K67" s="186" t="s">
        <v>484</v>
      </c>
    </row>
    <row r="68" spans="1:11" s="184" customFormat="1" ht="125.25" customHeight="1" x14ac:dyDescent="0.25">
      <c r="A68" s="177">
        <v>59</v>
      </c>
      <c r="B68" s="177" t="s">
        <v>292</v>
      </c>
      <c r="C68" s="178" t="s">
        <v>177</v>
      </c>
      <c r="D68" s="188">
        <v>2</v>
      </c>
      <c r="E68" s="185" t="s">
        <v>360</v>
      </c>
      <c r="F68" s="177" t="s">
        <v>292</v>
      </c>
      <c r="G68" s="181" t="s">
        <v>423</v>
      </c>
      <c r="H68" s="177">
        <v>2</v>
      </c>
      <c r="I68" s="187">
        <v>1</v>
      </c>
      <c r="J68" s="187"/>
      <c r="K68" s="186" t="s">
        <v>482</v>
      </c>
    </row>
    <row r="69" spans="1:11" s="184" customFormat="1" ht="125.25" customHeight="1" x14ac:dyDescent="0.25">
      <c r="A69" s="177">
        <v>60</v>
      </c>
      <c r="B69" s="177" t="s">
        <v>293</v>
      </c>
      <c r="C69" s="178" t="s">
        <v>178</v>
      </c>
      <c r="D69" s="179">
        <v>2</v>
      </c>
      <c r="E69" s="185" t="s">
        <v>358</v>
      </c>
      <c r="F69" s="177" t="s">
        <v>293</v>
      </c>
      <c r="G69" s="181" t="s">
        <v>424</v>
      </c>
      <c r="H69" s="177">
        <v>2</v>
      </c>
      <c r="I69" s="187"/>
      <c r="J69" s="187">
        <v>1</v>
      </c>
      <c r="K69" s="186" t="s">
        <v>477</v>
      </c>
    </row>
    <row r="70" spans="1:11" s="184" customFormat="1" ht="125.25" customHeight="1" x14ac:dyDescent="0.25">
      <c r="A70" s="177">
        <v>61</v>
      </c>
      <c r="B70" s="177" t="s">
        <v>294</v>
      </c>
      <c r="C70" s="178" t="s">
        <v>179</v>
      </c>
      <c r="D70" s="179">
        <v>3</v>
      </c>
      <c r="E70" s="185" t="s">
        <v>360</v>
      </c>
      <c r="F70" s="177" t="s">
        <v>294</v>
      </c>
      <c r="G70" s="181" t="s">
        <v>425</v>
      </c>
      <c r="H70" s="177">
        <v>3</v>
      </c>
      <c r="I70" s="187">
        <v>1</v>
      </c>
      <c r="J70" s="187"/>
      <c r="K70" s="186" t="s">
        <v>483</v>
      </c>
    </row>
    <row r="71" spans="1:11" s="184" customFormat="1" ht="125.25" customHeight="1" x14ac:dyDescent="0.25">
      <c r="A71" s="177">
        <v>62</v>
      </c>
      <c r="B71" s="177" t="s">
        <v>295</v>
      </c>
      <c r="C71" s="178" t="s">
        <v>180</v>
      </c>
      <c r="D71" s="179">
        <v>2</v>
      </c>
      <c r="E71" s="185" t="s">
        <v>360</v>
      </c>
      <c r="F71" s="177" t="s">
        <v>295</v>
      </c>
      <c r="G71" s="181" t="s">
        <v>180</v>
      </c>
      <c r="H71" s="177">
        <v>2</v>
      </c>
      <c r="I71" s="187"/>
      <c r="J71" s="187">
        <v>1</v>
      </c>
      <c r="K71" s="186" t="s">
        <v>477</v>
      </c>
    </row>
    <row r="72" spans="1:11" s="184" customFormat="1" ht="125.25" customHeight="1" x14ac:dyDescent="0.25">
      <c r="A72" s="177">
        <v>63</v>
      </c>
      <c r="B72" s="177" t="s">
        <v>296</v>
      </c>
      <c r="C72" s="178" t="s">
        <v>181</v>
      </c>
      <c r="D72" s="179">
        <v>2</v>
      </c>
      <c r="E72" s="185" t="s">
        <v>360</v>
      </c>
      <c r="F72" s="177" t="s">
        <v>296</v>
      </c>
      <c r="G72" s="181" t="s">
        <v>426</v>
      </c>
      <c r="H72" s="177">
        <v>2</v>
      </c>
      <c r="I72" s="187">
        <v>1</v>
      </c>
      <c r="J72" s="187"/>
      <c r="K72" s="186" t="s">
        <v>482</v>
      </c>
    </row>
    <row r="73" spans="1:11" s="184" customFormat="1" ht="125.25" customHeight="1" x14ac:dyDescent="0.25">
      <c r="A73" s="177">
        <v>64</v>
      </c>
      <c r="B73" s="177" t="s">
        <v>297</v>
      </c>
      <c r="C73" s="178" t="s">
        <v>182</v>
      </c>
      <c r="D73" s="179">
        <v>2</v>
      </c>
      <c r="E73" s="185" t="s">
        <v>360</v>
      </c>
      <c r="F73" s="177" t="s">
        <v>297</v>
      </c>
      <c r="G73" s="181" t="s">
        <v>427</v>
      </c>
      <c r="H73" s="177">
        <v>2</v>
      </c>
      <c r="I73" s="187"/>
      <c r="J73" s="187">
        <v>1</v>
      </c>
      <c r="K73" s="186" t="s">
        <v>477</v>
      </c>
    </row>
    <row r="74" spans="1:11" s="184" customFormat="1" ht="125.25" customHeight="1" x14ac:dyDescent="0.25">
      <c r="A74" s="177">
        <v>65</v>
      </c>
      <c r="B74" s="177" t="s">
        <v>298</v>
      </c>
      <c r="C74" s="178" t="s">
        <v>183</v>
      </c>
      <c r="D74" s="188">
        <v>2</v>
      </c>
      <c r="E74" s="185" t="s">
        <v>360</v>
      </c>
      <c r="F74" s="177" t="s">
        <v>298</v>
      </c>
      <c r="G74" s="181" t="s">
        <v>428</v>
      </c>
      <c r="H74" s="177">
        <v>1</v>
      </c>
      <c r="I74" s="187">
        <v>1</v>
      </c>
      <c r="J74" s="187"/>
      <c r="K74" s="186" t="s">
        <v>485</v>
      </c>
    </row>
    <row r="75" spans="1:11" s="17" customFormat="1" ht="125.25" customHeight="1" x14ac:dyDescent="0.25">
      <c r="A75" s="48">
        <v>66</v>
      </c>
      <c r="B75" s="48" t="s">
        <v>299</v>
      </c>
      <c r="C75" s="120" t="s">
        <v>184</v>
      </c>
      <c r="D75" s="124">
        <v>2</v>
      </c>
      <c r="E75" s="125" t="s">
        <v>364</v>
      </c>
      <c r="F75" s="48" t="s">
        <v>299</v>
      </c>
      <c r="G75" s="114" t="s">
        <v>429</v>
      </c>
      <c r="H75" s="48">
        <v>2</v>
      </c>
      <c r="I75" s="54"/>
      <c r="J75" s="54">
        <v>1</v>
      </c>
      <c r="K75" s="69" t="s">
        <v>472</v>
      </c>
    </row>
    <row r="76" spans="1:11" s="184" customFormat="1" ht="125.25" customHeight="1" x14ac:dyDescent="0.25">
      <c r="A76" s="177">
        <v>67</v>
      </c>
      <c r="B76" s="177" t="s">
        <v>300</v>
      </c>
      <c r="C76" s="178" t="s">
        <v>185</v>
      </c>
      <c r="D76" s="179">
        <v>2</v>
      </c>
      <c r="E76" s="185" t="s">
        <v>360</v>
      </c>
      <c r="F76" s="177" t="s">
        <v>300</v>
      </c>
      <c r="G76" s="181" t="s">
        <v>185</v>
      </c>
      <c r="H76" s="177">
        <v>2</v>
      </c>
      <c r="I76" s="187"/>
      <c r="J76" s="187">
        <v>1</v>
      </c>
      <c r="K76" s="186" t="s">
        <v>477</v>
      </c>
    </row>
    <row r="77" spans="1:11" s="184" customFormat="1" ht="125.25" customHeight="1" x14ac:dyDescent="0.25">
      <c r="A77" s="177">
        <v>68</v>
      </c>
      <c r="B77" s="177" t="s">
        <v>301</v>
      </c>
      <c r="C77" s="178" t="s">
        <v>186</v>
      </c>
      <c r="D77" s="179">
        <v>3</v>
      </c>
      <c r="E77" s="185" t="s">
        <v>360</v>
      </c>
      <c r="F77" s="177" t="s">
        <v>301</v>
      </c>
      <c r="G77" s="181" t="s">
        <v>430</v>
      </c>
      <c r="H77" s="177">
        <v>3</v>
      </c>
      <c r="I77" s="187"/>
      <c r="J77" s="187">
        <v>1</v>
      </c>
      <c r="K77" s="186" t="s">
        <v>486</v>
      </c>
    </row>
    <row r="78" spans="1:11" s="184" customFormat="1" ht="125.25" customHeight="1" x14ac:dyDescent="0.25">
      <c r="A78" s="177">
        <v>69</v>
      </c>
      <c r="B78" s="177" t="s">
        <v>302</v>
      </c>
      <c r="C78" s="178" t="s">
        <v>187</v>
      </c>
      <c r="D78" s="179">
        <v>2</v>
      </c>
      <c r="E78" s="185" t="s">
        <v>360</v>
      </c>
      <c r="F78" s="177" t="s">
        <v>302</v>
      </c>
      <c r="G78" s="181" t="s">
        <v>187</v>
      </c>
      <c r="H78" s="177">
        <v>2</v>
      </c>
      <c r="I78" s="187"/>
      <c r="J78" s="187">
        <v>1</v>
      </c>
      <c r="K78" s="186" t="s">
        <v>477</v>
      </c>
    </row>
    <row r="79" spans="1:11" s="184" customFormat="1" ht="125.25" customHeight="1" x14ac:dyDescent="0.25">
      <c r="A79" s="177">
        <v>70</v>
      </c>
      <c r="B79" s="177" t="s">
        <v>303</v>
      </c>
      <c r="C79" s="178" t="s">
        <v>188</v>
      </c>
      <c r="D79" s="188">
        <v>1</v>
      </c>
      <c r="E79" s="185" t="s">
        <v>360</v>
      </c>
      <c r="F79" s="177" t="s">
        <v>303</v>
      </c>
      <c r="G79" s="181" t="s">
        <v>188</v>
      </c>
      <c r="H79" s="177">
        <v>1</v>
      </c>
      <c r="I79" s="187"/>
      <c r="J79" s="187">
        <v>1</v>
      </c>
      <c r="K79" s="186" t="s">
        <v>477</v>
      </c>
    </row>
    <row r="80" spans="1:11" s="184" customFormat="1" ht="125.25" customHeight="1" x14ac:dyDescent="0.25">
      <c r="A80" s="177">
        <v>71</v>
      </c>
      <c r="B80" s="177" t="s">
        <v>306</v>
      </c>
      <c r="C80" s="178" t="s">
        <v>189</v>
      </c>
      <c r="D80" s="179">
        <v>2</v>
      </c>
      <c r="E80" s="185" t="s">
        <v>360</v>
      </c>
      <c r="F80" s="177" t="s">
        <v>306</v>
      </c>
      <c r="G80" s="181" t="s">
        <v>431</v>
      </c>
      <c r="H80" s="177">
        <v>2</v>
      </c>
      <c r="I80" s="187">
        <v>1</v>
      </c>
      <c r="J80" s="187"/>
      <c r="K80" s="186" t="s">
        <v>487</v>
      </c>
    </row>
    <row r="81" spans="1:11" s="17" customFormat="1" ht="125.25" customHeight="1" x14ac:dyDescent="0.25">
      <c r="A81" s="48">
        <v>72</v>
      </c>
      <c r="B81" s="48" t="s">
        <v>304</v>
      </c>
      <c r="C81" s="120" t="s">
        <v>190</v>
      </c>
      <c r="D81" s="124">
        <v>2</v>
      </c>
      <c r="E81" s="125" t="s">
        <v>360</v>
      </c>
      <c r="F81" s="48" t="s">
        <v>304</v>
      </c>
      <c r="G81" s="114" t="s">
        <v>432</v>
      </c>
      <c r="H81" s="48">
        <v>2</v>
      </c>
      <c r="I81" s="54"/>
      <c r="J81" s="54">
        <v>1</v>
      </c>
      <c r="K81" s="69" t="s">
        <v>472</v>
      </c>
    </row>
    <row r="82" spans="1:11" s="184" customFormat="1" ht="125.25" customHeight="1" x14ac:dyDescent="0.25">
      <c r="A82" s="177">
        <v>73</v>
      </c>
      <c r="B82" s="177" t="s">
        <v>305</v>
      </c>
      <c r="C82" s="178" t="s">
        <v>191</v>
      </c>
      <c r="D82" s="188">
        <v>2</v>
      </c>
      <c r="E82" s="185" t="s">
        <v>360</v>
      </c>
      <c r="F82" s="177" t="s">
        <v>305</v>
      </c>
      <c r="G82" s="181" t="s">
        <v>433</v>
      </c>
      <c r="H82" s="177">
        <v>2</v>
      </c>
      <c r="I82" s="187">
        <v>1</v>
      </c>
      <c r="J82" s="187"/>
      <c r="K82" s="186" t="s">
        <v>483</v>
      </c>
    </row>
    <row r="83" spans="1:11" s="184" customFormat="1" ht="125.25" customHeight="1" x14ac:dyDescent="0.25">
      <c r="A83" s="177">
        <v>74</v>
      </c>
      <c r="B83" s="177" t="s">
        <v>307</v>
      </c>
      <c r="C83" s="178" t="s">
        <v>192</v>
      </c>
      <c r="D83" s="179">
        <v>2</v>
      </c>
      <c r="E83" s="185" t="s">
        <v>360</v>
      </c>
      <c r="F83" s="177" t="s">
        <v>307</v>
      </c>
      <c r="G83" s="181" t="s">
        <v>434</v>
      </c>
      <c r="H83" s="177">
        <v>1</v>
      </c>
      <c r="I83" s="187">
        <v>1</v>
      </c>
      <c r="J83" s="187"/>
      <c r="K83" s="186" t="s">
        <v>498</v>
      </c>
    </row>
    <row r="84" spans="1:11" s="17" customFormat="1" ht="125.25" customHeight="1" x14ac:dyDescent="0.25">
      <c r="A84" s="48">
        <v>75</v>
      </c>
      <c r="B84" s="48" t="s">
        <v>308</v>
      </c>
      <c r="C84" s="120" t="s">
        <v>193</v>
      </c>
      <c r="D84" s="176">
        <v>2</v>
      </c>
      <c r="E84" s="125" t="s">
        <v>364</v>
      </c>
      <c r="F84" s="48" t="s">
        <v>308</v>
      </c>
      <c r="G84" s="114" t="s">
        <v>193</v>
      </c>
      <c r="H84" s="48">
        <v>2</v>
      </c>
      <c r="I84" s="54"/>
      <c r="J84" s="54">
        <v>1</v>
      </c>
      <c r="K84" s="69" t="s">
        <v>472</v>
      </c>
    </row>
    <row r="85" spans="1:11" s="184" customFormat="1" ht="125.25" customHeight="1" x14ac:dyDescent="0.25">
      <c r="A85" s="177">
        <v>76</v>
      </c>
      <c r="B85" s="177" t="s">
        <v>313</v>
      </c>
      <c r="C85" s="178" t="s">
        <v>194</v>
      </c>
      <c r="D85" s="179">
        <v>2</v>
      </c>
      <c r="E85" s="185" t="s">
        <v>364</v>
      </c>
      <c r="F85" s="177" t="s">
        <v>313</v>
      </c>
      <c r="G85" s="181" t="s">
        <v>435</v>
      </c>
      <c r="H85" s="177">
        <v>2</v>
      </c>
      <c r="I85" s="187"/>
      <c r="J85" s="187">
        <v>1</v>
      </c>
      <c r="K85" s="186" t="s">
        <v>477</v>
      </c>
    </row>
    <row r="86" spans="1:11" s="184" customFormat="1" ht="125.25" customHeight="1" x14ac:dyDescent="0.25">
      <c r="A86" s="177">
        <v>77</v>
      </c>
      <c r="B86" s="177" t="s">
        <v>309</v>
      </c>
      <c r="C86" s="178" t="s">
        <v>195</v>
      </c>
      <c r="D86" s="188">
        <v>2</v>
      </c>
      <c r="E86" s="185" t="s">
        <v>364</v>
      </c>
      <c r="F86" s="177" t="s">
        <v>309</v>
      </c>
      <c r="G86" s="181" t="s">
        <v>436</v>
      </c>
      <c r="H86" s="177">
        <v>2</v>
      </c>
      <c r="I86" s="187">
        <v>1</v>
      </c>
      <c r="J86" s="187"/>
      <c r="K86" s="186" t="s">
        <v>483</v>
      </c>
    </row>
    <row r="87" spans="1:11" s="184" customFormat="1" ht="125.25" customHeight="1" x14ac:dyDescent="0.25">
      <c r="A87" s="177">
        <v>78</v>
      </c>
      <c r="B87" s="177" t="s">
        <v>310</v>
      </c>
      <c r="C87" s="178" t="s">
        <v>196</v>
      </c>
      <c r="D87" s="179">
        <v>2</v>
      </c>
      <c r="E87" s="185" t="s">
        <v>362</v>
      </c>
      <c r="F87" s="177" t="s">
        <v>310</v>
      </c>
      <c r="G87" s="181" t="s">
        <v>437</v>
      </c>
      <c r="H87" s="177">
        <v>2</v>
      </c>
      <c r="I87" s="187">
        <v>1</v>
      </c>
      <c r="J87" s="187"/>
      <c r="K87" s="186" t="s">
        <v>483</v>
      </c>
    </row>
    <row r="88" spans="1:11" s="184" customFormat="1" ht="125.25" customHeight="1" x14ac:dyDescent="0.25">
      <c r="A88" s="177">
        <v>79</v>
      </c>
      <c r="B88" s="177" t="s">
        <v>311</v>
      </c>
      <c r="C88" s="178" t="s">
        <v>197</v>
      </c>
      <c r="D88" s="179">
        <v>2</v>
      </c>
      <c r="E88" s="185" t="s">
        <v>362</v>
      </c>
      <c r="F88" s="177" t="s">
        <v>311</v>
      </c>
      <c r="G88" s="181" t="s">
        <v>438</v>
      </c>
      <c r="H88" s="177">
        <v>2</v>
      </c>
      <c r="I88" s="187">
        <v>1</v>
      </c>
      <c r="J88" s="187"/>
      <c r="K88" s="186" t="s">
        <v>482</v>
      </c>
    </row>
    <row r="89" spans="1:11" s="184" customFormat="1" ht="125.25" customHeight="1" x14ac:dyDescent="0.25">
      <c r="A89" s="177">
        <v>80</v>
      </c>
      <c r="B89" s="177" t="s">
        <v>312</v>
      </c>
      <c r="C89" s="178" t="s">
        <v>198</v>
      </c>
      <c r="D89" s="188">
        <v>3</v>
      </c>
      <c r="E89" s="185" t="s">
        <v>362</v>
      </c>
      <c r="F89" s="177" t="s">
        <v>312</v>
      </c>
      <c r="G89" s="181" t="s">
        <v>439</v>
      </c>
      <c r="H89" s="177">
        <v>2</v>
      </c>
      <c r="I89" s="187">
        <v>1</v>
      </c>
      <c r="J89" s="187"/>
      <c r="K89" s="186" t="s">
        <v>484</v>
      </c>
    </row>
    <row r="90" spans="1:11" s="17" customFormat="1" ht="125.25" customHeight="1" x14ac:dyDescent="0.25">
      <c r="A90" s="48">
        <v>81</v>
      </c>
      <c r="B90" s="48" t="s">
        <v>314</v>
      </c>
      <c r="C90" s="120" t="s">
        <v>199</v>
      </c>
      <c r="D90" s="124">
        <v>2</v>
      </c>
      <c r="E90" s="125" t="s">
        <v>363</v>
      </c>
      <c r="F90" s="48" t="s">
        <v>314</v>
      </c>
      <c r="G90" s="114" t="s">
        <v>440</v>
      </c>
      <c r="H90" s="48">
        <v>2</v>
      </c>
      <c r="I90" s="54"/>
      <c r="J90" s="54">
        <v>1</v>
      </c>
      <c r="K90" s="69" t="s">
        <v>472</v>
      </c>
    </row>
    <row r="91" spans="1:11" s="184" customFormat="1" ht="125.25" customHeight="1" x14ac:dyDescent="0.25">
      <c r="A91" s="177">
        <v>82</v>
      </c>
      <c r="B91" s="177" t="s">
        <v>321</v>
      </c>
      <c r="C91" s="178" t="s">
        <v>200</v>
      </c>
      <c r="D91" s="188">
        <v>2</v>
      </c>
      <c r="E91" s="185" t="s">
        <v>363</v>
      </c>
      <c r="F91" s="177" t="s">
        <v>321</v>
      </c>
      <c r="G91" s="181" t="s">
        <v>441</v>
      </c>
      <c r="H91" s="177">
        <v>2</v>
      </c>
      <c r="I91" s="187">
        <v>1</v>
      </c>
      <c r="J91" s="187"/>
      <c r="K91" s="186" t="s">
        <v>483</v>
      </c>
    </row>
    <row r="92" spans="1:11" s="184" customFormat="1" ht="125.25" customHeight="1" x14ac:dyDescent="0.25">
      <c r="A92" s="177">
        <v>83</v>
      </c>
      <c r="B92" s="177" t="s">
        <v>315</v>
      </c>
      <c r="C92" s="178" t="s">
        <v>201</v>
      </c>
      <c r="D92" s="188">
        <v>1</v>
      </c>
      <c r="E92" s="185" t="s">
        <v>363</v>
      </c>
      <c r="F92" s="177" t="s">
        <v>315</v>
      </c>
      <c r="G92" s="181" t="s">
        <v>201</v>
      </c>
      <c r="H92" s="177">
        <v>1</v>
      </c>
      <c r="I92" s="187"/>
      <c r="J92" s="187">
        <v>1</v>
      </c>
      <c r="K92" s="186" t="s">
        <v>477</v>
      </c>
    </row>
    <row r="93" spans="1:11" s="17" customFormat="1" ht="125.25" customHeight="1" x14ac:dyDescent="0.25">
      <c r="A93" s="48">
        <v>84</v>
      </c>
      <c r="B93" s="48" t="s">
        <v>316</v>
      </c>
      <c r="C93" s="120" t="s">
        <v>202</v>
      </c>
      <c r="D93" s="176">
        <v>1</v>
      </c>
      <c r="E93" s="125" t="s">
        <v>363</v>
      </c>
      <c r="F93" s="48" t="s">
        <v>316</v>
      </c>
      <c r="G93" s="114" t="s">
        <v>442</v>
      </c>
      <c r="H93" s="48">
        <v>1</v>
      </c>
      <c r="I93" s="54"/>
      <c r="J93" s="54">
        <v>1</v>
      </c>
      <c r="K93" s="69" t="s">
        <v>472</v>
      </c>
    </row>
    <row r="94" spans="1:11" s="184" customFormat="1" ht="125.25" customHeight="1" x14ac:dyDescent="0.25">
      <c r="A94" s="177">
        <v>85</v>
      </c>
      <c r="B94" s="177" t="s">
        <v>317</v>
      </c>
      <c r="C94" s="178" t="s">
        <v>203</v>
      </c>
      <c r="D94" s="179">
        <v>2</v>
      </c>
      <c r="E94" s="185" t="s">
        <v>363</v>
      </c>
      <c r="F94" s="177" t="s">
        <v>317</v>
      </c>
      <c r="G94" s="181" t="s">
        <v>443</v>
      </c>
      <c r="H94" s="177">
        <v>2</v>
      </c>
      <c r="I94" s="187">
        <v>1</v>
      </c>
      <c r="J94" s="187"/>
      <c r="K94" s="186" t="s">
        <v>488</v>
      </c>
    </row>
    <row r="95" spans="1:11" s="17" customFormat="1" ht="125.25" customHeight="1" x14ac:dyDescent="0.25">
      <c r="A95" s="48">
        <v>86</v>
      </c>
      <c r="B95" s="48" t="s">
        <v>318</v>
      </c>
      <c r="C95" s="120" t="s">
        <v>204</v>
      </c>
      <c r="D95" s="124">
        <v>2</v>
      </c>
      <c r="E95" s="125" t="s">
        <v>363</v>
      </c>
      <c r="F95" s="48" t="s">
        <v>318</v>
      </c>
      <c r="G95" s="114" t="s">
        <v>204</v>
      </c>
      <c r="H95" s="48">
        <v>2</v>
      </c>
      <c r="I95" s="54"/>
      <c r="J95" s="54">
        <v>1</v>
      </c>
      <c r="K95" s="69" t="s">
        <v>472</v>
      </c>
    </row>
    <row r="96" spans="1:11" s="184" customFormat="1" ht="125.25" customHeight="1" x14ac:dyDescent="0.25">
      <c r="A96" s="177">
        <v>87</v>
      </c>
      <c r="B96" s="177" t="s">
        <v>319</v>
      </c>
      <c r="C96" s="178" t="s">
        <v>205</v>
      </c>
      <c r="D96" s="179">
        <v>2</v>
      </c>
      <c r="E96" s="185" t="s">
        <v>363</v>
      </c>
      <c r="F96" s="177" t="s">
        <v>319</v>
      </c>
      <c r="G96" s="181" t="s">
        <v>444</v>
      </c>
      <c r="H96" s="177">
        <v>2</v>
      </c>
      <c r="I96" s="187">
        <v>1</v>
      </c>
      <c r="J96" s="187"/>
      <c r="K96" s="186" t="s">
        <v>482</v>
      </c>
    </row>
    <row r="97" spans="1:11" s="17" customFormat="1" ht="125.25" customHeight="1" x14ac:dyDescent="0.25">
      <c r="A97" s="48">
        <v>88</v>
      </c>
      <c r="B97" s="48" t="s">
        <v>320</v>
      </c>
      <c r="C97" s="120" t="s">
        <v>206</v>
      </c>
      <c r="D97" s="124">
        <v>2</v>
      </c>
      <c r="E97" s="125" t="s">
        <v>363</v>
      </c>
      <c r="F97" s="48" t="s">
        <v>320</v>
      </c>
      <c r="G97" s="114" t="s">
        <v>445</v>
      </c>
      <c r="H97" s="48">
        <v>2</v>
      </c>
      <c r="I97" s="54"/>
      <c r="J97" s="54">
        <v>1</v>
      </c>
      <c r="K97" s="69" t="s">
        <v>534</v>
      </c>
    </row>
    <row r="98" spans="1:11" s="184" customFormat="1" ht="125.25" customHeight="1" x14ac:dyDescent="0.25">
      <c r="A98" s="177">
        <v>89</v>
      </c>
      <c r="B98" s="177" t="s">
        <v>322</v>
      </c>
      <c r="C98" s="178" t="s">
        <v>207</v>
      </c>
      <c r="D98" s="179">
        <v>2</v>
      </c>
      <c r="E98" s="185" t="s">
        <v>364</v>
      </c>
      <c r="F98" s="177" t="s">
        <v>322</v>
      </c>
      <c r="G98" s="181" t="s">
        <v>207</v>
      </c>
      <c r="H98" s="177">
        <v>2</v>
      </c>
      <c r="I98" s="187"/>
      <c r="J98" s="187">
        <v>1</v>
      </c>
      <c r="K98" s="186" t="s">
        <v>477</v>
      </c>
    </row>
    <row r="99" spans="1:11" s="17" customFormat="1" ht="125.25" customHeight="1" x14ac:dyDescent="0.25">
      <c r="A99" s="48">
        <v>90</v>
      </c>
      <c r="B99" s="48" t="s">
        <v>328</v>
      </c>
      <c r="C99" s="120" t="s">
        <v>208</v>
      </c>
      <c r="D99" s="124">
        <v>2</v>
      </c>
      <c r="E99" s="125" t="s">
        <v>364</v>
      </c>
      <c r="F99" s="48" t="s">
        <v>328</v>
      </c>
      <c r="G99" s="114" t="s">
        <v>446</v>
      </c>
      <c r="H99" s="48">
        <v>2</v>
      </c>
      <c r="I99" s="54"/>
      <c r="J99" s="54">
        <v>1</v>
      </c>
      <c r="K99" s="69" t="s">
        <v>495</v>
      </c>
    </row>
    <row r="100" spans="1:11" s="184" customFormat="1" ht="125.25" customHeight="1" x14ac:dyDescent="0.25">
      <c r="A100" s="177">
        <v>91</v>
      </c>
      <c r="B100" s="177" t="s">
        <v>323</v>
      </c>
      <c r="C100" s="178" t="s">
        <v>209</v>
      </c>
      <c r="D100" s="188">
        <v>1</v>
      </c>
      <c r="E100" s="185" t="s">
        <v>364</v>
      </c>
      <c r="F100" s="177" t="s">
        <v>323</v>
      </c>
      <c r="G100" s="181" t="s">
        <v>447</v>
      </c>
      <c r="H100" s="177">
        <v>1</v>
      </c>
      <c r="I100" s="187">
        <v>1</v>
      </c>
      <c r="J100" s="187"/>
      <c r="K100" s="186" t="s">
        <v>489</v>
      </c>
    </row>
    <row r="101" spans="1:11" s="17" customFormat="1" ht="125.25" customHeight="1" x14ac:dyDescent="0.25">
      <c r="A101" s="48">
        <v>92</v>
      </c>
      <c r="B101" s="48" t="s">
        <v>324</v>
      </c>
      <c r="C101" s="120" t="s">
        <v>210</v>
      </c>
      <c r="D101" s="124">
        <v>2</v>
      </c>
      <c r="E101" s="125" t="s">
        <v>364</v>
      </c>
      <c r="F101" s="48" t="s">
        <v>324</v>
      </c>
      <c r="G101" s="114" t="s">
        <v>448</v>
      </c>
      <c r="H101" s="48">
        <v>2</v>
      </c>
      <c r="I101" s="54"/>
      <c r="J101" s="54">
        <v>1</v>
      </c>
      <c r="K101" s="69" t="s">
        <v>472</v>
      </c>
    </row>
    <row r="102" spans="1:11" s="184" customFormat="1" ht="125.25" customHeight="1" x14ac:dyDescent="0.25">
      <c r="A102" s="177">
        <v>93</v>
      </c>
      <c r="B102" s="177" t="s">
        <v>325</v>
      </c>
      <c r="C102" s="178" t="s">
        <v>211</v>
      </c>
      <c r="D102" s="179">
        <v>2</v>
      </c>
      <c r="E102" s="185" t="s">
        <v>364</v>
      </c>
      <c r="F102" s="177" t="s">
        <v>325</v>
      </c>
      <c r="G102" s="181" t="s">
        <v>449</v>
      </c>
      <c r="H102" s="177">
        <v>2</v>
      </c>
      <c r="I102" s="187">
        <v>1</v>
      </c>
      <c r="J102" s="187"/>
      <c r="K102" s="186" t="s">
        <v>489</v>
      </c>
    </row>
    <row r="103" spans="1:11" s="184" customFormat="1" ht="125.25" customHeight="1" x14ac:dyDescent="0.25">
      <c r="A103" s="177">
        <v>94</v>
      </c>
      <c r="B103" s="177" t="s">
        <v>326</v>
      </c>
      <c r="C103" s="178" t="s">
        <v>212</v>
      </c>
      <c r="D103" s="179">
        <v>2</v>
      </c>
      <c r="E103" s="185" t="s">
        <v>364</v>
      </c>
      <c r="F103" s="177" t="s">
        <v>326</v>
      </c>
      <c r="G103" s="181" t="s">
        <v>450</v>
      </c>
      <c r="H103" s="177">
        <v>2</v>
      </c>
      <c r="I103" s="187">
        <v>1</v>
      </c>
      <c r="J103" s="187"/>
      <c r="K103" s="186" t="s">
        <v>490</v>
      </c>
    </row>
    <row r="104" spans="1:11" s="17" customFormat="1" ht="125.25" customHeight="1" x14ac:dyDescent="0.25">
      <c r="A104" s="48">
        <v>95</v>
      </c>
      <c r="B104" s="48" t="s">
        <v>327</v>
      </c>
      <c r="C104" s="120" t="s">
        <v>213</v>
      </c>
      <c r="D104" s="124">
        <v>2</v>
      </c>
      <c r="E104" s="125" t="s">
        <v>365</v>
      </c>
      <c r="F104" s="48" t="s">
        <v>327</v>
      </c>
      <c r="G104" s="114" t="s">
        <v>451</v>
      </c>
      <c r="H104" s="48">
        <v>2</v>
      </c>
      <c r="I104" s="54"/>
      <c r="J104" s="54">
        <v>1</v>
      </c>
      <c r="K104" s="69" t="s">
        <v>472</v>
      </c>
    </row>
    <row r="105" spans="1:11" s="184" customFormat="1" ht="125.25" customHeight="1" x14ac:dyDescent="0.25">
      <c r="A105" s="177">
        <v>96</v>
      </c>
      <c r="B105" s="177" t="s">
        <v>336</v>
      </c>
      <c r="C105" s="178" t="s">
        <v>214</v>
      </c>
      <c r="D105" s="179">
        <v>2</v>
      </c>
      <c r="E105" s="185" t="s">
        <v>365</v>
      </c>
      <c r="F105" s="177" t="s">
        <v>336</v>
      </c>
      <c r="G105" s="181" t="s">
        <v>452</v>
      </c>
      <c r="H105" s="177">
        <v>2</v>
      </c>
      <c r="I105" s="187">
        <v>1</v>
      </c>
      <c r="J105" s="187"/>
      <c r="K105" s="186" t="s">
        <v>483</v>
      </c>
    </row>
    <row r="106" spans="1:11" s="184" customFormat="1" ht="125.25" customHeight="1" x14ac:dyDescent="0.25">
      <c r="A106" s="177">
        <v>97</v>
      </c>
      <c r="B106" s="177" t="s">
        <v>329</v>
      </c>
      <c r="C106" s="178" t="s">
        <v>215</v>
      </c>
      <c r="D106" s="179">
        <v>2</v>
      </c>
      <c r="E106" s="185" t="s">
        <v>365</v>
      </c>
      <c r="F106" s="177" t="s">
        <v>329</v>
      </c>
      <c r="G106" s="181" t="s">
        <v>453</v>
      </c>
      <c r="H106" s="177">
        <v>1</v>
      </c>
      <c r="I106" s="187">
        <v>1</v>
      </c>
      <c r="J106" s="187"/>
      <c r="K106" s="186" t="s">
        <v>491</v>
      </c>
    </row>
    <row r="107" spans="1:11" s="17" customFormat="1" ht="125.25" customHeight="1" x14ac:dyDescent="0.25">
      <c r="A107" s="48">
        <v>98</v>
      </c>
      <c r="B107" s="48" t="s">
        <v>330</v>
      </c>
      <c r="C107" s="120" t="s">
        <v>216</v>
      </c>
      <c r="D107" s="124">
        <v>2</v>
      </c>
      <c r="E107" s="125" t="s">
        <v>365</v>
      </c>
      <c r="F107" s="48" t="s">
        <v>330</v>
      </c>
      <c r="G107" s="114" t="s">
        <v>216</v>
      </c>
      <c r="H107" s="48">
        <v>2</v>
      </c>
      <c r="I107" s="54"/>
      <c r="J107" s="54">
        <v>1</v>
      </c>
      <c r="K107" s="69" t="s">
        <v>472</v>
      </c>
    </row>
    <row r="108" spans="1:11" s="184" customFormat="1" ht="125.25" customHeight="1" x14ac:dyDescent="0.25">
      <c r="A108" s="177">
        <v>99</v>
      </c>
      <c r="B108" s="177" t="s">
        <v>331</v>
      </c>
      <c r="C108" s="178" t="s">
        <v>217</v>
      </c>
      <c r="D108" s="179">
        <v>2</v>
      </c>
      <c r="E108" s="185" t="s">
        <v>365</v>
      </c>
      <c r="F108" s="177" t="s">
        <v>331</v>
      </c>
      <c r="G108" s="181" t="s">
        <v>454</v>
      </c>
      <c r="H108" s="177">
        <v>2</v>
      </c>
      <c r="I108" s="187">
        <v>1</v>
      </c>
      <c r="J108" s="187"/>
      <c r="K108" s="186" t="s">
        <v>482</v>
      </c>
    </row>
    <row r="109" spans="1:11" s="184" customFormat="1" ht="125.25" customHeight="1" x14ac:dyDescent="0.25">
      <c r="A109" s="177">
        <v>100</v>
      </c>
      <c r="B109" s="177" t="s">
        <v>332</v>
      </c>
      <c r="C109" s="178" t="s">
        <v>218</v>
      </c>
      <c r="D109" s="188">
        <v>1</v>
      </c>
      <c r="E109" s="185" t="s">
        <v>365</v>
      </c>
      <c r="F109" s="177" t="s">
        <v>332</v>
      </c>
      <c r="G109" s="181" t="s">
        <v>455</v>
      </c>
      <c r="H109" s="177">
        <v>1</v>
      </c>
      <c r="I109" s="187">
        <v>1</v>
      </c>
      <c r="J109" s="187"/>
      <c r="K109" s="186" t="s">
        <v>483</v>
      </c>
    </row>
    <row r="110" spans="1:11" s="184" customFormat="1" ht="125.25" customHeight="1" x14ac:dyDescent="0.25">
      <c r="A110" s="177">
        <v>101</v>
      </c>
      <c r="B110" s="177" t="s">
        <v>333</v>
      </c>
      <c r="C110" s="178" t="s">
        <v>219</v>
      </c>
      <c r="D110" s="188">
        <v>1</v>
      </c>
      <c r="E110" s="185" t="s">
        <v>365</v>
      </c>
      <c r="F110" s="177" t="s">
        <v>333</v>
      </c>
      <c r="G110" s="181" t="s">
        <v>456</v>
      </c>
      <c r="H110" s="177">
        <v>1</v>
      </c>
      <c r="I110" s="187">
        <v>1</v>
      </c>
      <c r="J110" s="187"/>
      <c r="K110" s="186" t="s">
        <v>482</v>
      </c>
    </row>
    <row r="111" spans="1:11" s="184" customFormat="1" ht="125.25" customHeight="1" x14ac:dyDescent="0.25">
      <c r="A111" s="177">
        <v>102</v>
      </c>
      <c r="B111" s="177" t="s">
        <v>334</v>
      </c>
      <c r="C111" s="178" t="s">
        <v>220</v>
      </c>
      <c r="D111" s="179">
        <v>2</v>
      </c>
      <c r="E111" s="185" t="s">
        <v>365</v>
      </c>
      <c r="F111" s="177" t="s">
        <v>334</v>
      </c>
      <c r="G111" s="181" t="s">
        <v>457</v>
      </c>
      <c r="H111" s="177">
        <v>2</v>
      </c>
      <c r="I111" s="187">
        <v>1</v>
      </c>
      <c r="J111" s="187"/>
      <c r="K111" s="186" t="s">
        <v>483</v>
      </c>
    </row>
    <row r="112" spans="1:11" s="184" customFormat="1" ht="125.25" customHeight="1" x14ac:dyDescent="0.25">
      <c r="A112" s="177">
        <v>103</v>
      </c>
      <c r="B112" s="177" t="s">
        <v>335</v>
      </c>
      <c r="C112" s="178" t="s">
        <v>221</v>
      </c>
      <c r="D112" s="188">
        <v>1</v>
      </c>
      <c r="E112" s="185" t="s">
        <v>365</v>
      </c>
      <c r="F112" s="177" t="s">
        <v>335</v>
      </c>
      <c r="G112" s="181" t="s">
        <v>221</v>
      </c>
      <c r="H112" s="177">
        <v>1</v>
      </c>
      <c r="I112" s="187"/>
      <c r="J112" s="187">
        <v>1</v>
      </c>
      <c r="K112" s="186" t="s">
        <v>477</v>
      </c>
    </row>
    <row r="113" spans="1:11" s="184" customFormat="1" ht="125.25" customHeight="1" x14ac:dyDescent="0.25">
      <c r="A113" s="177">
        <v>104</v>
      </c>
      <c r="B113" s="177" t="s">
        <v>337</v>
      </c>
      <c r="C113" s="178" t="s">
        <v>222</v>
      </c>
      <c r="D113" s="179">
        <v>2</v>
      </c>
      <c r="E113" s="180" t="s">
        <v>365</v>
      </c>
      <c r="F113" s="177" t="s">
        <v>337</v>
      </c>
      <c r="G113" s="181" t="s">
        <v>222</v>
      </c>
      <c r="H113" s="177">
        <v>1</v>
      </c>
      <c r="I113" s="187">
        <v>1</v>
      </c>
      <c r="J113" s="187"/>
      <c r="K113" s="186" t="s">
        <v>492</v>
      </c>
    </row>
    <row r="114" spans="1:11" s="184" customFormat="1" ht="125.25" customHeight="1" x14ac:dyDescent="0.25">
      <c r="A114" s="177">
        <v>105</v>
      </c>
      <c r="B114" s="177" t="s">
        <v>338</v>
      </c>
      <c r="C114" s="178" t="s">
        <v>223</v>
      </c>
      <c r="D114" s="188">
        <v>3</v>
      </c>
      <c r="E114" s="185" t="s">
        <v>365</v>
      </c>
      <c r="F114" s="177" t="s">
        <v>338</v>
      </c>
      <c r="G114" s="181" t="s">
        <v>458</v>
      </c>
      <c r="H114" s="177">
        <v>3</v>
      </c>
      <c r="I114" s="187">
        <v>1</v>
      </c>
      <c r="J114" s="187"/>
      <c r="K114" s="186" t="s">
        <v>483</v>
      </c>
    </row>
    <row r="115" spans="1:11" s="184" customFormat="1" ht="125.25" customHeight="1" x14ac:dyDescent="0.25">
      <c r="A115" s="177">
        <v>106</v>
      </c>
      <c r="B115" s="177" t="s">
        <v>339</v>
      </c>
      <c r="C115" s="178" t="s">
        <v>224</v>
      </c>
      <c r="D115" s="179">
        <v>2</v>
      </c>
      <c r="E115" s="185" t="s">
        <v>361</v>
      </c>
      <c r="F115" s="177" t="s">
        <v>339</v>
      </c>
      <c r="G115" s="181" t="s">
        <v>459</v>
      </c>
      <c r="H115" s="177">
        <v>2</v>
      </c>
      <c r="I115" s="187">
        <v>1</v>
      </c>
      <c r="J115" s="187"/>
      <c r="K115" s="186" t="s">
        <v>488</v>
      </c>
    </row>
    <row r="116" spans="1:11" s="184" customFormat="1" ht="125.25" customHeight="1" x14ac:dyDescent="0.25">
      <c r="A116" s="177">
        <v>107</v>
      </c>
      <c r="B116" s="177" t="s">
        <v>342</v>
      </c>
      <c r="C116" s="178" t="s">
        <v>225</v>
      </c>
      <c r="D116" s="179">
        <v>2</v>
      </c>
      <c r="E116" s="180" t="s">
        <v>361</v>
      </c>
      <c r="F116" s="177" t="s">
        <v>342</v>
      </c>
      <c r="G116" s="181" t="s">
        <v>460</v>
      </c>
      <c r="H116" s="177">
        <v>2</v>
      </c>
      <c r="I116" s="187">
        <v>1</v>
      </c>
      <c r="J116" s="187"/>
      <c r="K116" s="186" t="s">
        <v>483</v>
      </c>
    </row>
    <row r="117" spans="1:11" s="184" customFormat="1" ht="125.25" customHeight="1" x14ac:dyDescent="0.25">
      <c r="A117" s="177">
        <v>108</v>
      </c>
      <c r="B117" s="177" t="s">
        <v>340</v>
      </c>
      <c r="C117" s="178" t="s">
        <v>226</v>
      </c>
      <c r="D117" s="188">
        <v>3</v>
      </c>
      <c r="E117" s="185" t="s">
        <v>361</v>
      </c>
      <c r="F117" s="177" t="s">
        <v>340</v>
      </c>
      <c r="G117" s="181" t="s">
        <v>461</v>
      </c>
      <c r="H117" s="177">
        <v>2</v>
      </c>
      <c r="I117" s="187">
        <v>1</v>
      </c>
      <c r="J117" s="187"/>
      <c r="K117" s="186" t="s">
        <v>484</v>
      </c>
    </row>
    <row r="118" spans="1:11" s="184" customFormat="1" ht="125.25" customHeight="1" x14ac:dyDescent="0.25">
      <c r="A118" s="177">
        <v>109</v>
      </c>
      <c r="B118" s="177" t="s">
        <v>341</v>
      </c>
      <c r="C118" s="178" t="s">
        <v>227</v>
      </c>
      <c r="D118" s="179">
        <v>2</v>
      </c>
      <c r="E118" s="185" t="s">
        <v>361</v>
      </c>
      <c r="F118" s="177" t="s">
        <v>341</v>
      </c>
      <c r="G118" s="181" t="s">
        <v>227</v>
      </c>
      <c r="H118" s="177">
        <v>1</v>
      </c>
      <c r="I118" s="187">
        <v>1</v>
      </c>
      <c r="J118" s="187"/>
      <c r="K118" s="186" t="s">
        <v>492</v>
      </c>
    </row>
    <row r="119" spans="1:11" s="184" customFormat="1" ht="125.25" customHeight="1" x14ac:dyDescent="0.25">
      <c r="A119" s="177">
        <v>110</v>
      </c>
      <c r="B119" s="177" t="s">
        <v>343</v>
      </c>
      <c r="C119" s="178" t="s">
        <v>228</v>
      </c>
      <c r="D119" s="179">
        <v>2</v>
      </c>
      <c r="E119" s="185" t="s">
        <v>361</v>
      </c>
      <c r="F119" s="177" t="s">
        <v>343</v>
      </c>
      <c r="G119" s="181" t="s">
        <v>462</v>
      </c>
      <c r="H119" s="177">
        <v>2</v>
      </c>
      <c r="I119" s="187">
        <v>1</v>
      </c>
      <c r="J119" s="187"/>
      <c r="K119" s="186" t="s">
        <v>490</v>
      </c>
    </row>
    <row r="120" spans="1:11" s="184" customFormat="1" ht="125.25" customHeight="1" x14ac:dyDescent="0.25">
      <c r="A120" s="177">
        <v>111</v>
      </c>
      <c r="B120" s="177" t="s">
        <v>344</v>
      </c>
      <c r="C120" s="178" t="s">
        <v>229</v>
      </c>
      <c r="D120" s="179">
        <v>2</v>
      </c>
      <c r="E120" s="185" t="s">
        <v>361</v>
      </c>
      <c r="F120" s="177" t="s">
        <v>344</v>
      </c>
      <c r="G120" s="181" t="s">
        <v>463</v>
      </c>
      <c r="H120" s="177">
        <v>2</v>
      </c>
      <c r="I120" s="187">
        <v>1</v>
      </c>
      <c r="J120" s="187"/>
      <c r="K120" s="186" t="s">
        <v>493</v>
      </c>
    </row>
    <row r="121" spans="1:11" s="184" customFormat="1" ht="125.25" customHeight="1" x14ac:dyDescent="0.25">
      <c r="A121" s="177">
        <v>112</v>
      </c>
      <c r="B121" s="177" t="s">
        <v>345</v>
      </c>
      <c r="C121" s="178" t="s">
        <v>230</v>
      </c>
      <c r="D121" s="179">
        <v>2</v>
      </c>
      <c r="E121" s="185" t="s">
        <v>366</v>
      </c>
      <c r="F121" s="177" t="s">
        <v>345</v>
      </c>
      <c r="G121" s="181" t="s">
        <v>464</v>
      </c>
      <c r="H121" s="177">
        <v>2</v>
      </c>
      <c r="I121" s="187">
        <v>1</v>
      </c>
      <c r="J121" s="187"/>
      <c r="K121" s="186" t="s">
        <v>483</v>
      </c>
    </row>
    <row r="122" spans="1:11" s="184" customFormat="1" ht="125.25" customHeight="1" x14ac:dyDescent="0.25">
      <c r="A122" s="177">
        <v>113</v>
      </c>
      <c r="B122" s="177" t="s">
        <v>350</v>
      </c>
      <c r="C122" s="178" t="s">
        <v>231</v>
      </c>
      <c r="D122" s="179">
        <v>1</v>
      </c>
      <c r="E122" s="185" t="s">
        <v>366</v>
      </c>
      <c r="F122" s="177" t="s">
        <v>350</v>
      </c>
      <c r="G122" s="181" t="s">
        <v>465</v>
      </c>
      <c r="H122" s="177">
        <v>1</v>
      </c>
      <c r="I122" s="187">
        <v>1</v>
      </c>
      <c r="J122" s="187"/>
      <c r="K122" s="186" t="s">
        <v>494</v>
      </c>
    </row>
    <row r="123" spans="1:11" s="17" customFormat="1" ht="125.25" customHeight="1" x14ac:dyDescent="0.25">
      <c r="A123" s="48">
        <v>114</v>
      </c>
      <c r="B123" s="48" t="s">
        <v>346</v>
      </c>
      <c r="C123" s="120" t="s">
        <v>232</v>
      </c>
      <c r="D123" s="124">
        <v>2</v>
      </c>
      <c r="E123" s="125" t="s">
        <v>366</v>
      </c>
      <c r="F123" s="48" t="s">
        <v>346</v>
      </c>
      <c r="G123" s="114" t="s">
        <v>232</v>
      </c>
      <c r="H123" s="48">
        <v>2</v>
      </c>
      <c r="I123" s="54"/>
      <c r="J123" s="67">
        <v>1</v>
      </c>
      <c r="K123" s="122" t="s">
        <v>472</v>
      </c>
    </row>
    <row r="124" spans="1:11" s="184" customFormat="1" ht="125.25" customHeight="1" x14ac:dyDescent="0.25">
      <c r="A124" s="177">
        <v>115</v>
      </c>
      <c r="B124" s="177" t="s">
        <v>347</v>
      </c>
      <c r="C124" s="178" t="s">
        <v>233</v>
      </c>
      <c r="D124" s="179">
        <v>2</v>
      </c>
      <c r="E124" s="185" t="s">
        <v>366</v>
      </c>
      <c r="F124" s="177" t="s">
        <v>347</v>
      </c>
      <c r="G124" s="181" t="s">
        <v>466</v>
      </c>
      <c r="H124" s="177">
        <v>2</v>
      </c>
      <c r="I124" s="187">
        <v>1</v>
      </c>
      <c r="J124" s="187"/>
      <c r="K124" s="183" t="s">
        <v>483</v>
      </c>
    </row>
    <row r="125" spans="1:11" s="17" customFormat="1" ht="125.25" customHeight="1" x14ac:dyDescent="0.25">
      <c r="A125" s="48">
        <v>116</v>
      </c>
      <c r="B125" s="48" t="s">
        <v>348</v>
      </c>
      <c r="C125" s="120" t="s">
        <v>234</v>
      </c>
      <c r="D125" s="124">
        <v>2</v>
      </c>
      <c r="E125" s="125" t="s">
        <v>366</v>
      </c>
      <c r="F125" s="48" t="s">
        <v>348</v>
      </c>
      <c r="G125" s="114" t="s">
        <v>471</v>
      </c>
      <c r="H125" s="48">
        <v>2</v>
      </c>
      <c r="I125" s="54"/>
      <c r="J125" s="54">
        <v>1</v>
      </c>
      <c r="K125" s="68" t="s">
        <v>558</v>
      </c>
    </row>
    <row r="126" spans="1:11" s="17" customFormat="1" ht="125.25" customHeight="1" x14ac:dyDescent="0.25">
      <c r="A126" s="48">
        <v>117</v>
      </c>
      <c r="B126" s="48" t="s">
        <v>351</v>
      </c>
      <c r="C126" s="120" t="s">
        <v>235</v>
      </c>
      <c r="D126" s="176">
        <v>2</v>
      </c>
      <c r="E126" s="125" t="s">
        <v>365</v>
      </c>
      <c r="F126" s="48" t="s">
        <v>351</v>
      </c>
      <c r="G126" s="114" t="s">
        <v>467</v>
      </c>
      <c r="H126" s="48">
        <v>2</v>
      </c>
      <c r="I126" s="54"/>
      <c r="J126" s="54">
        <v>1</v>
      </c>
      <c r="K126" s="69" t="s">
        <v>499</v>
      </c>
    </row>
    <row r="127" spans="1:11" s="184" customFormat="1" ht="125.25" customHeight="1" x14ac:dyDescent="0.25">
      <c r="A127" s="177">
        <v>118</v>
      </c>
      <c r="B127" s="177" t="s">
        <v>349</v>
      </c>
      <c r="C127" s="178" t="s">
        <v>236</v>
      </c>
      <c r="D127" s="179">
        <v>2</v>
      </c>
      <c r="E127" s="180" t="s">
        <v>365</v>
      </c>
      <c r="F127" s="177" t="s">
        <v>349</v>
      </c>
      <c r="G127" s="181" t="s">
        <v>468</v>
      </c>
      <c r="H127" s="177">
        <v>2</v>
      </c>
      <c r="I127" s="187">
        <v>1</v>
      </c>
      <c r="J127" s="187"/>
      <c r="K127" s="183" t="s">
        <v>483</v>
      </c>
    </row>
    <row r="128" spans="1:11" s="17" customFormat="1" ht="125.25" customHeight="1" x14ac:dyDescent="0.25">
      <c r="A128" s="48">
        <v>119</v>
      </c>
      <c r="B128" s="48" t="s">
        <v>352</v>
      </c>
      <c r="C128" s="120" t="s">
        <v>237</v>
      </c>
      <c r="D128" s="124">
        <v>2</v>
      </c>
      <c r="E128" s="125" t="s">
        <v>366</v>
      </c>
      <c r="F128" s="48" t="s">
        <v>352</v>
      </c>
      <c r="G128" s="114" t="s">
        <v>469</v>
      </c>
      <c r="H128" s="48">
        <v>2</v>
      </c>
      <c r="I128" s="54"/>
      <c r="J128" s="54">
        <v>1</v>
      </c>
      <c r="K128" s="68" t="s">
        <v>496</v>
      </c>
    </row>
    <row r="129" spans="1:11" s="17" customFormat="1" ht="125.25" customHeight="1" x14ac:dyDescent="0.25">
      <c r="A129" s="48">
        <v>120</v>
      </c>
      <c r="B129" s="48" t="s">
        <v>353</v>
      </c>
      <c r="C129" s="111" t="s">
        <v>354</v>
      </c>
      <c r="D129" s="124">
        <v>3</v>
      </c>
      <c r="E129" s="125" t="s">
        <v>366</v>
      </c>
      <c r="F129" s="48" t="s">
        <v>353</v>
      </c>
      <c r="G129" s="114" t="s">
        <v>470</v>
      </c>
      <c r="H129" s="48">
        <v>3</v>
      </c>
      <c r="I129" s="54"/>
      <c r="J129" s="54">
        <v>1</v>
      </c>
      <c r="K129" s="68" t="s">
        <v>505</v>
      </c>
    </row>
    <row r="130" spans="1:11" ht="16.5" x14ac:dyDescent="0.3">
      <c r="A130" s="52"/>
      <c r="B130" s="70">
        <f>COUNTA(B10:B129)</f>
        <v>120</v>
      </c>
      <c r="C130" s="71"/>
      <c r="D130" s="71"/>
      <c r="E130" s="115"/>
      <c r="F130" s="70">
        <f>COUNTA(F10:F129)</f>
        <v>120</v>
      </c>
      <c r="G130" s="115"/>
      <c r="H130" s="72" t="s">
        <v>12</v>
      </c>
      <c r="I130" s="73">
        <f>SUM(I10:I129)</f>
        <v>56</v>
      </c>
      <c r="J130" s="73">
        <f>SUM(J10:J129)</f>
        <v>63</v>
      </c>
      <c r="K130" s="74"/>
    </row>
    <row r="131" spans="1:11" ht="16.5" x14ac:dyDescent="0.3">
      <c r="A131" s="60"/>
      <c r="B131" s="33"/>
      <c r="C131" s="61"/>
      <c r="D131" s="61"/>
      <c r="E131" s="112"/>
      <c r="F131" s="61"/>
      <c r="G131" s="112"/>
      <c r="H131" s="62"/>
      <c r="I131" s="63"/>
      <c r="J131" s="63"/>
      <c r="K131" s="31"/>
    </row>
    <row r="132" spans="1:11" ht="16.5" x14ac:dyDescent="0.3">
      <c r="A132" s="60"/>
      <c r="B132" s="33"/>
      <c r="C132" s="86" t="s">
        <v>13</v>
      </c>
      <c r="D132" s="86"/>
      <c r="E132" s="116"/>
      <c r="F132" s="85"/>
      <c r="G132" s="110"/>
      <c r="H132" s="85"/>
      <c r="I132" s="85"/>
      <c r="J132" s="85"/>
      <c r="K132" s="83"/>
    </row>
    <row r="133" spans="1:11" ht="50.25" customHeight="1" x14ac:dyDescent="0.3">
      <c r="A133" s="60"/>
      <c r="B133" s="33"/>
      <c r="C133" s="89" t="s">
        <v>355</v>
      </c>
      <c r="D133" s="89"/>
      <c r="E133" s="117"/>
      <c r="F133" s="87"/>
      <c r="G133" s="112"/>
      <c r="H133" s="85"/>
      <c r="I133" s="191" t="s">
        <v>566</v>
      </c>
      <c r="J133" s="145"/>
      <c r="K133" s="145"/>
    </row>
    <row r="134" spans="1:11" ht="50.25" customHeight="1" x14ac:dyDescent="0.3">
      <c r="A134" s="60"/>
      <c r="B134" s="33"/>
      <c r="C134" s="89" t="s">
        <v>356</v>
      </c>
      <c r="D134" s="89"/>
      <c r="E134" s="117"/>
      <c r="F134" s="88"/>
      <c r="G134" s="112"/>
      <c r="H134" s="85"/>
      <c r="I134" s="63"/>
      <c r="J134" s="63"/>
      <c r="K134" s="31"/>
    </row>
    <row r="135" spans="1:11" s="13" customFormat="1" ht="16.5" x14ac:dyDescent="0.3">
      <c r="A135" s="60"/>
      <c r="B135" s="33"/>
      <c r="C135" s="61"/>
      <c r="D135" s="61"/>
      <c r="E135" s="112"/>
      <c r="F135" s="61"/>
      <c r="G135" s="112"/>
      <c r="H135" s="62"/>
      <c r="I135" s="62"/>
      <c r="J135" s="62"/>
      <c r="K135" s="31"/>
    </row>
    <row r="136" spans="1:11" s="13" customFormat="1" ht="16.5" x14ac:dyDescent="0.3">
      <c r="A136" s="60"/>
      <c r="B136" s="33"/>
      <c r="C136" s="61"/>
      <c r="D136" s="61"/>
      <c r="E136" s="112"/>
      <c r="F136" s="61"/>
      <c r="G136" s="112"/>
      <c r="H136" s="62"/>
      <c r="I136" s="62"/>
      <c r="J136" s="62"/>
      <c r="K136" s="31"/>
    </row>
    <row r="137" spans="1:11" s="13" customFormat="1" ht="17.25" thickBot="1" x14ac:dyDescent="0.35">
      <c r="A137" s="75"/>
      <c r="B137" s="76"/>
      <c r="C137" s="189" t="s">
        <v>559</v>
      </c>
      <c r="D137" s="77"/>
      <c r="E137" s="118"/>
      <c r="F137" s="77"/>
      <c r="G137" s="118"/>
      <c r="H137" s="78"/>
      <c r="I137" s="79"/>
      <c r="J137" s="79"/>
      <c r="K137" s="80"/>
    </row>
    <row r="138" spans="1:11" ht="16.5" x14ac:dyDescent="0.3">
      <c r="A138" s="55"/>
      <c r="B138" s="55"/>
      <c r="C138" s="59"/>
      <c r="D138" s="59"/>
      <c r="E138" s="117"/>
      <c r="F138" s="59"/>
      <c r="G138" s="117"/>
      <c r="H138" s="58"/>
      <c r="I138" s="81"/>
      <c r="J138" s="81"/>
      <c r="K138" s="57"/>
    </row>
    <row r="139" spans="1:11" ht="16.5" x14ac:dyDescent="0.3">
      <c r="A139" s="55"/>
      <c r="B139" s="55"/>
      <c r="C139" s="59"/>
      <c r="D139" s="59"/>
      <c r="E139" s="117"/>
      <c r="F139" s="59"/>
      <c r="G139" s="117"/>
      <c r="H139" s="58"/>
      <c r="I139" s="81"/>
      <c r="J139" s="81"/>
      <c r="K139" s="57"/>
    </row>
    <row r="140" spans="1:11" ht="16.5" x14ac:dyDescent="0.3">
      <c r="A140" s="55"/>
      <c r="B140" s="55"/>
      <c r="C140" s="59"/>
      <c r="D140" s="59"/>
      <c r="E140" s="117"/>
      <c r="F140" s="59"/>
      <c r="G140" s="117"/>
      <c r="H140" s="58"/>
      <c r="I140" s="81"/>
      <c r="J140" s="81"/>
      <c r="K140" s="57"/>
    </row>
  </sheetData>
  <mergeCells count="8">
    <mergeCell ref="C2:K2"/>
    <mergeCell ref="A3:K3"/>
    <mergeCell ref="A4:K4"/>
    <mergeCell ref="I133:K133"/>
    <mergeCell ref="A7:K7"/>
    <mergeCell ref="C8:H8"/>
    <mergeCell ref="I8:J8"/>
    <mergeCell ref="K8:K9"/>
  </mergeCells>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10"/>
  <sheetViews>
    <sheetView tabSelected="1" topLeftCell="F1" zoomScale="60" zoomScaleNormal="60" workbookViewId="0">
      <selection activeCell="R14" sqref="R14"/>
    </sheetView>
  </sheetViews>
  <sheetFormatPr baseColWidth="10" defaultRowHeight="15" x14ac:dyDescent="0.25"/>
  <cols>
    <col min="1" max="1" width="4.140625" customWidth="1"/>
    <col min="2" max="2" width="33.42578125" style="15" customWidth="1"/>
    <col min="3" max="3" width="19.140625" style="14" customWidth="1"/>
    <col min="4" max="4" width="35.140625" style="14" customWidth="1"/>
    <col min="5" max="5" width="8.28515625" customWidth="1"/>
    <col min="6" max="6" width="8.5703125" customWidth="1"/>
    <col min="7" max="7" width="7.85546875" customWidth="1"/>
    <col min="8" max="8" width="11.5703125" customWidth="1"/>
    <col min="9" max="9" width="10.28515625" customWidth="1"/>
    <col min="10" max="10" width="11.140625" customWidth="1"/>
    <col min="11" max="22" width="20.7109375" customWidth="1"/>
    <col min="23" max="23" width="19.85546875" customWidth="1"/>
    <col min="24" max="24" width="63" style="126" customWidth="1"/>
    <col min="25" max="25" width="27.85546875" style="14" customWidth="1"/>
    <col min="26" max="28" width="21.140625" hidden="1" customWidth="1"/>
    <col min="29" max="29" width="25.42578125" hidden="1" customWidth="1"/>
    <col min="30" max="30" width="53" hidden="1" customWidth="1"/>
  </cols>
  <sheetData>
    <row r="1" spans="1:30" ht="18.75" x14ac:dyDescent="0.25">
      <c r="A1" s="1"/>
      <c r="B1" s="2"/>
      <c r="C1" s="3"/>
      <c r="D1" s="3"/>
      <c r="E1" s="4"/>
      <c r="F1" s="4"/>
      <c r="G1" s="6"/>
      <c r="H1" s="6"/>
      <c r="I1" s="5"/>
      <c r="J1" s="5"/>
      <c r="K1" s="5"/>
      <c r="L1" s="5"/>
      <c r="M1" s="5"/>
      <c r="N1" s="5"/>
      <c r="O1" s="5"/>
      <c r="P1" s="5"/>
      <c r="Q1" s="5"/>
      <c r="R1" s="5"/>
      <c r="S1" s="5"/>
      <c r="T1" s="5"/>
      <c r="U1" s="5"/>
      <c r="V1" s="5"/>
      <c r="W1" s="5"/>
      <c r="X1" s="128"/>
      <c r="Y1" s="18"/>
    </row>
    <row r="2" spans="1:30" s="5" customFormat="1" ht="52.15" customHeight="1" x14ac:dyDescent="0.3">
      <c r="A2" s="7"/>
      <c r="B2" s="8"/>
      <c r="C2" s="9"/>
      <c r="D2" s="141" t="s">
        <v>548</v>
      </c>
      <c r="E2" s="141"/>
      <c r="F2" s="141"/>
      <c r="G2" s="141"/>
      <c r="H2" s="141"/>
      <c r="I2" s="141"/>
      <c r="J2" s="141"/>
      <c r="K2" s="141"/>
      <c r="L2" s="141"/>
      <c r="M2" s="141"/>
      <c r="N2" s="141"/>
      <c r="O2" s="141"/>
      <c r="P2" s="141"/>
      <c r="Q2" s="141"/>
      <c r="R2" s="141"/>
      <c r="S2" s="141"/>
      <c r="T2" s="141"/>
      <c r="U2" s="141"/>
      <c r="V2" s="9"/>
      <c r="W2" s="9"/>
      <c r="X2" s="129"/>
      <c r="Y2" s="32"/>
      <c r="Z2" s="33"/>
      <c r="AA2" s="33"/>
      <c r="AB2" s="33"/>
      <c r="AC2" s="33"/>
      <c r="AD2" s="33"/>
    </row>
    <row r="3" spans="1:30" s="10" customFormat="1" ht="16.5" x14ac:dyDescent="0.3">
      <c r="A3" s="34"/>
      <c r="B3" s="7"/>
      <c r="C3" s="34"/>
      <c r="D3" s="34"/>
      <c r="E3" s="34"/>
      <c r="F3" s="34"/>
      <c r="G3" s="34"/>
      <c r="H3" s="34"/>
      <c r="I3" s="34"/>
      <c r="J3" s="34"/>
      <c r="K3" s="34"/>
      <c r="L3" s="34"/>
      <c r="M3" s="34"/>
      <c r="N3" s="34"/>
      <c r="O3" s="34"/>
      <c r="P3" s="34"/>
      <c r="Q3" s="34"/>
      <c r="R3" s="34"/>
      <c r="S3" s="34"/>
      <c r="T3" s="34"/>
      <c r="U3" s="34"/>
      <c r="V3" s="34"/>
      <c r="W3" s="34"/>
      <c r="X3" s="129"/>
      <c r="Y3" s="32"/>
      <c r="Z3" s="33"/>
      <c r="AA3" s="33"/>
      <c r="AB3" s="33"/>
      <c r="AC3" s="33"/>
      <c r="AD3" s="33"/>
    </row>
    <row r="4" spans="1:30" s="11" customFormat="1" ht="30" customHeight="1" x14ac:dyDescent="0.3">
      <c r="A4" s="35" t="s">
        <v>560</v>
      </c>
      <c r="B4" s="36"/>
      <c r="C4" s="37"/>
      <c r="D4" s="37"/>
      <c r="E4" s="37"/>
      <c r="F4" s="37"/>
      <c r="G4" s="37"/>
      <c r="H4" s="37"/>
      <c r="I4" s="37"/>
      <c r="J4" s="37"/>
      <c r="K4" s="37"/>
      <c r="L4" s="37"/>
      <c r="M4" s="37"/>
      <c r="N4" s="37"/>
      <c r="O4" s="37"/>
      <c r="P4" s="37"/>
      <c r="Q4" s="37"/>
      <c r="R4" s="37"/>
      <c r="S4" s="37"/>
      <c r="T4" s="37"/>
      <c r="U4" s="37"/>
      <c r="V4" s="37"/>
      <c r="W4" s="37"/>
      <c r="X4" s="38"/>
      <c r="Y4" s="39"/>
      <c r="Z4" s="40"/>
      <c r="AA4" s="40"/>
      <c r="AB4" s="40"/>
      <c r="AC4" s="40"/>
      <c r="AD4" s="40"/>
    </row>
    <row r="5" spans="1:30" s="11" customFormat="1" ht="30" customHeight="1" x14ac:dyDescent="0.3">
      <c r="A5" s="41" t="s">
        <v>87</v>
      </c>
      <c r="B5" s="36"/>
      <c r="C5" s="37"/>
      <c r="D5" s="37"/>
      <c r="E5" s="37"/>
      <c r="F5" s="37"/>
      <c r="G5" s="37"/>
      <c r="H5" s="37"/>
      <c r="I5" s="37"/>
      <c r="J5" s="37"/>
      <c r="K5" s="37"/>
      <c r="L5" s="37"/>
      <c r="M5" s="37"/>
      <c r="N5" s="37"/>
      <c r="O5" s="37"/>
      <c r="P5" s="37"/>
      <c r="Q5" s="37"/>
      <c r="R5" s="37"/>
      <c r="S5" s="37"/>
      <c r="T5" s="37"/>
      <c r="U5" s="37"/>
      <c r="V5" s="37"/>
      <c r="W5" s="37"/>
      <c r="X5" s="38"/>
      <c r="Y5" s="42" t="s">
        <v>88</v>
      </c>
      <c r="Z5" s="40"/>
      <c r="AA5" s="40"/>
      <c r="AB5" s="40"/>
      <c r="AC5" s="40"/>
      <c r="AD5" s="40"/>
    </row>
    <row r="6" spans="1:30" s="11" customFormat="1" ht="30" customHeight="1" x14ac:dyDescent="0.3">
      <c r="A6" s="35" t="s">
        <v>561</v>
      </c>
      <c r="B6" s="43"/>
      <c r="C6" s="36"/>
      <c r="D6" s="44"/>
      <c r="E6" s="44"/>
      <c r="F6" s="44"/>
      <c r="G6" s="44"/>
      <c r="H6" s="44"/>
      <c r="I6" s="44"/>
      <c r="J6" s="44"/>
      <c r="K6" s="44"/>
      <c r="L6" s="44"/>
      <c r="M6" s="44"/>
      <c r="N6" s="44"/>
      <c r="O6" s="44"/>
      <c r="P6" s="44"/>
      <c r="Q6" s="44"/>
      <c r="R6" s="44"/>
      <c r="S6" s="44"/>
      <c r="T6" s="44"/>
      <c r="U6" s="44"/>
      <c r="V6" s="44"/>
      <c r="W6" s="44"/>
      <c r="X6" s="38"/>
      <c r="Y6" s="45"/>
      <c r="Z6" s="40"/>
      <c r="AA6" s="40"/>
      <c r="AB6" s="40"/>
      <c r="AC6" s="40"/>
      <c r="AD6" s="40"/>
    </row>
    <row r="7" spans="1:30" s="12" customFormat="1" ht="37.5" customHeight="1" x14ac:dyDescent="0.3">
      <c r="A7" s="31" t="s">
        <v>89</v>
      </c>
      <c r="B7" s="31"/>
      <c r="C7" s="31"/>
      <c r="D7" s="31"/>
      <c r="E7" s="31"/>
      <c r="F7" s="31"/>
      <c r="G7" s="31"/>
      <c r="H7" s="31"/>
      <c r="I7" s="31"/>
      <c r="J7" s="31"/>
      <c r="K7" s="37"/>
      <c r="L7" s="37"/>
      <c r="M7" s="37"/>
      <c r="N7" s="37"/>
      <c r="O7" s="37"/>
      <c r="P7" s="37"/>
      <c r="Q7" s="37"/>
      <c r="R7" s="37"/>
      <c r="S7" s="37"/>
      <c r="T7" s="37"/>
      <c r="U7" s="37"/>
      <c r="V7" s="37"/>
      <c r="W7" s="37"/>
      <c r="X7" s="129"/>
      <c r="Y7" s="45"/>
      <c r="Z7" s="46"/>
      <c r="AA7" s="46"/>
      <c r="AB7" s="46"/>
      <c r="AC7" s="46"/>
      <c r="AD7" s="46"/>
    </row>
    <row r="8" spans="1:30" s="5" customFormat="1" ht="29.25" customHeight="1" x14ac:dyDescent="0.25">
      <c r="A8" s="159" t="s">
        <v>95</v>
      </c>
      <c r="B8" s="159"/>
      <c r="C8" s="159"/>
      <c r="D8" s="159"/>
      <c r="E8" s="159" t="s">
        <v>0</v>
      </c>
      <c r="F8" s="159"/>
      <c r="G8" s="159"/>
      <c r="H8" s="159"/>
      <c r="I8" s="159"/>
      <c r="J8" s="159"/>
      <c r="K8" s="159"/>
      <c r="L8" s="159"/>
      <c r="M8" s="159"/>
      <c r="N8" s="159"/>
      <c r="O8" s="159"/>
      <c r="P8" s="159"/>
      <c r="Q8" s="159"/>
      <c r="R8" s="159"/>
      <c r="S8" s="159"/>
      <c r="T8" s="159"/>
      <c r="U8" s="159"/>
      <c r="V8" s="159"/>
      <c r="W8" s="107"/>
      <c r="X8" s="156" t="s">
        <v>78</v>
      </c>
      <c r="Y8" s="160" t="s">
        <v>11</v>
      </c>
      <c r="Z8" s="158" t="s">
        <v>86</v>
      </c>
      <c r="AA8" s="158"/>
      <c r="AB8" s="158"/>
      <c r="AC8" s="158"/>
      <c r="AD8" s="158"/>
    </row>
    <row r="9" spans="1:30" s="5" customFormat="1" ht="29.25" customHeight="1" x14ac:dyDescent="0.25">
      <c r="A9" s="159"/>
      <c r="B9" s="159"/>
      <c r="C9" s="159"/>
      <c r="D9" s="159"/>
      <c r="E9" s="161" t="s">
        <v>1</v>
      </c>
      <c r="F9" s="161"/>
      <c r="G9" s="161"/>
      <c r="H9" s="161"/>
      <c r="I9" s="161"/>
      <c r="J9" s="161"/>
      <c r="K9" s="162" t="s">
        <v>104</v>
      </c>
      <c r="L9" s="162"/>
      <c r="M9" s="162"/>
      <c r="N9" s="162"/>
      <c r="O9" s="162"/>
      <c r="P9" s="162"/>
      <c r="Q9" s="162"/>
      <c r="R9" s="162"/>
      <c r="S9" s="162"/>
      <c r="T9" s="162"/>
      <c r="U9" s="162"/>
      <c r="V9" s="162"/>
      <c r="W9" s="162"/>
      <c r="X9" s="156"/>
      <c r="Y9" s="160"/>
      <c r="Z9" s="158" t="s">
        <v>97</v>
      </c>
      <c r="AA9" s="158"/>
      <c r="AB9" s="158"/>
      <c r="AC9" s="158"/>
      <c r="AD9" s="158"/>
    </row>
    <row r="10" spans="1:30" s="5" customFormat="1" ht="29.25" customHeight="1" x14ac:dyDescent="0.25">
      <c r="A10" s="156" t="s">
        <v>2</v>
      </c>
      <c r="B10" s="156" t="s">
        <v>3</v>
      </c>
      <c r="C10" s="156" t="s">
        <v>4</v>
      </c>
      <c r="D10" s="156" t="s">
        <v>93</v>
      </c>
      <c r="E10" s="157" t="s">
        <v>5</v>
      </c>
      <c r="F10" s="157" t="s">
        <v>6</v>
      </c>
      <c r="G10" s="157" t="s">
        <v>7</v>
      </c>
      <c r="H10" s="157" t="s">
        <v>8</v>
      </c>
      <c r="I10" s="157" t="s">
        <v>9</v>
      </c>
      <c r="J10" s="157" t="s">
        <v>10</v>
      </c>
      <c r="K10" s="106">
        <v>1</v>
      </c>
      <c r="L10" s="106">
        <v>2</v>
      </c>
      <c r="M10" s="106">
        <v>3</v>
      </c>
      <c r="N10" s="106">
        <v>4</v>
      </c>
      <c r="O10" s="106">
        <v>5</v>
      </c>
      <c r="P10" s="106">
        <v>6</v>
      </c>
      <c r="Q10" s="106">
        <v>7</v>
      </c>
      <c r="R10" s="106">
        <v>8</v>
      </c>
      <c r="S10" s="106">
        <v>9</v>
      </c>
      <c r="T10" s="106">
        <v>10</v>
      </c>
      <c r="U10" s="106">
        <v>11</v>
      </c>
      <c r="V10" s="106">
        <v>12</v>
      </c>
      <c r="W10" s="106">
        <v>13</v>
      </c>
      <c r="X10" s="156"/>
      <c r="Y10" s="160"/>
      <c r="Z10" s="158" t="s">
        <v>83</v>
      </c>
      <c r="AA10" s="158" t="s">
        <v>84</v>
      </c>
      <c r="AB10" s="158" t="s">
        <v>91</v>
      </c>
      <c r="AC10" s="158" t="s">
        <v>85</v>
      </c>
      <c r="AD10" s="158" t="s">
        <v>78</v>
      </c>
    </row>
    <row r="11" spans="1:30" s="5" customFormat="1" ht="99" customHeight="1" x14ac:dyDescent="0.25">
      <c r="A11" s="156"/>
      <c r="B11" s="156"/>
      <c r="C11" s="156"/>
      <c r="D11" s="156"/>
      <c r="E11" s="157"/>
      <c r="F11" s="157"/>
      <c r="G11" s="157"/>
      <c r="H11" s="157"/>
      <c r="I11" s="157"/>
      <c r="J11" s="157"/>
      <c r="K11" s="104" t="s">
        <v>103</v>
      </c>
      <c r="L11" s="104" t="s">
        <v>105</v>
      </c>
      <c r="M11" s="104" t="s">
        <v>106</v>
      </c>
      <c r="N11" s="104" t="s">
        <v>94</v>
      </c>
      <c r="O11" s="104" t="s">
        <v>102</v>
      </c>
      <c r="P11" s="104" t="s">
        <v>108</v>
      </c>
      <c r="Q11" s="103" t="s">
        <v>92</v>
      </c>
      <c r="R11" s="103" t="s">
        <v>107</v>
      </c>
      <c r="S11" s="103" t="s">
        <v>98</v>
      </c>
      <c r="T11" s="103" t="s">
        <v>100</v>
      </c>
      <c r="U11" s="103" t="s">
        <v>99</v>
      </c>
      <c r="V11" s="103" t="s">
        <v>101</v>
      </c>
      <c r="W11" s="103" t="s">
        <v>96</v>
      </c>
      <c r="X11" s="156"/>
      <c r="Y11" s="160"/>
      <c r="Z11" s="158"/>
      <c r="AA11" s="158"/>
      <c r="AB11" s="158"/>
      <c r="AC11" s="158"/>
      <c r="AD11" s="158"/>
    </row>
    <row r="12" spans="1:30" s="17" customFormat="1" ht="115.5" customHeight="1" x14ac:dyDescent="0.3">
      <c r="A12" s="47">
        <v>1</v>
      </c>
      <c r="B12" s="111" t="s">
        <v>357</v>
      </c>
      <c r="C12" s="48" t="s">
        <v>115</v>
      </c>
      <c r="D12" s="114" t="s">
        <v>368</v>
      </c>
      <c r="E12" s="49">
        <v>0</v>
      </c>
      <c r="F12" s="49">
        <v>0</v>
      </c>
      <c r="G12" s="49">
        <v>0</v>
      </c>
      <c r="H12" s="49">
        <v>0</v>
      </c>
      <c r="I12" s="50" t="s">
        <v>506</v>
      </c>
      <c r="J12" s="49">
        <v>0</v>
      </c>
      <c r="K12" s="49">
        <v>0</v>
      </c>
      <c r="L12" s="49">
        <v>0</v>
      </c>
      <c r="M12" s="49">
        <v>0</v>
      </c>
      <c r="N12" s="49">
        <v>1</v>
      </c>
      <c r="O12" s="49">
        <v>0</v>
      </c>
      <c r="P12" s="49">
        <v>0</v>
      </c>
      <c r="Q12" s="49">
        <v>0</v>
      </c>
      <c r="R12" s="49">
        <v>0</v>
      </c>
      <c r="S12" s="49">
        <v>0</v>
      </c>
      <c r="T12" s="49">
        <v>0</v>
      </c>
      <c r="U12" s="49">
        <v>0</v>
      </c>
      <c r="V12" s="50">
        <v>0</v>
      </c>
      <c r="W12" s="50" t="s">
        <v>506</v>
      </c>
      <c r="X12" s="123" t="s">
        <v>522</v>
      </c>
      <c r="Y12" s="50">
        <v>1</v>
      </c>
      <c r="Z12" s="90"/>
      <c r="AA12" s="53"/>
      <c r="AB12" s="53"/>
      <c r="AC12" s="53"/>
      <c r="AD12" s="91"/>
    </row>
    <row r="13" spans="1:30" s="17" customFormat="1" ht="90.75" customHeight="1" x14ac:dyDescent="0.3">
      <c r="A13" s="47">
        <v>2</v>
      </c>
      <c r="B13" s="125" t="s">
        <v>359</v>
      </c>
      <c r="C13" s="48" t="s">
        <v>117</v>
      </c>
      <c r="D13" s="114" t="s">
        <v>370</v>
      </c>
      <c r="E13" s="49">
        <v>0</v>
      </c>
      <c r="F13" s="49">
        <v>0</v>
      </c>
      <c r="G13" s="49">
        <v>0</v>
      </c>
      <c r="H13" s="49">
        <v>0</v>
      </c>
      <c r="I13" s="50">
        <v>0</v>
      </c>
      <c r="J13" s="49">
        <v>0</v>
      </c>
      <c r="K13" s="49">
        <v>0</v>
      </c>
      <c r="L13" s="49">
        <v>0</v>
      </c>
      <c r="M13" s="49">
        <v>0</v>
      </c>
      <c r="N13" s="49">
        <v>0</v>
      </c>
      <c r="O13" s="49">
        <v>0</v>
      </c>
      <c r="P13" s="49">
        <v>0</v>
      </c>
      <c r="Q13" s="49">
        <v>0</v>
      </c>
      <c r="R13" s="49">
        <v>0</v>
      </c>
      <c r="S13" s="49">
        <v>0</v>
      </c>
      <c r="T13" s="49">
        <v>0</v>
      </c>
      <c r="U13" s="49">
        <v>0</v>
      </c>
      <c r="V13" s="50">
        <v>0</v>
      </c>
      <c r="W13" s="50">
        <v>1</v>
      </c>
      <c r="X13" s="123" t="s">
        <v>518</v>
      </c>
      <c r="Y13" s="50">
        <v>1</v>
      </c>
      <c r="Z13" s="90"/>
      <c r="AA13" s="53"/>
      <c r="AB13" s="53"/>
      <c r="AC13" s="53"/>
      <c r="AD13" s="91"/>
    </row>
    <row r="14" spans="1:30" s="17" customFormat="1" ht="102" customHeight="1" x14ac:dyDescent="0.3">
      <c r="A14" s="47">
        <v>3</v>
      </c>
      <c r="B14" s="125" t="s">
        <v>360</v>
      </c>
      <c r="C14" s="48" t="s">
        <v>241</v>
      </c>
      <c r="D14" s="114" t="s">
        <v>373</v>
      </c>
      <c r="E14" s="49">
        <v>0</v>
      </c>
      <c r="F14" s="49">
        <v>0</v>
      </c>
      <c r="G14" s="49">
        <v>0</v>
      </c>
      <c r="H14" s="49">
        <v>0</v>
      </c>
      <c r="I14" s="50">
        <v>0</v>
      </c>
      <c r="J14" s="49">
        <v>0</v>
      </c>
      <c r="K14" s="49">
        <v>0</v>
      </c>
      <c r="L14" s="49">
        <v>0</v>
      </c>
      <c r="M14" s="49">
        <v>0</v>
      </c>
      <c r="N14" s="49">
        <v>0</v>
      </c>
      <c r="O14" s="49">
        <v>0</v>
      </c>
      <c r="P14" s="49">
        <v>0</v>
      </c>
      <c r="Q14" s="49">
        <v>0</v>
      </c>
      <c r="R14" s="49">
        <v>0</v>
      </c>
      <c r="S14" s="49">
        <v>0</v>
      </c>
      <c r="T14" s="49">
        <v>0</v>
      </c>
      <c r="U14" s="49">
        <v>0</v>
      </c>
      <c r="V14" s="50">
        <v>0</v>
      </c>
      <c r="W14" s="50">
        <v>0</v>
      </c>
      <c r="X14" s="51"/>
      <c r="Y14" s="50">
        <v>0</v>
      </c>
      <c r="Z14" s="90"/>
      <c r="AA14" s="53"/>
      <c r="AB14" s="53"/>
      <c r="AC14" s="53"/>
      <c r="AD14" s="91"/>
    </row>
    <row r="15" spans="1:30" s="17" customFormat="1" ht="294.75" customHeight="1" x14ac:dyDescent="0.3">
      <c r="A15" s="47">
        <v>4</v>
      </c>
      <c r="B15" s="125" t="s">
        <v>359</v>
      </c>
      <c r="C15" s="48" t="s">
        <v>239</v>
      </c>
      <c r="D15" s="114" t="s">
        <v>374</v>
      </c>
      <c r="E15" s="49">
        <v>0</v>
      </c>
      <c r="F15" s="49">
        <v>0</v>
      </c>
      <c r="G15" s="49">
        <v>0</v>
      </c>
      <c r="H15" s="49">
        <v>0</v>
      </c>
      <c r="I15" s="50" t="s">
        <v>506</v>
      </c>
      <c r="J15" s="49">
        <v>0</v>
      </c>
      <c r="K15" s="49">
        <v>1</v>
      </c>
      <c r="L15" s="49">
        <v>0</v>
      </c>
      <c r="M15" s="49">
        <v>0</v>
      </c>
      <c r="N15" s="49">
        <v>0</v>
      </c>
      <c r="O15" s="49">
        <v>1</v>
      </c>
      <c r="P15" s="49">
        <v>0</v>
      </c>
      <c r="Q15" s="49">
        <v>0</v>
      </c>
      <c r="R15" s="49">
        <v>0</v>
      </c>
      <c r="S15" s="49">
        <v>0</v>
      </c>
      <c r="T15" s="49">
        <v>0</v>
      </c>
      <c r="U15" s="49">
        <v>0</v>
      </c>
      <c r="V15" s="50">
        <v>0</v>
      </c>
      <c r="W15" s="50" t="s">
        <v>506</v>
      </c>
      <c r="X15" s="123" t="s">
        <v>553</v>
      </c>
      <c r="Y15" s="50">
        <v>1</v>
      </c>
      <c r="Z15" s="90"/>
      <c r="AA15" s="53"/>
      <c r="AB15" s="53"/>
      <c r="AC15" s="53"/>
      <c r="AD15" s="91"/>
    </row>
    <row r="16" spans="1:30" s="17" customFormat="1" ht="255" customHeight="1" x14ac:dyDescent="0.3">
      <c r="A16" s="47">
        <v>5</v>
      </c>
      <c r="B16" s="125" t="s">
        <v>359</v>
      </c>
      <c r="C16" s="48" t="s">
        <v>240</v>
      </c>
      <c r="D16" s="114" t="s">
        <v>375</v>
      </c>
      <c r="E16" s="49">
        <v>0</v>
      </c>
      <c r="F16" s="49">
        <v>0</v>
      </c>
      <c r="G16" s="49">
        <v>0</v>
      </c>
      <c r="H16" s="49">
        <v>0</v>
      </c>
      <c r="I16" s="50">
        <v>0</v>
      </c>
      <c r="J16" s="49">
        <v>0</v>
      </c>
      <c r="K16" s="49">
        <v>1</v>
      </c>
      <c r="L16" s="49">
        <v>0</v>
      </c>
      <c r="M16" s="49">
        <v>0</v>
      </c>
      <c r="N16" s="49">
        <v>0</v>
      </c>
      <c r="O16" s="49">
        <v>1</v>
      </c>
      <c r="P16" s="49">
        <v>0</v>
      </c>
      <c r="Q16" s="49">
        <v>0</v>
      </c>
      <c r="R16" s="49">
        <v>0</v>
      </c>
      <c r="S16" s="49">
        <v>0</v>
      </c>
      <c r="T16" s="49">
        <v>0</v>
      </c>
      <c r="U16" s="49">
        <v>0</v>
      </c>
      <c r="V16" s="50">
        <v>0</v>
      </c>
      <c r="W16" s="50">
        <v>1</v>
      </c>
      <c r="X16" s="123" t="s">
        <v>554</v>
      </c>
      <c r="Y16" s="50">
        <v>1</v>
      </c>
      <c r="Z16" s="90"/>
      <c r="AA16" s="53"/>
      <c r="AB16" s="53"/>
      <c r="AC16" s="53"/>
      <c r="AD16" s="91"/>
    </row>
    <row r="17" spans="1:31" s="17" customFormat="1" ht="99.75" customHeight="1" x14ac:dyDescent="0.3">
      <c r="A17" s="47">
        <v>6</v>
      </c>
      <c r="B17" s="125" t="s">
        <v>359</v>
      </c>
      <c r="C17" s="48" t="s">
        <v>242</v>
      </c>
      <c r="D17" s="114" t="s">
        <v>376</v>
      </c>
      <c r="E17" s="49">
        <v>0</v>
      </c>
      <c r="F17" s="49">
        <v>0</v>
      </c>
      <c r="G17" s="49">
        <v>0</v>
      </c>
      <c r="H17" s="49">
        <v>0</v>
      </c>
      <c r="I17" s="50">
        <v>0</v>
      </c>
      <c r="J17" s="49">
        <v>0</v>
      </c>
      <c r="K17" s="49">
        <v>0</v>
      </c>
      <c r="L17" s="49">
        <v>1</v>
      </c>
      <c r="M17" s="49">
        <v>0</v>
      </c>
      <c r="N17" s="49">
        <v>0</v>
      </c>
      <c r="O17" s="49">
        <v>0</v>
      </c>
      <c r="P17" s="49">
        <v>0</v>
      </c>
      <c r="Q17" s="49">
        <v>0</v>
      </c>
      <c r="R17" s="49">
        <v>0</v>
      </c>
      <c r="S17" s="49">
        <v>0</v>
      </c>
      <c r="T17" s="49">
        <v>0</v>
      </c>
      <c r="U17" s="49">
        <v>0</v>
      </c>
      <c r="V17" s="50">
        <v>0</v>
      </c>
      <c r="W17" s="50">
        <v>0</v>
      </c>
      <c r="X17" s="123" t="s">
        <v>555</v>
      </c>
      <c r="Y17" s="50">
        <v>1</v>
      </c>
      <c r="Z17" s="90"/>
      <c r="AA17" s="53"/>
      <c r="AB17" s="53"/>
      <c r="AC17" s="53"/>
      <c r="AD17" s="91"/>
    </row>
    <row r="18" spans="1:31" s="17" customFormat="1" ht="75" customHeight="1" x14ac:dyDescent="0.3">
      <c r="A18" s="47">
        <v>7</v>
      </c>
      <c r="B18" s="125" t="s">
        <v>361</v>
      </c>
      <c r="C18" s="48" t="s">
        <v>244</v>
      </c>
      <c r="D18" s="114" t="s">
        <v>378</v>
      </c>
      <c r="E18" s="49">
        <v>0</v>
      </c>
      <c r="F18" s="49">
        <v>0</v>
      </c>
      <c r="G18" s="49">
        <v>0</v>
      </c>
      <c r="H18" s="49">
        <v>0</v>
      </c>
      <c r="I18" s="50" t="s">
        <v>506</v>
      </c>
      <c r="J18" s="49">
        <v>0</v>
      </c>
      <c r="K18" s="49">
        <v>1</v>
      </c>
      <c r="L18" s="49">
        <v>0</v>
      </c>
      <c r="M18" s="49">
        <v>0</v>
      </c>
      <c r="N18" s="49">
        <v>0</v>
      </c>
      <c r="O18" s="49">
        <v>0</v>
      </c>
      <c r="P18" s="49">
        <v>0</v>
      </c>
      <c r="Q18" s="49">
        <v>0</v>
      </c>
      <c r="R18" s="49">
        <v>0</v>
      </c>
      <c r="S18" s="49">
        <v>0</v>
      </c>
      <c r="T18" s="49">
        <v>0</v>
      </c>
      <c r="U18" s="49">
        <v>0</v>
      </c>
      <c r="V18" s="50">
        <v>0</v>
      </c>
      <c r="W18" s="50" t="s">
        <v>506</v>
      </c>
      <c r="X18" s="51" t="s">
        <v>512</v>
      </c>
      <c r="Y18" s="50">
        <v>1</v>
      </c>
      <c r="Z18" s="90"/>
      <c r="AA18" s="53"/>
      <c r="AB18" s="53"/>
      <c r="AC18" s="53"/>
      <c r="AD18" s="91"/>
    </row>
    <row r="19" spans="1:31" s="17" customFormat="1" ht="219" customHeight="1" x14ac:dyDescent="0.3">
      <c r="A19" s="47">
        <v>8</v>
      </c>
      <c r="B19" s="125" t="s">
        <v>361</v>
      </c>
      <c r="C19" s="48" t="s">
        <v>245</v>
      </c>
      <c r="D19" s="114" t="s">
        <v>379</v>
      </c>
      <c r="E19" s="49">
        <v>0</v>
      </c>
      <c r="F19" s="49">
        <v>0</v>
      </c>
      <c r="G19" s="49">
        <v>0</v>
      </c>
      <c r="H19" s="49">
        <v>0</v>
      </c>
      <c r="I19" s="50">
        <v>0</v>
      </c>
      <c r="J19" s="49">
        <v>0</v>
      </c>
      <c r="K19" s="49">
        <v>1</v>
      </c>
      <c r="L19" s="49">
        <v>1</v>
      </c>
      <c r="M19" s="49">
        <v>0</v>
      </c>
      <c r="N19" s="49">
        <v>0</v>
      </c>
      <c r="O19" s="49">
        <v>0</v>
      </c>
      <c r="P19" s="49">
        <v>0</v>
      </c>
      <c r="Q19" s="49">
        <v>0</v>
      </c>
      <c r="R19" s="49">
        <v>0</v>
      </c>
      <c r="S19" s="49">
        <v>0</v>
      </c>
      <c r="T19" s="49">
        <v>0</v>
      </c>
      <c r="U19" s="49">
        <v>0</v>
      </c>
      <c r="V19" s="50">
        <v>0</v>
      </c>
      <c r="W19" s="50">
        <v>0</v>
      </c>
      <c r="X19" s="51" t="s">
        <v>556</v>
      </c>
      <c r="Y19" s="50">
        <v>1</v>
      </c>
      <c r="Z19" s="90"/>
      <c r="AA19" s="53"/>
      <c r="AB19" s="53"/>
      <c r="AC19" s="53"/>
      <c r="AD19" s="91"/>
    </row>
    <row r="20" spans="1:31" s="17" customFormat="1" ht="153.75" customHeight="1" x14ac:dyDescent="0.3">
      <c r="A20" s="47">
        <v>9</v>
      </c>
      <c r="B20" s="125" t="s">
        <v>361</v>
      </c>
      <c r="C20" s="48" t="s">
        <v>247</v>
      </c>
      <c r="D20" s="114" t="s">
        <v>381</v>
      </c>
      <c r="E20" s="49">
        <v>0</v>
      </c>
      <c r="F20" s="49">
        <v>0</v>
      </c>
      <c r="G20" s="49">
        <v>0</v>
      </c>
      <c r="H20" s="49">
        <v>0</v>
      </c>
      <c r="I20" s="50">
        <v>0</v>
      </c>
      <c r="J20" s="49">
        <v>0</v>
      </c>
      <c r="K20" s="49">
        <v>0</v>
      </c>
      <c r="L20" s="49">
        <v>0</v>
      </c>
      <c r="M20" s="49">
        <v>0</v>
      </c>
      <c r="N20" s="49">
        <v>0</v>
      </c>
      <c r="O20" s="49">
        <v>0</v>
      </c>
      <c r="P20" s="49">
        <v>0</v>
      </c>
      <c r="Q20" s="49">
        <v>0</v>
      </c>
      <c r="R20" s="49">
        <v>0</v>
      </c>
      <c r="S20" s="49">
        <v>0</v>
      </c>
      <c r="T20" s="49">
        <v>0</v>
      </c>
      <c r="U20" s="49">
        <v>0</v>
      </c>
      <c r="V20" s="50">
        <v>1</v>
      </c>
      <c r="W20" s="50">
        <v>1</v>
      </c>
      <c r="X20" s="51" t="s">
        <v>557</v>
      </c>
      <c r="Y20" s="50">
        <v>1</v>
      </c>
      <c r="Z20" s="90"/>
      <c r="AA20" s="53"/>
      <c r="AB20" s="53"/>
      <c r="AC20" s="53"/>
      <c r="AD20" s="91"/>
    </row>
    <row r="21" spans="1:31" s="17" customFormat="1" ht="90" x14ac:dyDescent="0.3">
      <c r="A21" s="47">
        <v>10</v>
      </c>
      <c r="B21" s="125" t="s">
        <v>357</v>
      </c>
      <c r="C21" s="48" t="s">
        <v>249</v>
      </c>
      <c r="D21" s="114" t="s">
        <v>383</v>
      </c>
      <c r="E21" s="49">
        <v>0</v>
      </c>
      <c r="F21" s="49">
        <v>0</v>
      </c>
      <c r="G21" s="49">
        <v>0</v>
      </c>
      <c r="H21" s="49">
        <v>0</v>
      </c>
      <c r="I21" s="50">
        <v>0</v>
      </c>
      <c r="J21" s="49">
        <v>0</v>
      </c>
      <c r="K21" s="49">
        <v>1</v>
      </c>
      <c r="L21" s="49">
        <v>0</v>
      </c>
      <c r="M21" s="49">
        <v>0</v>
      </c>
      <c r="N21" s="49">
        <v>0</v>
      </c>
      <c r="O21" s="49">
        <v>0</v>
      </c>
      <c r="P21" s="49">
        <v>0</v>
      </c>
      <c r="Q21" s="49">
        <v>0</v>
      </c>
      <c r="R21" s="49">
        <v>0</v>
      </c>
      <c r="S21" s="49">
        <v>0</v>
      </c>
      <c r="T21" s="49">
        <v>0</v>
      </c>
      <c r="U21" s="49">
        <v>0</v>
      </c>
      <c r="V21" s="50">
        <v>0</v>
      </c>
      <c r="W21" s="50">
        <v>1</v>
      </c>
      <c r="X21" s="51" t="s">
        <v>513</v>
      </c>
      <c r="Y21" s="50">
        <v>1</v>
      </c>
      <c r="Z21" s="90"/>
      <c r="AA21" s="53"/>
      <c r="AB21" s="53"/>
      <c r="AC21" s="53"/>
      <c r="AD21" s="91"/>
    </row>
    <row r="22" spans="1:31" s="17" customFormat="1" ht="90" x14ac:dyDescent="0.3">
      <c r="A22" s="47">
        <v>11</v>
      </c>
      <c r="B22" s="125" t="s">
        <v>357</v>
      </c>
      <c r="C22" s="48" t="s">
        <v>251</v>
      </c>
      <c r="D22" s="114" t="s">
        <v>385</v>
      </c>
      <c r="E22" s="49">
        <v>0</v>
      </c>
      <c r="F22" s="49">
        <v>0</v>
      </c>
      <c r="G22" s="49">
        <v>0</v>
      </c>
      <c r="H22" s="49">
        <v>0</v>
      </c>
      <c r="I22" s="50" t="s">
        <v>506</v>
      </c>
      <c r="J22" s="49">
        <v>0</v>
      </c>
      <c r="K22" s="49">
        <v>1</v>
      </c>
      <c r="L22" s="49">
        <v>1</v>
      </c>
      <c r="M22" s="49">
        <v>0</v>
      </c>
      <c r="N22" s="49">
        <v>0</v>
      </c>
      <c r="O22" s="49">
        <v>0</v>
      </c>
      <c r="P22" s="49">
        <v>0</v>
      </c>
      <c r="Q22" s="49">
        <v>0</v>
      </c>
      <c r="R22" s="49">
        <v>0</v>
      </c>
      <c r="S22" s="49">
        <v>0</v>
      </c>
      <c r="T22" s="49">
        <v>0</v>
      </c>
      <c r="U22" s="49">
        <v>0</v>
      </c>
      <c r="V22" s="50">
        <v>0</v>
      </c>
      <c r="W22" s="50" t="s">
        <v>506</v>
      </c>
      <c r="X22" s="51" t="s">
        <v>549</v>
      </c>
      <c r="Y22" s="50">
        <v>1</v>
      </c>
      <c r="Z22" s="90"/>
      <c r="AA22" s="53"/>
      <c r="AB22" s="53"/>
      <c r="AC22" s="53"/>
      <c r="AD22" s="91"/>
    </row>
    <row r="23" spans="1:31" s="17" customFormat="1" ht="90" x14ac:dyDescent="0.3">
      <c r="A23" s="47">
        <v>12</v>
      </c>
      <c r="B23" s="125" t="s">
        <v>357</v>
      </c>
      <c r="C23" s="48" t="s">
        <v>253</v>
      </c>
      <c r="D23" s="114" t="s">
        <v>387</v>
      </c>
      <c r="E23" s="49">
        <v>0</v>
      </c>
      <c r="F23" s="49">
        <v>0</v>
      </c>
      <c r="G23" s="49">
        <v>0</v>
      </c>
      <c r="H23" s="49">
        <v>0</v>
      </c>
      <c r="I23" s="50">
        <v>0</v>
      </c>
      <c r="J23" s="49">
        <v>0</v>
      </c>
      <c r="K23" s="49">
        <v>0</v>
      </c>
      <c r="L23" s="49">
        <v>0</v>
      </c>
      <c r="M23" s="49">
        <v>0</v>
      </c>
      <c r="N23" s="49">
        <v>0</v>
      </c>
      <c r="O23" s="49">
        <v>0</v>
      </c>
      <c r="P23" s="49">
        <v>0</v>
      </c>
      <c r="Q23" s="49">
        <v>0</v>
      </c>
      <c r="R23" s="49">
        <v>0</v>
      </c>
      <c r="S23" s="49">
        <v>0</v>
      </c>
      <c r="T23" s="49">
        <v>0</v>
      </c>
      <c r="U23" s="49">
        <v>0</v>
      </c>
      <c r="V23" s="50">
        <v>0</v>
      </c>
      <c r="W23" s="50">
        <v>0</v>
      </c>
      <c r="X23" s="51"/>
      <c r="Y23" s="50">
        <v>0</v>
      </c>
      <c r="Z23" s="90"/>
      <c r="AA23" s="53"/>
      <c r="AB23" s="53"/>
      <c r="AC23" s="53"/>
      <c r="AD23" s="91"/>
    </row>
    <row r="24" spans="1:31" s="17" customFormat="1" ht="90" x14ac:dyDescent="0.3">
      <c r="A24" s="47">
        <v>13</v>
      </c>
      <c r="B24" s="125" t="s">
        <v>357</v>
      </c>
      <c r="C24" s="48" t="s">
        <v>254</v>
      </c>
      <c r="D24" s="114" t="s">
        <v>388</v>
      </c>
      <c r="E24" s="49">
        <v>0</v>
      </c>
      <c r="F24" s="49">
        <v>0</v>
      </c>
      <c r="G24" s="49">
        <v>0</v>
      </c>
      <c r="H24" s="49">
        <v>0</v>
      </c>
      <c r="I24" s="50">
        <v>0</v>
      </c>
      <c r="J24" s="49">
        <v>0</v>
      </c>
      <c r="K24" s="49">
        <v>0</v>
      </c>
      <c r="L24" s="49">
        <v>0</v>
      </c>
      <c r="M24" s="49">
        <v>0</v>
      </c>
      <c r="N24" s="49">
        <v>0</v>
      </c>
      <c r="O24" s="49">
        <v>0</v>
      </c>
      <c r="P24" s="49">
        <v>0</v>
      </c>
      <c r="Q24" s="49">
        <v>0</v>
      </c>
      <c r="R24" s="49">
        <v>0</v>
      </c>
      <c r="S24" s="49">
        <v>0</v>
      </c>
      <c r="T24" s="49">
        <v>0</v>
      </c>
      <c r="U24" s="49">
        <v>0</v>
      </c>
      <c r="V24" s="50">
        <v>0</v>
      </c>
      <c r="W24" s="50">
        <v>0</v>
      </c>
      <c r="X24" s="51"/>
      <c r="Y24" s="50">
        <v>0</v>
      </c>
      <c r="Z24" s="90"/>
      <c r="AA24" s="53"/>
      <c r="AB24" s="53"/>
      <c r="AC24" s="53"/>
      <c r="AD24" s="91"/>
    </row>
    <row r="25" spans="1:31" s="17" customFormat="1" ht="249.75" customHeight="1" x14ac:dyDescent="0.3">
      <c r="A25" s="47">
        <v>14</v>
      </c>
      <c r="B25" s="125" t="s">
        <v>357</v>
      </c>
      <c r="C25" s="48" t="s">
        <v>255</v>
      </c>
      <c r="D25" s="114" t="s">
        <v>389</v>
      </c>
      <c r="E25" s="49">
        <v>0</v>
      </c>
      <c r="F25" s="49">
        <v>0</v>
      </c>
      <c r="G25" s="49">
        <v>0</v>
      </c>
      <c r="H25" s="49">
        <v>0</v>
      </c>
      <c r="I25" s="50" t="s">
        <v>506</v>
      </c>
      <c r="J25" s="49">
        <v>0</v>
      </c>
      <c r="K25" s="49">
        <v>1</v>
      </c>
      <c r="L25" s="49">
        <v>1</v>
      </c>
      <c r="M25" s="49">
        <v>0</v>
      </c>
      <c r="N25" s="49">
        <v>0</v>
      </c>
      <c r="O25" s="49">
        <v>0</v>
      </c>
      <c r="P25" s="49">
        <v>0</v>
      </c>
      <c r="Q25" s="49">
        <v>0</v>
      </c>
      <c r="R25" s="49">
        <v>0</v>
      </c>
      <c r="S25" s="49">
        <v>0</v>
      </c>
      <c r="T25" s="49">
        <v>0</v>
      </c>
      <c r="U25" s="49">
        <v>0</v>
      </c>
      <c r="V25" s="50">
        <v>0</v>
      </c>
      <c r="W25" s="50" t="s">
        <v>506</v>
      </c>
      <c r="X25" s="51" t="s">
        <v>567</v>
      </c>
      <c r="Y25" s="50">
        <v>1</v>
      </c>
      <c r="Z25" s="90"/>
      <c r="AA25" s="53"/>
      <c r="AB25" s="53"/>
      <c r="AC25" s="53"/>
      <c r="AD25" s="91"/>
    </row>
    <row r="26" spans="1:31" s="17" customFormat="1" ht="105" x14ac:dyDescent="0.3">
      <c r="A26" s="47">
        <v>15</v>
      </c>
      <c r="B26" s="125" t="s">
        <v>362</v>
      </c>
      <c r="C26" s="48" t="s">
        <v>265</v>
      </c>
      <c r="D26" s="114" t="s">
        <v>144</v>
      </c>
      <c r="E26" s="49">
        <v>0</v>
      </c>
      <c r="F26" s="49">
        <v>0</v>
      </c>
      <c r="G26" s="49">
        <v>0</v>
      </c>
      <c r="H26" s="49">
        <v>0</v>
      </c>
      <c r="I26" s="50">
        <v>0</v>
      </c>
      <c r="J26" s="49">
        <v>0</v>
      </c>
      <c r="K26" s="49">
        <v>0</v>
      </c>
      <c r="L26" s="49">
        <v>0</v>
      </c>
      <c r="M26" s="49">
        <v>0</v>
      </c>
      <c r="N26" s="49">
        <v>0</v>
      </c>
      <c r="O26" s="49">
        <v>0</v>
      </c>
      <c r="P26" s="49">
        <v>0</v>
      </c>
      <c r="Q26" s="49">
        <v>0</v>
      </c>
      <c r="R26" s="49">
        <v>0</v>
      </c>
      <c r="S26" s="49">
        <v>0</v>
      </c>
      <c r="T26" s="49">
        <v>0</v>
      </c>
      <c r="U26" s="49">
        <v>0</v>
      </c>
      <c r="V26" s="50">
        <v>0</v>
      </c>
      <c r="W26" s="50">
        <v>0</v>
      </c>
      <c r="X26" s="51"/>
      <c r="Y26" s="50">
        <v>0</v>
      </c>
      <c r="Z26" s="90"/>
      <c r="AA26" s="53"/>
      <c r="AB26" s="53"/>
      <c r="AC26" s="53"/>
      <c r="AD26" s="91"/>
    </row>
    <row r="27" spans="1:31" s="17" customFormat="1" ht="377.25" customHeight="1" x14ac:dyDescent="0.3">
      <c r="A27" s="47">
        <v>16</v>
      </c>
      <c r="B27" s="125" t="s">
        <v>363</v>
      </c>
      <c r="C27" s="48" t="s">
        <v>259</v>
      </c>
      <c r="D27" s="114" t="s">
        <v>393</v>
      </c>
      <c r="E27" s="49">
        <v>0</v>
      </c>
      <c r="F27" s="49">
        <v>0</v>
      </c>
      <c r="G27" s="49">
        <v>0</v>
      </c>
      <c r="H27" s="49">
        <v>0</v>
      </c>
      <c r="I27" s="50">
        <v>0</v>
      </c>
      <c r="J27" s="49">
        <v>0</v>
      </c>
      <c r="K27" s="49">
        <v>1</v>
      </c>
      <c r="L27" s="49">
        <v>0</v>
      </c>
      <c r="M27" s="49">
        <v>0</v>
      </c>
      <c r="N27" s="49">
        <v>0</v>
      </c>
      <c r="O27" s="49">
        <v>0</v>
      </c>
      <c r="P27" s="49">
        <v>0</v>
      </c>
      <c r="Q27" s="49">
        <v>0</v>
      </c>
      <c r="R27" s="49">
        <v>0</v>
      </c>
      <c r="S27" s="49">
        <v>0</v>
      </c>
      <c r="T27" s="49">
        <v>0</v>
      </c>
      <c r="U27" s="49">
        <v>0</v>
      </c>
      <c r="V27" s="50">
        <v>1</v>
      </c>
      <c r="W27" s="50">
        <v>0</v>
      </c>
      <c r="X27" s="51" t="s">
        <v>568</v>
      </c>
      <c r="Y27" s="50">
        <v>1</v>
      </c>
      <c r="Z27" s="90"/>
      <c r="AA27" s="53"/>
      <c r="AB27" s="53"/>
      <c r="AC27" s="53"/>
      <c r="AD27" s="91"/>
      <c r="AE27" s="114"/>
    </row>
    <row r="28" spans="1:31" s="17" customFormat="1" ht="105" x14ac:dyDescent="0.3">
      <c r="A28" s="47">
        <v>17</v>
      </c>
      <c r="B28" s="125" t="s">
        <v>362</v>
      </c>
      <c r="C28" s="48" t="s">
        <v>260</v>
      </c>
      <c r="D28" s="114" t="s">
        <v>394</v>
      </c>
      <c r="E28" s="49">
        <v>0</v>
      </c>
      <c r="F28" s="49">
        <v>0</v>
      </c>
      <c r="G28" s="49">
        <v>0</v>
      </c>
      <c r="H28" s="49">
        <v>0</v>
      </c>
      <c r="I28" s="50" t="s">
        <v>506</v>
      </c>
      <c r="J28" s="49">
        <v>0</v>
      </c>
      <c r="K28" s="49">
        <v>0</v>
      </c>
      <c r="L28" s="49">
        <v>1</v>
      </c>
      <c r="M28" s="49">
        <v>0</v>
      </c>
      <c r="N28" s="49">
        <v>0</v>
      </c>
      <c r="O28" s="49">
        <v>0</v>
      </c>
      <c r="P28" s="49">
        <v>0</v>
      </c>
      <c r="Q28" s="49">
        <v>0</v>
      </c>
      <c r="R28" s="49">
        <v>0</v>
      </c>
      <c r="S28" s="49">
        <v>0</v>
      </c>
      <c r="T28" s="49">
        <v>0</v>
      </c>
      <c r="U28" s="49">
        <v>0</v>
      </c>
      <c r="V28" s="50">
        <v>0</v>
      </c>
      <c r="W28" s="50" t="s">
        <v>506</v>
      </c>
      <c r="X28" s="51" t="s">
        <v>514</v>
      </c>
      <c r="Y28" s="50">
        <v>1</v>
      </c>
      <c r="Z28" s="90"/>
      <c r="AA28" s="53"/>
      <c r="AB28" s="53"/>
      <c r="AC28" s="53"/>
      <c r="AD28" s="91"/>
    </row>
    <row r="29" spans="1:31" s="17" customFormat="1" ht="105" x14ac:dyDescent="0.3">
      <c r="A29" s="47">
        <v>18</v>
      </c>
      <c r="B29" s="125" t="s">
        <v>362</v>
      </c>
      <c r="C29" s="48" t="s">
        <v>261</v>
      </c>
      <c r="D29" s="114" t="s">
        <v>395</v>
      </c>
      <c r="E29" s="49">
        <v>0</v>
      </c>
      <c r="F29" s="49">
        <v>0</v>
      </c>
      <c r="G29" s="49">
        <v>0</v>
      </c>
      <c r="H29" s="49">
        <v>0</v>
      </c>
      <c r="I29" s="50">
        <v>0</v>
      </c>
      <c r="J29" s="49">
        <v>0</v>
      </c>
      <c r="K29" s="49">
        <v>0</v>
      </c>
      <c r="L29" s="49">
        <v>0</v>
      </c>
      <c r="M29" s="49">
        <v>0</v>
      </c>
      <c r="N29" s="49">
        <v>0</v>
      </c>
      <c r="O29" s="49">
        <v>0</v>
      </c>
      <c r="P29" s="49">
        <v>0</v>
      </c>
      <c r="Q29" s="49">
        <v>0</v>
      </c>
      <c r="R29" s="49">
        <v>0</v>
      </c>
      <c r="S29" s="49">
        <v>0</v>
      </c>
      <c r="T29" s="49">
        <v>0</v>
      </c>
      <c r="U29" s="49">
        <v>0</v>
      </c>
      <c r="V29" s="50">
        <v>0</v>
      </c>
      <c r="W29" s="50">
        <v>0</v>
      </c>
      <c r="X29" s="51"/>
      <c r="Y29" s="50">
        <v>0</v>
      </c>
      <c r="Z29" s="90"/>
      <c r="AA29" s="53"/>
      <c r="AB29" s="53"/>
      <c r="AC29" s="53"/>
      <c r="AD29" s="91"/>
    </row>
    <row r="30" spans="1:31" s="17" customFormat="1" ht="105" x14ac:dyDescent="0.3">
      <c r="A30" s="47">
        <v>19</v>
      </c>
      <c r="B30" s="125" t="s">
        <v>362</v>
      </c>
      <c r="C30" s="48" t="s">
        <v>263</v>
      </c>
      <c r="D30" s="114" t="s">
        <v>149</v>
      </c>
      <c r="E30" s="49">
        <v>0</v>
      </c>
      <c r="F30" s="49">
        <v>0</v>
      </c>
      <c r="G30" s="49">
        <v>0</v>
      </c>
      <c r="H30" s="49">
        <v>0</v>
      </c>
      <c r="I30" s="50">
        <v>0</v>
      </c>
      <c r="J30" s="49">
        <v>0</v>
      </c>
      <c r="K30" s="49">
        <v>0</v>
      </c>
      <c r="L30" s="49">
        <v>0</v>
      </c>
      <c r="M30" s="49">
        <v>0</v>
      </c>
      <c r="N30" s="49">
        <v>0</v>
      </c>
      <c r="O30" s="49">
        <v>0</v>
      </c>
      <c r="P30" s="49">
        <v>0</v>
      </c>
      <c r="Q30" s="49">
        <v>0</v>
      </c>
      <c r="R30" s="49">
        <v>0</v>
      </c>
      <c r="S30" s="49">
        <v>0</v>
      </c>
      <c r="T30" s="49">
        <v>0</v>
      </c>
      <c r="U30" s="49">
        <v>0</v>
      </c>
      <c r="V30" s="50">
        <v>1</v>
      </c>
      <c r="W30" s="50">
        <v>0</v>
      </c>
      <c r="X30" s="51" t="s">
        <v>515</v>
      </c>
      <c r="Y30" s="50">
        <v>1</v>
      </c>
      <c r="Z30" s="90"/>
      <c r="AA30" s="53"/>
      <c r="AB30" s="53"/>
      <c r="AC30" s="53"/>
      <c r="AD30" s="91"/>
    </row>
    <row r="31" spans="1:31" s="17" customFormat="1" ht="105" x14ac:dyDescent="0.3">
      <c r="A31" s="47">
        <v>20</v>
      </c>
      <c r="B31" s="125" t="s">
        <v>362</v>
      </c>
      <c r="C31" s="48" t="s">
        <v>264</v>
      </c>
      <c r="D31" s="114" t="s">
        <v>397</v>
      </c>
      <c r="E31" s="49">
        <v>0</v>
      </c>
      <c r="F31" s="49">
        <v>0</v>
      </c>
      <c r="G31" s="49">
        <v>0</v>
      </c>
      <c r="H31" s="49">
        <v>0</v>
      </c>
      <c r="I31" s="50">
        <v>0</v>
      </c>
      <c r="J31" s="49">
        <v>0</v>
      </c>
      <c r="K31" s="49">
        <v>0</v>
      </c>
      <c r="L31" s="49">
        <v>1</v>
      </c>
      <c r="M31" s="49">
        <v>0</v>
      </c>
      <c r="N31" s="49">
        <v>0</v>
      </c>
      <c r="O31" s="49">
        <v>0</v>
      </c>
      <c r="P31" s="49">
        <v>0</v>
      </c>
      <c r="Q31" s="49">
        <v>0</v>
      </c>
      <c r="R31" s="49">
        <v>0</v>
      </c>
      <c r="S31" s="49">
        <v>0</v>
      </c>
      <c r="T31" s="49">
        <v>0</v>
      </c>
      <c r="U31" s="49">
        <v>0</v>
      </c>
      <c r="V31" s="50">
        <v>0</v>
      </c>
      <c r="W31" s="50">
        <v>0</v>
      </c>
      <c r="X31" s="51" t="s">
        <v>569</v>
      </c>
      <c r="Y31" s="50">
        <v>1</v>
      </c>
      <c r="Z31" s="90"/>
      <c r="AA31" s="53"/>
      <c r="AB31" s="53"/>
      <c r="AC31" s="53"/>
      <c r="AD31" s="91"/>
      <c r="AE31" s="114"/>
    </row>
    <row r="32" spans="1:31" s="17" customFormat="1" ht="119.25" customHeight="1" x14ac:dyDescent="0.3">
      <c r="A32" s="47">
        <v>21</v>
      </c>
      <c r="B32" s="125" t="s">
        <v>362</v>
      </c>
      <c r="C32" s="48" t="s">
        <v>269</v>
      </c>
      <c r="D32" s="114" t="s">
        <v>398</v>
      </c>
      <c r="E32" s="49">
        <v>0</v>
      </c>
      <c r="F32" s="49">
        <v>0</v>
      </c>
      <c r="G32" s="49">
        <v>0</v>
      </c>
      <c r="H32" s="49">
        <v>0</v>
      </c>
      <c r="I32" s="50" t="s">
        <v>506</v>
      </c>
      <c r="J32" s="49">
        <v>0</v>
      </c>
      <c r="K32" s="49">
        <v>0</v>
      </c>
      <c r="L32" s="49">
        <v>0</v>
      </c>
      <c r="M32" s="49">
        <v>0</v>
      </c>
      <c r="N32" s="49">
        <v>0</v>
      </c>
      <c r="O32" s="49">
        <v>0</v>
      </c>
      <c r="P32" s="49">
        <v>0</v>
      </c>
      <c r="Q32" s="49">
        <v>0</v>
      </c>
      <c r="R32" s="49">
        <v>0</v>
      </c>
      <c r="S32" s="49">
        <v>0</v>
      </c>
      <c r="T32" s="49">
        <v>0</v>
      </c>
      <c r="U32" s="49">
        <v>0</v>
      </c>
      <c r="V32" s="50">
        <v>1</v>
      </c>
      <c r="W32" s="50" t="s">
        <v>506</v>
      </c>
      <c r="X32" s="51" t="s">
        <v>521</v>
      </c>
      <c r="Y32" s="50">
        <v>0</v>
      </c>
      <c r="Z32" s="90"/>
      <c r="AA32" s="53"/>
      <c r="AB32" s="53"/>
      <c r="AC32" s="53"/>
      <c r="AD32" s="91"/>
    </row>
    <row r="33" spans="1:30" s="17" customFormat="1" ht="105" x14ac:dyDescent="0.3">
      <c r="A33" s="47">
        <v>22</v>
      </c>
      <c r="B33" s="125" t="s">
        <v>362</v>
      </c>
      <c r="C33" s="48" t="s">
        <v>267</v>
      </c>
      <c r="D33" s="114" t="s">
        <v>400</v>
      </c>
      <c r="E33" s="49">
        <v>0</v>
      </c>
      <c r="F33" s="49">
        <v>0</v>
      </c>
      <c r="G33" s="49">
        <v>0</v>
      </c>
      <c r="H33" s="49">
        <v>0</v>
      </c>
      <c r="I33" s="50">
        <v>0</v>
      </c>
      <c r="J33" s="49">
        <v>0</v>
      </c>
      <c r="K33" s="49">
        <v>0</v>
      </c>
      <c r="L33" s="49">
        <v>0</v>
      </c>
      <c r="M33" s="49">
        <v>0</v>
      </c>
      <c r="N33" s="49">
        <v>0</v>
      </c>
      <c r="O33" s="49">
        <v>0</v>
      </c>
      <c r="P33" s="49">
        <v>0</v>
      </c>
      <c r="Q33" s="49">
        <v>0</v>
      </c>
      <c r="R33" s="49">
        <v>0</v>
      </c>
      <c r="S33" s="49">
        <v>0</v>
      </c>
      <c r="T33" s="49">
        <v>0</v>
      </c>
      <c r="U33" s="49">
        <v>0</v>
      </c>
      <c r="V33" s="50">
        <v>0</v>
      </c>
      <c r="W33" s="50">
        <v>0</v>
      </c>
      <c r="X33" s="51"/>
      <c r="Y33" s="50">
        <v>0</v>
      </c>
      <c r="Z33" s="90"/>
      <c r="AA33" s="53"/>
      <c r="AB33" s="53"/>
      <c r="AC33" s="53"/>
      <c r="AD33" s="91"/>
    </row>
    <row r="34" spans="1:30" s="17" customFormat="1" ht="279" customHeight="1" x14ac:dyDescent="0.3">
      <c r="A34" s="47">
        <v>23</v>
      </c>
      <c r="B34" s="125" t="s">
        <v>362</v>
      </c>
      <c r="C34" s="48" t="s">
        <v>268</v>
      </c>
      <c r="D34" s="114" t="s">
        <v>401</v>
      </c>
      <c r="E34" s="49">
        <v>0</v>
      </c>
      <c r="F34" s="49">
        <v>0</v>
      </c>
      <c r="G34" s="49">
        <v>0</v>
      </c>
      <c r="H34" s="49">
        <v>0</v>
      </c>
      <c r="I34" s="50" t="s">
        <v>506</v>
      </c>
      <c r="J34" s="49">
        <v>0</v>
      </c>
      <c r="K34" s="49">
        <v>1</v>
      </c>
      <c r="L34" s="49">
        <v>1</v>
      </c>
      <c r="M34" s="49">
        <v>0</v>
      </c>
      <c r="N34" s="49">
        <v>0</v>
      </c>
      <c r="O34" s="49">
        <v>0</v>
      </c>
      <c r="P34" s="49">
        <v>0</v>
      </c>
      <c r="Q34" s="49">
        <v>0</v>
      </c>
      <c r="R34" s="49">
        <v>0</v>
      </c>
      <c r="S34" s="49">
        <v>0</v>
      </c>
      <c r="T34" s="49">
        <v>0</v>
      </c>
      <c r="U34" s="49">
        <v>0</v>
      </c>
      <c r="V34" s="50">
        <v>1</v>
      </c>
      <c r="W34" s="50" t="s">
        <v>506</v>
      </c>
      <c r="X34" s="51" t="s">
        <v>520</v>
      </c>
      <c r="Y34" s="50">
        <v>1</v>
      </c>
      <c r="Z34" s="90"/>
      <c r="AA34" s="53"/>
      <c r="AB34" s="53"/>
      <c r="AC34" s="53"/>
      <c r="AD34" s="91"/>
    </row>
    <row r="35" spans="1:30" s="17" customFormat="1" ht="219.75" customHeight="1" x14ac:dyDescent="0.3">
      <c r="A35" s="47">
        <v>24</v>
      </c>
      <c r="B35" s="125" t="s">
        <v>362</v>
      </c>
      <c r="C35" s="48" t="s">
        <v>270</v>
      </c>
      <c r="D35" s="114" t="s">
        <v>402</v>
      </c>
      <c r="E35" s="49">
        <v>0</v>
      </c>
      <c r="F35" s="49">
        <v>0</v>
      </c>
      <c r="G35" s="49">
        <v>0</v>
      </c>
      <c r="H35" s="49">
        <v>0</v>
      </c>
      <c r="I35" s="50">
        <v>0</v>
      </c>
      <c r="J35" s="49">
        <v>0</v>
      </c>
      <c r="K35" s="49">
        <v>0</v>
      </c>
      <c r="L35" s="49">
        <v>0</v>
      </c>
      <c r="M35" s="49">
        <v>0</v>
      </c>
      <c r="N35" s="49">
        <v>0</v>
      </c>
      <c r="O35" s="49">
        <v>0</v>
      </c>
      <c r="P35" s="49">
        <v>1</v>
      </c>
      <c r="Q35" s="49">
        <v>0</v>
      </c>
      <c r="R35" s="49">
        <v>0</v>
      </c>
      <c r="S35" s="49">
        <v>0</v>
      </c>
      <c r="T35" s="49">
        <v>0</v>
      </c>
      <c r="U35" s="49">
        <v>0</v>
      </c>
      <c r="V35" s="50">
        <v>0</v>
      </c>
      <c r="W35" s="50">
        <v>1</v>
      </c>
      <c r="X35" s="51" t="s">
        <v>570</v>
      </c>
      <c r="Y35" s="50">
        <v>1</v>
      </c>
      <c r="Z35" s="90"/>
      <c r="AA35" s="53"/>
      <c r="AB35" s="53"/>
      <c r="AC35" s="53"/>
      <c r="AD35" s="91"/>
    </row>
    <row r="36" spans="1:30" s="17" customFormat="1" ht="171" customHeight="1" x14ac:dyDescent="0.3">
      <c r="A36" s="47">
        <v>25</v>
      </c>
      <c r="B36" s="125" t="s">
        <v>362</v>
      </c>
      <c r="C36" s="48" t="s">
        <v>277</v>
      </c>
      <c r="D36" s="114" t="s">
        <v>403</v>
      </c>
      <c r="E36" s="49">
        <v>0</v>
      </c>
      <c r="F36" s="49">
        <v>0</v>
      </c>
      <c r="G36" s="49">
        <v>0</v>
      </c>
      <c r="H36" s="49">
        <v>0</v>
      </c>
      <c r="I36" s="50">
        <v>0</v>
      </c>
      <c r="J36" s="49">
        <v>0</v>
      </c>
      <c r="K36" s="49">
        <v>0</v>
      </c>
      <c r="L36" s="49">
        <v>0</v>
      </c>
      <c r="M36" s="49">
        <v>0</v>
      </c>
      <c r="N36" s="49">
        <v>0</v>
      </c>
      <c r="O36" s="49">
        <v>0</v>
      </c>
      <c r="P36" s="49">
        <v>0</v>
      </c>
      <c r="Q36" s="49">
        <v>0</v>
      </c>
      <c r="R36" s="49">
        <v>0</v>
      </c>
      <c r="S36" s="49">
        <v>0</v>
      </c>
      <c r="T36" s="49">
        <v>0</v>
      </c>
      <c r="U36" s="49">
        <v>0</v>
      </c>
      <c r="V36" s="50">
        <v>1</v>
      </c>
      <c r="W36" s="50">
        <v>1</v>
      </c>
      <c r="X36" s="51" t="s">
        <v>517</v>
      </c>
      <c r="Y36" s="50">
        <v>1</v>
      </c>
      <c r="Z36" s="90"/>
      <c r="AA36" s="53"/>
      <c r="AB36" s="53"/>
      <c r="AC36" s="53"/>
      <c r="AD36" s="91"/>
    </row>
    <row r="37" spans="1:30" s="17" customFormat="1" ht="276.75" customHeight="1" x14ac:dyDescent="0.3">
      <c r="A37" s="47">
        <v>26</v>
      </c>
      <c r="B37" s="125" t="s">
        <v>362</v>
      </c>
      <c r="C37" s="48" t="s">
        <v>271</v>
      </c>
      <c r="D37" s="114" t="s">
        <v>404</v>
      </c>
      <c r="E37" s="49">
        <v>0</v>
      </c>
      <c r="F37" s="49">
        <v>0</v>
      </c>
      <c r="G37" s="49">
        <v>0</v>
      </c>
      <c r="H37" s="49">
        <v>0</v>
      </c>
      <c r="I37" s="50">
        <v>0</v>
      </c>
      <c r="J37" s="49">
        <v>0</v>
      </c>
      <c r="K37" s="49">
        <v>0</v>
      </c>
      <c r="L37" s="49">
        <v>1</v>
      </c>
      <c r="M37" s="49">
        <v>0</v>
      </c>
      <c r="N37" s="49">
        <v>0</v>
      </c>
      <c r="O37" s="49">
        <v>0</v>
      </c>
      <c r="P37" s="49">
        <v>0</v>
      </c>
      <c r="Q37" s="49">
        <v>0</v>
      </c>
      <c r="R37" s="49">
        <v>0</v>
      </c>
      <c r="S37" s="49">
        <v>0</v>
      </c>
      <c r="T37" s="49">
        <v>0</v>
      </c>
      <c r="U37" s="49">
        <v>0</v>
      </c>
      <c r="V37" s="50">
        <v>0</v>
      </c>
      <c r="W37" s="50">
        <v>1</v>
      </c>
      <c r="X37" s="51" t="s">
        <v>571</v>
      </c>
      <c r="Y37" s="50">
        <v>1</v>
      </c>
      <c r="Z37" s="90"/>
      <c r="AA37" s="53"/>
      <c r="AB37" s="53"/>
      <c r="AC37" s="53"/>
      <c r="AD37" s="91"/>
    </row>
    <row r="38" spans="1:30" s="17" customFormat="1" ht="190.5" customHeight="1" x14ac:dyDescent="0.3">
      <c r="A38" s="47">
        <v>27</v>
      </c>
      <c r="B38" s="125" t="s">
        <v>362</v>
      </c>
      <c r="C38" s="48" t="s">
        <v>272</v>
      </c>
      <c r="D38" s="114" t="s">
        <v>405</v>
      </c>
      <c r="E38" s="49">
        <v>0</v>
      </c>
      <c r="F38" s="49">
        <v>0</v>
      </c>
      <c r="G38" s="49">
        <v>0</v>
      </c>
      <c r="H38" s="49">
        <v>0</v>
      </c>
      <c r="I38" s="50">
        <v>0</v>
      </c>
      <c r="J38" s="49">
        <v>0</v>
      </c>
      <c r="K38" s="49">
        <v>0</v>
      </c>
      <c r="L38" s="49">
        <v>1</v>
      </c>
      <c r="M38" s="49">
        <v>0</v>
      </c>
      <c r="N38" s="49">
        <v>0</v>
      </c>
      <c r="O38" s="49">
        <v>0</v>
      </c>
      <c r="P38" s="49">
        <v>0</v>
      </c>
      <c r="Q38" s="49">
        <v>0</v>
      </c>
      <c r="R38" s="49">
        <v>0</v>
      </c>
      <c r="S38" s="49">
        <v>0</v>
      </c>
      <c r="T38" s="49">
        <v>0</v>
      </c>
      <c r="U38" s="49">
        <v>0</v>
      </c>
      <c r="V38" s="50">
        <v>0</v>
      </c>
      <c r="W38" s="50">
        <v>1</v>
      </c>
      <c r="X38" s="51" t="s">
        <v>511</v>
      </c>
      <c r="Y38" s="50">
        <v>1</v>
      </c>
      <c r="Z38" s="90"/>
      <c r="AA38" s="53"/>
      <c r="AB38" s="53"/>
      <c r="AC38" s="53"/>
      <c r="AD38" s="91"/>
    </row>
    <row r="39" spans="1:30" s="17" customFormat="1" ht="204" customHeight="1" x14ac:dyDescent="0.3">
      <c r="A39" s="47">
        <v>28</v>
      </c>
      <c r="B39" s="125" t="s">
        <v>362</v>
      </c>
      <c r="C39" s="48" t="s">
        <v>273</v>
      </c>
      <c r="D39" s="114" t="s">
        <v>406</v>
      </c>
      <c r="E39" s="49">
        <v>0</v>
      </c>
      <c r="F39" s="49">
        <v>0</v>
      </c>
      <c r="G39" s="49">
        <v>0</v>
      </c>
      <c r="H39" s="49">
        <v>0</v>
      </c>
      <c r="I39" s="50">
        <v>0</v>
      </c>
      <c r="J39" s="49">
        <v>0</v>
      </c>
      <c r="K39" s="49">
        <v>1</v>
      </c>
      <c r="L39" s="49">
        <v>0</v>
      </c>
      <c r="M39" s="49">
        <v>0</v>
      </c>
      <c r="N39" s="49">
        <v>0</v>
      </c>
      <c r="O39" s="49">
        <v>0</v>
      </c>
      <c r="P39" s="49">
        <v>0</v>
      </c>
      <c r="Q39" s="49">
        <v>0</v>
      </c>
      <c r="R39" s="49">
        <v>0</v>
      </c>
      <c r="S39" s="49">
        <v>0</v>
      </c>
      <c r="T39" s="49">
        <v>0</v>
      </c>
      <c r="U39" s="49">
        <v>0</v>
      </c>
      <c r="V39" s="50">
        <v>0</v>
      </c>
      <c r="W39" s="50">
        <v>0</v>
      </c>
      <c r="X39" s="51" t="s">
        <v>572</v>
      </c>
      <c r="Y39" s="50">
        <v>1</v>
      </c>
      <c r="Z39" s="90"/>
      <c r="AA39" s="53"/>
      <c r="AB39" s="53"/>
      <c r="AC39" s="53"/>
      <c r="AD39" s="91"/>
    </row>
    <row r="40" spans="1:30" s="17" customFormat="1" ht="105" x14ac:dyDescent="0.3">
      <c r="A40" s="47">
        <v>29</v>
      </c>
      <c r="B40" s="125" t="s">
        <v>362</v>
      </c>
      <c r="C40" s="48" t="s">
        <v>274</v>
      </c>
      <c r="D40" s="114" t="s">
        <v>407</v>
      </c>
      <c r="E40" s="49">
        <v>0</v>
      </c>
      <c r="F40" s="49">
        <v>0</v>
      </c>
      <c r="G40" s="49">
        <v>0</v>
      </c>
      <c r="H40" s="49">
        <v>0</v>
      </c>
      <c r="I40" s="50">
        <v>0</v>
      </c>
      <c r="J40" s="49">
        <v>0</v>
      </c>
      <c r="K40" s="49">
        <v>0</v>
      </c>
      <c r="L40" s="49">
        <v>0</v>
      </c>
      <c r="M40" s="49">
        <v>0</v>
      </c>
      <c r="N40" s="49">
        <v>0</v>
      </c>
      <c r="O40" s="49">
        <v>0</v>
      </c>
      <c r="P40" s="49">
        <v>0</v>
      </c>
      <c r="Q40" s="49">
        <v>0</v>
      </c>
      <c r="R40" s="49">
        <v>0</v>
      </c>
      <c r="S40" s="49">
        <v>0</v>
      </c>
      <c r="T40" s="49">
        <v>0</v>
      </c>
      <c r="U40" s="49">
        <v>0</v>
      </c>
      <c r="V40" s="50">
        <v>0</v>
      </c>
      <c r="W40" s="50">
        <v>0</v>
      </c>
      <c r="X40" s="51"/>
      <c r="Y40" s="50">
        <v>0</v>
      </c>
      <c r="Z40" s="90"/>
      <c r="AA40" s="53"/>
      <c r="AB40" s="53"/>
      <c r="AC40" s="53"/>
      <c r="AD40" s="91"/>
    </row>
    <row r="41" spans="1:30" s="17" customFormat="1" ht="105" x14ac:dyDescent="0.3">
      <c r="A41" s="47">
        <v>30</v>
      </c>
      <c r="B41" s="125" t="s">
        <v>362</v>
      </c>
      <c r="C41" s="48" t="s">
        <v>275</v>
      </c>
      <c r="D41" s="114" t="s">
        <v>408</v>
      </c>
      <c r="E41" s="49">
        <v>0</v>
      </c>
      <c r="F41" s="49">
        <v>0</v>
      </c>
      <c r="G41" s="49">
        <v>0</v>
      </c>
      <c r="H41" s="49">
        <v>0</v>
      </c>
      <c r="I41" s="50">
        <v>0</v>
      </c>
      <c r="J41" s="49">
        <v>0</v>
      </c>
      <c r="K41" s="49">
        <v>0</v>
      </c>
      <c r="L41" s="49">
        <v>0</v>
      </c>
      <c r="M41" s="49">
        <v>0</v>
      </c>
      <c r="N41" s="49">
        <v>0</v>
      </c>
      <c r="O41" s="49">
        <v>0</v>
      </c>
      <c r="P41" s="49">
        <v>0</v>
      </c>
      <c r="Q41" s="49">
        <v>0</v>
      </c>
      <c r="R41" s="49">
        <v>0</v>
      </c>
      <c r="S41" s="49">
        <v>0</v>
      </c>
      <c r="T41" s="49">
        <v>0</v>
      </c>
      <c r="U41" s="49">
        <v>0</v>
      </c>
      <c r="V41" s="50">
        <v>0</v>
      </c>
      <c r="W41" s="50">
        <v>1</v>
      </c>
      <c r="X41" s="51" t="s">
        <v>509</v>
      </c>
      <c r="Y41" s="50">
        <v>1</v>
      </c>
      <c r="Z41" s="90"/>
      <c r="AA41" s="53"/>
      <c r="AB41" s="53"/>
      <c r="AC41" s="53"/>
      <c r="AD41" s="91"/>
    </row>
    <row r="42" spans="1:30" s="17" customFormat="1" ht="162" customHeight="1" x14ac:dyDescent="0.3">
      <c r="A42" s="47">
        <v>31</v>
      </c>
      <c r="B42" s="125" t="s">
        <v>362</v>
      </c>
      <c r="C42" s="48" t="s">
        <v>276</v>
      </c>
      <c r="D42" s="114" t="s">
        <v>409</v>
      </c>
      <c r="E42" s="49">
        <v>0</v>
      </c>
      <c r="F42" s="49">
        <v>0</v>
      </c>
      <c r="G42" s="49">
        <v>0</v>
      </c>
      <c r="H42" s="49">
        <v>0</v>
      </c>
      <c r="I42" s="50">
        <v>0</v>
      </c>
      <c r="J42" s="49">
        <v>0</v>
      </c>
      <c r="K42" s="49">
        <v>0</v>
      </c>
      <c r="L42" s="49">
        <v>1</v>
      </c>
      <c r="M42" s="49">
        <v>0</v>
      </c>
      <c r="N42" s="49">
        <v>0</v>
      </c>
      <c r="O42" s="49">
        <v>0</v>
      </c>
      <c r="P42" s="49">
        <v>0</v>
      </c>
      <c r="Q42" s="49">
        <v>0</v>
      </c>
      <c r="R42" s="49">
        <v>0</v>
      </c>
      <c r="S42" s="49">
        <v>0</v>
      </c>
      <c r="T42" s="49">
        <v>0</v>
      </c>
      <c r="U42" s="49">
        <v>0</v>
      </c>
      <c r="V42" s="50">
        <v>0</v>
      </c>
      <c r="W42" s="50">
        <v>1</v>
      </c>
      <c r="X42" s="51" t="s">
        <v>510</v>
      </c>
      <c r="Y42" s="50">
        <v>1</v>
      </c>
      <c r="Z42" s="90"/>
      <c r="AA42" s="53"/>
      <c r="AB42" s="53"/>
      <c r="AC42" s="53"/>
      <c r="AD42" s="91"/>
    </row>
    <row r="43" spans="1:30" s="17" customFormat="1" ht="105" x14ac:dyDescent="0.3">
      <c r="A43" s="47">
        <v>32</v>
      </c>
      <c r="B43" s="125" t="s">
        <v>362</v>
      </c>
      <c r="C43" s="48" t="s">
        <v>285</v>
      </c>
      <c r="D43" s="114" t="s">
        <v>163</v>
      </c>
      <c r="E43" s="49">
        <v>0</v>
      </c>
      <c r="F43" s="49">
        <v>0</v>
      </c>
      <c r="G43" s="49">
        <v>0</v>
      </c>
      <c r="H43" s="49">
        <v>0</v>
      </c>
      <c r="I43" s="50">
        <v>0</v>
      </c>
      <c r="J43" s="49">
        <v>0</v>
      </c>
      <c r="K43" s="49">
        <v>0</v>
      </c>
      <c r="L43" s="49">
        <v>0</v>
      </c>
      <c r="M43" s="49">
        <v>0</v>
      </c>
      <c r="N43" s="49">
        <v>0</v>
      </c>
      <c r="O43" s="49">
        <v>0</v>
      </c>
      <c r="P43" s="49">
        <v>0</v>
      </c>
      <c r="Q43" s="49">
        <v>0</v>
      </c>
      <c r="R43" s="49">
        <v>0</v>
      </c>
      <c r="S43" s="49">
        <v>0</v>
      </c>
      <c r="T43" s="49">
        <v>0</v>
      </c>
      <c r="U43" s="49">
        <v>0</v>
      </c>
      <c r="V43" s="50">
        <v>0</v>
      </c>
      <c r="W43" s="50">
        <v>1</v>
      </c>
      <c r="X43" s="51" t="s">
        <v>509</v>
      </c>
      <c r="Y43" s="50">
        <v>1</v>
      </c>
      <c r="Z43" s="90"/>
      <c r="AA43" s="53"/>
      <c r="AB43" s="53"/>
      <c r="AC43" s="53"/>
      <c r="AD43" s="91"/>
    </row>
    <row r="44" spans="1:30" s="17" customFormat="1" ht="171.75" customHeight="1" x14ac:dyDescent="0.3">
      <c r="A44" s="47">
        <v>33</v>
      </c>
      <c r="B44" s="125" t="s">
        <v>362</v>
      </c>
      <c r="C44" s="48" t="s">
        <v>279</v>
      </c>
      <c r="D44" s="114" t="s">
        <v>411</v>
      </c>
      <c r="E44" s="49">
        <v>0</v>
      </c>
      <c r="F44" s="49">
        <v>0</v>
      </c>
      <c r="G44" s="49">
        <v>0</v>
      </c>
      <c r="H44" s="49">
        <v>0</v>
      </c>
      <c r="I44" s="50">
        <v>0</v>
      </c>
      <c r="J44" s="49">
        <v>0</v>
      </c>
      <c r="K44" s="49">
        <v>0</v>
      </c>
      <c r="L44" s="49">
        <v>0</v>
      </c>
      <c r="M44" s="49">
        <v>0</v>
      </c>
      <c r="N44" s="49">
        <v>0</v>
      </c>
      <c r="O44" s="49">
        <v>0</v>
      </c>
      <c r="P44" s="49">
        <v>0</v>
      </c>
      <c r="Q44" s="49">
        <v>0</v>
      </c>
      <c r="R44" s="49">
        <v>0</v>
      </c>
      <c r="S44" s="49">
        <v>0</v>
      </c>
      <c r="T44" s="49">
        <v>0</v>
      </c>
      <c r="U44" s="49">
        <v>0</v>
      </c>
      <c r="V44" s="50">
        <v>1</v>
      </c>
      <c r="W44" s="50">
        <v>0</v>
      </c>
      <c r="X44" s="51" t="s">
        <v>508</v>
      </c>
      <c r="Y44" s="50">
        <v>1</v>
      </c>
      <c r="Z44" s="90"/>
      <c r="AA44" s="53"/>
      <c r="AB44" s="53"/>
      <c r="AC44" s="53"/>
      <c r="AD44" s="91"/>
    </row>
    <row r="45" spans="1:30" s="17" customFormat="1" ht="105" x14ac:dyDescent="0.3">
      <c r="A45" s="47">
        <v>34</v>
      </c>
      <c r="B45" s="125" t="s">
        <v>362</v>
      </c>
      <c r="C45" s="48" t="s">
        <v>280</v>
      </c>
      <c r="D45" s="114" t="s">
        <v>412</v>
      </c>
      <c r="E45" s="49">
        <v>0</v>
      </c>
      <c r="F45" s="49">
        <v>0</v>
      </c>
      <c r="G45" s="49">
        <v>0</v>
      </c>
      <c r="H45" s="49">
        <v>0</v>
      </c>
      <c r="I45" s="50">
        <v>0</v>
      </c>
      <c r="J45" s="49">
        <v>0</v>
      </c>
      <c r="K45" s="49">
        <v>0</v>
      </c>
      <c r="L45" s="49">
        <v>0</v>
      </c>
      <c r="M45" s="49">
        <v>0</v>
      </c>
      <c r="N45" s="49">
        <v>0</v>
      </c>
      <c r="O45" s="49">
        <v>0</v>
      </c>
      <c r="P45" s="49">
        <v>0</v>
      </c>
      <c r="Q45" s="49">
        <v>0</v>
      </c>
      <c r="R45" s="49">
        <v>0</v>
      </c>
      <c r="S45" s="49">
        <v>0</v>
      </c>
      <c r="T45" s="49">
        <v>0</v>
      </c>
      <c r="U45" s="49">
        <v>0</v>
      </c>
      <c r="V45" s="50">
        <v>0</v>
      </c>
      <c r="W45" s="50">
        <v>0</v>
      </c>
      <c r="X45" s="51"/>
      <c r="Y45" s="50">
        <v>0</v>
      </c>
      <c r="Z45" s="90"/>
      <c r="AA45" s="53"/>
      <c r="AB45" s="53"/>
      <c r="AC45" s="53"/>
      <c r="AD45" s="91"/>
    </row>
    <row r="46" spans="1:30" s="17" customFormat="1" ht="105.75" thickBot="1" x14ac:dyDescent="0.35">
      <c r="A46" s="47">
        <v>35</v>
      </c>
      <c r="B46" s="125" t="s">
        <v>362</v>
      </c>
      <c r="C46" s="48" t="s">
        <v>283</v>
      </c>
      <c r="D46" s="114" t="s">
        <v>415</v>
      </c>
      <c r="E46" s="49">
        <v>0</v>
      </c>
      <c r="F46" s="49">
        <v>0</v>
      </c>
      <c r="G46" s="49">
        <v>0</v>
      </c>
      <c r="H46" s="49">
        <v>0</v>
      </c>
      <c r="I46" s="93">
        <v>0</v>
      </c>
      <c r="J46" s="49">
        <v>0</v>
      </c>
      <c r="K46" s="92">
        <v>0</v>
      </c>
      <c r="L46" s="92">
        <v>0</v>
      </c>
      <c r="M46" s="92">
        <v>0</v>
      </c>
      <c r="N46" s="92">
        <v>0</v>
      </c>
      <c r="O46" s="92">
        <v>0</v>
      </c>
      <c r="P46" s="92">
        <v>0</v>
      </c>
      <c r="Q46" s="92">
        <v>0</v>
      </c>
      <c r="R46" s="92">
        <v>0</v>
      </c>
      <c r="S46" s="92">
        <v>0</v>
      </c>
      <c r="T46" s="92">
        <v>0</v>
      </c>
      <c r="U46" s="92">
        <v>0</v>
      </c>
      <c r="V46" s="93">
        <v>1</v>
      </c>
      <c r="W46" s="93">
        <v>0</v>
      </c>
      <c r="X46" s="94" t="s">
        <v>516</v>
      </c>
      <c r="Y46" s="93">
        <v>1</v>
      </c>
      <c r="Z46" s="164"/>
      <c r="AA46" s="165"/>
      <c r="AB46" s="165"/>
      <c r="AC46" s="165"/>
      <c r="AD46" s="166"/>
    </row>
    <row r="47" spans="1:30" s="17" customFormat="1" ht="105.75" thickBot="1" x14ac:dyDescent="0.35">
      <c r="A47" s="47">
        <v>36</v>
      </c>
      <c r="B47" s="125" t="s">
        <v>362</v>
      </c>
      <c r="C47" s="48" t="s">
        <v>286</v>
      </c>
      <c r="D47" s="114" t="s">
        <v>417</v>
      </c>
      <c r="E47" s="49">
        <v>0</v>
      </c>
      <c r="F47" s="49">
        <v>0</v>
      </c>
      <c r="G47" s="49">
        <v>0</v>
      </c>
      <c r="H47" s="49">
        <v>0</v>
      </c>
      <c r="I47" s="92">
        <v>0</v>
      </c>
      <c r="J47" s="49">
        <v>0</v>
      </c>
      <c r="K47" s="92">
        <v>0</v>
      </c>
      <c r="L47" s="92">
        <v>0</v>
      </c>
      <c r="M47" s="92">
        <v>0</v>
      </c>
      <c r="N47" s="92">
        <v>0</v>
      </c>
      <c r="O47" s="92">
        <v>0</v>
      </c>
      <c r="P47" s="92">
        <v>0</v>
      </c>
      <c r="Q47" s="92">
        <v>0</v>
      </c>
      <c r="R47" s="92">
        <v>0</v>
      </c>
      <c r="S47" s="92">
        <v>0</v>
      </c>
      <c r="T47" s="92">
        <v>0</v>
      </c>
      <c r="U47" s="92">
        <v>0</v>
      </c>
      <c r="V47" s="92">
        <v>0</v>
      </c>
      <c r="W47" s="92">
        <v>1</v>
      </c>
      <c r="X47" s="130" t="s">
        <v>518</v>
      </c>
      <c r="Y47" s="93">
        <v>1</v>
      </c>
      <c r="Z47" s="167"/>
      <c r="AA47" s="168"/>
      <c r="AB47" s="168"/>
      <c r="AC47" s="169">
        <f>SUM(AC12:AC46)</f>
        <v>0</v>
      </c>
      <c r="AD47" s="102">
        <f>COUNTA(AD12:AD46)</f>
        <v>0</v>
      </c>
    </row>
    <row r="48" spans="1:30" s="17" customFormat="1" ht="72.75" customHeight="1" x14ac:dyDescent="0.3">
      <c r="A48" s="47">
        <v>37</v>
      </c>
      <c r="B48" s="125" t="s">
        <v>362</v>
      </c>
      <c r="C48" s="48" t="s">
        <v>289</v>
      </c>
      <c r="D48" s="114" t="s">
        <v>420</v>
      </c>
      <c r="E48" s="49">
        <v>0</v>
      </c>
      <c r="F48" s="49">
        <v>0</v>
      </c>
      <c r="G48" s="49">
        <v>0</v>
      </c>
      <c r="H48" s="49">
        <v>0</v>
      </c>
      <c r="I48" s="92">
        <v>0</v>
      </c>
      <c r="J48" s="49">
        <v>0</v>
      </c>
      <c r="K48" s="92">
        <v>0</v>
      </c>
      <c r="L48" s="92">
        <v>0</v>
      </c>
      <c r="M48" s="92">
        <v>0</v>
      </c>
      <c r="N48" s="92">
        <v>0</v>
      </c>
      <c r="O48" s="92">
        <v>0</v>
      </c>
      <c r="P48" s="92">
        <v>0</v>
      </c>
      <c r="Q48" s="92">
        <v>0</v>
      </c>
      <c r="R48" s="92">
        <v>0</v>
      </c>
      <c r="S48" s="92">
        <v>0</v>
      </c>
      <c r="T48" s="92">
        <v>0</v>
      </c>
      <c r="U48" s="92">
        <v>0</v>
      </c>
      <c r="V48" s="92">
        <v>0</v>
      </c>
      <c r="W48" s="92">
        <v>1</v>
      </c>
      <c r="X48" s="171" t="s">
        <v>518</v>
      </c>
      <c r="Y48" s="93">
        <v>1</v>
      </c>
      <c r="Z48" s="170"/>
      <c r="AA48" s="170"/>
      <c r="AB48" s="170"/>
      <c r="AC48" s="170"/>
      <c r="AD48" s="170"/>
    </row>
    <row r="49" spans="1:30" s="17" customFormat="1" ht="262.5" customHeight="1" x14ac:dyDescent="0.3">
      <c r="A49" s="47">
        <v>38</v>
      </c>
      <c r="B49" s="125" t="s">
        <v>360</v>
      </c>
      <c r="C49" s="48" t="s">
        <v>290</v>
      </c>
      <c r="D49" s="114" t="s">
        <v>421</v>
      </c>
      <c r="E49" s="49">
        <v>0</v>
      </c>
      <c r="F49" s="49">
        <v>0</v>
      </c>
      <c r="G49" s="49">
        <v>0</v>
      </c>
      <c r="H49" s="49">
        <v>0</v>
      </c>
      <c r="I49" s="92">
        <v>0</v>
      </c>
      <c r="J49" s="49">
        <v>0</v>
      </c>
      <c r="K49" s="92">
        <v>0</v>
      </c>
      <c r="L49" s="92">
        <v>1</v>
      </c>
      <c r="M49" s="92">
        <v>0</v>
      </c>
      <c r="N49" s="92">
        <v>0</v>
      </c>
      <c r="O49" s="92">
        <v>0</v>
      </c>
      <c r="P49" s="92">
        <v>0</v>
      </c>
      <c r="Q49" s="92">
        <v>0</v>
      </c>
      <c r="R49" s="92">
        <v>0</v>
      </c>
      <c r="S49" s="92">
        <v>0</v>
      </c>
      <c r="T49" s="92">
        <v>0</v>
      </c>
      <c r="U49" s="92">
        <v>0</v>
      </c>
      <c r="V49" s="92">
        <v>1</v>
      </c>
      <c r="W49" s="92">
        <v>1</v>
      </c>
      <c r="X49" s="171" t="s">
        <v>573</v>
      </c>
      <c r="Y49" s="93">
        <v>1</v>
      </c>
      <c r="Z49" s="170"/>
      <c r="AA49" s="170"/>
      <c r="AB49" s="170"/>
      <c r="AC49" s="170"/>
      <c r="AD49" s="170"/>
    </row>
    <row r="50" spans="1:30" s="17" customFormat="1" ht="115.5" customHeight="1" x14ac:dyDescent="0.3">
      <c r="A50" s="47">
        <v>39</v>
      </c>
      <c r="B50" s="125" t="s">
        <v>364</v>
      </c>
      <c r="C50" s="48" t="s">
        <v>291</v>
      </c>
      <c r="D50" s="114" t="s">
        <v>422</v>
      </c>
      <c r="E50" s="49">
        <v>0</v>
      </c>
      <c r="F50" s="49">
        <v>0</v>
      </c>
      <c r="G50" s="49">
        <v>0</v>
      </c>
      <c r="H50" s="49">
        <v>0</v>
      </c>
      <c r="I50" s="92">
        <v>0</v>
      </c>
      <c r="J50" s="49">
        <v>0</v>
      </c>
      <c r="K50" s="92">
        <v>0</v>
      </c>
      <c r="L50" s="92">
        <v>0</v>
      </c>
      <c r="M50" s="92">
        <v>0</v>
      </c>
      <c r="N50" s="92">
        <v>0</v>
      </c>
      <c r="O50" s="92">
        <v>0</v>
      </c>
      <c r="P50" s="92">
        <v>0</v>
      </c>
      <c r="Q50" s="92">
        <v>0</v>
      </c>
      <c r="R50" s="92">
        <v>0</v>
      </c>
      <c r="S50" s="92">
        <v>0</v>
      </c>
      <c r="T50" s="92">
        <v>0</v>
      </c>
      <c r="U50" s="92">
        <v>0</v>
      </c>
      <c r="V50" s="92">
        <v>0</v>
      </c>
      <c r="W50" s="92">
        <v>0</v>
      </c>
      <c r="X50" s="172"/>
      <c r="Y50" s="93">
        <v>0</v>
      </c>
      <c r="Z50" s="170"/>
      <c r="AA50" s="170"/>
      <c r="AB50" s="170"/>
      <c r="AC50" s="170"/>
      <c r="AD50" s="170"/>
    </row>
    <row r="51" spans="1:30" s="17" customFormat="1" ht="93" customHeight="1" x14ac:dyDescent="0.3">
      <c r="A51" s="47">
        <v>40</v>
      </c>
      <c r="B51" s="125" t="s">
        <v>360</v>
      </c>
      <c r="C51" s="48" t="s">
        <v>292</v>
      </c>
      <c r="D51" s="114" t="s">
        <v>423</v>
      </c>
      <c r="E51" s="49">
        <v>0</v>
      </c>
      <c r="F51" s="49">
        <v>0</v>
      </c>
      <c r="G51" s="49">
        <v>0</v>
      </c>
      <c r="H51" s="49">
        <v>0</v>
      </c>
      <c r="I51" s="92">
        <v>0</v>
      </c>
      <c r="J51" s="49">
        <v>0</v>
      </c>
      <c r="K51" s="92">
        <v>0</v>
      </c>
      <c r="L51" s="92">
        <v>0</v>
      </c>
      <c r="M51" s="92">
        <v>0</v>
      </c>
      <c r="N51" s="92">
        <v>0</v>
      </c>
      <c r="O51" s="92">
        <v>0</v>
      </c>
      <c r="P51" s="92">
        <v>0</v>
      </c>
      <c r="Q51" s="92">
        <v>0</v>
      </c>
      <c r="R51" s="92">
        <v>0</v>
      </c>
      <c r="S51" s="92">
        <v>0</v>
      </c>
      <c r="T51" s="92">
        <v>0</v>
      </c>
      <c r="U51" s="92">
        <v>0</v>
      </c>
      <c r="V51" s="92">
        <v>0</v>
      </c>
      <c r="W51" s="92">
        <v>1</v>
      </c>
      <c r="X51" s="171" t="s">
        <v>519</v>
      </c>
      <c r="Y51" s="93">
        <v>1</v>
      </c>
      <c r="Z51" s="170"/>
      <c r="AA51" s="170"/>
      <c r="AB51" s="170"/>
      <c r="AC51" s="170"/>
      <c r="AD51" s="170"/>
    </row>
    <row r="52" spans="1:30" s="17" customFormat="1" ht="314.25" customHeight="1" x14ac:dyDescent="0.3">
      <c r="A52" s="47">
        <v>41</v>
      </c>
      <c r="B52" s="125" t="s">
        <v>358</v>
      </c>
      <c r="C52" s="48" t="s">
        <v>293</v>
      </c>
      <c r="D52" s="114" t="s">
        <v>424</v>
      </c>
      <c r="E52" s="49">
        <v>0</v>
      </c>
      <c r="F52" s="49">
        <v>0</v>
      </c>
      <c r="G52" s="49">
        <v>0</v>
      </c>
      <c r="H52" s="49">
        <v>0</v>
      </c>
      <c r="I52" s="92">
        <v>0</v>
      </c>
      <c r="J52" s="49">
        <v>0</v>
      </c>
      <c r="K52" s="92">
        <v>0</v>
      </c>
      <c r="L52" s="92">
        <v>1</v>
      </c>
      <c r="M52" s="92">
        <v>0</v>
      </c>
      <c r="N52" s="92">
        <v>0</v>
      </c>
      <c r="O52" s="92">
        <v>0</v>
      </c>
      <c r="P52" s="92">
        <v>0</v>
      </c>
      <c r="Q52" s="92">
        <v>0</v>
      </c>
      <c r="R52" s="92">
        <v>0</v>
      </c>
      <c r="S52" s="92">
        <v>0</v>
      </c>
      <c r="T52" s="92">
        <v>0</v>
      </c>
      <c r="U52" s="92">
        <v>0</v>
      </c>
      <c r="V52" s="92">
        <v>1</v>
      </c>
      <c r="W52" s="92">
        <v>1</v>
      </c>
      <c r="X52" s="172" t="s">
        <v>574</v>
      </c>
      <c r="Y52" s="93">
        <v>1</v>
      </c>
      <c r="Z52" s="170"/>
      <c r="AA52" s="170"/>
      <c r="AB52" s="170"/>
      <c r="AC52" s="170"/>
      <c r="AD52" s="170"/>
    </row>
    <row r="53" spans="1:30" s="17" customFormat="1" ht="90" x14ac:dyDescent="0.25">
      <c r="A53" s="47">
        <v>42</v>
      </c>
      <c r="B53" s="125" t="s">
        <v>360</v>
      </c>
      <c r="C53" s="48" t="s">
        <v>294</v>
      </c>
      <c r="D53" s="114" t="s">
        <v>425</v>
      </c>
      <c r="E53" s="49">
        <v>0</v>
      </c>
      <c r="F53" s="49">
        <v>0</v>
      </c>
      <c r="G53" s="49">
        <v>0</v>
      </c>
      <c r="H53" s="49">
        <v>0</v>
      </c>
      <c r="I53" s="92">
        <v>0</v>
      </c>
      <c r="J53" s="49">
        <v>0</v>
      </c>
      <c r="K53" s="92">
        <v>0</v>
      </c>
      <c r="L53" s="92">
        <v>0</v>
      </c>
      <c r="M53" s="92">
        <v>0</v>
      </c>
      <c r="N53" s="92">
        <v>0</v>
      </c>
      <c r="O53" s="92">
        <v>0</v>
      </c>
      <c r="P53" s="92">
        <v>0</v>
      </c>
      <c r="Q53" s="92">
        <v>0</v>
      </c>
      <c r="R53" s="92">
        <v>0</v>
      </c>
      <c r="S53" s="92">
        <v>0</v>
      </c>
      <c r="T53" s="92">
        <v>0</v>
      </c>
      <c r="U53" s="92">
        <v>0</v>
      </c>
      <c r="V53" s="92">
        <v>0</v>
      </c>
      <c r="W53" s="92">
        <v>0</v>
      </c>
      <c r="X53" s="174"/>
      <c r="Y53" s="93">
        <v>0</v>
      </c>
      <c r="Z53" s="173"/>
      <c r="AA53" s="173"/>
      <c r="AB53" s="173"/>
      <c r="AC53" s="173"/>
      <c r="AD53" s="173"/>
    </row>
    <row r="54" spans="1:30" s="17" customFormat="1" ht="90" x14ac:dyDescent="0.25">
      <c r="A54" s="47">
        <v>43</v>
      </c>
      <c r="B54" s="125" t="s">
        <v>360</v>
      </c>
      <c r="C54" s="48" t="s">
        <v>295</v>
      </c>
      <c r="D54" s="114" t="s">
        <v>180</v>
      </c>
      <c r="E54" s="49">
        <v>0</v>
      </c>
      <c r="F54" s="49">
        <v>0</v>
      </c>
      <c r="G54" s="49">
        <v>0</v>
      </c>
      <c r="H54" s="49">
        <v>0</v>
      </c>
      <c r="I54" s="92">
        <v>0</v>
      </c>
      <c r="J54" s="49">
        <v>0</v>
      </c>
      <c r="K54" s="92">
        <v>0</v>
      </c>
      <c r="L54" s="92">
        <v>0</v>
      </c>
      <c r="M54" s="92">
        <v>0</v>
      </c>
      <c r="N54" s="92">
        <v>0</v>
      </c>
      <c r="O54" s="92">
        <v>0</v>
      </c>
      <c r="P54" s="92">
        <v>0</v>
      </c>
      <c r="Q54" s="92">
        <v>0</v>
      </c>
      <c r="R54" s="92">
        <v>0</v>
      </c>
      <c r="S54" s="92">
        <v>0</v>
      </c>
      <c r="T54" s="92">
        <v>0</v>
      </c>
      <c r="U54" s="92">
        <v>0</v>
      </c>
      <c r="V54" s="92">
        <v>0</v>
      </c>
      <c r="W54" s="92">
        <v>1</v>
      </c>
      <c r="X54" s="175" t="s">
        <v>523</v>
      </c>
      <c r="Y54" s="93">
        <v>1</v>
      </c>
    </row>
    <row r="55" spans="1:30" s="17" customFormat="1" ht="128.25" customHeight="1" x14ac:dyDescent="0.25">
      <c r="A55" s="47">
        <v>44</v>
      </c>
      <c r="B55" s="125" t="s">
        <v>360</v>
      </c>
      <c r="C55" s="48" t="s">
        <v>296</v>
      </c>
      <c r="D55" s="114" t="s">
        <v>426</v>
      </c>
      <c r="E55" s="49">
        <v>0</v>
      </c>
      <c r="F55" s="49">
        <v>0</v>
      </c>
      <c r="G55" s="49">
        <v>0</v>
      </c>
      <c r="H55" s="49">
        <v>0</v>
      </c>
      <c r="I55" s="92">
        <v>0</v>
      </c>
      <c r="J55" s="49">
        <v>0</v>
      </c>
      <c r="K55" s="92">
        <v>0</v>
      </c>
      <c r="L55" s="92">
        <v>0</v>
      </c>
      <c r="M55" s="92">
        <v>0</v>
      </c>
      <c r="N55" s="92">
        <v>0</v>
      </c>
      <c r="O55" s="92">
        <v>0</v>
      </c>
      <c r="P55" s="92">
        <v>0</v>
      </c>
      <c r="Q55" s="92">
        <v>0</v>
      </c>
      <c r="R55" s="92">
        <v>0</v>
      </c>
      <c r="S55" s="92">
        <v>0</v>
      </c>
      <c r="T55" s="92">
        <v>0</v>
      </c>
      <c r="U55" s="92">
        <v>0</v>
      </c>
      <c r="V55" s="92">
        <v>1</v>
      </c>
      <c r="W55" s="92">
        <v>1</v>
      </c>
      <c r="X55" s="163" t="s">
        <v>524</v>
      </c>
      <c r="Y55" s="93">
        <v>1</v>
      </c>
    </row>
    <row r="56" spans="1:30" s="17" customFormat="1" ht="336.75" customHeight="1" x14ac:dyDescent="0.25">
      <c r="A56" s="47">
        <v>45</v>
      </c>
      <c r="B56" s="125" t="s">
        <v>360</v>
      </c>
      <c r="C56" s="48" t="s">
        <v>297</v>
      </c>
      <c r="D56" s="114" t="s">
        <v>427</v>
      </c>
      <c r="E56" s="49">
        <v>0</v>
      </c>
      <c r="F56" s="49">
        <v>0</v>
      </c>
      <c r="G56" s="49">
        <v>0</v>
      </c>
      <c r="H56" s="49">
        <v>0</v>
      </c>
      <c r="I56" s="92">
        <v>0</v>
      </c>
      <c r="J56" s="49">
        <v>0</v>
      </c>
      <c r="K56" s="92">
        <v>0</v>
      </c>
      <c r="L56" s="92">
        <v>0</v>
      </c>
      <c r="M56" s="92">
        <v>0</v>
      </c>
      <c r="N56" s="92">
        <v>0</v>
      </c>
      <c r="O56" s="92">
        <v>0</v>
      </c>
      <c r="P56" s="92">
        <v>1</v>
      </c>
      <c r="Q56" s="92">
        <v>0</v>
      </c>
      <c r="R56" s="92">
        <v>0</v>
      </c>
      <c r="S56" s="92">
        <v>0</v>
      </c>
      <c r="T56" s="92">
        <v>0</v>
      </c>
      <c r="U56" s="92">
        <v>0</v>
      </c>
      <c r="V56" s="92">
        <v>1</v>
      </c>
      <c r="W56" s="92">
        <v>0</v>
      </c>
      <c r="X56" s="175" t="s">
        <v>575</v>
      </c>
      <c r="Y56" s="93">
        <v>1</v>
      </c>
    </row>
    <row r="57" spans="1:30" s="17" customFormat="1" ht="90" x14ac:dyDescent="0.25">
      <c r="A57" s="47">
        <v>46</v>
      </c>
      <c r="B57" s="125" t="s">
        <v>360</v>
      </c>
      <c r="C57" s="48" t="s">
        <v>298</v>
      </c>
      <c r="D57" s="114" t="s">
        <v>428</v>
      </c>
      <c r="E57" s="49">
        <v>0</v>
      </c>
      <c r="F57" s="49">
        <v>0</v>
      </c>
      <c r="G57" s="49">
        <v>0</v>
      </c>
      <c r="H57" s="49">
        <v>0</v>
      </c>
      <c r="I57" s="92">
        <v>0</v>
      </c>
      <c r="J57" s="49">
        <v>0</v>
      </c>
      <c r="K57" s="92">
        <v>0</v>
      </c>
      <c r="L57" s="92">
        <v>0</v>
      </c>
      <c r="M57" s="92">
        <v>0</v>
      </c>
      <c r="N57" s="92">
        <v>0</v>
      </c>
      <c r="O57" s="92">
        <v>0</v>
      </c>
      <c r="P57" s="92">
        <v>0</v>
      </c>
      <c r="Q57" s="92">
        <v>0</v>
      </c>
      <c r="R57" s="92">
        <v>0</v>
      </c>
      <c r="S57" s="92">
        <v>0</v>
      </c>
      <c r="T57" s="92">
        <v>0</v>
      </c>
      <c r="U57" s="92">
        <v>0</v>
      </c>
      <c r="V57" s="92">
        <v>0</v>
      </c>
      <c r="W57" s="92">
        <v>0</v>
      </c>
      <c r="X57" s="163"/>
      <c r="Y57" s="93">
        <v>0</v>
      </c>
    </row>
    <row r="58" spans="1:30" s="17" customFormat="1" ht="223.5" customHeight="1" x14ac:dyDescent="0.25">
      <c r="A58" s="47">
        <v>47</v>
      </c>
      <c r="B58" s="125" t="s">
        <v>360</v>
      </c>
      <c r="C58" s="48" t="s">
        <v>300</v>
      </c>
      <c r="D58" s="114" t="s">
        <v>185</v>
      </c>
      <c r="E58" s="49">
        <v>0</v>
      </c>
      <c r="F58" s="49">
        <v>0</v>
      </c>
      <c r="G58" s="49">
        <v>0</v>
      </c>
      <c r="H58" s="49">
        <v>0</v>
      </c>
      <c r="I58" s="92">
        <v>0</v>
      </c>
      <c r="J58" s="49">
        <v>0</v>
      </c>
      <c r="K58" s="92">
        <v>0</v>
      </c>
      <c r="L58" s="92">
        <v>1</v>
      </c>
      <c r="M58" s="92">
        <v>0</v>
      </c>
      <c r="N58" s="92">
        <v>0</v>
      </c>
      <c r="O58" s="92">
        <v>0</v>
      </c>
      <c r="P58" s="92">
        <v>0</v>
      </c>
      <c r="Q58" s="92">
        <v>0</v>
      </c>
      <c r="R58" s="92">
        <v>0</v>
      </c>
      <c r="S58" s="92">
        <v>0</v>
      </c>
      <c r="T58" s="92">
        <v>0</v>
      </c>
      <c r="U58" s="92">
        <v>0</v>
      </c>
      <c r="V58" s="92">
        <v>1</v>
      </c>
      <c r="W58" s="92">
        <v>0</v>
      </c>
      <c r="X58" s="175" t="s">
        <v>525</v>
      </c>
      <c r="Y58" s="93">
        <v>1</v>
      </c>
    </row>
    <row r="59" spans="1:30" s="17" customFormat="1" ht="270" customHeight="1" x14ac:dyDescent="0.25">
      <c r="A59" s="47">
        <v>48</v>
      </c>
      <c r="B59" s="125" t="s">
        <v>360</v>
      </c>
      <c r="C59" s="48" t="s">
        <v>301</v>
      </c>
      <c r="D59" s="114" t="s">
        <v>430</v>
      </c>
      <c r="E59" s="49">
        <v>0</v>
      </c>
      <c r="F59" s="49">
        <v>0</v>
      </c>
      <c r="G59" s="49">
        <v>0</v>
      </c>
      <c r="H59" s="49">
        <v>0</v>
      </c>
      <c r="I59" s="92">
        <v>0</v>
      </c>
      <c r="J59" s="49">
        <v>0</v>
      </c>
      <c r="K59" s="92">
        <v>1</v>
      </c>
      <c r="L59" s="92">
        <v>1</v>
      </c>
      <c r="M59" s="92">
        <v>0</v>
      </c>
      <c r="N59" s="92">
        <v>0</v>
      </c>
      <c r="O59" s="92">
        <v>0</v>
      </c>
      <c r="P59" s="92">
        <v>0</v>
      </c>
      <c r="Q59" s="92">
        <v>0</v>
      </c>
      <c r="R59" s="92">
        <v>0</v>
      </c>
      <c r="S59" s="92">
        <v>0</v>
      </c>
      <c r="T59" s="92">
        <v>0</v>
      </c>
      <c r="U59" s="92">
        <v>0</v>
      </c>
      <c r="V59" s="92">
        <v>0</v>
      </c>
      <c r="W59" s="92">
        <v>0</v>
      </c>
      <c r="X59" s="163" t="s">
        <v>526</v>
      </c>
      <c r="Y59" s="93">
        <v>1</v>
      </c>
    </row>
    <row r="60" spans="1:30" s="17" customFormat="1" ht="90" x14ac:dyDescent="0.25">
      <c r="A60" s="47">
        <v>49</v>
      </c>
      <c r="B60" s="125" t="s">
        <v>360</v>
      </c>
      <c r="C60" s="48" t="s">
        <v>302</v>
      </c>
      <c r="D60" s="114" t="s">
        <v>187</v>
      </c>
      <c r="E60" s="49">
        <v>0</v>
      </c>
      <c r="F60" s="49">
        <v>0</v>
      </c>
      <c r="G60" s="49">
        <v>0</v>
      </c>
      <c r="H60" s="49">
        <v>0</v>
      </c>
      <c r="I60" s="92">
        <v>0</v>
      </c>
      <c r="J60" s="49">
        <v>0</v>
      </c>
      <c r="K60" s="92">
        <v>0</v>
      </c>
      <c r="L60" s="92">
        <v>0</v>
      </c>
      <c r="M60" s="92">
        <v>0</v>
      </c>
      <c r="N60" s="92">
        <v>0</v>
      </c>
      <c r="O60" s="92">
        <v>0</v>
      </c>
      <c r="P60" s="92">
        <v>0</v>
      </c>
      <c r="Q60" s="92">
        <v>0</v>
      </c>
      <c r="R60" s="92">
        <v>0</v>
      </c>
      <c r="S60" s="92">
        <v>0</v>
      </c>
      <c r="T60" s="92">
        <v>0</v>
      </c>
      <c r="U60" s="92">
        <v>0</v>
      </c>
      <c r="V60" s="92">
        <v>0</v>
      </c>
      <c r="W60" s="92">
        <v>0</v>
      </c>
      <c r="X60" s="163"/>
      <c r="Y60" s="93">
        <v>0</v>
      </c>
    </row>
    <row r="61" spans="1:30" s="17" customFormat="1" ht="90" x14ac:dyDescent="0.25">
      <c r="A61" s="47">
        <v>50</v>
      </c>
      <c r="B61" s="125" t="s">
        <v>360</v>
      </c>
      <c r="C61" s="48" t="s">
        <v>303</v>
      </c>
      <c r="D61" s="114" t="s">
        <v>188</v>
      </c>
      <c r="E61" s="49">
        <v>0</v>
      </c>
      <c r="F61" s="49">
        <v>0</v>
      </c>
      <c r="G61" s="49">
        <v>0</v>
      </c>
      <c r="H61" s="49">
        <v>0</v>
      </c>
      <c r="I61" s="92">
        <v>0</v>
      </c>
      <c r="J61" s="49">
        <v>0</v>
      </c>
      <c r="K61" s="92">
        <v>0</v>
      </c>
      <c r="L61" s="92">
        <v>0</v>
      </c>
      <c r="M61" s="92">
        <v>0</v>
      </c>
      <c r="N61" s="92">
        <v>0</v>
      </c>
      <c r="O61" s="92">
        <v>0</v>
      </c>
      <c r="P61" s="92">
        <v>0</v>
      </c>
      <c r="Q61" s="92">
        <v>0</v>
      </c>
      <c r="R61" s="92">
        <v>0</v>
      </c>
      <c r="S61" s="92">
        <v>0</v>
      </c>
      <c r="T61" s="92">
        <v>0</v>
      </c>
      <c r="U61" s="92">
        <v>0</v>
      </c>
      <c r="V61" s="92">
        <v>0</v>
      </c>
      <c r="W61" s="92">
        <v>0</v>
      </c>
      <c r="X61" s="163"/>
      <c r="Y61" s="93">
        <v>0</v>
      </c>
    </row>
    <row r="62" spans="1:30" s="17" customFormat="1" ht="90" x14ac:dyDescent="0.25">
      <c r="A62" s="47">
        <v>51</v>
      </c>
      <c r="B62" s="125" t="s">
        <v>360</v>
      </c>
      <c r="C62" s="48" t="s">
        <v>306</v>
      </c>
      <c r="D62" s="114" t="s">
        <v>431</v>
      </c>
      <c r="E62" s="49">
        <v>0</v>
      </c>
      <c r="F62" s="49">
        <v>0</v>
      </c>
      <c r="G62" s="49">
        <v>0</v>
      </c>
      <c r="H62" s="49">
        <v>0</v>
      </c>
      <c r="I62" s="92">
        <v>0</v>
      </c>
      <c r="J62" s="49">
        <v>0</v>
      </c>
      <c r="K62" s="92">
        <v>0</v>
      </c>
      <c r="L62" s="92">
        <v>0</v>
      </c>
      <c r="M62" s="92">
        <v>0</v>
      </c>
      <c r="N62" s="92">
        <v>0</v>
      </c>
      <c r="O62" s="92">
        <v>0</v>
      </c>
      <c r="P62" s="92">
        <v>0</v>
      </c>
      <c r="Q62" s="92">
        <v>0</v>
      </c>
      <c r="R62" s="92">
        <v>0</v>
      </c>
      <c r="S62" s="92">
        <v>0</v>
      </c>
      <c r="T62" s="92">
        <v>0</v>
      </c>
      <c r="U62" s="92">
        <v>0</v>
      </c>
      <c r="V62" s="92">
        <v>0</v>
      </c>
      <c r="W62" s="92">
        <v>0</v>
      </c>
      <c r="X62" s="163"/>
      <c r="Y62" s="93">
        <v>0</v>
      </c>
    </row>
    <row r="63" spans="1:30" s="17" customFormat="1" ht="207.75" customHeight="1" x14ac:dyDescent="0.25">
      <c r="A63" s="47">
        <v>52</v>
      </c>
      <c r="B63" s="125" t="s">
        <v>360</v>
      </c>
      <c r="C63" s="48" t="s">
        <v>305</v>
      </c>
      <c r="D63" s="114" t="s">
        <v>433</v>
      </c>
      <c r="E63" s="49">
        <v>0</v>
      </c>
      <c r="F63" s="49">
        <v>0</v>
      </c>
      <c r="G63" s="49">
        <v>0</v>
      </c>
      <c r="H63" s="49">
        <v>0</v>
      </c>
      <c r="I63" s="92">
        <v>0</v>
      </c>
      <c r="J63" s="49">
        <v>0</v>
      </c>
      <c r="K63" s="92">
        <v>0</v>
      </c>
      <c r="L63" s="92">
        <v>0</v>
      </c>
      <c r="M63" s="92">
        <v>0</v>
      </c>
      <c r="N63" s="92">
        <v>0</v>
      </c>
      <c r="O63" s="92">
        <v>0</v>
      </c>
      <c r="P63" s="92">
        <v>0</v>
      </c>
      <c r="Q63" s="92">
        <v>0</v>
      </c>
      <c r="R63" s="92">
        <v>0</v>
      </c>
      <c r="S63" s="92">
        <v>0</v>
      </c>
      <c r="T63" s="92">
        <v>0</v>
      </c>
      <c r="U63" s="92">
        <v>0</v>
      </c>
      <c r="V63" s="92">
        <v>1</v>
      </c>
      <c r="W63" s="92">
        <v>1</v>
      </c>
      <c r="X63" s="163" t="s">
        <v>527</v>
      </c>
      <c r="Y63" s="93">
        <v>1</v>
      </c>
    </row>
    <row r="64" spans="1:30" s="17" customFormat="1" ht="90" x14ac:dyDescent="0.25">
      <c r="A64" s="47">
        <v>53</v>
      </c>
      <c r="B64" s="125" t="s">
        <v>360</v>
      </c>
      <c r="C64" s="48" t="s">
        <v>307</v>
      </c>
      <c r="D64" s="114" t="s">
        <v>434</v>
      </c>
      <c r="E64" s="49">
        <v>0</v>
      </c>
      <c r="F64" s="49">
        <v>0</v>
      </c>
      <c r="G64" s="49">
        <v>0</v>
      </c>
      <c r="H64" s="49">
        <v>0</v>
      </c>
      <c r="I64" s="92">
        <v>0</v>
      </c>
      <c r="J64" s="49">
        <v>0</v>
      </c>
      <c r="K64" s="92">
        <v>0</v>
      </c>
      <c r="L64" s="92">
        <v>0</v>
      </c>
      <c r="M64" s="92">
        <v>0</v>
      </c>
      <c r="N64" s="92">
        <v>0</v>
      </c>
      <c r="O64" s="92">
        <v>0</v>
      </c>
      <c r="P64" s="92">
        <v>0</v>
      </c>
      <c r="Q64" s="92">
        <v>0</v>
      </c>
      <c r="R64" s="92">
        <v>0</v>
      </c>
      <c r="S64" s="92">
        <v>0</v>
      </c>
      <c r="T64" s="92">
        <v>0</v>
      </c>
      <c r="U64" s="92">
        <v>0</v>
      </c>
      <c r="V64" s="92">
        <v>0</v>
      </c>
      <c r="W64" s="92">
        <v>0</v>
      </c>
      <c r="X64" s="163"/>
      <c r="Y64" s="93">
        <v>0</v>
      </c>
    </row>
    <row r="65" spans="1:25" s="17" customFormat="1" ht="135.75" customHeight="1" x14ac:dyDescent="0.25">
      <c r="A65" s="47">
        <v>54</v>
      </c>
      <c r="B65" s="125" t="s">
        <v>364</v>
      </c>
      <c r="C65" s="48" t="s">
        <v>313</v>
      </c>
      <c r="D65" s="114" t="s">
        <v>435</v>
      </c>
      <c r="E65" s="49">
        <v>0</v>
      </c>
      <c r="F65" s="49">
        <v>0</v>
      </c>
      <c r="G65" s="49">
        <v>0</v>
      </c>
      <c r="H65" s="49">
        <v>0</v>
      </c>
      <c r="I65" s="92">
        <v>0</v>
      </c>
      <c r="J65" s="49">
        <v>0</v>
      </c>
      <c r="K65" s="92">
        <v>0</v>
      </c>
      <c r="L65" s="92">
        <v>0</v>
      </c>
      <c r="M65" s="92">
        <v>0</v>
      </c>
      <c r="N65" s="92">
        <v>0</v>
      </c>
      <c r="O65" s="92">
        <v>0</v>
      </c>
      <c r="P65" s="92">
        <v>0</v>
      </c>
      <c r="Q65" s="92">
        <v>0</v>
      </c>
      <c r="R65" s="92">
        <v>0</v>
      </c>
      <c r="S65" s="92">
        <v>0</v>
      </c>
      <c r="T65" s="92">
        <v>0</v>
      </c>
      <c r="U65" s="92">
        <v>0</v>
      </c>
      <c r="V65" s="92">
        <v>1</v>
      </c>
      <c r="W65" s="92">
        <v>0</v>
      </c>
      <c r="X65" s="163" t="s">
        <v>528</v>
      </c>
      <c r="Y65" s="93">
        <v>1</v>
      </c>
    </row>
    <row r="66" spans="1:25" s="17" customFormat="1" ht="206.25" customHeight="1" x14ac:dyDescent="0.25">
      <c r="A66" s="47">
        <v>55</v>
      </c>
      <c r="B66" s="125" t="s">
        <v>364</v>
      </c>
      <c r="C66" s="48" t="s">
        <v>309</v>
      </c>
      <c r="D66" s="114" t="s">
        <v>436</v>
      </c>
      <c r="E66" s="49">
        <v>0</v>
      </c>
      <c r="F66" s="49">
        <v>0</v>
      </c>
      <c r="G66" s="49">
        <v>0</v>
      </c>
      <c r="H66" s="49">
        <v>0</v>
      </c>
      <c r="I66" s="92">
        <v>0</v>
      </c>
      <c r="J66" s="49">
        <v>0</v>
      </c>
      <c r="K66" s="92">
        <v>0</v>
      </c>
      <c r="L66" s="92">
        <v>1</v>
      </c>
      <c r="M66" s="92">
        <v>0</v>
      </c>
      <c r="N66" s="92">
        <v>0</v>
      </c>
      <c r="O66" s="92">
        <v>0</v>
      </c>
      <c r="P66" s="92">
        <v>0</v>
      </c>
      <c r="Q66" s="92">
        <v>0</v>
      </c>
      <c r="R66" s="92">
        <v>0</v>
      </c>
      <c r="S66" s="92">
        <v>0</v>
      </c>
      <c r="T66" s="92">
        <v>0</v>
      </c>
      <c r="U66" s="92">
        <v>0</v>
      </c>
      <c r="V66" s="92">
        <v>1</v>
      </c>
      <c r="W66" s="92">
        <v>0</v>
      </c>
      <c r="X66" s="163" t="s">
        <v>529</v>
      </c>
      <c r="Y66" s="93">
        <v>1</v>
      </c>
    </row>
    <row r="67" spans="1:25" s="17" customFormat="1" ht="105" x14ac:dyDescent="0.25">
      <c r="A67" s="47">
        <v>56</v>
      </c>
      <c r="B67" s="125" t="s">
        <v>362</v>
      </c>
      <c r="C67" s="48" t="s">
        <v>310</v>
      </c>
      <c r="D67" s="114" t="s">
        <v>437</v>
      </c>
      <c r="E67" s="49">
        <v>0</v>
      </c>
      <c r="F67" s="49">
        <v>0</v>
      </c>
      <c r="G67" s="49">
        <v>0</v>
      </c>
      <c r="H67" s="49">
        <v>0</v>
      </c>
      <c r="I67" s="92">
        <v>0</v>
      </c>
      <c r="J67" s="49">
        <v>0</v>
      </c>
      <c r="K67" s="92">
        <v>0</v>
      </c>
      <c r="L67" s="92">
        <v>0</v>
      </c>
      <c r="M67" s="92">
        <v>0</v>
      </c>
      <c r="N67" s="92">
        <v>0</v>
      </c>
      <c r="O67" s="92">
        <v>0</v>
      </c>
      <c r="P67" s="92">
        <v>0</v>
      </c>
      <c r="Q67" s="92">
        <v>0</v>
      </c>
      <c r="R67" s="92">
        <v>0</v>
      </c>
      <c r="S67" s="92">
        <v>0</v>
      </c>
      <c r="T67" s="92">
        <v>0</v>
      </c>
      <c r="U67" s="92">
        <v>0</v>
      </c>
      <c r="V67" s="92">
        <v>0</v>
      </c>
      <c r="W67" s="92">
        <v>0</v>
      </c>
      <c r="X67" s="163"/>
      <c r="Y67" s="93">
        <v>0</v>
      </c>
    </row>
    <row r="68" spans="1:25" s="17" customFormat="1" ht="105" x14ac:dyDescent="0.25">
      <c r="A68" s="47">
        <v>57</v>
      </c>
      <c r="B68" s="125" t="s">
        <v>362</v>
      </c>
      <c r="C68" s="48" t="s">
        <v>311</v>
      </c>
      <c r="D68" s="114" t="s">
        <v>438</v>
      </c>
      <c r="E68" s="49">
        <v>0</v>
      </c>
      <c r="F68" s="49">
        <v>0</v>
      </c>
      <c r="G68" s="49">
        <v>0</v>
      </c>
      <c r="H68" s="49">
        <v>0</v>
      </c>
      <c r="I68" s="92">
        <v>0</v>
      </c>
      <c r="J68" s="49">
        <v>0</v>
      </c>
      <c r="K68" s="92">
        <v>0</v>
      </c>
      <c r="L68" s="92">
        <v>0</v>
      </c>
      <c r="M68" s="92">
        <v>0</v>
      </c>
      <c r="N68" s="92">
        <v>0</v>
      </c>
      <c r="O68" s="92">
        <v>0</v>
      </c>
      <c r="P68" s="92">
        <v>0</v>
      </c>
      <c r="Q68" s="92">
        <v>0</v>
      </c>
      <c r="R68" s="92">
        <v>0</v>
      </c>
      <c r="S68" s="92">
        <v>0</v>
      </c>
      <c r="T68" s="92">
        <v>0</v>
      </c>
      <c r="U68" s="92">
        <v>0</v>
      </c>
      <c r="V68" s="92">
        <v>0</v>
      </c>
      <c r="W68" s="92">
        <v>1</v>
      </c>
      <c r="X68" s="175" t="s">
        <v>523</v>
      </c>
      <c r="Y68" s="93">
        <v>1</v>
      </c>
    </row>
    <row r="69" spans="1:25" s="17" customFormat="1" ht="120" x14ac:dyDescent="0.25">
      <c r="A69" s="47">
        <v>58</v>
      </c>
      <c r="B69" s="125" t="s">
        <v>362</v>
      </c>
      <c r="C69" s="48" t="s">
        <v>312</v>
      </c>
      <c r="D69" s="114" t="s">
        <v>439</v>
      </c>
      <c r="E69" s="49">
        <v>0</v>
      </c>
      <c r="F69" s="49">
        <v>0</v>
      </c>
      <c r="G69" s="49">
        <v>0</v>
      </c>
      <c r="H69" s="49">
        <v>0</v>
      </c>
      <c r="I69" s="92">
        <v>0</v>
      </c>
      <c r="J69" s="49">
        <v>0</v>
      </c>
      <c r="K69" s="92">
        <v>0</v>
      </c>
      <c r="L69" s="92">
        <v>1</v>
      </c>
      <c r="M69" s="92">
        <v>0</v>
      </c>
      <c r="N69" s="92">
        <v>0</v>
      </c>
      <c r="O69" s="92">
        <v>0</v>
      </c>
      <c r="P69" s="92">
        <v>0</v>
      </c>
      <c r="Q69" s="92">
        <v>0</v>
      </c>
      <c r="R69" s="92">
        <v>0</v>
      </c>
      <c r="S69" s="92">
        <v>0</v>
      </c>
      <c r="T69" s="92">
        <v>0</v>
      </c>
      <c r="U69" s="92">
        <v>0</v>
      </c>
      <c r="V69" s="92">
        <v>0</v>
      </c>
      <c r="W69" s="92">
        <v>1</v>
      </c>
      <c r="X69" s="175" t="s">
        <v>530</v>
      </c>
      <c r="Y69" s="93">
        <v>1</v>
      </c>
    </row>
    <row r="70" spans="1:25" s="17" customFormat="1" ht="254.25" customHeight="1" x14ac:dyDescent="0.25">
      <c r="A70" s="47">
        <v>59</v>
      </c>
      <c r="B70" s="125" t="s">
        <v>363</v>
      </c>
      <c r="C70" s="48" t="s">
        <v>321</v>
      </c>
      <c r="D70" s="114" t="s">
        <v>441</v>
      </c>
      <c r="E70" s="49">
        <v>0</v>
      </c>
      <c r="F70" s="49">
        <v>0</v>
      </c>
      <c r="G70" s="49">
        <v>0</v>
      </c>
      <c r="H70" s="49">
        <v>0</v>
      </c>
      <c r="I70" s="92">
        <v>0</v>
      </c>
      <c r="J70" s="49">
        <v>0</v>
      </c>
      <c r="K70" s="92">
        <v>1</v>
      </c>
      <c r="L70" s="92">
        <v>1</v>
      </c>
      <c r="M70" s="92">
        <v>0</v>
      </c>
      <c r="N70" s="92">
        <v>0</v>
      </c>
      <c r="O70" s="92">
        <v>0</v>
      </c>
      <c r="P70" s="92">
        <v>0</v>
      </c>
      <c r="Q70" s="92">
        <v>0</v>
      </c>
      <c r="R70" s="92">
        <v>0</v>
      </c>
      <c r="S70" s="92">
        <v>0</v>
      </c>
      <c r="T70" s="92">
        <v>0</v>
      </c>
      <c r="U70" s="92">
        <v>0</v>
      </c>
      <c r="V70" s="92">
        <v>1</v>
      </c>
      <c r="W70" s="92">
        <v>0</v>
      </c>
      <c r="X70" s="163" t="s">
        <v>531</v>
      </c>
      <c r="Y70" s="93">
        <v>1</v>
      </c>
    </row>
    <row r="71" spans="1:25" s="17" customFormat="1" ht="224.25" customHeight="1" x14ac:dyDescent="0.25">
      <c r="A71" s="47">
        <v>60</v>
      </c>
      <c r="B71" s="125" t="s">
        <v>363</v>
      </c>
      <c r="C71" s="48" t="s">
        <v>315</v>
      </c>
      <c r="D71" s="114" t="s">
        <v>201</v>
      </c>
      <c r="E71" s="49">
        <v>0</v>
      </c>
      <c r="F71" s="49">
        <v>0</v>
      </c>
      <c r="G71" s="49">
        <v>0</v>
      </c>
      <c r="H71" s="49">
        <v>0</v>
      </c>
      <c r="I71" s="92">
        <v>0</v>
      </c>
      <c r="J71" s="49">
        <v>0</v>
      </c>
      <c r="K71" s="92">
        <v>1</v>
      </c>
      <c r="L71" s="92">
        <v>1</v>
      </c>
      <c r="M71" s="92">
        <v>0</v>
      </c>
      <c r="N71" s="92">
        <v>0</v>
      </c>
      <c r="O71" s="92">
        <v>0</v>
      </c>
      <c r="P71" s="92">
        <v>0</v>
      </c>
      <c r="Q71" s="92">
        <v>0</v>
      </c>
      <c r="R71" s="92">
        <v>0</v>
      </c>
      <c r="S71" s="92">
        <v>0</v>
      </c>
      <c r="T71" s="92">
        <v>0</v>
      </c>
      <c r="U71" s="92">
        <v>0</v>
      </c>
      <c r="V71" s="92">
        <v>0</v>
      </c>
      <c r="W71" s="92">
        <v>1</v>
      </c>
      <c r="X71" s="175" t="s">
        <v>532</v>
      </c>
      <c r="Y71" s="93">
        <v>1</v>
      </c>
    </row>
    <row r="72" spans="1:25" s="17" customFormat="1" ht="82.5" x14ac:dyDescent="0.25">
      <c r="A72" s="47">
        <v>61</v>
      </c>
      <c r="B72" s="125" t="s">
        <v>363</v>
      </c>
      <c r="C72" s="48" t="s">
        <v>317</v>
      </c>
      <c r="D72" s="114" t="s">
        <v>443</v>
      </c>
      <c r="E72" s="49">
        <v>0</v>
      </c>
      <c r="F72" s="49">
        <v>0</v>
      </c>
      <c r="G72" s="49">
        <v>0</v>
      </c>
      <c r="H72" s="49">
        <v>0</v>
      </c>
      <c r="I72" s="92">
        <v>0</v>
      </c>
      <c r="J72" s="49">
        <v>0</v>
      </c>
      <c r="K72" s="92">
        <v>0</v>
      </c>
      <c r="L72" s="92">
        <v>0</v>
      </c>
      <c r="M72" s="92">
        <v>0</v>
      </c>
      <c r="N72" s="92">
        <v>0</v>
      </c>
      <c r="O72" s="92">
        <v>0</v>
      </c>
      <c r="P72" s="92">
        <v>0</v>
      </c>
      <c r="Q72" s="92">
        <v>0</v>
      </c>
      <c r="R72" s="92">
        <v>0</v>
      </c>
      <c r="S72" s="92">
        <v>0</v>
      </c>
      <c r="T72" s="92">
        <v>0</v>
      </c>
      <c r="U72" s="92">
        <v>0</v>
      </c>
      <c r="V72" s="92">
        <v>0</v>
      </c>
      <c r="W72" s="92">
        <v>1</v>
      </c>
      <c r="X72" s="175" t="s">
        <v>523</v>
      </c>
      <c r="Y72" s="93">
        <v>1</v>
      </c>
    </row>
    <row r="73" spans="1:25" s="17" customFormat="1" ht="195" x14ac:dyDescent="0.25">
      <c r="A73" s="47">
        <v>62</v>
      </c>
      <c r="B73" s="125" t="s">
        <v>363</v>
      </c>
      <c r="C73" s="48" t="s">
        <v>319</v>
      </c>
      <c r="D73" s="114" t="s">
        <v>444</v>
      </c>
      <c r="E73" s="49">
        <v>0</v>
      </c>
      <c r="F73" s="49">
        <v>0</v>
      </c>
      <c r="G73" s="49">
        <v>0</v>
      </c>
      <c r="H73" s="49">
        <v>0</v>
      </c>
      <c r="I73" s="92">
        <v>0</v>
      </c>
      <c r="J73" s="49">
        <v>0</v>
      </c>
      <c r="K73" s="92">
        <v>0</v>
      </c>
      <c r="L73" s="92">
        <v>1</v>
      </c>
      <c r="M73" s="92">
        <v>0</v>
      </c>
      <c r="N73" s="92">
        <v>0</v>
      </c>
      <c r="O73" s="92">
        <v>0</v>
      </c>
      <c r="P73" s="92">
        <v>0</v>
      </c>
      <c r="Q73" s="92">
        <v>0</v>
      </c>
      <c r="R73" s="92">
        <v>0</v>
      </c>
      <c r="S73" s="92">
        <v>0</v>
      </c>
      <c r="T73" s="92">
        <v>0</v>
      </c>
      <c r="U73" s="92">
        <v>0</v>
      </c>
      <c r="V73" s="92">
        <v>1</v>
      </c>
      <c r="W73" s="92">
        <v>0</v>
      </c>
      <c r="X73" s="163" t="s">
        <v>533</v>
      </c>
      <c r="Y73" s="93">
        <v>1</v>
      </c>
    </row>
    <row r="74" spans="1:25" s="17" customFormat="1" ht="120" x14ac:dyDescent="0.25">
      <c r="A74" s="47">
        <v>63</v>
      </c>
      <c r="B74" s="125" t="s">
        <v>363</v>
      </c>
      <c r="C74" s="48" t="s">
        <v>320</v>
      </c>
      <c r="D74" s="114" t="s">
        <v>445</v>
      </c>
      <c r="E74" s="49">
        <v>0</v>
      </c>
      <c r="F74" s="49">
        <v>0</v>
      </c>
      <c r="G74" s="49">
        <v>0</v>
      </c>
      <c r="H74" s="49">
        <v>0</v>
      </c>
      <c r="I74" s="92" t="s">
        <v>506</v>
      </c>
      <c r="J74" s="49">
        <v>0</v>
      </c>
      <c r="K74" s="92">
        <v>0</v>
      </c>
      <c r="L74" s="92">
        <v>0</v>
      </c>
      <c r="M74" s="92">
        <v>0</v>
      </c>
      <c r="N74" s="92">
        <v>0</v>
      </c>
      <c r="O74" s="92">
        <v>0</v>
      </c>
      <c r="P74" s="92">
        <v>0</v>
      </c>
      <c r="Q74" s="92">
        <v>0</v>
      </c>
      <c r="R74" s="92">
        <v>0</v>
      </c>
      <c r="S74" s="92">
        <v>0</v>
      </c>
      <c r="T74" s="92">
        <v>0</v>
      </c>
      <c r="U74" s="92">
        <v>0</v>
      </c>
      <c r="V74" s="92">
        <v>1</v>
      </c>
      <c r="W74" s="92" t="s">
        <v>506</v>
      </c>
      <c r="X74" s="163" t="s">
        <v>535</v>
      </c>
      <c r="Y74" s="93">
        <v>1</v>
      </c>
    </row>
    <row r="75" spans="1:25" s="17" customFormat="1" ht="172.5" customHeight="1" x14ac:dyDescent="0.25">
      <c r="A75" s="47">
        <v>64</v>
      </c>
      <c r="B75" s="125" t="s">
        <v>364</v>
      </c>
      <c r="C75" s="48" t="s">
        <v>322</v>
      </c>
      <c r="D75" s="114" t="s">
        <v>207</v>
      </c>
      <c r="E75" s="49">
        <v>0</v>
      </c>
      <c r="F75" s="49">
        <v>0</v>
      </c>
      <c r="G75" s="49">
        <v>0</v>
      </c>
      <c r="H75" s="49">
        <v>0</v>
      </c>
      <c r="I75" s="92">
        <v>0</v>
      </c>
      <c r="J75" s="49">
        <v>0</v>
      </c>
      <c r="K75" s="92">
        <v>0</v>
      </c>
      <c r="L75" s="92">
        <v>1</v>
      </c>
      <c r="M75" s="92">
        <v>0</v>
      </c>
      <c r="N75" s="92">
        <v>0</v>
      </c>
      <c r="O75" s="92">
        <v>0</v>
      </c>
      <c r="P75" s="92">
        <v>0</v>
      </c>
      <c r="Q75" s="92">
        <v>0</v>
      </c>
      <c r="R75" s="92">
        <v>0</v>
      </c>
      <c r="S75" s="92">
        <v>0</v>
      </c>
      <c r="T75" s="92">
        <v>0</v>
      </c>
      <c r="U75" s="92">
        <v>0</v>
      </c>
      <c r="V75" s="92">
        <v>0</v>
      </c>
      <c r="W75" s="92">
        <v>1</v>
      </c>
      <c r="X75" s="175" t="s">
        <v>576</v>
      </c>
      <c r="Y75" s="93">
        <v>1</v>
      </c>
    </row>
    <row r="76" spans="1:25" s="17" customFormat="1" ht="409.5" x14ac:dyDescent="0.25">
      <c r="A76" s="47">
        <v>65</v>
      </c>
      <c r="B76" s="125" t="s">
        <v>364</v>
      </c>
      <c r="C76" s="48" t="s">
        <v>328</v>
      </c>
      <c r="D76" s="114" t="s">
        <v>446</v>
      </c>
      <c r="E76" s="49">
        <v>0</v>
      </c>
      <c r="F76" s="49">
        <v>0</v>
      </c>
      <c r="G76" s="49">
        <v>0</v>
      </c>
      <c r="H76" s="49">
        <v>0</v>
      </c>
      <c r="I76" s="92" t="s">
        <v>506</v>
      </c>
      <c r="J76" s="49">
        <v>0</v>
      </c>
      <c r="K76" s="92">
        <v>1</v>
      </c>
      <c r="L76" s="92">
        <v>1</v>
      </c>
      <c r="M76" s="92">
        <v>0</v>
      </c>
      <c r="N76" s="92">
        <v>0</v>
      </c>
      <c r="O76" s="92">
        <v>1</v>
      </c>
      <c r="P76" s="92">
        <v>0</v>
      </c>
      <c r="Q76" s="92">
        <v>0</v>
      </c>
      <c r="R76" s="92">
        <v>0</v>
      </c>
      <c r="S76" s="92">
        <v>0</v>
      </c>
      <c r="T76" s="92">
        <v>0</v>
      </c>
      <c r="U76" s="92">
        <v>0</v>
      </c>
      <c r="V76" s="92">
        <v>1</v>
      </c>
      <c r="W76" s="92" t="s">
        <v>506</v>
      </c>
      <c r="X76" s="175" t="s">
        <v>536</v>
      </c>
      <c r="Y76" s="93">
        <v>1</v>
      </c>
    </row>
    <row r="77" spans="1:25" s="17" customFormat="1" ht="60" x14ac:dyDescent="0.25">
      <c r="A77" s="47">
        <v>66</v>
      </c>
      <c r="B77" s="125" t="s">
        <v>364</v>
      </c>
      <c r="C77" s="48" t="s">
        <v>323</v>
      </c>
      <c r="D77" s="114" t="s">
        <v>447</v>
      </c>
      <c r="E77" s="49">
        <v>0</v>
      </c>
      <c r="F77" s="49">
        <v>0</v>
      </c>
      <c r="G77" s="49">
        <v>0</v>
      </c>
      <c r="H77" s="49">
        <v>0</v>
      </c>
      <c r="I77" s="92">
        <v>0</v>
      </c>
      <c r="J77" s="49">
        <v>0</v>
      </c>
      <c r="K77" s="92">
        <v>0</v>
      </c>
      <c r="L77" s="92">
        <v>0</v>
      </c>
      <c r="M77" s="92">
        <v>0</v>
      </c>
      <c r="N77" s="92">
        <v>0</v>
      </c>
      <c r="O77" s="92">
        <v>0</v>
      </c>
      <c r="P77" s="92">
        <v>0</v>
      </c>
      <c r="Q77" s="92">
        <v>0</v>
      </c>
      <c r="R77" s="92">
        <v>0</v>
      </c>
      <c r="S77" s="92">
        <v>0</v>
      </c>
      <c r="T77" s="92">
        <v>0</v>
      </c>
      <c r="U77" s="92">
        <v>0</v>
      </c>
      <c r="V77" s="92">
        <v>0</v>
      </c>
      <c r="W77" s="92">
        <v>1</v>
      </c>
      <c r="X77" s="175" t="s">
        <v>537</v>
      </c>
      <c r="Y77" s="93">
        <v>1</v>
      </c>
    </row>
    <row r="78" spans="1:25" s="17" customFormat="1" ht="75" x14ac:dyDescent="0.25">
      <c r="A78" s="47">
        <v>67</v>
      </c>
      <c r="B78" s="125" t="s">
        <v>364</v>
      </c>
      <c r="C78" s="48" t="s">
        <v>325</v>
      </c>
      <c r="D78" s="114" t="s">
        <v>449</v>
      </c>
      <c r="E78" s="49">
        <v>0</v>
      </c>
      <c r="F78" s="49">
        <v>0</v>
      </c>
      <c r="G78" s="49">
        <v>0</v>
      </c>
      <c r="H78" s="49">
        <v>0</v>
      </c>
      <c r="I78" s="92">
        <v>0</v>
      </c>
      <c r="J78" s="49">
        <v>0</v>
      </c>
      <c r="K78" s="92">
        <v>1</v>
      </c>
      <c r="L78" s="92">
        <v>0</v>
      </c>
      <c r="M78" s="92">
        <v>0</v>
      </c>
      <c r="N78" s="92">
        <v>0</v>
      </c>
      <c r="O78" s="92">
        <v>0</v>
      </c>
      <c r="P78" s="92">
        <v>0</v>
      </c>
      <c r="Q78" s="92">
        <v>0</v>
      </c>
      <c r="R78" s="92">
        <v>0</v>
      </c>
      <c r="S78" s="92">
        <v>0</v>
      </c>
      <c r="T78" s="92">
        <v>0</v>
      </c>
      <c r="U78" s="92">
        <v>0</v>
      </c>
      <c r="V78" s="92">
        <v>0</v>
      </c>
      <c r="W78" s="92">
        <v>0</v>
      </c>
      <c r="X78" s="163" t="s">
        <v>538</v>
      </c>
      <c r="Y78" s="93">
        <v>1</v>
      </c>
    </row>
    <row r="79" spans="1:25" s="17" customFormat="1" ht="99" x14ac:dyDescent="0.25">
      <c r="A79" s="47">
        <v>68</v>
      </c>
      <c r="B79" s="125" t="s">
        <v>364</v>
      </c>
      <c r="C79" s="48" t="s">
        <v>326</v>
      </c>
      <c r="D79" s="114" t="s">
        <v>450</v>
      </c>
      <c r="E79" s="49">
        <v>0</v>
      </c>
      <c r="F79" s="49">
        <v>0</v>
      </c>
      <c r="G79" s="49">
        <v>0</v>
      </c>
      <c r="H79" s="49">
        <v>0</v>
      </c>
      <c r="I79" s="92">
        <v>0</v>
      </c>
      <c r="J79" s="49">
        <v>0</v>
      </c>
      <c r="K79" s="92">
        <v>0</v>
      </c>
      <c r="L79" s="92">
        <v>0</v>
      </c>
      <c r="M79" s="92">
        <v>0</v>
      </c>
      <c r="N79" s="92">
        <v>0</v>
      </c>
      <c r="O79" s="92">
        <v>0</v>
      </c>
      <c r="P79" s="92">
        <v>0</v>
      </c>
      <c r="Q79" s="92">
        <v>0</v>
      </c>
      <c r="R79" s="92">
        <v>0</v>
      </c>
      <c r="S79" s="92">
        <v>0</v>
      </c>
      <c r="T79" s="92">
        <v>0</v>
      </c>
      <c r="U79" s="92">
        <v>0</v>
      </c>
      <c r="V79" s="92">
        <v>0</v>
      </c>
      <c r="W79" s="92">
        <v>0</v>
      </c>
      <c r="X79" s="163"/>
      <c r="Y79" s="93">
        <v>0</v>
      </c>
    </row>
    <row r="80" spans="1:25" s="17" customFormat="1" ht="112.5" customHeight="1" x14ac:dyDescent="0.25">
      <c r="A80" s="47">
        <v>69</v>
      </c>
      <c r="B80" s="125" t="s">
        <v>365</v>
      </c>
      <c r="C80" s="48" t="s">
        <v>336</v>
      </c>
      <c r="D80" s="114" t="s">
        <v>452</v>
      </c>
      <c r="E80" s="49">
        <v>0</v>
      </c>
      <c r="F80" s="49">
        <v>0</v>
      </c>
      <c r="G80" s="49">
        <v>0</v>
      </c>
      <c r="H80" s="49">
        <v>0</v>
      </c>
      <c r="I80" s="92">
        <v>0</v>
      </c>
      <c r="J80" s="49">
        <v>0</v>
      </c>
      <c r="K80" s="92">
        <v>0</v>
      </c>
      <c r="L80" s="92">
        <v>0</v>
      </c>
      <c r="M80" s="92">
        <v>0</v>
      </c>
      <c r="N80" s="92">
        <v>0</v>
      </c>
      <c r="O80" s="92">
        <v>0</v>
      </c>
      <c r="P80" s="92">
        <v>0</v>
      </c>
      <c r="Q80" s="92">
        <v>0</v>
      </c>
      <c r="R80" s="92">
        <v>0</v>
      </c>
      <c r="S80" s="92">
        <v>0</v>
      </c>
      <c r="T80" s="92">
        <v>0</v>
      </c>
      <c r="U80" s="92">
        <v>0</v>
      </c>
      <c r="V80" s="92">
        <v>1</v>
      </c>
      <c r="W80" s="92">
        <v>0</v>
      </c>
      <c r="X80" s="163" t="s">
        <v>539</v>
      </c>
      <c r="Y80" s="93">
        <v>1</v>
      </c>
    </row>
    <row r="81" spans="1:25" s="17" customFormat="1" ht="90" x14ac:dyDescent="0.25">
      <c r="A81" s="47">
        <v>70</v>
      </c>
      <c r="B81" s="125" t="s">
        <v>365</v>
      </c>
      <c r="C81" s="48" t="s">
        <v>329</v>
      </c>
      <c r="D81" s="114" t="s">
        <v>453</v>
      </c>
      <c r="E81" s="49">
        <v>0</v>
      </c>
      <c r="F81" s="49">
        <v>0</v>
      </c>
      <c r="G81" s="49">
        <v>0</v>
      </c>
      <c r="H81" s="49">
        <v>0</v>
      </c>
      <c r="I81" s="92">
        <v>0</v>
      </c>
      <c r="J81" s="49">
        <v>0</v>
      </c>
      <c r="K81" s="92">
        <v>0</v>
      </c>
      <c r="L81" s="92">
        <v>0</v>
      </c>
      <c r="M81" s="92">
        <v>0</v>
      </c>
      <c r="N81" s="92">
        <v>0</v>
      </c>
      <c r="O81" s="92">
        <v>0</v>
      </c>
      <c r="P81" s="92">
        <v>0</v>
      </c>
      <c r="Q81" s="92">
        <v>0</v>
      </c>
      <c r="R81" s="92">
        <v>0</v>
      </c>
      <c r="S81" s="92">
        <v>0</v>
      </c>
      <c r="T81" s="92">
        <v>0</v>
      </c>
      <c r="U81" s="92">
        <v>0</v>
      </c>
      <c r="V81" s="92">
        <v>0</v>
      </c>
      <c r="W81" s="92">
        <v>0</v>
      </c>
      <c r="X81" s="163"/>
      <c r="Y81" s="93">
        <v>0</v>
      </c>
    </row>
    <row r="82" spans="1:25" s="17" customFormat="1" ht="90" x14ac:dyDescent="0.25">
      <c r="A82" s="47">
        <v>71</v>
      </c>
      <c r="B82" s="125" t="s">
        <v>365</v>
      </c>
      <c r="C82" s="48" t="s">
        <v>331</v>
      </c>
      <c r="D82" s="114" t="s">
        <v>454</v>
      </c>
      <c r="E82" s="49">
        <v>0</v>
      </c>
      <c r="F82" s="49">
        <v>0</v>
      </c>
      <c r="G82" s="49">
        <v>0</v>
      </c>
      <c r="H82" s="49">
        <v>0</v>
      </c>
      <c r="I82" s="92">
        <v>0</v>
      </c>
      <c r="J82" s="49">
        <v>0</v>
      </c>
      <c r="K82" s="92">
        <v>0</v>
      </c>
      <c r="L82" s="92">
        <v>0</v>
      </c>
      <c r="M82" s="92">
        <v>0</v>
      </c>
      <c r="N82" s="92">
        <v>0</v>
      </c>
      <c r="O82" s="92">
        <v>0</v>
      </c>
      <c r="P82" s="92">
        <v>0</v>
      </c>
      <c r="Q82" s="92">
        <v>0</v>
      </c>
      <c r="R82" s="92">
        <v>0</v>
      </c>
      <c r="S82" s="92">
        <v>0</v>
      </c>
      <c r="T82" s="92">
        <v>0</v>
      </c>
      <c r="U82" s="92">
        <v>0</v>
      </c>
      <c r="V82" s="92">
        <v>0</v>
      </c>
      <c r="W82" s="92">
        <v>0</v>
      </c>
      <c r="X82" s="163"/>
      <c r="Y82" s="93">
        <v>0</v>
      </c>
    </row>
    <row r="83" spans="1:25" s="17" customFormat="1" ht="90" x14ac:dyDescent="0.25">
      <c r="A83" s="47">
        <v>72</v>
      </c>
      <c r="B83" s="125" t="s">
        <v>365</v>
      </c>
      <c r="C83" s="48" t="s">
        <v>332</v>
      </c>
      <c r="D83" s="114" t="s">
        <v>455</v>
      </c>
      <c r="E83" s="49">
        <v>0</v>
      </c>
      <c r="F83" s="49">
        <v>0</v>
      </c>
      <c r="G83" s="49">
        <v>0</v>
      </c>
      <c r="H83" s="49">
        <v>0</v>
      </c>
      <c r="I83" s="92">
        <v>0</v>
      </c>
      <c r="J83" s="49">
        <v>0</v>
      </c>
      <c r="K83" s="92">
        <v>0</v>
      </c>
      <c r="L83" s="92">
        <v>0</v>
      </c>
      <c r="M83" s="92">
        <v>0</v>
      </c>
      <c r="N83" s="92">
        <v>0</v>
      </c>
      <c r="O83" s="92">
        <v>0</v>
      </c>
      <c r="P83" s="92">
        <v>0</v>
      </c>
      <c r="Q83" s="92">
        <v>0</v>
      </c>
      <c r="R83" s="92">
        <v>0</v>
      </c>
      <c r="S83" s="92">
        <v>0</v>
      </c>
      <c r="T83" s="92">
        <v>0</v>
      </c>
      <c r="U83" s="92">
        <v>0</v>
      </c>
      <c r="V83" s="92">
        <v>0</v>
      </c>
      <c r="W83" s="92">
        <v>0</v>
      </c>
      <c r="X83" s="163"/>
      <c r="Y83" s="93">
        <v>0</v>
      </c>
    </row>
    <row r="84" spans="1:25" s="17" customFormat="1" ht="90" x14ac:dyDescent="0.25">
      <c r="A84" s="47">
        <v>73</v>
      </c>
      <c r="B84" s="125" t="s">
        <v>365</v>
      </c>
      <c r="C84" s="48" t="s">
        <v>333</v>
      </c>
      <c r="D84" s="114" t="s">
        <v>456</v>
      </c>
      <c r="E84" s="49">
        <v>0</v>
      </c>
      <c r="F84" s="49">
        <v>0</v>
      </c>
      <c r="G84" s="49">
        <v>0</v>
      </c>
      <c r="H84" s="49">
        <v>0</v>
      </c>
      <c r="I84" s="92">
        <v>0</v>
      </c>
      <c r="J84" s="49">
        <v>0</v>
      </c>
      <c r="K84" s="92">
        <v>0</v>
      </c>
      <c r="L84" s="92">
        <v>0</v>
      </c>
      <c r="M84" s="92">
        <v>0</v>
      </c>
      <c r="N84" s="92">
        <v>0</v>
      </c>
      <c r="O84" s="92">
        <v>0</v>
      </c>
      <c r="P84" s="92">
        <v>0</v>
      </c>
      <c r="Q84" s="92">
        <v>0</v>
      </c>
      <c r="R84" s="92">
        <v>0</v>
      </c>
      <c r="S84" s="92">
        <v>0</v>
      </c>
      <c r="T84" s="92">
        <v>0</v>
      </c>
      <c r="U84" s="92">
        <v>0</v>
      </c>
      <c r="V84" s="92">
        <v>0</v>
      </c>
      <c r="W84" s="92">
        <v>0</v>
      </c>
      <c r="X84" s="163"/>
      <c r="Y84" s="93">
        <v>0</v>
      </c>
    </row>
    <row r="85" spans="1:25" s="17" customFormat="1" ht="130.5" customHeight="1" x14ac:dyDescent="0.25">
      <c r="A85" s="47">
        <v>74</v>
      </c>
      <c r="B85" s="125" t="s">
        <v>365</v>
      </c>
      <c r="C85" s="48" t="s">
        <v>334</v>
      </c>
      <c r="D85" s="114" t="s">
        <v>457</v>
      </c>
      <c r="E85" s="49">
        <v>0</v>
      </c>
      <c r="F85" s="49">
        <v>0</v>
      </c>
      <c r="G85" s="49">
        <v>0</v>
      </c>
      <c r="H85" s="49">
        <v>0</v>
      </c>
      <c r="I85" s="92">
        <v>0</v>
      </c>
      <c r="J85" s="49">
        <v>0</v>
      </c>
      <c r="K85" s="92">
        <v>0</v>
      </c>
      <c r="L85" s="92">
        <v>0</v>
      </c>
      <c r="M85" s="92">
        <v>0</v>
      </c>
      <c r="N85" s="92">
        <v>0</v>
      </c>
      <c r="O85" s="92">
        <v>0</v>
      </c>
      <c r="P85" s="92">
        <v>0</v>
      </c>
      <c r="Q85" s="92">
        <v>0</v>
      </c>
      <c r="R85" s="92">
        <v>0</v>
      </c>
      <c r="S85" s="92">
        <v>0</v>
      </c>
      <c r="T85" s="92">
        <v>0</v>
      </c>
      <c r="U85" s="92">
        <v>0</v>
      </c>
      <c r="V85" s="92">
        <v>1</v>
      </c>
      <c r="W85" s="92">
        <v>0</v>
      </c>
      <c r="X85" s="163" t="s">
        <v>540</v>
      </c>
      <c r="Y85" s="93">
        <v>1</v>
      </c>
    </row>
    <row r="86" spans="1:25" s="17" customFormat="1" ht="90" x14ac:dyDescent="0.25">
      <c r="A86" s="47">
        <v>75</v>
      </c>
      <c r="B86" s="125" t="s">
        <v>365</v>
      </c>
      <c r="C86" s="48" t="s">
        <v>335</v>
      </c>
      <c r="D86" s="114" t="s">
        <v>221</v>
      </c>
      <c r="E86" s="49">
        <v>0</v>
      </c>
      <c r="F86" s="49">
        <v>0</v>
      </c>
      <c r="G86" s="49">
        <v>0</v>
      </c>
      <c r="H86" s="49">
        <v>0</v>
      </c>
      <c r="I86" s="92">
        <v>0</v>
      </c>
      <c r="J86" s="49">
        <v>0</v>
      </c>
      <c r="K86" s="92">
        <v>0</v>
      </c>
      <c r="L86" s="92">
        <v>0</v>
      </c>
      <c r="M86" s="92">
        <v>0</v>
      </c>
      <c r="N86" s="92">
        <v>0</v>
      </c>
      <c r="O86" s="92">
        <v>0</v>
      </c>
      <c r="P86" s="92">
        <v>0</v>
      </c>
      <c r="Q86" s="92">
        <v>0</v>
      </c>
      <c r="R86" s="92">
        <v>0</v>
      </c>
      <c r="S86" s="92">
        <v>0</v>
      </c>
      <c r="T86" s="92">
        <v>0</v>
      </c>
      <c r="U86" s="92">
        <v>0</v>
      </c>
      <c r="V86" s="92">
        <v>0</v>
      </c>
      <c r="W86" s="92">
        <v>0</v>
      </c>
      <c r="X86" s="163"/>
      <c r="Y86" s="93">
        <v>0</v>
      </c>
    </row>
    <row r="87" spans="1:25" s="17" customFormat="1" ht="82.5" x14ac:dyDescent="0.25">
      <c r="A87" s="47">
        <v>76</v>
      </c>
      <c r="B87" s="111" t="s">
        <v>365</v>
      </c>
      <c r="C87" s="48" t="s">
        <v>337</v>
      </c>
      <c r="D87" s="114" t="s">
        <v>222</v>
      </c>
      <c r="E87" s="49">
        <v>0</v>
      </c>
      <c r="F87" s="49">
        <v>0</v>
      </c>
      <c r="G87" s="49">
        <v>0</v>
      </c>
      <c r="H87" s="49">
        <v>0</v>
      </c>
      <c r="I87" s="92">
        <v>0</v>
      </c>
      <c r="J87" s="49">
        <v>0</v>
      </c>
      <c r="K87" s="92">
        <v>0</v>
      </c>
      <c r="L87" s="92">
        <v>0</v>
      </c>
      <c r="M87" s="92">
        <v>0</v>
      </c>
      <c r="N87" s="92">
        <v>0</v>
      </c>
      <c r="O87" s="92">
        <v>0</v>
      </c>
      <c r="P87" s="92">
        <v>0</v>
      </c>
      <c r="Q87" s="92">
        <v>0</v>
      </c>
      <c r="R87" s="92">
        <v>0</v>
      </c>
      <c r="S87" s="92">
        <v>0</v>
      </c>
      <c r="T87" s="92">
        <v>0</v>
      </c>
      <c r="U87" s="92">
        <v>0</v>
      </c>
      <c r="V87" s="92">
        <v>0</v>
      </c>
      <c r="W87" s="92">
        <v>1</v>
      </c>
      <c r="X87" s="175" t="s">
        <v>537</v>
      </c>
      <c r="Y87" s="93">
        <v>1</v>
      </c>
    </row>
    <row r="88" spans="1:25" s="17" customFormat="1" ht="135" x14ac:dyDescent="0.25">
      <c r="A88" s="47">
        <v>77</v>
      </c>
      <c r="B88" s="125" t="s">
        <v>365</v>
      </c>
      <c r="C88" s="48" t="s">
        <v>338</v>
      </c>
      <c r="D88" s="114" t="s">
        <v>458</v>
      </c>
      <c r="E88" s="49">
        <v>0</v>
      </c>
      <c r="F88" s="49">
        <v>0</v>
      </c>
      <c r="G88" s="49">
        <v>0</v>
      </c>
      <c r="H88" s="49">
        <v>0</v>
      </c>
      <c r="I88" s="92">
        <v>0</v>
      </c>
      <c r="J88" s="49">
        <v>0</v>
      </c>
      <c r="K88" s="92">
        <v>0</v>
      </c>
      <c r="L88" s="92">
        <v>1</v>
      </c>
      <c r="M88" s="92">
        <v>0</v>
      </c>
      <c r="N88" s="92">
        <v>0</v>
      </c>
      <c r="O88" s="92">
        <v>0</v>
      </c>
      <c r="P88" s="92">
        <v>0</v>
      </c>
      <c r="Q88" s="92">
        <v>0</v>
      </c>
      <c r="R88" s="92">
        <v>0</v>
      </c>
      <c r="S88" s="92">
        <v>0</v>
      </c>
      <c r="T88" s="92">
        <v>0</v>
      </c>
      <c r="U88" s="92">
        <v>0</v>
      </c>
      <c r="V88" s="92">
        <v>0</v>
      </c>
      <c r="W88" s="92">
        <v>1</v>
      </c>
      <c r="X88" s="175" t="s">
        <v>541</v>
      </c>
      <c r="Y88" s="93">
        <v>1</v>
      </c>
    </row>
    <row r="89" spans="1:25" s="17" customFormat="1" ht="146.25" customHeight="1" x14ac:dyDescent="0.25">
      <c r="A89" s="47">
        <v>78</v>
      </c>
      <c r="B89" s="125" t="s">
        <v>361</v>
      </c>
      <c r="C89" s="48" t="s">
        <v>339</v>
      </c>
      <c r="D89" s="114" t="s">
        <v>459</v>
      </c>
      <c r="E89" s="49">
        <v>0</v>
      </c>
      <c r="F89" s="49">
        <v>0</v>
      </c>
      <c r="G89" s="49">
        <v>0</v>
      </c>
      <c r="H89" s="49">
        <v>0</v>
      </c>
      <c r="I89" s="92">
        <v>0</v>
      </c>
      <c r="J89" s="49">
        <v>0</v>
      </c>
      <c r="K89" s="92">
        <v>0</v>
      </c>
      <c r="L89" s="92">
        <v>0</v>
      </c>
      <c r="M89" s="92">
        <v>0</v>
      </c>
      <c r="N89" s="92">
        <v>0</v>
      </c>
      <c r="O89" s="92">
        <v>0</v>
      </c>
      <c r="P89" s="92">
        <v>0</v>
      </c>
      <c r="Q89" s="92">
        <v>0</v>
      </c>
      <c r="R89" s="92">
        <v>0</v>
      </c>
      <c r="S89" s="92">
        <v>0</v>
      </c>
      <c r="T89" s="92">
        <v>0</v>
      </c>
      <c r="U89" s="92">
        <v>0</v>
      </c>
      <c r="V89" s="92">
        <v>1</v>
      </c>
      <c r="W89" s="92">
        <v>0</v>
      </c>
      <c r="X89" s="163" t="s">
        <v>542</v>
      </c>
      <c r="Y89" s="93">
        <v>1</v>
      </c>
    </row>
    <row r="90" spans="1:25" s="17" customFormat="1" ht="66" x14ac:dyDescent="0.25">
      <c r="A90" s="47">
        <v>79</v>
      </c>
      <c r="B90" s="111" t="s">
        <v>361</v>
      </c>
      <c r="C90" s="48" t="s">
        <v>342</v>
      </c>
      <c r="D90" s="114" t="s">
        <v>460</v>
      </c>
      <c r="E90" s="49">
        <v>0</v>
      </c>
      <c r="F90" s="49">
        <v>0</v>
      </c>
      <c r="G90" s="49">
        <v>0</v>
      </c>
      <c r="H90" s="49">
        <v>0</v>
      </c>
      <c r="I90" s="92">
        <v>0</v>
      </c>
      <c r="J90" s="49">
        <v>0</v>
      </c>
      <c r="K90" s="92">
        <v>0</v>
      </c>
      <c r="L90" s="92">
        <v>0</v>
      </c>
      <c r="M90" s="92">
        <v>0</v>
      </c>
      <c r="N90" s="92">
        <v>0</v>
      </c>
      <c r="O90" s="92">
        <v>0</v>
      </c>
      <c r="P90" s="92">
        <v>0</v>
      </c>
      <c r="Q90" s="92">
        <v>0</v>
      </c>
      <c r="R90" s="92">
        <v>0</v>
      </c>
      <c r="S90" s="92">
        <v>0</v>
      </c>
      <c r="T90" s="92">
        <v>0</v>
      </c>
      <c r="U90" s="92">
        <v>0</v>
      </c>
      <c r="V90" s="92">
        <v>0</v>
      </c>
      <c r="W90" s="92">
        <v>0</v>
      </c>
      <c r="X90" s="163"/>
      <c r="Y90" s="93">
        <v>0</v>
      </c>
    </row>
    <row r="91" spans="1:25" s="17" customFormat="1" ht="96.75" customHeight="1" x14ac:dyDescent="0.25">
      <c r="A91" s="47">
        <v>80</v>
      </c>
      <c r="B91" s="125" t="s">
        <v>361</v>
      </c>
      <c r="C91" s="48" t="s">
        <v>340</v>
      </c>
      <c r="D91" s="114" t="s">
        <v>461</v>
      </c>
      <c r="E91" s="49">
        <v>0</v>
      </c>
      <c r="F91" s="49">
        <v>0</v>
      </c>
      <c r="G91" s="49">
        <v>0</v>
      </c>
      <c r="H91" s="49">
        <v>0</v>
      </c>
      <c r="I91" s="92">
        <v>0</v>
      </c>
      <c r="J91" s="49">
        <v>0</v>
      </c>
      <c r="K91" s="92">
        <v>0</v>
      </c>
      <c r="L91" s="92">
        <v>1</v>
      </c>
      <c r="M91" s="92">
        <v>0</v>
      </c>
      <c r="N91" s="92">
        <v>0</v>
      </c>
      <c r="O91" s="92">
        <v>0</v>
      </c>
      <c r="P91" s="92">
        <v>0</v>
      </c>
      <c r="Q91" s="92">
        <v>0</v>
      </c>
      <c r="R91" s="92">
        <v>0</v>
      </c>
      <c r="S91" s="92">
        <v>0</v>
      </c>
      <c r="T91" s="92">
        <v>0</v>
      </c>
      <c r="U91" s="92">
        <v>0</v>
      </c>
      <c r="V91" s="92">
        <v>0</v>
      </c>
      <c r="W91" s="92">
        <v>0</v>
      </c>
      <c r="X91" s="175" t="s">
        <v>543</v>
      </c>
      <c r="Y91" s="93">
        <v>1</v>
      </c>
    </row>
    <row r="92" spans="1:25" s="17" customFormat="1" ht="101.25" customHeight="1" x14ac:dyDescent="0.25">
      <c r="A92" s="47">
        <v>81</v>
      </c>
      <c r="B92" s="125" t="s">
        <v>361</v>
      </c>
      <c r="C92" s="48" t="s">
        <v>341</v>
      </c>
      <c r="D92" s="114" t="s">
        <v>227</v>
      </c>
      <c r="E92" s="49">
        <v>0</v>
      </c>
      <c r="F92" s="49">
        <v>0</v>
      </c>
      <c r="G92" s="49">
        <v>0</v>
      </c>
      <c r="H92" s="49">
        <v>0</v>
      </c>
      <c r="I92" s="92">
        <v>0</v>
      </c>
      <c r="J92" s="49">
        <v>0</v>
      </c>
      <c r="K92" s="92">
        <v>0</v>
      </c>
      <c r="L92" s="92">
        <v>1</v>
      </c>
      <c r="M92" s="92">
        <v>0</v>
      </c>
      <c r="N92" s="92">
        <v>0</v>
      </c>
      <c r="O92" s="92">
        <v>0</v>
      </c>
      <c r="P92" s="92">
        <v>0</v>
      </c>
      <c r="Q92" s="92">
        <v>0</v>
      </c>
      <c r="R92" s="92">
        <v>0</v>
      </c>
      <c r="S92" s="92">
        <v>0</v>
      </c>
      <c r="T92" s="92">
        <v>0</v>
      </c>
      <c r="U92" s="92">
        <v>0</v>
      </c>
      <c r="V92" s="92">
        <v>0</v>
      </c>
      <c r="W92" s="92">
        <v>0</v>
      </c>
      <c r="X92" s="175" t="s">
        <v>544</v>
      </c>
      <c r="Y92" s="93">
        <v>1</v>
      </c>
    </row>
    <row r="93" spans="1:25" s="17" customFormat="1" ht="66" x14ac:dyDescent="0.25">
      <c r="A93" s="47">
        <v>82</v>
      </c>
      <c r="B93" s="125" t="s">
        <v>361</v>
      </c>
      <c r="C93" s="48" t="s">
        <v>343</v>
      </c>
      <c r="D93" s="114" t="s">
        <v>462</v>
      </c>
      <c r="E93" s="49">
        <v>0</v>
      </c>
      <c r="F93" s="49">
        <v>0</v>
      </c>
      <c r="G93" s="49">
        <v>0</v>
      </c>
      <c r="H93" s="49">
        <v>0</v>
      </c>
      <c r="I93" s="92">
        <v>0</v>
      </c>
      <c r="J93" s="49">
        <v>0</v>
      </c>
      <c r="K93" s="92">
        <v>0</v>
      </c>
      <c r="L93" s="92">
        <v>0</v>
      </c>
      <c r="M93" s="92">
        <v>0</v>
      </c>
      <c r="N93" s="92">
        <v>0</v>
      </c>
      <c r="O93" s="92">
        <v>0</v>
      </c>
      <c r="P93" s="92">
        <v>0</v>
      </c>
      <c r="Q93" s="92">
        <v>0</v>
      </c>
      <c r="R93" s="92">
        <v>0</v>
      </c>
      <c r="S93" s="92">
        <v>0</v>
      </c>
      <c r="T93" s="92">
        <v>0</v>
      </c>
      <c r="U93" s="92">
        <v>0</v>
      </c>
      <c r="V93" s="92">
        <v>0</v>
      </c>
      <c r="W93" s="92">
        <v>0</v>
      </c>
      <c r="X93" s="163"/>
      <c r="Y93" s="93">
        <v>0</v>
      </c>
    </row>
    <row r="94" spans="1:25" s="17" customFormat="1" ht="315" x14ac:dyDescent="0.25">
      <c r="A94" s="47">
        <v>83</v>
      </c>
      <c r="B94" s="125" t="s">
        <v>361</v>
      </c>
      <c r="C94" s="48" t="s">
        <v>344</v>
      </c>
      <c r="D94" s="114" t="s">
        <v>463</v>
      </c>
      <c r="E94" s="49">
        <v>0</v>
      </c>
      <c r="F94" s="49">
        <v>0</v>
      </c>
      <c r="G94" s="49">
        <v>0</v>
      </c>
      <c r="H94" s="49">
        <v>0</v>
      </c>
      <c r="I94" s="92">
        <v>0</v>
      </c>
      <c r="J94" s="49">
        <v>0</v>
      </c>
      <c r="K94" s="92">
        <v>1</v>
      </c>
      <c r="L94" s="92">
        <v>0</v>
      </c>
      <c r="M94" s="92">
        <v>0</v>
      </c>
      <c r="N94" s="92">
        <v>0</v>
      </c>
      <c r="O94" s="92">
        <v>0</v>
      </c>
      <c r="P94" s="92">
        <v>1</v>
      </c>
      <c r="Q94" s="92">
        <v>0</v>
      </c>
      <c r="R94" s="92">
        <v>0</v>
      </c>
      <c r="S94" s="92">
        <v>0</v>
      </c>
      <c r="T94" s="92">
        <v>0</v>
      </c>
      <c r="U94" s="92">
        <v>0</v>
      </c>
      <c r="V94" s="92">
        <v>1</v>
      </c>
      <c r="W94" s="92">
        <v>1</v>
      </c>
      <c r="X94" s="175" t="s">
        <v>577</v>
      </c>
      <c r="Y94" s="93">
        <v>1</v>
      </c>
    </row>
    <row r="95" spans="1:25" s="17" customFormat="1" ht="109.5" customHeight="1" x14ac:dyDescent="0.25">
      <c r="A95" s="47">
        <v>84</v>
      </c>
      <c r="B95" s="125" t="s">
        <v>366</v>
      </c>
      <c r="C95" s="48" t="s">
        <v>345</v>
      </c>
      <c r="D95" s="114" t="s">
        <v>464</v>
      </c>
      <c r="E95" s="49">
        <v>0</v>
      </c>
      <c r="F95" s="49">
        <v>0</v>
      </c>
      <c r="G95" s="49">
        <v>0</v>
      </c>
      <c r="H95" s="49">
        <v>0</v>
      </c>
      <c r="I95" s="92">
        <v>0</v>
      </c>
      <c r="J95" s="49">
        <v>0</v>
      </c>
      <c r="K95" s="92">
        <v>0</v>
      </c>
      <c r="L95" s="92">
        <v>1</v>
      </c>
      <c r="M95" s="92">
        <v>0</v>
      </c>
      <c r="N95" s="92">
        <v>0</v>
      </c>
      <c r="O95" s="92">
        <v>0</v>
      </c>
      <c r="P95" s="92">
        <v>0</v>
      </c>
      <c r="Q95" s="92">
        <v>0</v>
      </c>
      <c r="R95" s="92">
        <v>0</v>
      </c>
      <c r="S95" s="92">
        <v>0</v>
      </c>
      <c r="T95" s="92">
        <v>0</v>
      </c>
      <c r="U95" s="92">
        <v>0</v>
      </c>
      <c r="V95" s="92">
        <v>0</v>
      </c>
      <c r="W95" s="92">
        <v>1</v>
      </c>
      <c r="X95" s="163" t="s">
        <v>550</v>
      </c>
      <c r="Y95" s="93">
        <v>1</v>
      </c>
    </row>
    <row r="96" spans="1:25" s="17" customFormat="1" ht="75" x14ac:dyDescent="0.25">
      <c r="A96" s="47">
        <v>85</v>
      </c>
      <c r="B96" s="125" t="s">
        <v>366</v>
      </c>
      <c r="C96" s="48" t="s">
        <v>350</v>
      </c>
      <c r="D96" s="114" t="s">
        <v>465</v>
      </c>
      <c r="E96" s="49">
        <v>0</v>
      </c>
      <c r="F96" s="49">
        <v>0</v>
      </c>
      <c r="G96" s="49">
        <v>0</v>
      </c>
      <c r="H96" s="49">
        <v>0</v>
      </c>
      <c r="I96" s="92">
        <v>0</v>
      </c>
      <c r="J96" s="49">
        <v>0</v>
      </c>
      <c r="K96" s="92">
        <v>1</v>
      </c>
      <c r="L96" s="92">
        <v>0</v>
      </c>
      <c r="M96" s="92">
        <v>0</v>
      </c>
      <c r="N96" s="92">
        <v>0</v>
      </c>
      <c r="O96" s="92">
        <v>0</v>
      </c>
      <c r="P96" s="92">
        <v>0</v>
      </c>
      <c r="Q96" s="92">
        <v>0</v>
      </c>
      <c r="R96" s="92">
        <v>0</v>
      </c>
      <c r="S96" s="92">
        <v>0</v>
      </c>
      <c r="T96" s="92">
        <v>0</v>
      </c>
      <c r="U96" s="92">
        <v>0</v>
      </c>
      <c r="V96" s="92">
        <v>0</v>
      </c>
      <c r="W96" s="92">
        <v>0</v>
      </c>
      <c r="X96" s="163" t="s">
        <v>551</v>
      </c>
      <c r="Y96" s="93">
        <v>1</v>
      </c>
    </row>
    <row r="97" spans="1:30" s="17" customFormat="1" ht="75" x14ac:dyDescent="0.25">
      <c r="A97" s="47">
        <v>86</v>
      </c>
      <c r="B97" s="125" t="s">
        <v>366</v>
      </c>
      <c r="C97" s="48" t="s">
        <v>347</v>
      </c>
      <c r="D97" s="114" t="s">
        <v>466</v>
      </c>
      <c r="E97" s="49">
        <v>0</v>
      </c>
      <c r="F97" s="49">
        <v>0</v>
      </c>
      <c r="G97" s="49">
        <v>0</v>
      </c>
      <c r="H97" s="49">
        <v>0</v>
      </c>
      <c r="I97" s="92">
        <v>0</v>
      </c>
      <c r="J97" s="49">
        <v>0</v>
      </c>
      <c r="K97" s="92">
        <v>0</v>
      </c>
      <c r="L97" s="92">
        <v>0</v>
      </c>
      <c r="M97" s="92">
        <v>0</v>
      </c>
      <c r="N97" s="92">
        <v>0</v>
      </c>
      <c r="O97" s="92">
        <v>0</v>
      </c>
      <c r="P97" s="92">
        <v>0</v>
      </c>
      <c r="Q97" s="92">
        <v>0</v>
      </c>
      <c r="R97" s="92">
        <v>0</v>
      </c>
      <c r="S97" s="92">
        <v>0</v>
      </c>
      <c r="T97" s="92">
        <v>0</v>
      </c>
      <c r="U97" s="92">
        <v>0</v>
      </c>
      <c r="V97" s="92">
        <v>0</v>
      </c>
      <c r="W97" s="92">
        <v>0</v>
      </c>
      <c r="X97" s="163"/>
      <c r="Y97" s="93">
        <v>0</v>
      </c>
    </row>
    <row r="98" spans="1:30" s="17" customFormat="1" ht="168" customHeight="1" x14ac:dyDescent="0.25">
      <c r="A98" s="47">
        <v>87</v>
      </c>
      <c r="B98" s="125" t="s">
        <v>366</v>
      </c>
      <c r="C98" s="48" t="s">
        <v>348</v>
      </c>
      <c r="D98" s="114" t="s">
        <v>471</v>
      </c>
      <c r="E98" s="49">
        <v>0</v>
      </c>
      <c r="F98" s="49">
        <v>0</v>
      </c>
      <c r="G98" s="49">
        <v>0</v>
      </c>
      <c r="H98" s="49">
        <v>0</v>
      </c>
      <c r="I98" s="92" t="s">
        <v>506</v>
      </c>
      <c r="J98" s="49">
        <v>0</v>
      </c>
      <c r="K98" s="92">
        <v>1</v>
      </c>
      <c r="L98" s="92">
        <v>0</v>
      </c>
      <c r="M98" s="92">
        <v>0</v>
      </c>
      <c r="N98" s="92">
        <v>0</v>
      </c>
      <c r="O98" s="92">
        <v>0</v>
      </c>
      <c r="P98" s="92">
        <v>0</v>
      </c>
      <c r="Q98" s="92">
        <v>0</v>
      </c>
      <c r="R98" s="92">
        <v>0</v>
      </c>
      <c r="S98" s="92">
        <v>0</v>
      </c>
      <c r="T98" s="92">
        <v>0</v>
      </c>
      <c r="U98" s="92">
        <v>0</v>
      </c>
      <c r="V98" s="92">
        <v>1</v>
      </c>
      <c r="W98" s="92" t="s">
        <v>506</v>
      </c>
      <c r="X98" s="163" t="s">
        <v>552</v>
      </c>
      <c r="Y98" s="93">
        <v>1</v>
      </c>
    </row>
    <row r="99" spans="1:30" s="17" customFormat="1" ht="409.5" customHeight="1" x14ac:dyDescent="0.25">
      <c r="A99" s="47">
        <v>88</v>
      </c>
      <c r="B99" s="125" t="s">
        <v>365</v>
      </c>
      <c r="C99" s="48" t="s">
        <v>351</v>
      </c>
      <c r="D99" s="114" t="s">
        <v>467</v>
      </c>
      <c r="E99" s="49">
        <v>0</v>
      </c>
      <c r="F99" s="49">
        <v>0</v>
      </c>
      <c r="G99" s="49">
        <v>0</v>
      </c>
      <c r="H99" s="49">
        <v>0</v>
      </c>
      <c r="I99" s="92" t="s">
        <v>506</v>
      </c>
      <c r="J99" s="49">
        <v>0</v>
      </c>
      <c r="K99" s="92">
        <v>1</v>
      </c>
      <c r="L99" s="92">
        <v>1</v>
      </c>
      <c r="M99" s="92">
        <v>0</v>
      </c>
      <c r="N99" s="92">
        <v>1</v>
      </c>
      <c r="O99" s="92">
        <v>1</v>
      </c>
      <c r="P99" s="92">
        <v>1</v>
      </c>
      <c r="Q99" s="92">
        <v>0</v>
      </c>
      <c r="R99" s="92">
        <v>0</v>
      </c>
      <c r="S99" s="92">
        <v>0</v>
      </c>
      <c r="T99" s="92">
        <v>0</v>
      </c>
      <c r="U99" s="92">
        <v>0</v>
      </c>
      <c r="V99" s="92">
        <v>0</v>
      </c>
      <c r="W99" s="92" t="s">
        <v>506</v>
      </c>
      <c r="X99" s="163" t="s">
        <v>547</v>
      </c>
      <c r="Y99" s="93">
        <v>1</v>
      </c>
    </row>
    <row r="100" spans="1:30" s="17" customFormat="1" ht="82.5" x14ac:dyDescent="0.25">
      <c r="A100" s="47">
        <v>89</v>
      </c>
      <c r="B100" s="111" t="s">
        <v>365</v>
      </c>
      <c r="C100" s="48" t="s">
        <v>349</v>
      </c>
      <c r="D100" s="114" t="s">
        <v>468</v>
      </c>
      <c r="E100" s="49">
        <v>0</v>
      </c>
      <c r="F100" s="49">
        <v>0</v>
      </c>
      <c r="G100" s="49">
        <v>0</v>
      </c>
      <c r="H100" s="49">
        <v>0</v>
      </c>
      <c r="I100" s="92">
        <v>0</v>
      </c>
      <c r="J100" s="49">
        <v>0</v>
      </c>
      <c r="K100" s="92">
        <v>0</v>
      </c>
      <c r="L100" s="92">
        <v>0</v>
      </c>
      <c r="M100" s="92">
        <v>0</v>
      </c>
      <c r="N100" s="92">
        <v>0</v>
      </c>
      <c r="O100" s="92">
        <v>0</v>
      </c>
      <c r="P100" s="92">
        <v>0</v>
      </c>
      <c r="Q100" s="92">
        <v>0</v>
      </c>
      <c r="R100" s="92">
        <v>0</v>
      </c>
      <c r="S100" s="92">
        <v>0</v>
      </c>
      <c r="T100" s="92">
        <v>0</v>
      </c>
      <c r="U100" s="92">
        <v>0</v>
      </c>
      <c r="V100" s="92">
        <v>0</v>
      </c>
      <c r="W100" s="92">
        <v>0</v>
      </c>
      <c r="X100" s="163"/>
      <c r="Y100" s="93">
        <v>0</v>
      </c>
    </row>
    <row r="101" spans="1:30" s="17" customFormat="1" ht="75" x14ac:dyDescent="0.25">
      <c r="A101" s="47">
        <v>90</v>
      </c>
      <c r="B101" s="125" t="s">
        <v>366</v>
      </c>
      <c r="C101" s="48" t="s">
        <v>352</v>
      </c>
      <c r="D101" s="114" t="s">
        <v>469</v>
      </c>
      <c r="E101" s="49">
        <v>0</v>
      </c>
      <c r="F101" s="49">
        <v>0</v>
      </c>
      <c r="G101" s="49">
        <v>0</v>
      </c>
      <c r="H101" s="49">
        <v>0</v>
      </c>
      <c r="I101" s="92" t="s">
        <v>506</v>
      </c>
      <c r="J101" s="49">
        <v>0</v>
      </c>
      <c r="K101" s="92">
        <v>0</v>
      </c>
      <c r="L101" s="92">
        <v>0</v>
      </c>
      <c r="M101" s="92">
        <v>0</v>
      </c>
      <c r="N101" s="92">
        <v>0</v>
      </c>
      <c r="O101" s="92">
        <v>1</v>
      </c>
      <c r="P101" s="92">
        <v>0</v>
      </c>
      <c r="Q101" s="92">
        <v>0</v>
      </c>
      <c r="R101" s="92">
        <v>0</v>
      </c>
      <c r="S101" s="92">
        <v>0</v>
      </c>
      <c r="T101" s="92">
        <v>0</v>
      </c>
      <c r="U101" s="92">
        <v>0</v>
      </c>
      <c r="V101" s="92">
        <v>0</v>
      </c>
      <c r="W101" s="92" t="s">
        <v>506</v>
      </c>
      <c r="X101" s="175" t="s">
        <v>545</v>
      </c>
      <c r="Y101" s="93">
        <v>1</v>
      </c>
    </row>
    <row r="102" spans="1:30" s="17" customFormat="1" ht="112.5" customHeight="1" thickBot="1" x14ac:dyDescent="0.3">
      <c r="A102" s="47">
        <v>91</v>
      </c>
      <c r="B102" s="125" t="s">
        <v>366</v>
      </c>
      <c r="C102" s="48" t="s">
        <v>353</v>
      </c>
      <c r="D102" s="114" t="s">
        <v>470</v>
      </c>
      <c r="E102" s="49">
        <v>0</v>
      </c>
      <c r="F102" s="49">
        <v>0</v>
      </c>
      <c r="G102" s="49">
        <v>0</v>
      </c>
      <c r="H102" s="49">
        <v>0</v>
      </c>
      <c r="I102" s="92" t="s">
        <v>506</v>
      </c>
      <c r="J102" s="49">
        <v>0</v>
      </c>
      <c r="K102" s="92">
        <v>0</v>
      </c>
      <c r="L102" s="92">
        <v>1</v>
      </c>
      <c r="M102" s="92">
        <v>0</v>
      </c>
      <c r="N102" s="92">
        <v>0</v>
      </c>
      <c r="O102" s="92">
        <v>1</v>
      </c>
      <c r="P102" s="92">
        <v>0</v>
      </c>
      <c r="Q102" s="92">
        <v>0</v>
      </c>
      <c r="R102" s="92">
        <v>0</v>
      </c>
      <c r="S102" s="92">
        <v>0</v>
      </c>
      <c r="T102" s="92">
        <v>0</v>
      </c>
      <c r="U102" s="92">
        <v>0</v>
      </c>
      <c r="V102" s="92">
        <v>0</v>
      </c>
      <c r="W102" s="92" t="s">
        <v>506</v>
      </c>
      <c r="X102" s="175" t="s">
        <v>546</v>
      </c>
      <c r="Y102" s="93">
        <v>1</v>
      </c>
    </row>
    <row r="103" spans="1:30" ht="17.25" thickBot="1" x14ac:dyDescent="0.35">
      <c r="A103" s="95"/>
      <c r="B103" s="96"/>
      <c r="C103" s="97"/>
      <c r="D103" s="97"/>
      <c r="E103" s="98">
        <f>SUM(E66:E102)</f>
        <v>0</v>
      </c>
      <c r="F103" s="98">
        <f t="shared" ref="F103:J103" si="0">SUM(F66:F102)</f>
        <v>0</v>
      </c>
      <c r="G103" s="98">
        <f t="shared" si="0"/>
        <v>0</v>
      </c>
      <c r="H103" s="98">
        <f t="shared" si="0"/>
        <v>0</v>
      </c>
      <c r="I103" s="98">
        <f t="shared" si="0"/>
        <v>0</v>
      </c>
      <c r="J103" s="98">
        <f t="shared" si="0"/>
        <v>0</v>
      </c>
      <c r="K103" s="98">
        <f>SUM(K12:K102)</f>
        <v>19</v>
      </c>
      <c r="L103" s="98">
        <f t="shared" ref="L103:Y103" si="1">SUM(L12:L102)</f>
        <v>27</v>
      </c>
      <c r="M103" s="98">
        <f t="shared" si="1"/>
        <v>0</v>
      </c>
      <c r="N103" s="98">
        <f t="shared" si="1"/>
        <v>2</v>
      </c>
      <c r="O103" s="98">
        <f t="shared" si="1"/>
        <v>6</v>
      </c>
      <c r="P103" s="98">
        <f t="shared" si="1"/>
        <v>4</v>
      </c>
      <c r="Q103" s="98">
        <f t="shared" si="1"/>
        <v>0</v>
      </c>
      <c r="R103" s="98">
        <f t="shared" si="1"/>
        <v>0</v>
      </c>
      <c r="S103" s="98">
        <f t="shared" si="1"/>
        <v>0</v>
      </c>
      <c r="T103" s="98">
        <f t="shared" si="1"/>
        <v>0</v>
      </c>
      <c r="U103" s="98">
        <f t="shared" si="1"/>
        <v>0</v>
      </c>
      <c r="V103" s="98">
        <f t="shared" si="1"/>
        <v>25</v>
      </c>
      <c r="W103" s="98">
        <f t="shared" si="1"/>
        <v>29</v>
      </c>
      <c r="X103" s="131">
        <f t="shared" si="1"/>
        <v>0</v>
      </c>
      <c r="Y103" s="127">
        <f t="shared" si="1"/>
        <v>64</v>
      </c>
      <c r="Z103" s="99"/>
      <c r="AA103" s="100"/>
      <c r="AB103" s="100"/>
      <c r="AC103" s="101">
        <f>SUM(AB66:AB102)</f>
        <v>0</v>
      </c>
      <c r="AD103" s="102">
        <f>COUNTA(AC66:AC102)</f>
        <v>0</v>
      </c>
    </row>
    <row r="104" spans="1:30" ht="16.5" x14ac:dyDescent="0.3">
      <c r="A104" s="60"/>
      <c r="B104" s="33"/>
      <c r="C104" s="61"/>
      <c r="D104" s="61"/>
      <c r="E104" s="61"/>
      <c r="F104" s="61"/>
      <c r="G104" s="61"/>
      <c r="H104" s="62"/>
      <c r="I104" s="132"/>
      <c r="J104" s="132"/>
      <c r="K104" s="31"/>
      <c r="X104"/>
      <c r="Y104"/>
    </row>
    <row r="105" spans="1:30" ht="16.5" x14ac:dyDescent="0.3">
      <c r="A105" s="60"/>
      <c r="B105" s="33"/>
      <c r="C105" s="86" t="s">
        <v>13</v>
      </c>
      <c r="D105" s="86"/>
      <c r="E105" s="86"/>
      <c r="F105" s="85"/>
      <c r="G105" s="85"/>
      <c r="H105" s="85"/>
      <c r="I105" s="85"/>
      <c r="J105" s="85"/>
      <c r="K105" s="83"/>
      <c r="L105" s="190"/>
      <c r="X105"/>
      <c r="Y105"/>
    </row>
    <row r="106" spans="1:30" ht="50.25" customHeight="1" x14ac:dyDescent="0.3">
      <c r="A106" s="60"/>
      <c r="B106" s="33"/>
      <c r="C106" s="89" t="s">
        <v>562</v>
      </c>
      <c r="D106" s="89"/>
      <c r="E106" s="89"/>
      <c r="F106" s="87"/>
      <c r="G106" s="56"/>
      <c r="H106" s="191" t="s">
        <v>565</v>
      </c>
      <c r="I106" s="191"/>
      <c r="J106" s="191"/>
      <c r="K106" s="191"/>
      <c r="L106" s="13"/>
      <c r="X106"/>
      <c r="Y106"/>
    </row>
    <row r="107" spans="1:30" ht="50.25" customHeight="1" x14ac:dyDescent="0.3">
      <c r="A107" s="60"/>
      <c r="B107" s="33"/>
      <c r="C107" s="89" t="s">
        <v>563</v>
      </c>
      <c r="D107" s="89"/>
      <c r="E107" s="89"/>
      <c r="F107" s="88"/>
      <c r="G107" s="56"/>
      <c r="H107" s="85"/>
      <c r="I107" s="132"/>
      <c r="J107" s="132"/>
      <c r="K107" s="31"/>
      <c r="L107" s="13"/>
      <c r="X107"/>
      <c r="Y107"/>
    </row>
    <row r="108" spans="1:30" s="13" customFormat="1" ht="16.5" x14ac:dyDescent="0.3">
      <c r="A108" s="60"/>
      <c r="B108" s="33"/>
      <c r="C108" s="61"/>
      <c r="D108" s="61"/>
      <c r="E108" s="61"/>
      <c r="F108" s="61"/>
      <c r="G108" s="61"/>
      <c r="H108" s="62"/>
      <c r="I108" s="62"/>
      <c r="J108" s="62"/>
      <c r="K108" s="31"/>
      <c r="L108"/>
    </row>
    <row r="109" spans="1:30" s="13" customFormat="1" ht="16.5" x14ac:dyDescent="0.3">
      <c r="A109" s="60"/>
      <c r="B109" s="33"/>
      <c r="C109" s="61"/>
      <c r="D109" s="61"/>
      <c r="E109" s="61"/>
      <c r="F109" s="61"/>
      <c r="G109" s="61"/>
      <c r="H109" s="62"/>
      <c r="I109" s="62"/>
      <c r="J109" s="62"/>
      <c r="K109" s="31"/>
      <c r="L109"/>
    </row>
    <row r="110" spans="1:30" s="13" customFormat="1" ht="17.25" thickBot="1" x14ac:dyDescent="0.35">
      <c r="A110" s="75"/>
      <c r="B110" s="76"/>
      <c r="C110" s="77" t="s">
        <v>564</v>
      </c>
      <c r="D110" s="77"/>
      <c r="E110" s="77"/>
      <c r="F110" s="77"/>
      <c r="G110" s="77"/>
      <c r="H110" s="78"/>
      <c r="I110" s="79"/>
      <c r="J110" s="79"/>
      <c r="K110" s="80"/>
      <c r="L110"/>
    </row>
  </sheetData>
  <mergeCells count="25">
    <mergeCell ref="H106:K106"/>
    <mergeCell ref="Z8:AD8"/>
    <mergeCell ref="Z9:AD9"/>
    <mergeCell ref="A8:D9"/>
    <mergeCell ref="D2:U2"/>
    <mergeCell ref="E8:V8"/>
    <mergeCell ref="X8:X11"/>
    <mergeCell ref="Y8:Y11"/>
    <mergeCell ref="E9:J9"/>
    <mergeCell ref="K9:W9"/>
    <mergeCell ref="Z10:Z11"/>
    <mergeCell ref="AA10:AA11"/>
    <mergeCell ref="AB10:AB11"/>
    <mergeCell ref="AC10:AC11"/>
    <mergeCell ref="AD10:AD11"/>
    <mergeCell ref="J10:J11"/>
    <mergeCell ref="I10:I11"/>
    <mergeCell ref="C10:C11"/>
    <mergeCell ref="B10:B11"/>
    <mergeCell ref="A10:A11"/>
    <mergeCell ref="H10:H11"/>
    <mergeCell ref="G10:G11"/>
    <mergeCell ref="F10:F11"/>
    <mergeCell ref="E10:E11"/>
    <mergeCell ref="D10:D11"/>
  </mergeCells>
  <conditionalFormatting sqref="B47">
    <cfRule type="colorScale" priority="4">
      <colorScale>
        <cfvo type="min"/>
        <cfvo type="percentile" val="50"/>
        <cfvo type="max"/>
        <color rgb="FFF8696B"/>
        <color rgb="FFFFEB84"/>
        <color rgb="FF63BE7B"/>
      </colorScale>
    </cfRule>
  </conditionalFormatting>
  <conditionalFormatting sqref="B103">
    <cfRule type="colorScale" priority="2">
      <colorScale>
        <cfvo type="min"/>
        <cfvo type="percentile" val="50"/>
        <cfvo type="max"/>
        <color rgb="FFF8696B"/>
        <color rgb="FFFFEB84"/>
        <color rgb="FF63BE7B"/>
      </colorScale>
    </cfRule>
  </conditionalFormatting>
  <conditionalFormatting sqref="C47:D47">
    <cfRule type="colorScale" priority="6">
      <colorScale>
        <cfvo type="min"/>
        <cfvo type="percentile" val="50"/>
        <cfvo type="max"/>
        <color rgb="FFF8696B"/>
        <color rgb="FFFFEB84"/>
        <color rgb="FF63BE7B"/>
      </colorScale>
    </cfRule>
  </conditionalFormatting>
  <conditionalFormatting sqref="C103:D103">
    <cfRule type="colorScale" priority="7">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43" fitToHeight="0" orientation="landscape" r:id="rId1"/>
  <headerFooter>
    <oddHeader>&amp;L&amp;G&amp;R&amp;G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F11_DOC_ECO</vt:lpstr>
      <vt:lpstr>F12_DOC_ECO</vt:lpstr>
      <vt:lpstr>Asignación_EB!Área_de_impresión</vt:lpstr>
      <vt:lpstr>Asignación_EMS!Área_de_impresión</vt:lpstr>
      <vt:lpstr>'F12_DOC_ECO'!Área_de_impresión</vt:lpstr>
      <vt:lpstr>'F12_DOC_ECO'!Títulos_a_imprimir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Olivia Garcia De Leon Rodriguez</cp:lastModifiedBy>
  <cp:lastPrinted>2018-06-05T17:28:33Z</cp:lastPrinted>
  <dcterms:created xsi:type="dcterms:W3CDTF">2018-02-07T22:45:53Z</dcterms:created>
  <dcterms:modified xsi:type="dcterms:W3CDTF">2018-06-29T20:48:16Z</dcterms:modified>
</cp:coreProperties>
</file>