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afchavez19\RIMEDIE\Mat09_2015\Post-Reunión25042018\DINA_Estimaciones\"/>
    </mc:Choice>
  </mc:AlternateContent>
  <bookViews>
    <workbookView xWindow="0" yWindow="0" windowWidth="28800" windowHeight="12435"/>
  </bookViews>
  <sheets>
    <sheet name="Eje1-SNPA" sheetId="1" r:id="rId1"/>
    <sheet name="Eje2-MI" sheetId="2" r:id="rId2"/>
    <sheet name="Eje3-FEM" sheetId="3" r:id="rId3"/>
    <sheet name="TODOS" sheetId="4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3" i="2"/>
  <c r="F4" i="2"/>
  <c r="F5" i="2"/>
  <c r="F6" i="2"/>
  <c r="F7" i="2"/>
  <c r="F8" i="2"/>
  <c r="F9" i="2"/>
  <c r="F10" i="2"/>
  <c r="F11" i="2"/>
  <c r="F12" i="2"/>
  <c r="F13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" i="4"/>
</calcChain>
</file>

<file path=xl/sharedStrings.xml><?xml version="1.0" encoding="utf-8"?>
<sst xmlns="http://schemas.openxmlformats.org/spreadsheetml/2006/main" count="164" uniqueCount="56">
  <si>
    <t>se.guess</t>
  </si>
  <si>
    <t>se.slip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</si>
  <si>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</si>
  <si>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</si>
  <si>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</si>
  <si>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</si>
  <si>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</si>
  <si>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</si>
  <si>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</si>
  <si>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</si>
  <si>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t>SMB11</t>
  </si>
  <si>
    <t>SMB12</t>
  </si>
  <si>
    <t>SMB13</t>
  </si>
  <si>
    <t>SMB14</t>
  </si>
  <si>
    <t>SMB16</t>
  </si>
  <si>
    <t>SMB19</t>
  </si>
  <si>
    <t>SMA19</t>
  </si>
  <si>
    <t>SMA20</t>
  </si>
  <si>
    <t>SMA21</t>
  </si>
  <si>
    <t>SMA22</t>
  </si>
  <si>
    <t>SMA23</t>
  </si>
  <si>
    <t>SMA24</t>
  </si>
  <si>
    <t>SMA25</t>
  </si>
  <si>
    <t>SMB18</t>
  </si>
  <si>
    <t>SMB20</t>
  </si>
  <si>
    <t>SMB21</t>
  </si>
  <si>
    <t>SMB23</t>
  </si>
  <si>
    <t>SMB25</t>
  </si>
  <si>
    <t>SMA01</t>
  </si>
  <si>
    <t>SMA02</t>
  </si>
  <si>
    <t>SMA03</t>
  </si>
  <si>
    <t>SMA04</t>
  </si>
  <si>
    <t>SMA05</t>
  </si>
  <si>
    <t>SMA06</t>
  </si>
  <si>
    <t>SMA07</t>
  </si>
  <si>
    <t>SMA08</t>
  </si>
  <si>
    <t>SMA09</t>
  </si>
  <si>
    <t>SMA10</t>
  </si>
  <si>
    <t>SMB01</t>
  </si>
  <si>
    <t>SMB02</t>
  </si>
  <si>
    <t>SMB03</t>
  </si>
  <si>
    <t>SMB04</t>
  </si>
  <si>
    <t>SMB05</t>
  </si>
  <si>
    <t>SMB06</t>
  </si>
  <si>
    <t>SMB07</t>
  </si>
  <si>
    <t>SMB08</t>
  </si>
  <si>
    <t>SMB10</t>
  </si>
  <si>
    <t>Item</t>
  </si>
  <si>
    <t>Guess</t>
  </si>
  <si>
    <t>Slip</t>
  </si>
  <si>
    <t>RMSEA</t>
  </si>
  <si>
    <t>Eje</t>
  </si>
  <si>
    <t>Eje 1 - SNPA</t>
  </si>
  <si>
    <t>Eje 3 - FEM</t>
  </si>
  <si>
    <t>Eje 2 - MI</t>
  </si>
  <si>
    <t>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</si>
</sst>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3" borderId="21" xfId="0" applyFill="1" applyBorder="1" applyAlignment="1">
      <alignment horizontal="center"/>
    </xf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33" borderId="24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8" xfId="0" applyFill="1" applyBorder="1"/>
    <xf numFmtId="0" fontId="0" fillId="0" borderId="24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0"/>
  <sheetViews>
    <sheetView tabSelected="1" workbookViewId="0">
      <selection activeCell="J12" sqref="J12"/>
    </sheetView>
  </sheetViews>
  <sheetFormatPr baseColWidth="10" defaultRowHeight="15" x14ac:dyDescent="0.25"/>
  <cols>
    <col min="1" max="7" width="11.42578125" style="1"/>
  </cols>
  <sheetData>
    <row r="1" spans="1:7" s="2" customFormat="1" ht="21.75" customHeight="1" thickBot="1" x14ac:dyDescent="0.3">
      <c r="A1" s="3" t="s">
        <v>47</v>
      </c>
      <c r="B1" s="3" t="s">
        <v>48</v>
      </c>
      <c r="C1" s="5" t="s">
        <v>0</v>
      </c>
      <c r="D1" s="3" t="s">
        <v>49</v>
      </c>
      <c r="E1" s="5" t="s">
        <v>1</v>
      </c>
      <c r="F1" s="5" t="s">
        <v>55</v>
      </c>
      <c r="G1" s="5" t="s">
        <v>50</v>
      </c>
    </row>
    <row r="2" spans="1:7" x14ac:dyDescent="0.25">
      <c r="A2" s="6" t="s">
        <v>28</v>
      </c>
      <c r="B2" s="6">
        <v>0.23599999999999999</v>
      </c>
      <c r="C2" s="7">
        <v>3.0000000000000001E-3</v>
      </c>
      <c r="D2" s="6">
        <v>0.26800000000000002</v>
      </c>
      <c r="E2" s="7">
        <v>1.2E-2</v>
      </c>
      <c r="F2" s="46">
        <f>1-D2-B2</f>
        <v>0.496</v>
      </c>
      <c r="G2" s="7">
        <v>9.6639083502260293E-3</v>
      </c>
    </row>
    <row r="3" spans="1:7" x14ac:dyDescent="0.25">
      <c r="A3" s="6" t="s">
        <v>29</v>
      </c>
      <c r="B3" s="6">
        <v>0.5</v>
      </c>
      <c r="C3" s="7">
        <v>4.0000000000000001E-3</v>
      </c>
      <c r="D3" s="6">
        <v>0.155</v>
      </c>
      <c r="E3" s="7">
        <v>7.0000000000000001E-3</v>
      </c>
      <c r="F3" s="13">
        <f t="shared" ref="F3:F20" si="0">1-D3-B3</f>
        <v>0.34499999999999997</v>
      </c>
      <c r="G3" s="7">
        <v>1.22556362599399E-2</v>
      </c>
    </row>
    <row r="4" spans="1:7" x14ac:dyDescent="0.25">
      <c r="A4" s="6" t="s">
        <v>30</v>
      </c>
      <c r="B4" s="6">
        <v>0.20699999999999999</v>
      </c>
      <c r="C4" s="7">
        <v>4.0000000000000001E-3</v>
      </c>
      <c r="D4" s="6">
        <v>0.23599999999999999</v>
      </c>
      <c r="E4" s="7">
        <v>5.0000000000000001E-3</v>
      </c>
      <c r="F4" s="13">
        <f t="shared" si="0"/>
        <v>0.55700000000000005</v>
      </c>
      <c r="G4" s="7">
        <v>1.6569220046209199E-2</v>
      </c>
    </row>
    <row r="5" spans="1:7" x14ac:dyDescent="0.25">
      <c r="A5" s="6" t="s">
        <v>31</v>
      </c>
      <c r="B5" s="6">
        <v>0.24099999999999999</v>
      </c>
      <c r="C5" s="7">
        <v>3.0000000000000001E-3</v>
      </c>
      <c r="D5" s="6">
        <v>0.441</v>
      </c>
      <c r="E5" s="7">
        <v>1.4E-2</v>
      </c>
      <c r="F5" s="13">
        <f t="shared" si="0"/>
        <v>0.31799999999999995</v>
      </c>
      <c r="G5" s="7">
        <v>1.7392830464888799E-2</v>
      </c>
    </row>
    <row r="6" spans="1:7" x14ac:dyDescent="0.25">
      <c r="A6" s="6" t="s">
        <v>32</v>
      </c>
      <c r="B6" s="6">
        <v>0.28799999999999998</v>
      </c>
      <c r="C6" s="7">
        <v>4.0000000000000001E-3</v>
      </c>
      <c r="D6" s="6">
        <v>0.44700000000000001</v>
      </c>
      <c r="E6" s="7">
        <v>8.0000000000000002E-3</v>
      </c>
      <c r="F6" s="13">
        <f t="shared" si="0"/>
        <v>0.26499999999999996</v>
      </c>
      <c r="G6" s="7">
        <v>1.8210015288773401E-2</v>
      </c>
    </row>
    <row r="7" spans="1:7" x14ac:dyDescent="0.25">
      <c r="A7" s="6" t="s">
        <v>33</v>
      </c>
      <c r="B7" s="6">
        <v>0.186</v>
      </c>
      <c r="C7" s="7">
        <v>2E-3</v>
      </c>
      <c r="D7" s="6">
        <v>0.46500000000000002</v>
      </c>
      <c r="E7" s="7">
        <v>1.4999999999999999E-2</v>
      </c>
      <c r="F7" s="13">
        <f t="shared" si="0"/>
        <v>0.34899999999999992</v>
      </c>
      <c r="G7" s="7">
        <v>3.4600802439258997E-2</v>
      </c>
    </row>
    <row r="8" spans="1:7" x14ac:dyDescent="0.25">
      <c r="A8" s="6" t="s">
        <v>34</v>
      </c>
      <c r="B8" s="6">
        <v>0.21199999999999999</v>
      </c>
      <c r="C8" s="7">
        <v>3.0000000000000001E-3</v>
      </c>
      <c r="D8" s="6">
        <v>0.28100000000000003</v>
      </c>
      <c r="E8" s="7">
        <v>8.0000000000000002E-3</v>
      </c>
      <c r="F8" s="13">
        <f t="shared" si="0"/>
        <v>0.50700000000000001</v>
      </c>
      <c r="G8" s="7">
        <v>1.10608191690852E-2</v>
      </c>
    </row>
    <row r="9" spans="1:7" x14ac:dyDescent="0.25">
      <c r="A9" s="6" t="s">
        <v>35</v>
      </c>
      <c r="B9" s="6">
        <v>0.54600000000000004</v>
      </c>
      <c r="C9" s="7">
        <v>5.0000000000000001E-3</v>
      </c>
      <c r="D9" s="6">
        <v>3.5000000000000003E-2</v>
      </c>
      <c r="E9" s="7">
        <v>1E-3</v>
      </c>
      <c r="F9" s="13">
        <f t="shared" si="0"/>
        <v>0.41899999999999993</v>
      </c>
      <c r="G9" s="7">
        <v>1.92217249794461E-2</v>
      </c>
    </row>
    <row r="10" spans="1:7" x14ac:dyDescent="0.25">
      <c r="A10" s="6" t="s">
        <v>36</v>
      </c>
      <c r="B10" s="6">
        <v>0.25800000000000001</v>
      </c>
      <c r="C10" s="7">
        <v>3.0000000000000001E-3</v>
      </c>
      <c r="D10" s="6">
        <v>0.46899999999999997</v>
      </c>
      <c r="E10" s="7">
        <v>1.4E-2</v>
      </c>
      <c r="F10" s="13">
        <f t="shared" si="0"/>
        <v>0.27300000000000002</v>
      </c>
      <c r="G10" s="7">
        <v>1.70710446662088E-2</v>
      </c>
    </row>
    <row r="11" spans="1:7" x14ac:dyDescent="0.25">
      <c r="A11" s="6" t="s">
        <v>37</v>
      </c>
      <c r="B11" s="6">
        <v>0.36</v>
      </c>
      <c r="C11" s="7">
        <v>4.0000000000000001E-3</v>
      </c>
      <c r="D11" s="6">
        <v>0.191</v>
      </c>
      <c r="E11" s="7">
        <v>5.0000000000000001E-3</v>
      </c>
      <c r="F11" s="13">
        <f t="shared" si="0"/>
        <v>0.44899999999999995</v>
      </c>
      <c r="G11" s="7">
        <v>1.25171676545714E-2</v>
      </c>
    </row>
    <row r="12" spans="1:7" x14ac:dyDescent="0.25">
      <c r="A12" s="6" t="s">
        <v>38</v>
      </c>
      <c r="B12" s="6">
        <v>0.35</v>
      </c>
      <c r="C12" s="7">
        <v>3.0000000000000001E-3</v>
      </c>
      <c r="D12" s="6">
        <v>0.10199999999999999</v>
      </c>
      <c r="E12" s="7">
        <v>8.0000000000000002E-3</v>
      </c>
      <c r="F12" s="13">
        <f t="shared" si="0"/>
        <v>0.54800000000000004</v>
      </c>
      <c r="G12" s="7">
        <v>2.1914659550389699E-2</v>
      </c>
    </row>
    <row r="13" spans="1:7" x14ac:dyDescent="0.25">
      <c r="A13" s="6" t="s">
        <v>39</v>
      </c>
      <c r="B13" s="6">
        <v>0.32600000000000001</v>
      </c>
      <c r="C13" s="7">
        <v>3.0000000000000001E-3</v>
      </c>
      <c r="D13" s="6">
        <v>0.13700000000000001</v>
      </c>
      <c r="E13" s="7">
        <v>1.7000000000000001E-2</v>
      </c>
      <c r="F13" s="13">
        <f t="shared" si="0"/>
        <v>0.53699999999999992</v>
      </c>
      <c r="G13" s="7">
        <v>1.7814152740429499E-2</v>
      </c>
    </row>
    <row r="14" spans="1:7" x14ac:dyDescent="0.25">
      <c r="A14" s="6" t="s">
        <v>40</v>
      </c>
      <c r="B14" s="6">
        <v>0.16700000000000001</v>
      </c>
      <c r="C14" s="7">
        <v>4.0000000000000001E-3</v>
      </c>
      <c r="D14" s="6">
        <v>0.52300000000000002</v>
      </c>
      <c r="E14" s="7">
        <v>7.0000000000000001E-3</v>
      </c>
      <c r="F14" s="13">
        <f t="shared" si="0"/>
        <v>0.30999999999999994</v>
      </c>
      <c r="G14" s="7">
        <v>3.0298172832728201E-2</v>
      </c>
    </row>
    <row r="15" spans="1:7" x14ac:dyDescent="0.25">
      <c r="A15" s="6" t="s">
        <v>41</v>
      </c>
      <c r="B15" s="6">
        <v>0.309</v>
      </c>
      <c r="C15" s="7">
        <v>4.0000000000000001E-3</v>
      </c>
      <c r="D15" s="6">
        <v>0.36099999999999999</v>
      </c>
      <c r="E15" s="7">
        <v>7.0000000000000001E-3</v>
      </c>
      <c r="F15" s="13">
        <f t="shared" si="0"/>
        <v>0.33</v>
      </c>
      <c r="G15" s="7">
        <v>9.9609460711468194E-3</v>
      </c>
    </row>
    <row r="16" spans="1:7" x14ac:dyDescent="0.25">
      <c r="A16" s="6" t="s">
        <v>42</v>
      </c>
      <c r="B16" s="6">
        <v>0.35399999999999998</v>
      </c>
      <c r="C16" s="7">
        <v>3.0000000000000001E-3</v>
      </c>
      <c r="D16" s="6">
        <v>0.37</v>
      </c>
      <c r="E16" s="7">
        <v>3.5000000000000003E-2</v>
      </c>
      <c r="F16" s="13">
        <f t="shared" si="0"/>
        <v>0.27600000000000002</v>
      </c>
      <c r="G16" s="7">
        <v>1.85081828459134E-2</v>
      </c>
    </row>
    <row r="17" spans="1:7" x14ac:dyDescent="0.25">
      <c r="A17" s="6" t="s">
        <v>43</v>
      </c>
      <c r="B17" s="6">
        <v>0.20499999999999999</v>
      </c>
      <c r="C17" s="7">
        <v>4.0000000000000001E-3</v>
      </c>
      <c r="D17" s="6">
        <v>0.40899999999999997</v>
      </c>
      <c r="E17" s="7">
        <v>7.0000000000000001E-3</v>
      </c>
      <c r="F17" s="13">
        <f t="shared" si="0"/>
        <v>0.38600000000000001</v>
      </c>
      <c r="G17" s="7">
        <v>1.3525211541329501E-2</v>
      </c>
    </row>
    <row r="18" spans="1:7" x14ac:dyDescent="0.25">
      <c r="A18" s="6" t="s">
        <v>44</v>
      </c>
      <c r="B18" s="6">
        <v>0.34499999999999997</v>
      </c>
      <c r="C18" s="7">
        <v>4.0000000000000001E-3</v>
      </c>
      <c r="D18" s="6">
        <v>0.39300000000000002</v>
      </c>
      <c r="E18" s="7">
        <v>1.7000000000000001E-2</v>
      </c>
      <c r="F18" s="13">
        <f t="shared" si="0"/>
        <v>0.26200000000000001</v>
      </c>
      <c r="G18" s="7">
        <v>1.71120829798493E-2</v>
      </c>
    </row>
    <row r="19" spans="1:7" x14ac:dyDescent="0.25">
      <c r="A19" s="6" t="s">
        <v>45</v>
      </c>
      <c r="B19" s="6">
        <v>0.28399999999999997</v>
      </c>
      <c r="C19" s="7">
        <v>3.0000000000000001E-3</v>
      </c>
      <c r="D19" s="6">
        <v>0.38200000000000001</v>
      </c>
      <c r="E19" s="7">
        <v>1.2999999999999999E-2</v>
      </c>
      <c r="F19" s="13">
        <f t="shared" si="0"/>
        <v>0.33400000000000002</v>
      </c>
      <c r="G19" s="7">
        <v>1.2794930094986501E-2</v>
      </c>
    </row>
    <row r="20" spans="1:7" ht="15.75" thickBot="1" x14ac:dyDescent="0.3">
      <c r="A20" s="8" t="s">
        <v>46</v>
      </c>
      <c r="B20" s="8">
        <v>0.154</v>
      </c>
      <c r="C20" s="9">
        <v>3.0000000000000001E-3</v>
      </c>
      <c r="D20" s="8">
        <v>0.52200000000000002</v>
      </c>
      <c r="E20" s="9">
        <v>8.9999999999999993E-3</v>
      </c>
      <c r="F20" s="14">
        <f t="shared" si="0"/>
        <v>0.32399999999999995</v>
      </c>
      <c r="G20" s="9">
        <v>1.5378176927470601E-2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3"/>
  <sheetViews>
    <sheetView workbookViewId="0">
      <selection activeCell="F2" sqref="F2:F13"/>
    </sheetView>
  </sheetViews>
  <sheetFormatPr baseColWidth="10" defaultRowHeight="15" x14ac:dyDescent="0.25"/>
  <sheetData>
    <row r="1" spans="1:7" ht="24" customHeight="1" thickBot="1" x14ac:dyDescent="0.3">
      <c r="A1" s="3" t="s">
        <v>47</v>
      </c>
      <c r="B1" s="3" t="s">
        <v>48</v>
      </c>
      <c r="C1" s="5" t="s">
        <v>0</v>
      </c>
      <c r="D1" s="3" t="s">
        <v>49</v>
      </c>
      <c r="E1" s="5" t="s">
        <v>1</v>
      </c>
      <c r="F1" s="5" t="s">
        <v>55</v>
      </c>
      <c r="G1" s="5" t="s">
        <v>50</v>
      </c>
    </row>
    <row r="2" spans="1:7" x14ac:dyDescent="0.25">
      <c r="A2" s="6" t="s">
        <v>16</v>
      </c>
      <c r="B2" s="15">
        <v>0.29199999999999998</v>
      </c>
      <c r="C2" s="16">
        <v>3.0000000000000001E-3</v>
      </c>
      <c r="D2" s="15">
        <v>0.31</v>
      </c>
      <c r="E2" s="16">
        <v>0.03</v>
      </c>
      <c r="F2" s="46">
        <f>1-D2-B2</f>
        <v>0.39799999999999996</v>
      </c>
      <c r="G2" s="7">
        <v>2.4913054E-2</v>
      </c>
    </row>
    <row r="3" spans="1:7" x14ac:dyDescent="0.25">
      <c r="A3" s="6" t="s">
        <v>17</v>
      </c>
      <c r="B3" s="6">
        <v>0.55100000000000005</v>
      </c>
      <c r="C3" s="7">
        <v>4.0000000000000001E-3</v>
      </c>
      <c r="D3" s="6">
        <v>2.1999999999999999E-2</v>
      </c>
      <c r="E3" s="7">
        <v>3.0000000000000001E-3</v>
      </c>
      <c r="F3" s="13">
        <f t="shared" ref="F3:F13" si="0">1-D3-B3</f>
        <v>0.42699999999999994</v>
      </c>
      <c r="G3" s="7">
        <v>3.1684360000000002E-2</v>
      </c>
    </row>
    <row r="4" spans="1:7" x14ac:dyDescent="0.25">
      <c r="A4" s="6" t="s">
        <v>18</v>
      </c>
      <c r="B4" s="6">
        <v>0.17100000000000001</v>
      </c>
      <c r="C4" s="7">
        <v>2E-3</v>
      </c>
      <c r="D4" s="6">
        <v>0.40799999999999997</v>
      </c>
      <c r="E4" s="7">
        <v>1.7000000000000001E-2</v>
      </c>
      <c r="F4" s="13">
        <f t="shared" si="0"/>
        <v>0.42100000000000004</v>
      </c>
      <c r="G4" s="7">
        <v>7.3881140000000003E-3</v>
      </c>
    </row>
    <row r="5" spans="1:7" x14ac:dyDescent="0.25">
      <c r="A5" s="6" t="s">
        <v>19</v>
      </c>
      <c r="B5" s="6">
        <v>0.161</v>
      </c>
      <c r="C5" s="7">
        <v>2E-3</v>
      </c>
      <c r="D5" s="6">
        <v>0.28199999999999997</v>
      </c>
      <c r="E5" s="7">
        <v>7.0000000000000001E-3</v>
      </c>
      <c r="F5" s="13">
        <f t="shared" si="0"/>
        <v>0.55699999999999994</v>
      </c>
      <c r="G5" s="7">
        <v>9.0451070000000001E-3</v>
      </c>
    </row>
    <row r="6" spans="1:7" x14ac:dyDescent="0.25">
      <c r="A6" s="6" t="s">
        <v>20</v>
      </c>
      <c r="B6" s="6">
        <v>0.39</v>
      </c>
      <c r="C6" s="7">
        <v>4.0000000000000001E-3</v>
      </c>
      <c r="D6" s="6">
        <v>1.2999999999999999E-2</v>
      </c>
      <c r="E6" s="7">
        <v>1E-3</v>
      </c>
      <c r="F6" s="13">
        <f t="shared" si="0"/>
        <v>0.59699999999999998</v>
      </c>
      <c r="G6" s="7">
        <v>1.0258678E-2</v>
      </c>
    </row>
    <row r="7" spans="1:7" x14ac:dyDescent="0.25">
      <c r="A7" s="6" t="s">
        <v>21</v>
      </c>
      <c r="B7" s="6">
        <v>0.22</v>
      </c>
      <c r="C7" s="7">
        <v>3.0000000000000001E-3</v>
      </c>
      <c r="D7" s="6">
        <v>0.54</v>
      </c>
      <c r="E7" s="7">
        <v>8.9999999999999993E-3</v>
      </c>
      <c r="F7" s="13">
        <f t="shared" si="0"/>
        <v>0.23999999999999996</v>
      </c>
      <c r="G7" s="7">
        <v>2.2245712000000001E-2</v>
      </c>
    </row>
    <row r="8" spans="1:7" x14ac:dyDescent="0.25">
      <c r="A8" s="6" t="s">
        <v>22</v>
      </c>
      <c r="B8" s="6">
        <v>0.35699999999999998</v>
      </c>
      <c r="C8" s="7">
        <v>3.0000000000000001E-3</v>
      </c>
      <c r="D8" s="6">
        <v>0.27400000000000002</v>
      </c>
      <c r="E8" s="7">
        <v>1.4E-2</v>
      </c>
      <c r="F8" s="13">
        <f t="shared" si="0"/>
        <v>0.36899999999999999</v>
      </c>
      <c r="G8" s="7">
        <v>9.2712950000000006E-3</v>
      </c>
    </row>
    <row r="9" spans="1:7" x14ac:dyDescent="0.25">
      <c r="A9" s="6" t="s">
        <v>23</v>
      </c>
      <c r="B9" s="6">
        <v>0.32500000000000001</v>
      </c>
      <c r="C9" s="7">
        <v>3.0000000000000001E-3</v>
      </c>
      <c r="D9" s="6">
        <v>0.432</v>
      </c>
      <c r="E9" s="7">
        <v>1.9E-2</v>
      </c>
      <c r="F9" s="13">
        <f t="shared" si="0"/>
        <v>0.24300000000000005</v>
      </c>
      <c r="G9" s="7">
        <v>2.6815346E-2</v>
      </c>
    </row>
    <row r="10" spans="1:7" x14ac:dyDescent="0.25">
      <c r="A10" s="6" t="s">
        <v>24</v>
      </c>
      <c r="B10" s="6">
        <v>0.32800000000000001</v>
      </c>
      <c r="C10" s="7">
        <v>4.0000000000000001E-3</v>
      </c>
      <c r="D10" s="6">
        <v>0.151</v>
      </c>
      <c r="E10" s="7">
        <v>6.0000000000000001E-3</v>
      </c>
      <c r="F10" s="13">
        <f t="shared" si="0"/>
        <v>0.52099999999999991</v>
      </c>
      <c r="G10" s="7">
        <v>1.1630484E-2</v>
      </c>
    </row>
    <row r="11" spans="1:7" x14ac:dyDescent="0.25">
      <c r="A11" s="6" t="s">
        <v>25</v>
      </c>
      <c r="B11" s="6">
        <v>0.26900000000000002</v>
      </c>
      <c r="C11" s="7">
        <v>3.0000000000000001E-3</v>
      </c>
      <c r="D11" s="6">
        <v>0.57299999999999995</v>
      </c>
      <c r="E11" s="7">
        <v>0.02</v>
      </c>
      <c r="F11" s="13">
        <f t="shared" si="0"/>
        <v>0.15800000000000003</v>
      </c>
      <c r="G11" s="7">
        <v>1.4818032E-2</v>
      </c>
    </row>
    <row r="12" spans="1:7" x14ac:dyDescent="0.25">
      <c r="A12" s="6" t="s">
        <v>26</v>
      </c>
      <c r="B12" s="6">
        <v>0.32100000000000001</v>
      </c>
      <c r="C12" s="7">
        <v>3.0000000000000001E-3</v>
      </c>
      <c r="D12" s="6">
        <v>2.1999999999999999E-2</v>
      </c>
      <c r="E12" s="7">
        <v>1E-3</v>
      </c>
      <c r="F12" s="13">
        <f t="shared" si="0"/>
        <v>0.65700000000000003</v>
      </c>
      <c r="G12" s="7">
        <v>3.9797469999999996E-3</v>
      </c>
    </row>
    <row r="13" spans="1:7" ht="15.75" thickBot="1" x14ac:dyDescent="0.3">
      <c r="A13" s="8" t="s">
        <v>27</v>
      </c>
      <c r="B13" s="8">
        <v>0.27100000000000002</v>
      </c>
      <c r="C13" s="9">
        <v>3.0000000000000001E-3</v>
      </c>
      <c r="D13" s="8">
        <v>0.43099999999999999</v>
      </c>
      <c r="E13" s="9">
        <v>2.1000000000000001E-2</v>
      </c>
      <c r="F13" s="14">
        <f t="shared" si="0"/>
        <v>0.29799999999999993</v>
      </c>
      <c r="G13" s="9">
        <v>1.1662527000000001E-2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5"/>
  <sheetViews>
    <sheetView workbookViewId="0">
      <selection activeCell="K11" sqref="K11"/>
    </sheetView>
  </sheetViews>
  <sheetFormatPr baseColWidth="10" defaultRowHeight="15" x14ac:dyDescent="0.25"/>
  <sheetData>
    <row r="1" spans="1:7" ht="24" customHeight="1" thickBot="1" x14ac:dyDescent="0.3">
      <c r="A1" s="3" t="s">
        <v>47</v>
      </c>
      <c r="B1" s="3" t="s">
        <v>48</v>
      </c>
      <c r="C1" s="5" t="s">
        <v>0</v>
      </c>
      <c r="D1" s="4" t="s">
        <v>49</v>
      </c>
      <c r="E1" s="4" t="s">
        <v>1</v>
      </c>
      <c r="F1" s="12" t="s">
        <v>55</v>
      </c>
      <c r="G1" s="12" t="s">
        <v>50</v>
      </c>
    </row>
    <row r="2" spans="1:7" x14ac:dyDescent="0.25">
      <c r="A2" s="6" t="s">
        <v>2</v>
      </c>
      <c r="B2" s="6">
        <v>0.39900000000000002</v>
      </c>
      <c r="C2" s="7">
        <v>4.0000000000000001E-3</v>
      </c>
      <c r="D2" s="10">
        <v>0.41099999999999998</v>
      </c>
      <c r="E2" s="10">
        <v>1.6E-2</v>
      </c>
      <c r="F2" s="13">
        <f>1-D2-B2</f>
        <v>0.18999999999999995</v>
      </c>
      <c r="G2" s="13">
        <v>4.6116658730144602E-3</v>
      </c>
    </row>
    <row r="3" spans="1:7" x14ac:dyDescent="0.25">
      <c r="A3" s="6" t="s">
        <v>3</v>
      </c>
      <c r="B3" s="6">
        <v>0.33</v>
      </c>
      <c r="C3" s="7">
        <v>3.0000000000000001E-3</v>
      </c>
      <c r="D3" s="10">
        <v>0.17399999999999999</v>
      </c>
      <c r="E3" s="10">
        <v>1.0999999999999999E-2</v>
      </c>
      <c r="F3" s="13">
        <f t="shared" ref="F3:F15" si="0">1-D3-B3</f>
        <v>0.49600000000000005</v>
      </c>
      <c r="G3" s="13">
        <v>2.1193827179792998E-2</v>
      </c>
    </row>
    <row r="4" spans="1:7" x14ac:dyDescent="0.25">
      <c r="A4" s="6" t="s">
        <v>4</v>
      </c>
      <c r="B4" s="6">
        <v>0.14699999999999999</v>
      </c>
      <c r="C4" s="7">
        <v>2E-3</v>
      </c>
      <c r="D4" s="10">
        <v>0.35</v>
      </c>
      <c r="E4" s="10">
        <v>1.2999999999999999E-2</v>
      </c>
      <c r="F4" s="13">
        <f t="shared" si="0"/>
        <v>0.503</v>
      </c>
      <c r="G4" s="13">
        <v>4.0993445853111802E-3</v>
      </c>
    </row>
    <row r="5" spans="1:7" x14ac:dyDescent="0.25">
      <c r="A5" s="6" t="s">
        <v>5</v>
      </c>
      <c r="B5" s="6">
        <v>0.45900000000000002</v>
      </c>
      <c r="C5" s="7">
        <v>5.0000000000000001E-3</v>
      </c>
      <c r="D5" s="10">
        <v>0.314</v>
      </c>
      <c r="E5" s="10">
        <v>8.0000000000000002E-3</v>
      </c>
      <c r="F5" s="13">
        <f t="shared" si="0"/>
        <v>0.22699999999999992</v>
      </c>
      <c r="G5" s="13">
        <v>1.1991014039461E-2</v>
      </c>
    </row>
    <row r="6" spans="1:7" x14ac:dyDescent="0.25">
      <c r="A6" s="6" t="s">
        <v>6</v>
      </c>
      <c r="B6" s="6">
        <v>0.19600000000000001</v>
      </c>
      <c r="C6" s="7">
        <v>3.0000000000000001E-3</v>
      </c>
      <c r="D6" s="10">
        <v>0.41199999999999998</v>
      </c>
      <c r="E6" s="10">
        <v>1.6E-2</v>
      </c>
      <c r="F6" s="13">
        <f t="shared" si="0"/>
        <v>0.39200000000000007</v>
      </c>
      <c r="G6" s="13">
        <v>1.10744730326027E-2</v>
      </c>
    </row>
    <row r="7" spans="1:7" x14ac:dyDescent="0.25">
      <c r="A7" s="6" t="s">
        <v>7</v>
      </c>
      <c r="B7" s="6">
        <v>0.36499999999999999</v>
      </c>
      <c r="C7" s="7">
        <v>4.0000000000000001E-3</v>
      </c>
      <c r="D7" s="10">
        <v>0.3</v>
      </c>
      <c r="E7" s="10">
        <v>1.4999999999999999E-2</v>
      </c>
      <c r="F7" s="13">
        <f t="shared" si="0"/>
        <v>0.33499999999999996</v>
      </c>
      <c r="G7" s="13">
        <v>1.3192472029274999E-2</v>
      </c>
    </row>
    <row r="8" spans="1:7" x14ac:dyDescent="0.25">
      <c r="A8" s="6" t="s">
        <v>8</v>
      </c>
      <c r="B8" s="6">
        <v>0.38100000000000001</v>
      </c>
      <c r="C8" s="7">
        <v>4.0000000000000001E-3</v>
      </c>
      <c r="D8" s="10">
        <v>0.28599999999999998</v>
      </c>
      <c r="E8" s="10">
        <v>1.0999999999999999E-2</v>
      </c>
      <c r="F8" s="13">
        <f t="shared" si="0"/>
        <v>0.33299999999999996</v>
      </c>
      <c r="G8" s="13">
        <v>1.18224182391684E-2</v>
      </c>
    </row>
    <row r="9" spans="1:7" x14ac:dyDescent="0.25">
      <c r="A9" s="6" t="s">
        <v>9</v>
      </c>
      <c r="B9" s="6">
        <v>0.114</v>
      </c>
      <c r="C9" s="7">
        <v>3.0000000000000001E-3</v>
      </c>
      <c r="D9" s="10">
        <v>0.57099999999999995</v>
      </c>
      <c r="E9" s="10">
        <v>8.9999999999999993E-3</v>
      </c>
      <c r="F9" s="13">
        <f t="shared" si="0"/>
        <v>0.31500000000000006</v>
      </c>
      <c r="G9" s="13">
        <v>1.05653450838164E-2</v>
      </c>
    </row>
    <row r="10" spans="1:7" x14ac:dyDescent="0.25">
      <c r="A10" s="6" t="s">
        <v>10</v>
      </c>
      <c r="B10" s="6">
        <v>0.191</v>
      </c>
      <c r="C10" s="7">
        <v>3.0000000000000001E-3</v>
      </c>
      <c r="D10" s="10">
        <v>0.51800000000000002</v>
      </c>
      <c r="E10" s="10">
        <v>1.4999999999999999E-2</v>
      </c>
      <c r="F10" s="13">
        <f t="shared" si="0"/>
        <v>0.29099999999999998</v>
      </c>
      <c r="G10" s="13">
        <v>2.1102089157579999E-2</v>
      </c>
    </row>
    <row r="11" spans="1:7" x14ac:dyDescent="0.25">
      <c r="A11" s="6" t="s">
        <v>11</v>
      </c>
      <c r="B11" s="6">
        <v>0.39200000000000002</v>
      </c>
      <c r="C11" s="7">
        <v>4.0000000000000001E-3</v>
      </c>
      <c r="D11" s="10">
        <v>8.7999999999999995E-2</v>
      </c>
      <c r="E11" s="10">
        <v>3.0000000000000001E-3</v>
      </c>
      <c r="F11" s="13">
        <f t="shared" si="0"/>
        <v>0.52</v>
      </c>
      <c r="G11" s="13">
        <v>8.8494767756229793E-3</v>
      </c>
    </row>
    <row r="12" spans="1:7" x14ac:dyDescent="0.25">
      <c r="A12" s="6" t="s">
        <v>12</v>
      </c>
      <c r="B12" s="6">
        <v>0.24299999999999999</v>
      </c>
      <c r="C12" s="7">
        <v>3.0000000000000001E-3</v>
      </c>
      <c r="D12" s="10">
        <v>0.16300000000000001</v>
      </c>
      <c r="E12" s="10">
        <v>7.0000000000000001E-3</v>
      </c>
      <c r="F12" s="13">
        <f t="shared" si="0"/>
        <v>0.59399999999999997</v>
      </c>
      <c r="G12" s="13">
        <v>7.6107712591166696E-3</v>
      </c>
    </row>
    <row r="13" spans="1:7" x14ac:dyDescent="0.25">
      <c r="A13" s="6" t="s">
        <v>13</v>
      </c>
      <c r="B13" s="6">
        <v>0.32300000000000001</v>
      </c>
      <c r="C13" s="7">
        <v>5.0000000000000001E-3</v>
      </c>
      <c r="D13" s="10">
        <v>0.35699999999999998</v>
      </c>
      <c r="E13" s="10">
        <v>7.0000000000000001E-3</v>
      </c>
      <c r="F13" s="13">
        <f t="shared" si="0"/>
        <v>0.32</v>
      </c>
      <c r="G13" s="13">
        <v>8.1889220441469495E-3</v>
      </c>
    </row>
    <row r="14" spans="1:7" x14ac:dyDescent="0.25">
      <c r="A14" s="6" t="s">
        <v>14</v>
      </c>
      <c r="B14" s="6">
        <v>0.45200000000000001</v>
      </c>
      <c r="C14" s="7">
        <v>4.0000000000000001E-3</v>
      </c>
      <c r="D14" s="10">
        <v>0.09</v>
      </c>
      <c r="E14" s="10">
        <v>4.0000000000000001E-3</v>
      </c>
      <c r="F14" s="13">
        <f t="shared" si="0"/>
        <v>0.45800000000000002</v>
      </c>
      <c r="G14" s="13">
        <v>1.61376775288323E-2</v>
      </c>
    </row>
    <row r="15" spans="1:7" ht="15.75" thickBot="1" x14ac:dyDescent="0.3">
      <c r="A15" s="8" t="s">
        <v>15</v>
      </c>
      <c r="B15" s="8">
        <v>0.23599999999999999</v>
      </c>
      <c r="C15" s="9">
        <v>3.0000000000000001E-3</v>
      </c>
      <c r="D15" s="11">
        <v>0.433</v>
      </c>
      <c r="E15" s="11">
        <v>1.4E-2</v>
      </c>
      <c r="F15" s="14">
        <f t="shared" si="0"/>
        <v>0.33099999999999996</v>
      </c>
      <c r="G15" s="14">
        <v>2.1333415020701001E-2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46"/>
  <sheetViews>
    <sheetView zoomScaleNormal="100" workbookViewId="0">
      <selection activeCell="L36" sqref="L36"/>
    </sheetView>
  </sheetViews>
  <sheetFormatPr baseColWidth="10" defaultRowHeight="15" x14ac:dyDescent="0.25"/>
  <cols>
    <col min="1" max="1" width="8.85546875" customWidth="1"/>
    <col min="2" max="2" width="23.85546875" customWidth="1"/>
  </cols>
  <sheetData>
    <row r="1" spans="1:8" ht="28.5" customHeight="1" thickBot="1" x14ac:dyDescent="0.3">
      <c r="A1" s="26" t="s">
        <v>47</v>
      </c>
      <c r="B1" s="28" t="s">
        <v>51</v>
      </c>
      <c r="C1" s="26" t="s">
        <v>48</v>
      </c>
      <c r="D1" s="27" t="s">
        <v>0</v>
      </c>
      <c r="E1" s="28" t="s">
        <v>49</v>
      </c>
      <c r="F1" s="28" t="s">
        <v>1</v>
      </c>
      <c r="G1" s="12" t="s">
        <v>55</v>
      </c>
      <c r="H1" s="37" t="s">
        <v>50</v>
      </c>
    </row>
    <row r="2" spans="1:8" x14ac:dyDescent="0.25">
      <c r="A2" s="33" t="s">
        <v>28</v>
      </c>
      <c r="B2" s="34" t="s">
        <v>52</v>
      </c>
      <c r="C2" s="33">
        <v>0.23599999999999999</v>
      </c>
      <c r="D2" s="36">
        <v>3.0000000000000001E-3</v>
      </c>
      <c r="E2" s="35">
        <v>0.26800000000000002</v>
      </c>
      <c r="F2" s="35">
        <v>1.2E-2</v>
      </c>
      <c r="G2" s="38">
        <f>1-E2-C2</f>
        <v>0.496</v>
      </c>
      <c r="H2" s="36">
        <v>9.6639083502260293E-3</v>
      </c>
    </row>
    <row r="3" spans="1:8" x14ac:dyDescent="0.25">
      <c r="A3" s="17" t="s">
        <v>29</v>
      </c>
      <c r="B3" s="30" t="s">
        <v>52</v>
      </c>
      <c r="C3" s="17">
        <v>0.5</v>
      </c>
      <c r="D3" s="18">
        <v>4.0000000000000001E-3</v>
      </c>
      <c r="E3" s="29">
        <v>0.155</v>
      </c>
      <c r="F3" s="29">
        <v>7.0000000000000001E-3</v>
      </c>
      <c r="G3" s="39">
        <f t="shared" ref="G3:G46" si="0">1-E3-C3</f>
        <v>0.34499999999999997</v>
      </c>
      <c r="H3" s="18">
        <v>1.22556362599399E-2</v>
      </c>
    </row>
    <row r="4" spans="1:8" x14ac:dyDescent="0.25">
      <c r="A4" s="17" t="s">
        <v>30</v>
      </c>
      <c r="B4" s="30" t="s">
        <v>52</v>
      </c>
      <c r="C4" s="17">
        <v>0.20699999999999999</v>
      </c>
      <c r="D4" s="18">
        <v>4.0000000000000001E-3</v>
      </c>
      <c r="E4" s="29">
        <v>0.23599999999999999</v>
      </c>
      <c r="F4" s="29">
        <v>5.0000000000000001E-3</v>
      </c>
      <c r="G4" s="39">
        <f t="shared" si="0"/>
        <v>0.55700000000000005</v>
      </c>
      <c r="H4" s="18">
        <v>1.6569220046209199E-2</v>
      </c>
    </row>
    <row r="5" spans="1:8" x14ac:dyDescent="0.25">
      <c r="A5" s="17" t="s">
        <v>31</v>
      </c>
      <c r="B5" s="30" t="s">
        <v>52</v>
      </c>
      <c r="C5" s="17">
        <v>0.24099999999999999</v>
      </c>
      <c r="D5" s="18">
        <v>3.0000000000000001E-3</v>
      </c>
      <c r="E5" s="29">
        <v>0.441</v>
      </c>
      <c r="F5" s="29">
        <v>1.4E-2</v>
      </c>
      <c r="G5" s="39">
        <f t="shared" si="0"/>
        <v>0.31799999999999995</v>
      </c>
      <c r="H5" s="18">
        <v>1.7392830464888799E-2</v>
      </c>
    </row>
    <row r="6" spans="1:8" x14ac:dyDescent="0.25">
      <c r="A6" s="17" t="s">
        <v>32</v>
      </c>
      <c r="B6" s="30" t="s">
        <v>52</v>
      </c>
      <c r="C6" s="17">
        <v>0.28799999999999998</v>
      </c>
      <c r="D6" s="18">
        <v>4.0000000000000001E-3</v>
      </c>
      <c r="E6" s="29">
        <v>0.44700000000000001</v>
      </c>
      <c r="F6" s="29">
        <v>8.0000000000000002E-3</v>
      </c>
      <c r="G6" s="39">
        <f t="shared" si="0"/>
        <v>0.26499999999999996</v>
      </c>
      <c r="H6" s="18">
        <v>1.8210015288773401E-2</v>
      </c>
    </row>
    <row r="7" spans="1:8" x14ac:dyDescent="0.25">
      <c r="A7" s="17" t="s">
        <v>33</v>
      </c>
      <c r="B7" s="30" t="s">
        <v>52</v>
      </c>
      <c r="C7" s="17">
        <v>0.186</v>
      </c>
      <c r="D7" s="18">
        <v>2E-3</v>
      </c>
      <c r="E7" s="29">
        <v>0.46500000000000002</v>
      </c>
      <c r="F7" s="29">
        <v>1.4999999999999999E-2</v>
      </c>
      <c r="G7" s="39">
        <f t="shared" si="0"/>
        <v>0.34899999999999992</v>
      </c>
      <c r="H7" s="18">
        <v>3.4600802439258997E-2</v>
      </c>
    </row>
    <row r="8" spans="1:8" x14ac:dyDescent="0.25">
      <c r="A8" s="17" t="s">
        <v>34</v>
      </c>
      <c r="B8" s="30" t="s">
        <v>52</v>
      </c>
      <c r="C8" s="17">
        <v>0.21199999999999999</v>
      </c>
      <c r="D8" s="18">
        <v>3.0000000000000001E-3</v>
      </c>
      <c r="E8" s="29">
        <v>0.28100000000000003</v>
      </c>
      <c r="F8" s="29">
        <v>8.0000000000000002E-3</v>
      </c>
      <c r="G8" s="39">
        <f t="shared" si="0"/>
        <v>0.50700000000000001</v>
      </c>
      <c r="H8" s="18">
        <v>1.10608191690852E-2</v>
      </c>
    </row>
    <row r="9" spans="1:8" x14ac:dyDescent="0.25">
      <c r="A9" s="17" t="s">
        <v>35</v>
      </c>
      <c r="B9" s="30" t="s">
        <v>52</v>
      </c>
      <c r="C9" s="17">
        <v>0.54600000000000004</v>
      </c>
      <c r="D9" s="18">
        <v>5.0000000000000001E-3</v>
      </c>
      <c r="E9" s="29">
        <v>3.5000000000000003E-2</v>
      </c>
      <c r="F9" s="29">
        <v>1E-3</v>
      </c>
      <c r="G9" s="39">
        <f t="shared" si="0"/>
        <v>0.41899999999999993</v>
      </c>
      <c r="H9" s="18">
        <v>1.92217249794461E-2</v>
      </c>
    </row>
    <row r="10" spans="1:8" x14ac:dyDescent="0.25">
      <c r="A10" s="17" t="s">
        <v>36</v>
      </c>
      <c r="B10" s="30" t="s">
        <v>52</v>
      </c>
      <c r="C10" s="17">
        <v>0.25800000000000001</v>
      </c>
      <c r="D10" s="18">
        <v>3.0000000000000001E-3</v>
      </c>
      <c r="E10" s="29">
        <v>0.46899999999999997</v>
      </c>
      <c r="F10" s="29">
        <v>1.4E-2</v>
      </c>
      <c r="G10" s="39">
        <f t="shared" si="0"/>
        <v>0.27300000000000002</v>
      </c>
      <c r="H10" s="18">
        <v>1.70710446662088E-2</v>
      </c>
    </row>
    <row r="11" spans="1:8" x14ac:dyDescent="0.25">
      <c r="A11" s="17" t="s">
        <v>37</v>
      </c>
      <c r="B11" s="30" t="s">
        <v>52</v>
      </c>
      <c r="C11" s="17">
        <v>0.36</v>
      </c>
      <c r="D11" s="18">
        <v>4.0000000000000001E-3</v>
      </c>
      <c r="E11" s="29">
        <v>0.191</v>
      </c>
      <c r="F11" s="29">
        <v>5.0000000000000001E-3</v>
      </c>
      <c r="G11" s="39">
        <f t="shared" si="0"/>
        <v>0.44899999999999995</v>
      </c>
      <c r="H11" s="18">
        <v>1.25171676545714E-2</v>
      </c>
    </row>
    <row r="12" spans="1:8" x14ac:dyDescent="0.25">
      <c r="A12" s="19" t="s">
        <v>2</v>
      </c>
      <c r="B12" s="31" t="s">
        <v>53</v>
      </c>
      <c r="C12" s="19">
        <v>0.39900000000000002</v>
      </c>
      <c r="D12" s="20">
        <v>4.0000000000000001E-3</v>
      </c>
      <c r="E12" s="21">
        <v>0.41099999999999998</v>
      </c>
      <c r="F12" s="21">
        <v>1.6E-2</v>
      </c>
      <c r="G12" s="22">
        <f t="shared" si="0"/>
        <v>0.18999999999999995</v>
      </c>
      <c r="H12" s="20">
        <v>4.6116658730144602E-3</v>
      </c>
    </row>
    <row r="13" spans="1:8" x14ac:dyDescent="0.25">
      <c r="A13" s="19" t="s">
        <v>3</v>
      </c>
      <c r="B13" s="31" t="s">
        <v>53</v>
      </c>
      <c r="C13" s="19">
        <v>0.33</v>
      </c>
      <c r="D13" s="20">
        <v>3.0000000000000001E-3</v>
      </c>
      <c r="E13" s="21">
        <v>0.17399999999999999</v>
      </c>
      <c r="F13" s="21">
        <v>1.0999999999999999E-2</v>
      </c>
      <c r="G13" s="22">
        <f t="shared" si="0"/>
        <v>0.49600000000000005</v>
      </c>
      <c r="H13" s="20">
        <v>2.1193827179792998E-2</v>
      </c>
    </row>
    <row r="14" spans="1:8" x14ac:dyDescent="0.25">
      <c r="A14" s="19" t="s">
        <v>4</v>
      </c>
      <c r="B14" s="31" t="s">
        <v>53</v>
      </c>
      <c r="C14" s="19">
        <v>0.14699999999999999</v>
      </c>
      <c r="D14" s="20">
        <v>2E-3</v>
      </c>
      <c r="E14" s="21">
        <v>0.35</v>
      </c>
      <c r="F14" s="21">
        <v>1.2999999999999999E-2</v>
      </c>
      <c r="G14" s="22">
        <f t="shared" si="0"/>
        <v>0.503</v>
      </c>
      <c r="H14" s="20">
        <v>4.0993445853111802E-3</v>
      </c>
    </row>
    <row r="15" spans="1:8" x14ac:dyDescent="0.25">
      <c r="A15" s="19" t="s">
        <v>5</v>
      </c>
      <c r="B15" s="31" t="s">
        <v>53</v>
      </c>
      <c r="C15" s="19">
        <v>0.45900000000000002</v>
      </c>
      <c r="D15" s="20">
        <v>5.0000000000000001E-3</v>
      </c>
      <c r="E15" s="21">
        <v>0.314</v>
      </c>
      <c r="F15" s="21">
        <v>8.0000000000000002E-3</v>
      </c>
      <c r="G15" s="22">
        <f t="shared" si="0"/>
        <v>0.22699999999999992</v>
      </c>
      <c r="H15" s="20">
        <v>1.1991014039461E-2</v>
      </c>
    </row>
    <row r="16" spans="1:8" x14ac:dyDescent="0.25">
      <c r="A16" s="19" t="s">
        <v>6</v>
      </c>
      <c r="B16" s="31" t="s">
        <v>53</v>
      </c>
      <c r="C16" s="19">
        <v>0.19600000000000001</v>
      </c>
      <c r="D16" s="20">
        <v>3.0000000000000001E-3</v>
      </c>
      <c r="E16" s="21">
        <v>0.41199999999999998</v>
      </c>
      <c r="F16" s="21">
        <v>1.6E-2</v>
      </c>
      <c r="G16" s="22">
        <f t="shared" si="0"/>
        <v>0.39200000000000007</v>
      </c>
      <c r="H16" s="20">
        <v>1.10744730326027E-2</v>
      </c>
    </row>
    <row r="17" spans="1:8" x14ac:dyDescent="0.25">
      <c r="A17" s="19" t="s">
        <v>7</v>
      </c>
      <c r="B17" s="31" t="s">
        <v>53</v>
      </c>
      <c r="C17" s="19">
        <v>0.36499999999999999</v>
      </c>
      <c r="D17" s="20">
        <v>4.0000000000000001E-3</v>
      </c>
      <c r="E17" s="21">
        <v>0.3</v>
      </c>
      <c r="F17" s="21">
        <v>1.4999999999999999E-2</v>
      </c>
      <c r="G17" s="22">
        <f t="shared" si="0"/>
        <v>0.33499999999999996</v>
      </c>
      <c r="H17" s="20">
        <v>1.3192472029274999E-2</v>
      </c>
    </row>
    <row r="18" spans="1:8" x14ac:dyDescent="0.25">
      <c r="A18" s="19" t="s">
        <v>8</v>
      </c>
      <c r="B18" s="31" t="s">
        <v>53</v>
      </c>
      <c r="C18" s="19">
        <v>0.38100000000000001</v>
      </c>
      <c r="D18" s="20">
        <v>4.0000000000000001E-3</v>
      </c>
      <c r="E18" s="21">
        <v>0.28599999999999998</v>
      </c>
      <c r="F18" s="21">
        <v>1.0999999999999999E-2</v>
      </c>
      <c r="G18" s="22">
        <f t="shared" si="0"/>
        <v>0.33299999999999996</v>
      </c>
      <c r="H18" s="20">
        <v>1.18224182391684E-2</v>
      </c>
    </row>
    <row r="19" spans="1:8" x14ac:dyDescent="0.25">
      <c r="A19" s="19" t="s">
        <v>9</v>
      </c>
      <c r="B19" s="31" t="s">
        <v>53</v>
      </c>
      <c r="C19" s="19">
        <v>0.114</v>
      </c>
      <c r="D19" s="20">
        <v>3.0000000000000001E-3</v>
      </c>
      <c r="E19" s="21">
        <v>0.57099999999999995</v>
      </c>
      <c r="F19" s="21">
        <v>8.9999999999999993E-3</v>
      </c>
      <c r="G19" s="22">
        <f t="shared" si="0"/>
        <v>0.31500000000000006</v>
      </c>
      <c r="H19" s="20">
        <v>1.05653450838164E-2</v>
      </c>
    </row>
    <row r="20" spans="1:8" x14ac:dyDescent="0.25">
      <c r="A20" s="23" t="s">
        <v>16</v>
      </c>
      <c r="B20" s="32" t="s">
        <v>54</v>
      </c>
      <c r="C20" s="23">
        <v>0.29199999999999998</v>
      </c>
      <c r="D20" s="25">
        <v>3.0000000000000001E-3</v>
      </c>
      <c r="E20" s="24">
        <v>0.31</v>
      </c>
      <c r="F20" s="24">
        <v>0.03</v>
      </c>
      <c r="G20" s="40">
        <f t="shared" si="0"/>
        <v>0.39799999999999996</v>
      </c>
      <c r="H20" s="25">
        <v>2.4913054E-2</v>
      </c>
    </row>
    <row r="21" spans="1:8" x14ac:dyDescent="0.25">
      <c r="A21" s="23" t="s">
        <v>17</v>
      </c>
      <c r="B21" s="32" t="s">
        <v>54</v>
      </c>
      <c r="C21" s="23">
        <v>0.55100000000000005</v>
      </c>
      <c r="D21" s="25">
        <v>4.0000000000000001E-3</v>
      </c>
      <c r="E21" s="24">
        <v>2.1999999999999999E-2</v>
      </c>
      <c r="F21" s="24">
        <v>3.0000000000000001E-3</v>
      </c>
      <c r="G21" s="40">
        <f t="shared" si="0"/>
        <v>0.42699999999999994</v>
      </c>
      <c r="H21" s="25">
        <v>3.1684360000000002E-2</v>
      </c>
    </row>
    <row r="22" spans="1:8" x14ac:dyDescent="0.25">
      <c r="A22" s="23" t="s">
        <v>18</v>
      </c>
      <c r="B22" s="32" t="s">
        <v>54</v>
      </c>
      <c r="C22" s="23">
        <v>0.17100000000000001</v>
      </c>
      <c r="D22" s="25">
        <v>2E-3</v>
      </c>
      <c r="E22" s="24">
        <v>0.40799999999999997</v>
      </c>
      <c r="F22" s="24">
        <v>1.7000000000000001E-2</v>
      </c>
      <c r="G22" s="40">
        <f t="shared" si="0"/>
        <v>0.42100000000000004</v>
      </c>
      <c r="H22" s="25">
        <v>7.3881140000000003E-3</v>
      </c>
    </row>
    <row r="23" spans="1:8" x14ac:dyDescent="0.25">
      <c r="A23" s="23" t="s">
        <v>19</v>
      </c>
      <c r="B23" s="32" t="s">
        <v>54</v>
      </c>
      <c r="C23" s="23">
        <v>0.161</v>
      </c>
      <c r="D23" s="25">
        <v>2E-3</v>
      </c>
      <c r="E23" s="24">
        <v>0.28199999999999997</v>
      </c>
      <c r="F23" s="24">
        <v>7.0000000000000001E-3</v>
      </c>
      <c r="G23" s="40">
        <f t="shared" si="0"/>
        <v>0.55699999999999994</v>
      </c>
      <c r="H23" s="25">
        <v>9.0451070000000001E-3</v>
      </c>
    </row>
    <row r="24" spans="1:8" x14ac:dyDescent="0.25">
      <c r="A24" s="23" t="s">
        <v>20</v>
      </c>
      <c r="B24" s="32" t="s">
        <v>54</v>
      </c>
      <c r="C24" s="23">
        <v>0.39</v>
      </c>
      <c r="D24" s="25">
        <v>4.0000000000000001E-3</v>
      </c>
      <c r="E24" s="24">
        <v>1.2999999999999999E-2</v>
      </c>
      <c r="F24" s="24">
        <v>1E-3</v>
      </c>
      <c r="G24" s="40">
        <f t="shared" si="0"/>
        <v>0.59699999999999998</v>
      </c>
      <c r="H24" s="25">
        <v>1.0258678E-2</v>
      </c>
    </row>
    <row r="25" spans="1:8" x14ac:dyDescent="0.25">
      <c r="A25" s="23" t="s">
        <v>21</v>
      </c>
      <c r="B25" s="32" t="s">
        <v>54</v>
      </c>
      <c r="C25" s="23">
        <v>0.22</v>
      </c>
      <c r="D25" s="25">
        <v>3.0000000000000001E-3</v>
      </c>
      <c r="E25" s="24">
        <v>0.54</v>
      </c>
      <c r="F25" s="24">
        <v>8.9999999999999993E-3</v>
      </c>
      <c r="G25" s="40">
        <f t="shared" si="0"/>
        <v>0.23999999999999996</v>
      </c>
      <c r="H25" s="25">
        <v>2.2245712000000001E-2</v>
      </c>
    </row>
    <row r="26" spans="1:8" x14ac:dyDescent="0.25">
      <c r="A26" s="23" t="s">
        <v>22</v>
      </c>
      <c r="B26" s="32" t="s">
        <v>54</v>
      </c>
      <c r="C26" s="23">
        <v>0.35699999999999998</v>
      </c>
      <c r="D26" s="25">
        <v>3.0000000000000001E-3</v>
      </c>
      <c r="E26" s="24">
        <v>0.27400000000000002</v>
      </c>
      <c r="F26" s="24">
        <v>1.4E-2</v>
      </c>
      <c r="G26" s="40">
        <f t="shared" si="0"/>
        <v>0.36899999999999999</v>
      </c>
      <c r="H26" s="25">
        <v>9.2712950000000006E-3</v>
      </c>
    </row>
    <row r="27" spans="1:8" x14ac:dyDescent="0.25">
      <c r="A27" s="17" t="s">
        <v>38</v>
      </c>
      <c r="B27" s="30" t="s">
        <v>52</v>
      </c>
      <c r="C27" s="17">
        <v>0.35</v>
      </c>
      <c r="D27" s="18">
        <v>3.0000000000000001E-3</v>
      </c>
      <c r="E27" s="29">
        <v>0.10199999999999999</v>
      </c>
      <c r="F27" s="29">
        <v>8.0000000000000002E-3</v>
      </c>
      <c r="G27" s="39">
        <f t="shared" si="0"/>
        <v>0.54800000000000004</v>
      </c>
      <c r="H27" s="18">
        <v>2.1914659550389699E-2</v>
      </c>
    </row>
    <row r="28" spans="1:8" x14ac:dyDescent="0.25">
      <c r="A28" s="17" t="s">
        <v>39</v>
      </c>
      <c r="B28" s="30" t="s">
        <v>52</v>
      </c>
      <c r="C28" s="17">
        <v>0.32600000000000001</v>
      </c>
      <c r="D28" s="18">
        <v>3.0000000000000001E-3</v>
      </c>
      <c r="E28" s="29">
        <v>0.13700000000000001</v>
      </c>
      <c r="F28" s="29">
        <v>1.7000000000000001E-2</v>
      </c>
      <c r="G28" s="39">
        <f t="shared" si="0"/>
        <v>0.53699999999999992</v>
      </c>
      <c r="H28" s="18">
        <v>1.7814152740429499E-2</v>
      </c>
    </row>
    <row r="29" spans="1:8" x14ac:dyDescent="0.25">
      <c r="A29" s="17" t="s">
        <v>40</v>
      </c>
      <c r="B29" s="30" t="s">
        <v>52</v>
      </c>
      <c r="C29" s="17">
        <v>0.16700000000000001</v>
      </c>
      <c r="D29" s="18">
        <v>4.0000000000000001E-3</v>
      </c>
      <c r="E29" s="29">
        <v>0.52300000000000002</v>
      </c>
      <c r="F29" s="29">
        <v>7.0000000000000001E-3</v>
      </c>
      <c r="G29" s="39">
        <f t="shared" si="0"/>
        <v>0.30999999999999994</v>
      </c>
      <c r="H29" s="18">
        <v>3.0298172832728201E-2</v>
      </c>
    </row>
    <row r="30" spans="1:8" x14ac:dyDescent="0.25">
      <c r="A30" s="17" t="s">
        <v>41</v>
      </c>
      <c r="B30" s="30" t="s">
        <v>52</v>
      </c>
      <c r="C30" s="17">
        <v>0.309</v>
      </c>
      <c r="D30" s="18">
        <v>4.0000000000000001E-3</v>
      </c>
      <c r="E30" s="29">
        <v>0.36099999999999999</v>
      </c>
      <c r="F30" s="29">
        <v>7.0000000000000001E-3</v>
      </c>
      <c r="G30" s="39">
        <f t="shared" si="0"/>
        <v>0.33</v>
      </c>
      <c r="H30" s="18">
        <v>9.9609460711468194E-3</v>
      </c>
    </row>
    <row r="31" spans="1:8" x14ac:dyDescent="0.25">
      <c r="A31" s="17" t="s">
        <v>42</v>
      </c>
      <c r="B31" s="30" t="s">
        <v>52</v>
      </c>
      <c r="C31" s="17">
        <v>0.35399999999999998</v>
      </c>
      <c r="D31" s="18">
        <v>3.0000000000000001E-3</v>
      </c>
      <c r="E31" s="29">
        <v>0.37</v>
      </c>
      <c r="F31" s="29">
        <v>3.5000000000000003E-2</v>
      </c>
      <c r="G31" s="39">
        <f t="shared" si="0"/>
        <v>0.27600000000000002</v>
      </c>
      <c r="H31" s="18">
        <v>1.85081828459134E-2</v>
      </c>
    </row>
    <row r="32" spans="1:8" x14ac:dyDescent="0.25">
      <c r="A32" s="17" t="s">
        <v>43</v>
      </c>
      <c r="B32" s="30" t="s">
        <v>52</v>
      </c>
      <c r="C32" s="17">
        <v>0.20499999999999999</v>
      </c>
      <c r="D32" s="18">
        <v>4.0000000000000001E-3</v>
      </c>
      <c r="E32" s="29">
        <v>0.40899999999999997</v>
      </c>
      <c r="F32" s="29">
        <v>7.0000000000000001E-3</v>
      </c>
      <c r="G32" s="39">
        <f t="shared" si="0"/>
        <v>0.38600000000000001</v>
      </c>
      <c r="H32" s="18">
        <v>1.3525211541329501E-2</v>
      </c>
    </row>
    <row r="33" spans="1:8" x14ac:dyDescent="0.25">
      <c r="A33" s="17" t="s">
        <v>44</v>
      </c>
      <c r="B33" s="30" t="s">
        <v>52</v>
      </c>
      <c r="C33" s="17">
        <v>0.34499999999999997</v>
      </c>
      <c r="D33" s="18">
        <v>4.0000000000000001E-3</v>
      </c>
      <c r="E33" s="29">
        <v>0.39300000000000002</v>
      </c>
      <c r="F33" s="29">
        <v>1.7000000000000001E-2</v>
      </c>
      <c r="G33" s="39">
        <f t="shared" si="0"/>
        <v>0.26200000000000001</v>
      </c>
      <c r="H33" s="18">
        <v>1.71120829798493E-2</v>
      </c>
    </row>
    <row r="34" spans="1:8" x14ac:dyDescent="0.25">
      <c r="A34" s="17" t="s">
        <v>45</v>
      </c>
      <c r="B34" s="30" t="s">
        <v>52</v>
      </c>
      <c r="C34" s="17">
        <v>0.28399999999999997</v>
      </c>
      <c r="D34" s="18">
        <v>3.0000000000000001E-3</v>
      </c>
      <c r="E34" s="29">
        <v>0.38200000000000001</v>
      </c>
      <c r="F34" s="29">
        <v>1.2999999999999999E-2</v>
      </c>
      <c r="G34" s="39">
        <f t="shared" si="0"/>
        <v>0.33400000000000002</v>
      </c>
      <c r="H34" s="18">
        <v>1.2794930094986501E-2</v>
      </c>
    </row>
    <row r="35" spans="1:8" x14ac:dyDescent="0.25">
      <c r="A35" s="17" t="s">
        <v>46</v>
      </c>
      <c r="B35" s="30" t="s">
        <v>52</v>
      </c>
      <c r="C35" s="17">
        <v>0.154</v>
      </c>
      <c r="D35" s="18">
        <v>3.0000000000000001E-3</v>
      </c>
      <c r="E35" s="29">
        <v>0.52200000000000002</v>
      </c>
      <c r="F35" s="29">
        <v>8.9999999999999993E-3</v>
      </c>
      <c r="G35" s="39">
        <f t="shared" si="0"/>
        <v>0.32399999999999995</v>
      </c>
      <c r="H35" s="18">
        <v>1.5378176927470601E-2</v>
      </c>
    </row>
    <row r="36" spans="1:8" x14ac:dyDescent="0.25">
      <c r="A36" s="19" t="s">
        <v>10</v>
      </c>
      <c r="B36" s="31" t="s">
        <v>53</v>
      </c>
      <c r="C36" s="19">
        <v>0.191</v>
      </c>
      <c r="D36" s="20">
        <v>3.0000000000000001E-3</v>
      </c>
      <c r="E36" s="21">
        <v>0.51800000000000002</v>
      </c>
      <c r="F36" s="21">
        <v>1.4999999999999999E-2</v>
      </c>
      <c r="G36" s="22">
        <f t="shared" si="0"/>
        <v>0.29099999999999998</v>
      </c>
      <c r="H36" s="20">
        <v>2.1102089157579999E-2</v>
      </c>
    </row>
    <row r="37" spans="1:8" x14ac:dyDescent="0.25">
      <c r="A37" s="19" t="s">
        <v>11</v>
      </c>
      <c r="B37" s="31" t="s">
        <v>53</v>
      </c>
      <c r="C37" s="19">
        <v>0.39200000000000002</v>
      </c>
      <c r="D37" s="20">
        <v>4.0000000000000001E-3</v>
      </c>
      <c r="E37" s="21">
        <v>8.7999999999999995E-2</v>
      </c>
      <c r="F37" s="21">
        <v>3.0000000000000001E-3</v>
      </c>
      <c r="G37" s="22">
        <f t="shared" si="0"/>
        <v>0.52</v>
      </c>
      <c r="H37" s="20">
        <v>8.8494767756229793E-3</v>
      </c>
    </row>
    <row r="38" spans="1:8" x14ac:dyDescent="0.25">
      <c r="A38" s="19" t="s">
        <v>12</v>
      </c>
      <c r="B38" s="31" t="s">
        <v>53</v>
      </c>
      <c r="C38" s="19">
        <v>0.24299999999999999</v>
      </c>
      <c r="D38" s="20">
        <v>3.0000000000000001E-3</v>
      </c>
      <c r="E38" s="21">
        <v>0.16300000000000001</v>
      </c>
      <c r="F38" s="21">
        <v>7.0000000000000001E-3</v>
      </c>
      <c r="G38" s="22">
        <f t="shared" si="0"/>
        <v>0.59399999999999997</v>
      </c>
      <c r="H38" s="20">
        <v>7.6107712591166696E-3</v>
      </c>
    </row>
    <row r="39" spans="1:8" x14ac:dyDescent="0.25">
      <c r="A39" s="19" t="s">
        <v>13</v>
      </c>
      <c r="B39" s="31" t="s">
        <v>53</v>
      </c>
      <c r="C39" s="19">
        <v>0.32300000000000001</v>
      </c>
      <c r="D39" s="20">
        <v>5.0000000000000001E-3</v>
      </c>
      <c r="E39" s="21">
        <v>0.35699999999999998</v>
      </c>
      <c r="F39" s="21">
        <v>7.0000000000000001E-3</v>
      </c>
      <c r="G39" s="22">
        <f t="shared" si="0"/>
        <v>0.32</v>
      </c>
      <c r="H39" s="20">
        <v>8.1889220441469495E-3</v>
      </c>
    </row>
    <row r="40" spans="1:8" x14ac:dyDescent="0.25">
      <c r="A40" s="19" t="s">
        <v>14</v>
      </c>
      <c r="B40" s="31" t="s">
        <v>53</v>
      </c>
      <c r="C40" s="19">
        <v>0.45200000000000001</v>
      </c>
      <c r="D40" s="20">
        <v>4.0000000000000001E-3</v>
      </c>
      <c r="E40" s="21">
        <v>0.09</v>
      </c>
      <c r="F40" s="21">
        <v>4.0000000000000001E-3</v>
      </c>
      <c r="G40" s="22">
        <f t="shared" si="0"/>
        <v>0.45800000000000002</v>
      </c>
      <c r="H40" s="20">
        <v>1.61376775288323E-2</v>
      </c>
    </row>
    <row r="41" spans="1:8" x14ac:dyDescent="0.25">
      <c r="A41" s="23" t="s">
        <v>23</v>
      </c>
      <c r="B41" s="32" t="s">
        <v>54</v>
      </c>
      <c r="C41" s="23">
        <v>0.32500000000000001</v>
      </c>
      <c r="D41" s="25">
        <v>3.0000000000000001E-3</v>
      </c>
      <c r="E41" s="24">
        <v>0.432</v>
      </c>
      <c r="F41" s="24">
        <v>1.9E-2</v>
      </c>
      <c r="G41" s="40">
        <f t="shared" si="0"/>
        <v>0.24300000000000005</v>
      </c>
      <c r="H41" s="25">
        <v>2.6815346E-2</v>
      </c>
    </row>
    <row r="42" spans="1:8" x14ac:dyDescent="0.25">
      <c r="A42" s="19" t="s">
        <v>15</v>
      </c>
      <c r="B42" s="31" t="s">
        <v>53</v>
      </c>
      <c r="C42" s="19">
        <v>0.23599999999999999</v>
      </c>
      <c r="D42" s="20">
        <v>3.0000000000000001E-3</v>
      </c>
      <c r="E42" s="21">
        <v>0.433</v>
      </c>
      <c r="F42" s="21">
        <v>1.4E-2</v>
      </c>
      <c r="G42" s="22">
        <f t="shared" si="0"/>
        <v>0.33099999999999996</v>
      </c>
      <c r="H42" s="20">
        <v>2.1333415020701001E-2</v>
      </c>
    </row>
    <row r="43" spans="1:8" x14ac:dyDescent="0.25">
      <c r="A43" s="19" t="s">
        <v>24</v>
      </c>
      <c r="B43" s="31" t="s">
        <v>53</v>
      </c>
      <c r="C43" s="19">
        <v>0.32800000000000001</v>
      </c>
      <c r="D43" s="20">
        <v>4.0000000000000001E-3</v>
      </c>
      <c r="E43" s="21">
        <v>0.151</v>
      </c>
      <c r="F43" s="21">
        <v>6.0000000000000001E-3</v>
      </c>
      <c r="G43" s="22">
        <f t="shared" si="0"/>
        <v>0.52099999999999991</v>
      </c>
      <c r="H43" s="20">
        <v>1.1630484E-2</v>
      </c>
    </row>
    <row r="44" spans="1:8" x14ac:dyDescent="0.25">
      <c r="A44" s="19" t="s">
        <v>25</v>
      </c>
      <c r="B44" s="31" t="s">
        <v>53</v>
      </c>
      <c r="C44" s="19">
        <v>0.26900000000000002</v>
      </c>
      <c r="D44" s="20">
        <v>3.0000000000000001E-3</v>
      </c>
      <c r="E44" s="21">
        <v>0.57299999999999995</v>
      </c>
      <c r="F44" s="21">
        <v>0.02</v>
      </c>
      <c r="G44" s="22">
        <f t="shared" si="0"/>
        <v>0.15800000000000003</v>
      </c>
      <c r="H44" s="20">
        <v>1.4818032E-2</v>
      </c>
    </row>
    <row r="45" spans="1:8" x14ac:dyDescent="0.25">
      <c r="A45" s="19" t="s">
        <v>26</v>
      </c>
      <c r="B45" s="31" t="s">
        <v>53</v>
      </c>
      <c r="C45" s="19">
        <v>0.32100000000000001</v>
      </c>
      <c r="D45" s="20">
        <v>3.0000000000000001E-3</v>
      </c>
      <c r="E45" s="21">
        <v>2.1999999999999999E-2</v>
      </c>
      <c r="F45" s="21">
        <v>1E-3</v>
      </c>
      <c r="G45" s="22">
        <f t="shared" si="0"/>
        <v>0.65700000000000003</v>
      </c>
      <c r="H45" s="20">
        <v>3.9797469999999996E-3</v>
      </c>
    </row>
    <row r="46" spans="1:8" ht="15.75" thickBot="1" x14ac:dyDescent="0.3">
      <c r="A46" s="41" t="s">
        <v>27</v>
      </c>
      <c r="B46" s="45" t="s">
        <v>53</v>
      </c>
      <c r="C46" s="41">
        <v>0.27100000000000002</v>
      </c>
      <c r="D46" s="42">
        <v>3.0000000000000001E-3</v>
      </c>
      <c r="E46" s="43">
        <v>0.43099999999999999</v>
      </c>
      <c r="F46" s="43">
        <v>2.1000000000000001E-2</v>
      </c>
      <c r="G46" s="44">
        <f t="shared" si="0"/>
        <v>0.29799999999999993</v>
      </c>
      <c r="H46" s="42">
        <v>1.1662527000000001E-2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Eje1-SNPA</vt:lpstr>
      <vt:lpstr>Eje2-MI</vt:lpstr>
      <vt:lpstr>Eje3-FEM</vt:lpstr>
      <vt:lpstr>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2019-05-06T21:52:49Z</dcterms:created>
  <dcterms:modified xsi:type="dcterms:W3CDTF">2019-05-07T18:34:48Z</dcterms:modified>
</cp:coreProperties>
</file>