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nnorizam\Downloads\"/>
    </mc:Choice>
  </mc:AlternateContent>
  <xr:revisionPtr revIDLastSave="0" documentId="13_ncr:1_{34F5D389-D424-4682-8A67-811CA1F835DE}" xr6:coauthVersionLast="47" xr6:coauthVersionMax="47" xr10:uidLastSave="{00000000-0000-0000-0000-000000000000}"/>
  <bookViews>
    <workbookView xWindow="-110" yWindow="-110" windowWidth="19420" windowHeight="10420" xr2:uid="{00000000-000D-0000-FFFF-FFFF00000000}"/>
  </bookViews>
  <sheets>
    <sheet name="Dashboard" sheetId="22" r:id="rId1"/>
    <sheet name="Total 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5" i="17"/>
  <c r="M5" i="17" s="1"/>
  <c r="I5" i="17"/>
  <c r="N5" i="17" s="1" a="1"/>
  <c r="N5" i="17" s="1"/>
  <c r="I3" i="17"/>
  <c r="N3" i="17" s="1" a="1"/>
  <c r="N3" i="17" s="1"/>
  <c r="J3" i="17"/>
  <c r="O3" i="17" s="1" a="1"/>
  <c r="O3" i="17" s="1"/>
  <c r="K3" i="17"/>
  <c r="L3" i="17"/>
  <c r="M3" i="17" s="1"/>
  <c r="I4" i="17"/>
  <c r="N4" i="17" s="1" a="1"/>
  <c r="N4" i="17" s="1"/>
  <c r="J4" i="17"/>
  <c r="O4" i="17" s="1" a="1"/>
  <c r="O4" i="17" s="1"/>
  <c r="K4" i="17"/>
  <c r="L4" i="17"/>
  <c r="M4" i="17" s="1"/>
  <c r="J5" i="17"/>
  <c r="O5" i="17" s="1" a="1"/>
  <c r="O5" i="17" s="1"/>
  <c r="K5" i="17"/>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<sst xmlns="http://schemas.openxmlformats.org/spreadsheetml/2006/main" count="11128" uniqueCount="6220">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</sst>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_(&quot;$&quot;* #,##0_);_(&quot;$&quot;* \(#,##0\);_(&quot;$&quot;*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43">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168" formatCode="_(&quot;$&quot;* #,##0_);_(&quot;$&quot;* \(#,##0\);_(&quot;$&quot;* &quot;-&quot;??_);_(@_)"/>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quot;$&quot;* #,##0_);_(&quot;$&quot;* \(#,##0\);_(&quot;$&quot;* &quot;-&quot;??_);_(@_)"/>
    </dxf>
    <dxf>
      <font>
        <b/>
        <i/>
        <sz val="11"/>
        <color theme="2"/>
        <name val="Corbel Light"/>
        <family val="2"/>
        <scheme val="none"/>
      </font>
    </dxf>
    <dxf>
      <font>
        <color theme="2"/>
      </font>
      <fill>
        <patternFill patternType="solid">
          <fgColor theme="0"/>
          <bgColor theme="5"/>
        </patternFill>
      </fill>
      <border>
        <left style="thin">
          <color theme="1" tint="-0.499984740745262"/>
        </left>
        <right style="thin">
          <color theme="1" tint="-0.499984740745262"/>
        </right>
        <top style="thin">
          <color theme="1" tint="-0.499984740745262"/>
        </top>
        <bottom style="thin">
          <color theme="1" tint="-0.499984740745262"/>
        </bottom>
      </border>
    </dxf>
    <dxf>
      <font>
        <b/>
        <i/>
        <color theme="2"/>
        <name val="Corbel Light"/>
        <family val="2"/>
        <scheme val="none"/>
      </font>
    </dxf>
    <dxf>
      <font>
        <b val="0"/>
        <i val="0"/>
        <color theme="2"/>
        <name val="Calibri"/>
        <family val="2"/>
        <scheme val="minor"/>
      </font>
      <fill>
        <patternFill>
          <bgColor theme="5"/>
        </patternFill>
      </fill>
    </dxf>
  </dxfs>
  <tableStyles count="2" defaultTableStyle="TableStyleMedium2" defaultPivotStyle="PivotStyleMedium9">
    <tableStyle name="Slicer Style 1" pivot="0" table="0" count="4" xr9:uid="{BB9A398E-CDD7-4D33-B89D-A16812A051C3}">
      <tableStyleElement type="wholeTable" dxfId="42"/>
      <tableStyleElement type="headerRow" dxfId="41"/>
    </tableStyle>
    <tableStyle name="Timeline Style 1" pivot="0" table="0" count="8" xr9:uid="{C1B5699E-4537-4E4C-96A5-06249F9AEFE8}">
      <tableStyleElement type="wholeTable" dxfId="40"/>
      <tableStyleElement type="headerRow" dxfId="39"/>
    </tableStyle>
  </tableStyles>
  <extLst>
    <ext xmlns:x14="http://schemas.microsoft.com/office/spreadsheetml/2009/9/main" uri="{46F421CA-312F-682f-3DD2-61675219B42D}">
      <x14:dxfs count="2">
        <dxf>
          <font>
            <color theme="0"/>
          </font>
          <fill>
            <patternFill>
              <bgColor theme="9" tint="-0.499984740745262"/>
            </patternFill>
          </fill>
        </dxf>
        <dxf>
          <font>
            <color theme="2" tint="-9.9948118533890809E-2"/>
          </font>
          <fill>
            <patternFill>
              <bgColor theme="9"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3743705557422"/>
              <bgColor theme="7"/>
            </patternFill>
          </fill>
        </dxf>
        <dxf>
          <fill>
            <patternFill patternType="solid">
              <fgColor theme="0"/>
              <bgColor theme="9"/>
            </patternFill>
          </fill>
        </dxf>
        <dxf>
          <font>
            <sz val="9"/>
            <color theme="2"/>
            <name val="Calibri"/>
            <family val="2"/>
            <scheme val="minor"/>
          </font>
        </dxf>
        <dxf>
          <font>
            <sz val="9"/>
            <color theme="2"/>
            <name val="Calibri"/>
            <family val="2"/>
            <scheme val="minor"/>
          </font>
        </dxf>
        <dxf>
          <font>
            <sz val="9"/>
            <color theme="2"/>
            <name val="Calibri"/>
            <family val="2"/>
            <scheme val="minor"/>
          </font>
        </dxf>
        <dxf>
          <font>
            <sz val="10"/>
            <color theme="2"/>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4"/>
  </c:pivotSource>
  <c:chart>
    <c:title>
      <c:tx>
        <c:rich>
          <a:bodyPr rot="0" spcFirstLastPara="1" vertOverflow="ellipsis" vert="horz" wrap="square" anchor="ctr" anchorCtr="1"/>
          <a:lstStyle/>
          <a:p>
            <a:pPr>
              <a:defRPr sz="1400" b="0" i="0" u="none" strike="noStrike" kern="1200" spc="0" baseline="0">
                <a:solidFill>
                  <a:schemeClr val="accent6">
                    <a:lumMod val="20000"/>
                    <a:lumOff val="8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solidFill>
            <a:schemeClr val="accent1"/>
          </a:solidFill>
          <a:ln w="28575" cap="rnd">
            <a:solidFill>
              <a:schemeClr val="tx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tx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FC0-4134-8592-DFE69D1BC77B}"/>
            </c:ext>
          </c:extLst>
        </c:ser>
        <c:ser>
          <c:idx val="1"/>
          <c:order val="1"/>
          <c:tx>
            <c:strRef>
              <c:f>'Total Sales'!$D$3:$D$4</c:f>
              <c:strCache>
                <c:ptCount val="1"/>
                <c:pt idx="0">
                  <c:v>Excelsa</c:v>
                </c:pt>
              </c:strCache>
            </c:strRef>
          </c:tx>
          <c:spPr>
            <a:ln w="28575" cap="rnd">
              <a:solidFill>
                <a:schemeClr val="bg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FC0-4134-8592-DFE69D1BC77B}"/>
            </c:ext>
          </c:extLst>
        </c:ser>
        <c:ser>
          <c:idx val="2"/>
          <c:order val="2"/>
          <c:tx>
            <c:strRef>
              <c:f>'Total Sales'!$E$3:$E$4</c:f>
              <c:strCache>
                <c:ptCount val="1"/>
                <c:pt idx="0">
                  <c:v>Liberica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FC0-4134-8592-DFE69D1BC77B}"/>
            </c:ext>
          </c:extLst>
        </c:ser>
        <c:ser>
          <c:idx val="3"/>
          <c:order val="3"/>
          <c:tx>
            <c:strRef>
              <c:f>'Total Sales'!$F$3:$F$4</c:f>
              <c:strCache>
                <c:ptCount val="1"/>
                <c:pt idx="0">
                  <c:v>Robusta</c:v>
                </c:pt>
              </c:strCache>
            </c:strRef>
          </c:tx>
          <c:spPr>
            <a:ln w="28575" cap="rnd">
              <a:solidFill>
                <a:schemeClr val="tx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FC0-4134-8592-DFE69D1BC77B}"/>
            </c:ext>
          </c:extLst>
        </c:ser>
        <c:dLbls>
          <c:showLegendKey val="0"/>
          <c:showVal val="0"/>
          <c:showCatName val="0"/>
          <c:showSerName val="0"/>
          <c:showPercent val="0"/>
          <c:showBubbleSize val="0"/>
        </c:dLbls>
        <c:smooth val="0"/>
        <c:axId val="1055809743"/>
        <c:axId val="1054251007"/>
      </c:lineChart>
      <c:catAx>
        <c:axId val="10558097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6">
                    <a:lumMod val="20000"/>
                    <a:lumOff val="80000"/>
                  </a:schemeClr>
                </a:solidFill>
                <a:latin typeface="+mn-lt"/>
                <a:ea typeface="+mn-ea"/>
                <a:cs typeface="+mn-cs"/>
              </a:defRPr>
            </a:pPr>
            <a:endParaRPr lang="en-US"/>
          </a:p>
        </c:txPr>
        <c:crossAx val="1054251007"/>
        <c:crosses val="autoZero"/>
        <c:auto val="1"/>
        <c:lblAlgn val="ctr"/>
        <c:lblOffset val="100"/>
        <c:noMultiLvlLbl val="0"/>
      </c:catAx>
      <c:valAx>
        <c:axId val="1054251007"/>
        <c:scaling>
          <c:orientation val="minMax"/>
        </c:scaling>
        <c:delete val="0"/>
        <c:axPos val="l"/>
        <c:majorGridlines>
          <c:spPr>
            <a:ln w="12700"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6">
                        <a:lumMod val="20000"/>
                        <a:lumOff val="8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6">
                      <a:lumMod val="20000"/>
                      <a:lumOff val="8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20000"/>
                    <a:lumOff val="80000"/>
                  </a:schemeClr>
                </a:solidFill>
                <a:latin typeface="+mn-lt"/>
                <a:ea typeface="+mn-ea"/>
                <a:cs typeface="+mn-cs"/>
              </a:defRPr>
            </a:pPr>
            <a:endParaRPr lang="en-US"/>
          </a:p>
        </c:txPr>
        <c:crossAx val="105580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solidFill>
            <a:schemeClr val="accent6">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Sales By</a:t>
            </a:r>
            <a:r>
              <a:rPr lang="en-US" baseline="0">
                <a:solidFill>
                  <a:schemeClr val="bg1"/>
                </a:solidFill>
              </a:rPr>
              <a:t> Country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solidFill>
              <a:schemeClr val="bg1"/>
            </a:solid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solidFill>
              <a:schemeClr val="bg1"/>
            </a:solidFill>
          </a:ln>
          <a:effectLst/>
        </c:spPr>
      </c:pivotFmt>
      <c:pivotFmt>
        <c:idx val="2"/>
        <c:spPr>
          <a:solidFill>
            <a:schemeClr val="accent6">
              <a:lumMod val="75000"/>
            </a:schemeClr>
          </a:solidFill>
          <a:ln>
            <a:solidFill>
              <a:schemeClr val="bg1"/>
            </a:solidFill>
          </a:ln>
          <a:effectLst/>
        </c:spPr>
      </c:pivotFmt>
      <c:pivotFmt>
        <c:idx val="3"/>
        <c:spPr>
          <a:solidFill>
            <a:schemeClr val="tx1">
              <a:lumMod val="10000"/>
              <a:lumOff val="90000"/>
            </a:schemeClr>
          </a:solidFill>
          <a:ln>
            <a:solidFill>
              <a:schemeClr val="bg1"/>
            </a:solidFill>
          </a:ln>
          <a:effectLst/>
        </c:spPr>
      </c:pivotFmt>
      <c:pivotFmt>
        <c:idx val="4"/>
        <c:spPr>
          <a:solidFill>
            <a:schemeClr val="accent6"/>
          </a:solidFill>
          <a:ln>
            <a:solidFill>
              <a:schemeClr val="bg1"/>
            </a:solid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lumMod val="10000"/>
              <a:lumOff val="90000"/>
            </a:schemeClr>
          </a:solidFill>
          <a:ln>
            <a:solidFill>
              <a:schemeClr val="bg1"/>
            </a:solidFill>
          </a:ln>
          <a:effectLst/>
        </c:spPr>
      </c:pivotFmt>
      <c:pivotFmt>
        <c:idx val="6"/>
        <c:spPr>
          <a:solidFill>
            <a:schemeClr val="accent6">
              <a:lumMod val="75000"/>
            </a:schemeClr>
          </a:solidFill>
          <a:ln>
            <a:solidFill>
              <a:schemeClr val="bg1"/>
            </a:solidFill>
          </a:ln>
          <a:effectLst/>
        </c:spPr>
      </c:pivotFmt>
      <c:pivotFmt>
        <c:idx val="7"/>
        <c:spPr>
          <a:solidFill>
            <a:schemeClr val="accent3">
              <a:lumMod val="75000"/>
            </a:schemeClr>
          </a:solidFill>
          <a:ln>
            <a:solidFill>
              <a:schemeClr val="bg1"/>
            </a:solidFill>
          </a:ln>
          <a:effectLst/>
        </c:spPr>
      </c:pivotFmt>
      <c:pivotFmt>
        <c:idx val="8"/>
        <c:spPr>
          <a:solidFill>
            <a:schemeClr val="accent6"/>
          </a:solidFill>
          <a:ln>
            <a:solidFill>
              <a:schemeClr val="bg1"/>
            </a:solid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10000"/>
              <a:lumOff val="90000"/>
            </a:schemeClr>
          </a:solidFill>
          <a:ln>
            <a:solidFill>
              <a:schemeClr val="bg1"/>
            </a:solidFill>
          </a:ln>
          <a:effectLst/>
        </c:spPr>
      </c:pivotFmt>
      <c:pivotFmt>
        <c:idx val="10"/>
        <c:spPr>
          <a:solidFill>
            <a:schemeClr val="accent6">
              <a:lumMod val="75000"/>
            </a:schemeClr>
          </a:solidFill>
          <a:ln>
            <a:solidFill>
              <a:schemeClr val="bg1"/>
            </a:solidFill>
          </a:ln>
          <a:effectLst/>
        </c:spPr>
      </c:pivotFmt>
      <c:pivotFmt>
        <c:idx val="11"/>
        <c:spPr>
          <a:solidFill>
            <a:schemeClr val="accent3">
              <a:lumMod val="75000"/>
            </a:schemeClr>
          </a:solidFill>
          <a:ln>
            <a:solidFill>
              <a:schemeClr val="bg1"/>
            </a:solidFill>
          </a:ln>
          <a:effectLst/>
        </c:spPr>
      </c:pivotFmt>
    </c:pivotFmts>
    <c:plotArea>
      <c:layout/>
      <c:barChart>
        <c:barDir val="bar"/>
        <c:grouping val="clustered"/>
        <c:varyColors val="1"/>
        <c:ser>
          <c:idx val="0"/>
          <c:order val="0"/>
          <c:tx>
            <c:strRef>
              <c:f>CountryBarChart!$B$3</c:f>
              <c:strCache>
                <c:ptCount val="1"/>
                <c:pt idx="0">
                  <c:v>Total</c:v>
                </c:pt>
              </c:strCache>
            </c:strRef>
          </c:tx>
          <c:spPr>
            <a:ln>
              <a:solidFill>
                <a:schemeClr val="bg1"/>
              </a:solidFill>
            </a:ln>
          </c:spPr>
          <c:invertIfNegative val="0"/>
          <c:dPt>
            <c:idx val="0"/>
            <c:invertIfNegative val="0"/>
            <c:bubble3D val="0"/>
            <c:spPr>
              <a:solidFill>
                <a:schemeClr val="tx1">
                  <a:lumMod val="10000"/>
                  <a:lumOff val="90000"/>
                </a:schemeClr>
              </a:solidFill>
              <a:ln>
                <a:solidFill>
                  <a:schemeClr val="bg1"/>
                </a:solidFill>
              </a:ln>
              <a:effectLst/>
            </c:spPr>
            <c:extLst>
              <c:ext xmlns:c16="http://schemas.microsoft.com/office/drawing/2014/chart" uri="{C3380CC4-5D6E-409C-BE32-E72D297353CC}">
                <c16:uniqueId val="{00000001-B6E4-4D8A-A3E9-C995D6119B45}"/>
              </c:ext>
            </c:extLst>
          </c:dPt>
          <c:dPt>
            <c:idx val="1"/>
            <c:invertIfNegative val="0"/>
            <c:bubble3D val="0"/>
            <c:spPr>
              <a:solidFill>
                <a:schemeClr val="accent6">
                  <a:lumMod val="75000"/>
                </a:schemeClr>
              </a:solidFill>
              <a:ln>
                <a:solidFill>
                  <a:schemeClr val="bg1"/>
                </a:solidFill>
              </a:ln>
              <a:effectLst/>
            </c:spPr>
            <c:extLst>
              <c:ext xmlns:c16="http://schemas.microsoft.com/office/drawing/2014/chart" uri="{C3380CC4-5D6E-409C-BE32-E72D297353CC}">
                <c16:uniqueId val="{00000003-B6E4-4D8A-A3E9-C995D6119B45}"/>
              </c:ext>
            </c:extLst>
          </c:dPt>
          <c:dPt>
            <c:idx val="2"/>
            <c:invertIfNegative val="0"/>
            <c:bubble3D val="0"/>
            <c:spPr>
              <a:solidFill>
                <a:schemeClr val="accent3">
                  <a:lumMod val="75000"/>
                </a:schemeClr>
              </a:solidFill>
              <a:ln>
                <a:solidFill>
                  <a:schemeClr val="bg1"/>
                </a:solidFill>
              </a:ln>
              <a:effectLst/>
            </c:spPr>
            <c:extLst>
              <c:ext xmlns:c16="http://schemas.microsoft.com/office/drawing/2014/chart" uri="{C3380CC4-5D6E-409C-BE32-E72D297353CC}">
                <c16:uniqueId val="{00000005-B6E4-4D8A-A3E9-C995D6119B45}"/>
              </c:ext>
            </c:extLst>
          </c:dPt>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B6E4-4D8A-A3E9-C995D6119B45}"/>
            </c:ext>
          </c:extLst>
        </c:ser>
        <c:dLbls>
          <c:dLblPos val="outEnd"/>
          <c:showLegendKey val="0"/>
          <c:showVal val="1"/>
          <c:showCatName val="0"/>
          <c:showSerName val="0"/>
          <c:showPercent val="0"/>
          <c:showBubbleSize val="0"/>
        </c:dLbls>
        <c:gapWidth val="182"/>
        <c:axId val="1155252015"/>
        <c:axId val="1036196175"/>
      </c:barChart>
      <c:catAx>
        <c:axId val="1155252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36196175"/>
        <c:crosses val="autoZero"/>
        <c:auto val="1"/>
        <c:lblAlgn val="ctr"/>
        <c:lblOffset val="100"/>
        <c:noMultiLvlLbl val="0"/>
      </c:catAx>
      <c:valAx>
        <c:axId val="1036196175"/>
        <c:scaling>
          <c:orientation val="minMax"/>
        </c:scaling>
        <c:delete val="1"/>
        <c:axPos val="b"/>
        <c:numFmt formatCode="#,##0" sourceLinked="1"/>
        <c:majorTickMark val="none"/>
        <c:minorTickMark val="none"/>
        <c:tickLblPos val="nextTo"/>
        <c:crossAx val="115525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2"/>
  </c:pivotSource>
  <c:chart>
    <c:title>
      <c:tx>
        <c:rich>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r>
              <a:rPr lang="en-US">
                <a:solidFill>
                  <a:schemeClr val="bg1"/>
                </a:solidFill>
                <a:latin typeface="+mj-lt"/>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j-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solidFill>
              <a:schemeClr val="bg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solidFill>
              <a:schemeClr val="bg1"/>
            </a:solidFill>
          </a:ln>
          <a:effectLst/>
        </c:spPr>
      </c:pivotFmt>
      <c:pivotFmt>
        <c:idx val="4"/>
        <c:spPr>
          <a:solidFill>
            <a:schemeClr val="accent6"/>
          </a:solidFill>
          <a:ln>
            <a:solidFill>
              <a:schemeClr val="bg1"/>
            </a:solidFill>
          </a:ln>
          <a:effectLst/>
        </c:spPr>
      </c:pivotFmt>
      <c:pivotFmt>
        <c:idx val="5"/>
        <c:spPr>
          <a:solidFill>
            <a:schemeClr val="accent6"/>
          </a:solidFill>
          <a:ln>
            <a:solidFill>
              <a:schemeClr val="bg1"/>
            </a:solidFill>
          </a:ln>
          <a:effectLst/>
        </c:spPr>
      </c:pivotFmt>
      <c:pivotFmt>
        <c:idx val="6"/>
        <c:spPr>
          <a:solidFill>
            <a:schemeClr val="accent6"/>
          </a:solidFill>
          <a:ln>
            <a:solidFill>
              <a:schemeClr val="bg1"/>
            </a:solidFill>
          </a:ln>
          <a:effectLst/>
        </c:spPr>
      </c:pivotFmt>
      <c:pivotFmt>
        <c:idx val="7"/>
        <c:spPr>
          <a:solidFill>
            <a:schemeClr val="accent6"/>
          </a:solidFill>
          <a:ln>
            <a:solidFill>
              <a:schemeClr val="bg1"/>
            </a:solidFill>
          </a:ln>
          <a:effectLst/>
        </c:spPr>
      </c:pivotFmt>
      <c:pivotFmt>
        <c:idx val="8"/>
        <c:spPr>
          <a:solidFill>
            <a:schemeClr val="accent6"/>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solidFill>
              <a:schemeClr val="bg1"/>
            </a:solidFill>
          </a:ln>
          <a:effectLst/>
        </c:spPr>
      </c:pivotFmt>
      <c:pivotFmt>
        <c:idx val="10"/>
        <c:spPr>
          <a:solidFill>
            <a:schemeClr val="accent6"/>
          </a:solidFill>
          <a:ln>
            <a:solidFill>
              <a:schemeClr val="bg1"/>
            </a:solidFill>
          </a:ln>
          <a:effectLst/>
        </c:spPr>
      </c:pivotFmt>
      <c:pivotFmt>
        <c:idx val="11"/>
        <c:spPr>
          <a:solidFill>
            <a:schemeClr val="accent6"/>
          </a:solidFill>
          <a:ln>
            <a:solidFill>
              <a:schemeClr val="bg1"/>
            </a:solidFill>
          </a:ln>
          <a:effectLst/>
        </c:spPr>
      </c:pivotFmt>
      <c:pivotFmt>
        <c:idx val="12"/>
        <c:spPr>
          <a:solidFill>
            <a:schemeClr val="accent6"/>
          </a:solidFill>
          <a:ln>
            <a:solidFill>
              <a:schemeClr val="bg1"/>
            </a:solidFill>
          </a:ln>
          <a:effectLst/>
        </c:spPr>
      </c:pivotFmt>
      <c:pivotFmt>
        <c:idx val="13"/>
        <c:spPr>
          <a:solidFill>
            <a:schemeClr val="accent6"/>
          </a:solidFill>
          <a:ln>
            <a:solidFill>
              <a:schemeClr val="bg1"/>
            </a:solidFill>
          </a:ln>
          <a:effectLst/>
        </c:spPr>
      </c:pivotFmt>
    </c:pivotFmts>
    <c:plotArea>
      <c:layout/>
      <c:barChart>
        <c:barDir val="bar"/>
        <c:grouping val="clustered"/>
        <c:varyColors val="1"/>
        <c:ser>
          <c:idx val="0"/>
          <c:order val="0"/>
          <c:tx>
            <c:strRef>
              <c:f>Top5customers!$B$3</c:f>
              <c:strCache>
                <c:ptCount val="1"/>
                <c:pt idx="0">
                  <c:v>Total</c:v>
                </c:pt>
              </c:strCache>
            </c:strRef>
          </c:tx>
          <c:spPr>
            <a:ln>
              <a:solidFill>
                <a:schemeClr val="bg1"/>
              </a:solidFill>
            </a:ln>
          </c:spPr>
          <c:invertIfNegative val="0"/>
          <c:dPt>
            <c:idx val="0"/>
            <c:invertIfNegative val="0"/>
            <c:bubble3D val="0"/>
            <c:spPr>
              <a:solidFill>
                <a:schemeClr val="accent6"/>
              </a:solidFill>
              <a:ln>
                <a:solidFill>
                  <a:schemeClr val="bg1"/>
                </a:solidFill>
              </a:ln>
              <a:effectLst/>
            </c:spPr>
            <c:extLst>
              <c:ext xmlns:c16="http://schemas.microsoft.com/office/drawing/2014/chart" uri="{C3380CC4-5D6E-409C-BE32-E72D297353CC}">
                <c16:uniqueId val="{00000001-59BB-4AFC-938F-8E2FC80F3D07}"/>
              </c:ext>
            </c:extLst>
          </c:dPt>
          <c:dPt>
            <c:idx val="1"/>
            <c:invertIfNegative val="0"/>
            <c:bubble3D val="0"/>
            <c:spPr>
              <a:solidFill>
                <a:schemeClr val="accent5"/>
              </a:solidFill>
              <a:ln>
                <a:solidFill>
                  <a:schemeClr val="bg1"/>
                </a:solidFill>
              </a:ln>
              <a:effectLst/>
            </c:spPr>
            <c:extLst>
              <c:ext xmlns:c16="http://schemas.microsoft.com/office/drawing/2014/chart" uri="{C3380CC4-5D6E-409C-BE32-E72D297353CC}">
                <c16:uniqueId val="{00000003-59BB-4AFC-938F-8E2FC80F3D07}"/>
              </c:ext>
            </c:extLst>
          </c:dPt>
          <c:dPt>
            <c:idx val="2"/>
            <c:invertIfNegative val="0"/>
            <c:bubble3D val="0"/>
            <c:spPr>
              <a:solidFill>
                <a:schemeClr val="accent4"/>
              </a:solidFill>
              <a:ln>
                <a:solidFill>
                  <a:schemeClr val="bg1"/>
                </a:solidFill>
              </a:ln>
              <a:effectLst/>
            </c:spPr>
            <c:extLst>
              <c:ext xmlns:c16="http://schemas.microsoft.com/office/drawing/2014/chart" uri="{C3380CC4-5D6E-409C-BE32-E72D297353CC}">
                <c16:uniqueId val="{00000005-59BB-4AFC-938F-8E2FC80F3D07}"/>
              </c:ext>
            </c:extLst>
          </c:dPt>
          <c:dPt>
            <c:idx val="3"/>
            <c:invertIfNegative val="0"/>
            <c:bubble3D val="0"/>
            <c:spPr>
              <a:solidFill>
                <a:schemeClr val="accent6">
                  <a:lumMod val="60000"/>
                </a:schemeClr>
              </a:solidFill>
              <a:ln>
                <a:solidFill>
                  <a:schemeClr val="bg1"/>
                </a:solidFill>
              </a:ln>
              <a:effectLst/>
            </c:spPr>
            <c:extLst>
              <c:ext xmlns:c16="http://schemas.microsoft.com/office/drawing/2014/chart" uri="{C3380CC4-5D6E-409C-BE32-E72D297353CC}">
                <c16:uniqueId val="{00000007-59BB-4AFC-938F-8E2FC80F3D07}"/>
              </c:ext>
            </c:extLst>
          </c:dPt>
          <c:dPt>
            <c:idx val="4"/>
            <c:invertIfNegative val="0"/>
            <c:bubble3D val="0"/>
            <c:spPr>
              <a:solidFill>
                <a:schemeClr val="accent5">
                  <a:lumMod val="60000"/>
                </a:schemeClr>
              </a:solidFill>
              <a:ln>
                <a:solidFill>
                  <a:schemeClr val="bg1"/>
                </a:solidFill>
              </a:ln>
              <a:effectLst/>
            </c:spPr>
            <c:extLst>
              <c:ext xmlns:c16="http://schemas.microsoft.com/office/drawing/2014/chart" uri="{C3380CC4-5D6E-409C-BE32-E72D297353CC}">
                <c16:uniqueId val="{00000009-59BB-4AFC-938F-8E2FC80F3D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_("$"* #,##0_);_("$"* \(#,##0\);_("$"* "-"??_);_(@_)</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A-59BB-4AFC-938F-8E2FC80F3D07}"/>
            </c:ext>
          </c:extLst>
        </c:ser>
        <c:dLbls>
          <c:dLblPos val="outEnd"/>
          <c:showLegendKey val="0"/>
          <c:showVal val="1"/>
          <c:showCatName val="0"/>
          <c:showSerName val="0"/>
          <c:showPercent val="0"/>
          <c:showBubbleSize val="0"/>
        </c:dLbls>
        <c:gapWidth val="182"/>
        <c:axId val="1155252015"/>
        <c:axId val="1036196175"/>
      </c:barChart>
      <c:catAx>
        <c:axId val="1155252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36196175"/>
        <c:crosses val="autoZero"/>
        <c:auto val="1"/>
        <c:lblAlgn val="ctr"/>
        <c:lblOffset val="100"/>
        <c:noMultiLvlLbl val="0"/>
      </c:catAx>
      <c:valAx>
        <c:axId val="1036196175"/>
        <c:scaling>
          <c:orientation val="minMax"/>
        </c:scaling>
        <c:delete val="1"/>
        <c:axPos val="b"/>
        <c:numFmt formatCode="_(&quot;$&quot;* #,##0_);_(&quot;$&quot;* \(#,##0\);_(&quot;$&quot;* &quot;-&quot;??_);_(@_)" sourceLinked="1"/>
        <c:majorTickMark val="none"/>
        <c:minorTickMark val="none"/>
        <c:tickLblPos val="nextTo"/>
        <c:crossAx val="115525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1"/>
  </c:pivotSource>
  <c:chart>
    <c:title>
      <c:tx>
        <c:rich>
          <a:bodyPr rot="0" spcFirstLastPara="1" vertOverflow="ellipsis" vert="horz" wrap="square" anchor="ctr" anchorCtr="1"/>
          <a:lstStyle/>
          <a:p>
            <a:pPr>
              <a:defRPr sz="1400" b="0" i="0" u="none" strike="noStrike" kern="1200" spc="0" baseline="0">
                <a:solidFill>
                  <a:schemeClr val="accent6">
                    <a:lumMod val="20000"/>
                    <a:lumOff val="8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20000"/>
                  <a:lumOff val="80000"/>
                </a:schemeClr>
              </a:solidFill>
              <a:latin typeface="+mn-lt"/>
              <a:ea typeface="+mn-ea"/>
              <a:cs typeface="+mn-cs"/>
            </a:defRPr>
          </a:pPr>
          <a:endParaRPr lang="en-US"/>
        </a:p>
      </c:txPr>
    </c:title>
    <c:autoTitleDeleted val="0"/>
    <c:pivotFmts>
      <c:pivotFmt>
        <c:idx val="0"/>
        <c:spPr>
          <a:ln w="28575" cap="rnd">
            <a:solidFill>
              <a:schemeClr val="tx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20000"/>
                      <a:lumOff val="8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tx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EE7-43EF-987A-24924653056A}"/>
            </c:ext>
          </c:extLst>
        </c:ser>
        <c:ser>
          <c:idx val="1"/>
          <c:order val="1"/>
          <c:tx>
            <c:strRef>
              <c:f>'Total Sales'!$D$3:$D$4</c:f>
              <c:strCache>
                <c:ptCount val="1"/>
                <c:pt idx="0">
                  <c:v>Excelsa</c:v>
                </c:pt>
              </c:strCache>
            </c:strRef>
          </c:tx>
          <c:spPr>
            <a:ln w="28575" cap="rnd">
              <a:solidFill>
                <a:schemeClr val="bg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EE7-43EF-987A-24924653056A}"/>
            </c:ext>
          </c:extLst>
        </c:ser>
        <c:ser>
          <c:idx val="2"/>
          <c:order val="2"/>
          <c:tx>
            <c:strRef>
              <c:f>'Total Sales'!$E$3:$E$4</c:f>
              <c:strCache>
                <c:ptCount val="1"/>
                <c:pt idx="0">
                  <c:v>Liberica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EE7-43EF-987A-24924653056A}"/>
            </c:ext>
          </c:extLst>
        </c:ser>
        <c:ser>
          <c:idx val="3"/>
          <c:order val="3"/>
          <c:tx>
            <c:strRef>
              <c:f>'Total Sales'!$F$3:$F$4</c:f>
              <c:strCache>
                <c:ptCount val="1"/>
                <c:pt idx="0">
                  <c:v>Robusta</c:v>
                </c:pt>
              </c:strCache>
            </c:strRef>
          </c:tx>
          <c:spPr>
            <a:ln w="28575" cap="rnd">
              <a:solidFill>
                <a:schemeClr val="tx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EE7-43EF-987A-24924653056A}"/>
            </c:ext>
          </c:extLst>
        </c:ser>
        <c:dLbls>
          <c:showLegendKey val="0"/>
          <c:showVal val="0"/>
          <c:showCatName val="0"/>
          <c:showSerName val="0"/>
          <c:showPercent val="0"/>
          <c:showBubbleSize val="0"/>
        </c:dLbls>
        <c:smooth val="0"/>
        <c:axId val="1055809743"/>
        <c:axId val="1054251007"/>
      </c:lineChart>
      <c:catAx>
        <c:axId val="10558097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6">
                    <a:lumMod val="20000"/>
                    <a:lumOff val="80000"/>
                  </a:schemeClr>
                </a:solidFill>
                <a:latin typeface="+mn-lt"/>
                <a:ea typeface="+mn-ea"/>
                <a:cs typeface="+mn-cs"/>
              </a:defRPr>
            </a:pPr>
            <a:endParaRPr lang="en-US"/>
          </a:p>
        </c:txPr>
        <c:crossAx val="1054251007"/>
        <c:crosses val="autoZero"/>
        <c:auto val="1"/>
        <c:lblAlgn val="ctr"/>
        <c:lblOffset val="100"/>
        <c:noMultiLvlLbl val="0"/>
      </c:catAx>
      <c:valAx>
        <c:axId val="1054251007"/>
        <c:scaling>
          <c:orientation val="minMax"/>
        </c:scaling>
        <c:delete val="0"/>
        <c:axPos val="l"/>
        <c:majorGridlines>
          <c:spPr>
            <a:ln w="12700"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6">
                        <a:lumMod val="20000"/>
                        <a:lumOff val="8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6">
                      <a:lumMod val="20000"/>
                      <a:lumOff val="8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20000"/>
                    <a:lumOff val="80000"/>
                  </a:schemeClr>
                </a:solidFill>
                <a:latin typeface="+mn-lt"/>
                <a:ea typeface="+mn-ea"/>
                <a:cs typeface="+mn-cs"/>
              </a:defRPr>
            </a:pPr>
            <a:endParaRPr lang="en-US"/>
          </a:p>
        </c:txPr>
        <c:crossAx val="105580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6">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solidFill>
            <a:schemeClr val="accent6">
              <a:lumMod val="20000"/>
              <a:lumOff val="8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Sales By</a:t>
            </a:r>
            <a:r>
              <a:rPr lang="en-US" baseline="0">
                <a:solidFill>
                  <a:sysClr val="windowText" lastClr="000000"/>
                </a:solidFill>
              </a:rPr>
              <a:t> Country</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6"/>
          </a:solidFill>
          <a:ln>
            <a:solidFill>
              <a:schemeClr val="bg1"/>
            </a:solid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solidFill>
              <a:schemeClr val="bg1"/>
            </a:solidFill>
          </a:ln>
          <a:effectLst/>
        </c:spPr>
      </c:pivotFmt>
      <c:pivotFmt>
        <c:idx val="2"/>
        <c:spPr>
          <a:solidFill>
            <a:schemeClr val="accent6">
              <a:lumMod val="75000"/>
            </a:schemeClr>
          </a:solidFill>
          <a:ln>
            <a:solidFill>
              <a:schemeClr val="bg1"/>
            </a:solidFill>
          </a:ln>
          <a:effectLst/>
        </c:spPr>
      </c:pivotFmt>
      <c:pivotFmt>
        <c:idx val="3"/>
        <c:spPr>
          <a:solidFill>
            <a:schemeClr val="tx1">
              <a:lumMod val="10000"/>
              <a:lumOff val="90000"/>
            </a:schemeClr>
          </a:solidFill>
          <a:ln>
            <a:solidFill>
              <a:schemeClr val="bg1"/>
            </a:solidFill>
          </a:ln>
          <a:effectLst/>
        </c:spPr>
      </c:pivotFmt>
    </c:pivotFmts>
    <c:plotArea>
      <c:layout/>
      <c:barChart>
        <c:barDir val="bar"/>
        <c:grouping val="clustered"/>
        <c:varyColors val="1"/>
        <c:ser>
          <c:idx val="0"/>
          <c:order val="0"/>
          <c:tx>
            <c:strRef>
              <c:f>CountryBarChart!$B$3</c:f>
              <c:strCache>
                <c:ptCount val="1"/>
                <c:pt idx="0">
                  <c:v>Total</c:v>
                </c:pt>
              </c:strCache>
            </c:strRef>
          </c:tx>
          <c:spPr>
            <a:ln>
              <a:solidFill>
                <a:schemeClr val="bg1"/>
              </a:solidFill>
            </a:ln>
          </c:spPr>
          <c:invertIfNegative val="0"/>
          <c:dPt>
            <c:idx val="0"/>
            <c:invertIfNegative val="0"/>
            <c:bubble3D val="0"/>
            <c:spPr>
              <a:solidFill>
                <a:schemeClr val="tx1">
                  <a:lumMod val="10000"/>
                  <a:lumOff val="90000"/>
                </a:schemeClr>
              </a:solidFill>
              <a:ln>
                <a:solidFill>
                  <a:schemeClr val="bg1"/>
                </a:solidFill>
              </a:ln>
              <a:effectLst/>
            </c:spPr>
            <c:extLst>
              <c:ext xmlns:c16="http://schemas.microsoft.com/office/drawing/2014/chart" uri="{C3380CC4-5D6E-409C-BE32-E72D297353CC}">
                <c16:uniqueId val="{00000002-EDCE-4F1E-9E81-868A9FA771C5}"/>
              </c:ext>
            </c:extLst>
          </c:dPt>
          <c:dPt>
            <c:idx val="1"/>
            <c:invertIfNegative val="0"/>
            <c:bubble3D val="0"/>
            <c:spPr>
              <a:solidFill>
                <a:schemeClr val="accent6">
                  <a:lumMod val="75000"/>
                </a:schemeClr>
              </a:solidFill>
              <a:ln>
                <a:solidFill>
                  <a:schemeClr val="bg1"/>
                </a:solidFill>
              </a:ln>
              <a:effectLst/>
            </c:spPr>
            <c:extLst>
              <c:ext xmlns:c16="http://schemas.microsoft.com/office/drawing/2014/chart" uri="{C3380CC4-5D6E-409C-BE32-E72D297353CC}">
                <c16:uniqueId val="{00000001-EDCE-4F1E-9E81-868A9FA771C5}"/>
              </c:ext>
            </c:extLst>
          </c:dPt>
          <c:dPt>
            <c:idx val="2"/>
            <c:invertIfNegative val="0"/>
            <c:bubble3D val="0"/>
            <c:spPr>
              <a:solidFill>
                <a:schemeClr val="accent3">
                  <a:lumMod val="75000"/>
                </a:schemeClr>
              </a:solidFill>
              <a:ln>
                <a:solidFill>
                  <a:schemeClr val="bg1"/>
                </a:solidFill>
              </a:ln>
              <a:effectLst/>
            </c:spPr>
            <c:extLst>
              <c:ext xmlns:c16="http://schemas.microsoft.com/office/drawing/2014/chart" uri="{C3380CC4-5D6E-409C-BE32-E72D297353CC}">
                <c16:uniqueId val="{00000000-EDCE-4F1E-9E81-868A9FA771C5}"/>
              </c:ext>
            </c:extLst>
          </c:dPt>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215A-4989-BDD4-F46C38DC449E}"/>
            </c:ext>
          </c:extLst>
        </c:ser>
        <c:dLbls>
          <c:dLblPos val="outEnd"/>
          <c:showLegendKey val="0"/>
          <c:showVal val="1"/>
          <c:showCatName val="0"/>
          <c:showSerName val="0"/>
          <c:showPercent val="0"/>
          <c:showBubbleSize val="0"/>
        </c:dLbls>
        <c:gapWidth val="182"/>
        <c:axId val="1155252015"/>
        <c:axId val="1036196175"/>
      </c:barChart>
      <c:catAx>
        <c:axId val="1155252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36196175"/>
        <c:crosses val="autoZero"/>
        <c:auto val="1"/>
        <c:lblAlgn val="ctr"/>
        <c:lblOffset val="100"/>
        <c:noMultiLvlLbl val="0"/>
      </c:catAx>
      <c:valAx>
        <c:axId val="1036196175"/>
        <c:scaling>
          <c:orientation val="minMax"/>
        </c:scaling>
        <c:delete val="1"/>
        <c:axPos val="b"/>
        <c:numFmt formatCode="#,##0" sourceLinked="1"/>
        <c:majorTickMark val="none"/>
        <c:minorTickMark val="none"/>
        <c:tickLblPos val="nextTo"/>
        <c:crossAx val="115525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j-lt"/>
                <a:ea typeface="+mn-ea"/>
                <a:cs typeface="+mn-cs"/>
              </a:defRPr>
            </a:pPr>
            <a:r>
              <a:rPr lang="en-US">
                <a:solidFill>
                  <a:sysClr val="windowText" lastClr="000000"/>
                </a:solidFill>
                <a:latin typeface="+mj-lt"/>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j-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solidFill>
              <a:schemeClr val="bg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1"/>
        <c:ser>
          <c:idx val="0"/>
          <c:order val="0"/>
          <c:tx>
            <c:strRef>
              <c:f>Top5customers!$B$3</c:f>
              <c:strCache>
                <c:ptCount val="1"/>
                <c:pt idx="0">
                  <c:v>Total</c:v>
                </c:pt>
              </c:strCache>
            </c:strRef>
          </c:tx>
          <c:spPr>
            <a:ln>
              <a:solidFill>
                <a:schemeClr val="bg1"/>
              </a:solidFill>
            </a:ln>
          </c:spPr>
          <c:invertIfNegative val="0"/>
          <c:dPt>
            <c:idx val="0"/>
            <c:invertIfNegative val="0"/>
            <c:bubble3D val="0"/>
            <c:spPr>
              <a:solidFill>
                <a:schemeClr val="accent6"/>
              </a:solidFill>
              <a:ln>
                <a:solidFill>
                  <a:schemeClr val="bg1"/>
                </a:solidFill>
              </a:ln>
              <a:effectLst/>
            </c:spPr>
          </c:dPt>
          <c:dPt>
            <c:idx val="1"/>
            <c:invertIfNegative val="0"/>
            <c:bubble3D val="0"/>
            <c:spPr>
              <a:solidFill>
                <a:schemeClr val="accent5"/>
              </a:solidFill>
              <a:ln>
                <a:solidFill>
                  <a:schemeClr val="bg1"/>
                </a:solidFill>
              </a:ln>
              <a:effectLst/>
            </c:spPr>
          </c:dPt>
          <c:dPt>
            <c:idx val="2"/>
            <c:invertIfNegative val="0"/>
            <c:bubble3D val="0"/>
            <c:spPr>
              <a:solidFill>
                <a:schemeClr val="accent4"/>
              </a:solidFill>
              <a:ln>
                <a:solidFill>
                  <a:schemeClr val="bg1"/>
                </a:solidFill>
              </a:ln>
              <a:effectLst/>
            </c:spPr>
          </c:dPt>
          <c:dPt>
            <c:idx val="3"/>
            <c:invertIfNegative val="0"/>
            <c:bubble3D val="0"/>
            <c:spPr>
              <a:solidFill>
                <a:schemeClr val="accent6">
                  <a:lumMod val="60000"/>
                </a:schemeClr>
              </a:solidFill>
              <a:ln>
                <a:solidFill>
                  <a:schemeClr val="bg1"/>
                </a:solidFill>
              </a:ln>
              <a:effectLst/>
            </c:spPr>
          </c:dPt>
          <c:dPt>
            <c:idx val="4"/>
            <c:invertIfNegative val="0"/>
            <c:bubble3D val="0"/>
            <c:spPr>
              <a:solidFill>
                <a:schemeClr val="accent5">
                  <a:lumMod val="60000"/>
                </a:schemeClr>
              </a:solidFill>
              <a:ln>
                <a:solidFill>
                  <a:schemeClr val="bg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_("$"* #,##0_);_("$"* \(#,##0\);_("$"* "-"??_);_(@_)</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319C-47E4-80F8-7A9E03E59EA7}"/>
            </c:ext>
          </c:extLst>
        </c:ser>
        <c:dLbls>
          <c:dLblPos val="outEnd"/>
          <c:showLegendKey val="0"/>
          <c:showVal val="1"/>
          <c:showCatName val="0"/>
          <c:showSerName val="0"/>
          <c:showPercent val="0"/>
          <c:showBubbleSize val="0"/>
        </c:dLbls>
        <c:gapWidth val="182"/>
        <c:axId val="1155252015"/>
        <c:axId val="1036196175"/>
      </c:barChart>
      <c:catAx>
        <c:axId val="1155252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36196175"/>
        <c:crosses val="autoZero"/>
        <c:auto val="1"/>
        <c:lblAlgn val="ctr"/>
        <c:lblOffset val="100"/>
        <c:noMultiLvlLbl val="0"/>
      </c:catAx>
      <c:valAx>
        <c:axId val="1036196175"/>
        <c:scaling>
          <c:orientation val="minMax"/>
        </c:scaling>
        <c:delete val="1"/>
        <c:axPos val="b"/>
        <c:numFmt formatCode="_(&quot;$&quot;* #,##0_);_(&quot;$&quot;* \(#,##0\);_(&quot;$&quot;* &quot;-&quot;??_);_(@_)" sourceLinked="1"/>
        <c:majorTickMark val="none"/>
        <c:minorTickMark val="none"/>
        <c:tickLblPos val="nextTo"/>
        <c:crossAx val="115525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88899</xdr:colOff>
      <xdr:row>0</xdr:row>
      <xdr:rowOff>57150</xdr:rowOff>
    </xdr:from>
    <xdr:to>
      <xdr:col>25</xdr:col>
      <xdr:colOff>593271</xdr:colOff>
      <xdr:row>5</xdr:row>
      <xdr:rowOff>0</xdr:rowOff>
    </xdr:to>
    <xdr:sp macro="" textlink="">
      <xdr:nvSpPr>
        <xdr:cNvPr id="2" name="Rectangle 1">
          <a:extLst>
            <a:ext uri="{FF2B5EF4-FFF2-40B4-BE49-F238E27FC236}">
              <a16:creationId xmlns:a16="http://schemas.microsoft.com/office/drawing/2014/main" id="{5B04A17D-94D6-9331-A1F6-0A3228CACBF1}"/>
            </a:ext>
          </a:extLst>
        </xdr:cNvPr>
        <xdr:cNvSpPr/>
      </xdr:nvSpPr>
      <xdr:spPr>
        <a:xfrm>
          <a:off x="88899" y="57150"/>
          <a:ext cx="14334672" cy="768350"/>
        </a:xfrm>
        <a:prstGeom prst="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latin typeface="Baguet Script" panose="00000500000000000000" pitchFamily="2" charset="0"/>
            </a:rPr>
            <a:t>Coffee Sales Dashboard</a:t>
          </a:r>
        </a:p>
      </xdr:txBody>
    </xdr:sp>
    <xdr:clientData/>
  </xdr:twoCellAnchor>
  <xdr:twoCellAnchor>
    <xdr:from>
      <xdr:col>0</xdr:col>
      <xdr:colOff>88899</xdr:colOff>
      <xdr:row>15</xdr:row>
      <xdr:rowOff>176892</xdr:rowOff>
    </xdr:from>
    <xdr:to>
      <xdr:col>15</xdr:col>
      <xdr:colOff>12700</xdr:colOff>
      <xdr:row>41</xdr:row>
      <xdr:rowOff>172357</xdr:rowOff>
    </xdr:to>
    <xdr:graphicFrame macro="">
      <xdr:nvGraphicFramePr>
        <xdr:cNvPr id="3" name="Chart 2">
          <a:extLst>
            <a:ext uri="{FF2B5EF4-FFF2-40B4-BE49-F238E27FC236}">
              <a16:creationId xmlns:a16="http://schemas.microsoft.com/office/drawing/2014/main" id="{FE983811-4221-4190-81DE-5086AADF5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88899</xdr:colOff>
      <xdr:row>6</xdr:row>
      <xdr:rowOff>22678</xdr:rowOff>
    </xdr:from>
    <xdr:to>
      <xdr:col>15</xdr:col>
      <xdr:colOff>593271</xdr:colOff>
      <xdr:row>14</xdr:row>
      <xdr:rowOff>154215</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D1AD6F82-67E1-4750-A670-DADB3DC10CFB}"/>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88899" y="985761"/>
              <a:ext cx="9214455" cy="149678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5443</xdr:colOff>
      <xdr:row>11</xdr:row>
      <xdr:rowOff>7257</xdr:rowOff>
    </xdr:from>
    <xdr:to>
      <xdr:col>21</xdr:col>
      <xdr:colOff>114300</xdr:colOff>
      <xdr:row>16</xdr:row>
      <xdr:rowOff>12700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87AA6D62-1B8A-40A0-B24D-89CCFEDEFDE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9445776" y="1795840"/>
              <a:ext cx="2564191" cy="9050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27215</xdr:colOff>
      <xdr:row>5</xdr:row>
      <xdr:rowOff>148091</xdr:rowOff>
    </xdr:from>
    <xdr:to>
      <xdr:col>26</xdr:col>
      <xdr:colOff>12700</xdr:colOff>
      <xdr:row>9</xdr:row>
      <xdr:rowOff>141741</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BB3DDF9E-296D-4F41-80A6-FD57F70718D5}"/>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9467548" y="931258"/>
              <a:ext cx="5076069" cy="7133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185059</xdr:colOff>
      <xdr:row>10</xdr:row>
      <xdr:rowOff>99332</xdr:rowOff>
    </xdr:from>
    <xdr:to>
      <xdr:col>26</xdr:col>
      <xdr:colOff>0</xdr:colOff>
      <xdr:row>15</xdr:row>
      <xdr:rowOff>181881</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6B3CAB52-F400-478A-8F24-264F4A88A39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080726" y="1782082"/>
              <a:ext cx="2450191" cy="908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292103</xdr:colOff>
      <xdr:row>16</xdr:row>
      <xdr:rowOff>145822</xdr:rowOff>
    </xdr:from>
    <xdr:to>
      <xdr:col>25</xdr:col>
      <xdr:colOff>596901</xdr:colOff>
      <xdr:row>27</xdr:row>
      <xdr:rowOff>27893</xdr:rowOff>
    </xdr:to>
    <xdr:graphicFrame macro="">
      <xdr:nvGraphicFramePr>
        <xdr:cNvPr id="10" name="Chart 9">
          <a:extLst>
            <a:ext uri="{FF2B5EF4-FFF2-40B4-BE49-F238E27FC236}">
              <a16:creationId xmlns:a16="http://schemas.microsoft.com/office/drawing/2014/main" id="{003D9346-6CAA-403F-B63F-63B8BBFAF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292101</xdr:colOff>
      <xdr:row>27</xdr:row>
      <xdr:rowOff>175986</xdr:rowOff>
    </xdr:from>
    <xdr:to>
      <xdr:col>26</xdr:col>
      <xdr:colOff>0</xdr:colOff>
      <xdr:row>43</xdr:row>
      <xdr:rowOff>16329</xdr:rowOff>
    </xdr:to>
    <xdr:graphicFrame macro="">
      <xdr:nvGraphicFramePr>
        <xdr:cNvPr id="11" name="Chart 10">
          <a:extLst>
            <a:ext uri="{FF2B5EF4-FFF2-40B4-BE49-F238E27FC236}">
              <a16:creationId xmlns:a16="http://schemas.microsoft.com/office/drawing/2014/main" id="{BA1079E5-5246-4173-9F29-E51B8589C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254000</xdr:colOff>
      <xdr:row>10</xdr:row>
      <xdr:rowOff>152400</xdr:rowOff>
    </xdr:from>
    <xdr:to>
      <xdr:col>17</xdr:col>
      <xdr:colOff>387350</xdr:colOff>
      <xdr:row>29</xdr:row>
      <xdr:rowOff>158750</xdr:rowOff>
    </xdr:to>
    <xdr:graphicFrame macro="">
      <xdr:nvGraphicFramePr>
        <xdr:cNvPr id="2" name="Chart 1">
          <a:extLst>
            <a:ext uri="{FF2B5EF4-FFF2-40B4-BE49-F238E27FC236}">
              <a16:creationId xmlns:a16="http://schemas.microsoft.com/office/drawing/2014/main" id="{EF98F9F2-7516-0D33-2FC6-6A0D961B0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215900</xdr:colOff>
      <xdr:row>2</xdr:row>
      <xdr:rowOff>133350</xdr:rowOff>
    </xdr:from>
    <xdr:to>
      <xdr:col>17</xdr:col>
      <xdr:colOff>247650</xdr:colOff>
      <xdr:row>10</xdr:row>
      <xdr:rowOff>31750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2A864B36-2B89-3BAF-15C9-EC7EE44706E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756150" y="501650"/>
              <a:ext cx="67373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xdr:col>
      <xdr:colOff>336550</xdr:colOff>
      <xdr:row>0</xdr:row>
      <xdr:rowOff>0</xdr:rowOff>
    </xdr:from>
    <xdr:to>
      <xdr:col>7</xdr:col>
      <xdr:colOff>38100</xdr:colOff>
      <xdr:row>5</xdr:row>
      <xdr:rowOff>12699</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DD251B6F-D219-2126-6F96-5BC2C07D06D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3359150" y="0"/>
              <a:ext cx="1828800"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50800</xdr:colOff>
      <xdr:row>0</xdr:row>
      <xdr:rowOff>133351</xdr:rowOff>
    </xdr:from>
    <xdr:to>
      <xdr:col>16</xdr:col>
      <xdr:colOff>482600</xdr:colOff>
      <xdr:row>4</xdr:row>
      <xdr:rowOff>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E09BF176-7088-2495-6F02-CAA6E7A3BFC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858250" y="133351"/>
              <a:ext cx="2260600" cy="603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450850</xdr:colOff>
      <xdr:row>1</xdr:row>
      <xdr:rowOff>63501</xdr:rowOff>
    </xdr:from>
    <xdr:to>
      <xdr:col>12</xdr:col>
      <xdr:colOff>450850</xdr:colOff>
      <xdr:row>6</xdr:row>
      <xdr:rowOff>76201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49057959-B6E6-D3D0-01B0-85160C6CC05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819900" y="247651"/>
              <a:ext cx="182880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139700</xdr:colOff>
      <xdr:row>2</xdr:row>
      <xdr:rowOff>41275</xdr:rowOff>
    </xdr:from>
    <xdr:to>
      <xdr:col>11</xdr:col>
      <xdr:colOff>203200</xdr:colOff>
      <xdr:row>17</xdr:row>
      <xdr:rowOff>22225</xdr:rowOff>
    </xdr:to>
    <xdr:graphicFrame macro="">
      <xdr:nvGraphicFramePr>
        <xdr:cNvPr id="7" name="Chart 6">
          <a:extLst>
            <a:ext uri="{FF2B5EF4-FFF2-40B4-BE49-F238E27FC236}">
              <a16:creationId xmlns:a16="http://schemas.microsoft.com/office/drawing/2014/main" id="{DFCFACA4-4891-409E-D98E-5BA7D258E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139700</xdr:colOff>
      <xdr:row>2</xdr:row>
      <xdr:rowOff>41275</xdr:rowOff>
    </xdr:from>
    <xdr:to>
      <xdr:col>10</xdr:col>
      <xdr:colOff>215900</xdr:colOff>
      <xdr:row>17</xdr:row>
      <xdr:rowOff>22225</xdr:rowOff>
    </xdr:to>
    <xdr:graphicFrame macro="">
      <xdr:nvGraphicFramePr>
        <xdr:cNvPr id="2" name="Chart 1">
          <a:extLst>
            <a:ext uri="{FF2B5EF4-FFF2-40B4-BE49-F238E27FC236}">
              <a16:creationId xmlns:a16="http://schemas.microsoft.com/office/drawing/2014/main" id="{CA6D8582-641C-464B-9DE4-A8CF88453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rizam, Nur adryna farhana [JACMY NON J&amp;J]" refreshedDate="45313.624741203705" createdVersion="8" refreshedVersion="8" minRefreshableVersion="3" recordCount="1000" xr:uid="{59CAE649-A9B4-4170-9EA3-67BDD83F5551}">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6745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D011DD-2256-4EF0-A6F7-5B12807FAA3F}"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180D3D-3621-4CE2-BD87-01B6DA78655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 baseItem="1" numFmtId="3"/>
  </dataFields>
  <chartFormats count="9">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D191D7-A3DE-4CDB-9AF7-E026DA844B5D}"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1" baseItem="1" numFmtId="168"/>
  </dataFields>
  <formats count="1">
    <format dxfId="38">
      <pivotArea outline="0" collapsedLevelsAreSubtotals="1" fieldPosition="0"/>
    </format>
  </formats>
  <chartFormats count="21">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5" count="1" selected="0">
            <x v="28"/>
          </reference>
        </references>
      </pivotArea>
    </chartFormat>
    <chartFormat chart="10" format="4">
      <pivotArea type="data" outline="0" fieldPosition="0">
        <references count="2">
          <reference field="4294967294" count="1" selected="0">
            <x v="0"/>
          </reference>
          <reference field="5" count="1" selected="0">
            <x v="125"/>
          </reference>
        </references>
      </pivotArea>
    </chartFormat>
    <chartFormat chart="10" format="5">
      <pivotArea type="data" outline="0" fieldPosition="0">
        <references count="2">
          <reference field="4294967294" count="1" selected="0">
            <x v="0"/>
          </reference>
          <reference field="5" count="1" selected="0">
            <x v="255"/>
          </reference>
        </references>
      </pivotArea>
    </chartFormat>
    <chartFormat chart="10" format="6">
      <pivotArea type="data" outline="0" fieldPosition="0">
        <references count="2">
          <reference field="4294967294" count="1" selected="0">
            <x v="0"/>
          </reference>
          <reference field="5" count="1" selected="0">
            <x v="646"/>
          </reference>
        </references>
      </pivotArea>
    </chartFormat>
    <chartFormat chart="10" format="7">
      <pivotArea type="data" outline="0" fieldPosition="0">
        <references count="2">
          <reference field="4294967294" count="1" selected="0">
            <x v="0"/>
          </reference>
          <reference field="5" count="1" selected="0">
            <x v="831"/>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5" count="1" selected="0">
            <x v="28"/>
          </reference>
        </references>
      </pivotArea>
    </chartFormat>
    <chartFormat chart="11" format="10">
      <pivotArea type="data" outline="0" fieldPosition="0">
        <references count="2">
          <reference field="4294967294" count="1" selected="0">
            <x v="0"/>
          </reference>
          <reference field="5" count="1" selected="0">
            <x v="125"/>
          </reference>
        </references>
      </pivotArea>
    </chartFormat>
    <chartFormat chart="11" format="11">
      <pivotArea type="data" outline="0" fieldPosition="0">
        <references count="2">
          <reference field="4294967294" count="1" selected="0">
            <x v="0"/>
          </reference>
          <reference field="5" count="1" selected="0">
            <x v="255"/>
          </reference>
        </references>
      </pivotArea>
    </chartFormat>
    <chartFormat chart="11" format="12">
      <pivotArea type="data" outline="0" fieldPosition="0">
        <references count="2">
          <reference field="4294967294" count="1" selected="0">
            <x v="0"/>
          </reference>
          <reference field="5" count="1" selected="0">
            <x v="646"/>
          </reference>
        </references>
      </pivotArea>
    </chartFormat>
    <chartFormat chart="11" format="13">
      <pivotArea type="data" outline="0" fieldPosition="0">
        <references count="2">
          <reference field="4294967294" count="1" selected="0">
            <x v="0"/>
          </reference>
          <reference field="5" count="1" selected="0">
            <x v="831"/>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5" count="1" selected="0">
            <x v="28"/>
          </reference>
        </references>
      </pivotArea>
    </chartFormat>
    <chartFormat chart="12" format="10">
      <pivotArea type="data" outline="0" fieldPosition="0">
        <references count="2">
          <reference field="4294967294" count="1" selected="0">
            <x v="0"/>
          </reference>
          <reference field="5" count="1" selected="0">
            <x v="125"/>
          </reference>
        </references>
      </pivotArea>
    </chartFormat>
    <chartFormat chart="12" format="11">
      <pivotArea type="data" outline="0" fieldPosition="0">
        <references count="2">
          <reference field="4294967294" count="1" selected="0">
            <x v="0"/>
          </reference>
          <reference field="5" count="1" selected="0">
            <x v="255"/>
          </reference>
        </references>
      </pivotArea>
    </chartFormat>
    <chartFormat chart="12" format="12">
      <pivotArea type="data" outline="0" fieldPosition="0">
        <references count="2">
          <reference field="4294967294" count="1" selected="0">
            <x v="0"/>
          </reference>
          <reference field="5" count="1" selected="0">
            <x v="646"/>
          </reference>
        </references>
      </pivotArea>
    </chartFormat>
    <chartFormat chart="12" format="13">
      <pivotArea type="data" outline="0" fieldPosition="0">
        <references count="2">
          <reference field="4294967294" count="1" selected="0">
            <x v="0"/>
          </reference>
          <reference field="5" count="1" selected="0">
            <x v="831"/>
          </reference>
        </references>
      </pivotArea>
    </chartFormat>
  </chartFormats>
  <pivotTableStyleInfo name="PivotStyleMedium9" showRowHeaders="1" showColHeaders="1" showRowStripes="0" showColStripes="0" showLastColumn="1"/>
  <filters count="1">
    <filter fld="5"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AA5BB2F-054F-48B7-A410-405B79067766}" sourceName="Size">
  <pivotTables>
    <pivotTable tabId="18" name="TotalSales"/>
    <pivotTable tabId="19" name="TotalSales"/>
    <pivotTable tabId="20" name="TotalSales"/>
  </pivotTables>
  <data>
    <tabular pivotCacheId="1167451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6DEC6EA-1DC8-41BD-82CB-84F85B4579D5}" sourceName="Roast Type Name">
  <pivotTables>
    <pivotTable tabId="18" name="TotalSales"/>
    <pivotTable tabId="19" name="TotalSales"/>
    <pivotTable tabId="20" name="TotalSales"/>
  </pivotTables>
  <data>
    <tabular pivotCacheId="1167451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68C7990-C722-46D6-94EC-675F7FDC2DB1}" sourceName="Loyalty Card">
  <pivotTables>
    <pivotTable tabId="18" name="TotalSales"/>
    <pivotTable tabId="19" name="TotalSales"/>
    <pivotTable tabId="20" name="TotalSales"/>
  </pivotTables>
  <data>
    <tabular pivotCacheId="1167451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6018797-41AA-4441-BBF1-3D5B6D9BDD4B}" cache="Slicer_Size" caption="Size" columnCount="2" style="Slicer Style 1" rowHeight="241300"/>
  <slicer name="Roast Type Name 1" xr10:uid="{9BB8DA93-8334-4BD4-B40C-A9ECD176BA41}" cache="Slicer_Roast_Type_Name" caption="Roast Type Name" columnCount="3" style="Slicer Style 1" rowHeight="241300"/>
  <slicer name="Loyalty Card 1" xr10:uid="{26FD6CEF-F77A-4A49-A0EA-2ABC954CE15D}" cache="Slicer_Loyalty_Card" caption="Loyalty Car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41D2B5D-038F-4244-9FBD-2E223F170F85}" cache="Slicer_Size" caption="Size" columnCount="2" style="Slicer Style 1" rowHeight="241300"/>
  <slicer name="Roast Type Name" xr10:uid="{65BFA7BD-1913-42AF-925C-F68829B0E7E6}" cache="Slicer_Roast_Type_Name" caption="Roast Type Name" columnCount="3" style="Slicer Style 1" rowHeight="241300"/>
  <slicer name="Loyalty Card" xr10:uid="{8CF1F2FB-C04D-43CC-92C0-0266BC81ADB8}"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D4F96A-9EA9-4DE7-ADEA-32BEEEFC8E99}" name="Orders" displayName="Orders" ref="A1:P1001" totalsRowShown="0" headerRowDxfId="37">
  <autoFilter ref="A1:P1001" xr:uid="{68D4F96A-9EA9-4DE7-ADEA-32BEEEFC8E99}"/>
  <tableColumns count="16">
    <tableColumn id="1" xr3:uid="{2B408B1D-4A56-4170-930B-4A6A7E28608C}" name="Order ID" dataDxfId="36"/>
    <tableColumn id="2" xr3:uid="{420F2731-C7D8-43B7-B6E2-7A78AD990E90}" name="Order Date" dataDxfId="35"/>
    <tableColumn id="3" xr3:uid="{8D0109DC-EF04-4AA1-A153-EBE5D42BE0CA}" name="Customer ID" dataDxfId="34"/>
    <tableColumn id="4" xr3:uid="{BA37715B-82E5-4322-89D6-D253ABBCC7DA}" name="Product ID"/>
    <tableColumn id="5" xr3:uid="{0F8A3C70-0743-4E38-BAE4-E1A8806A1F0F}" name="Quantity" dataDxfId="33"/>
    <tableColumn id="6" xr3:uid="{E6DE38FF-5D27-4EC6-AA47-A9C4A50821A7}" name="Customer Name" dataDxfId="32">
      <calculatedColumnFormula>_xlfn.XLOOKUP(C2,customers!$A$2:$A$1001,customers!$B$2:$B$1001,,0)</calculatedColumnFormula>
    </tableColumn>
    <tableColumn id="7" xr3:uid="{839C7EC8-1DBD-4083-AD03-54AD03C660B0}" name="Email" dataDxfId="31">
      <calculatedColumnFormula>IF(_xlfn.XLOOKUP(C2,customers!$A$2:$A$1001,customers!$C$2:$C$1001,,0)=0,"",_xlfn.XLOOKUP(C2,customers!$A$2:$A$1001,customers!$C$2:$C$1001,,0))</calculatedColumnFormula>
    </tableColumn>
    <tableColumn id="8" xr3:uid="{A30A549A-8B37-4290-BA0F-41B29B3CC256}" name="Country" dataDxfId="30">
      <calculatedColumnFormula>_xlfn.XLOOKUP(C2,customers!$A$2:$A$1001,customers!$G$2:$G$1001,,0)</calculatedColumnFormula>
    </tableColumn>
    <tableColumn id="9" xr3:uid="{A207CCF7-7254-40A5-BE6A-BFBEC522C25A}" name="Coffee Type">
      <calculatedColumnFormula>INDEX(products!$A$1:$G$49,MATCH(orders!$D2,products!$A$1:$A$49,0),MATCH(orders!I$1,products!$A$1:$G$1,0))</calculatedColumnFormula>
    </tableColumn>
    <tableColumn id="10" xr3:uid="{EA39196C-6E2B-4896-8C83-D938E273B0EE}" name="Roast Type">
      <calculatedColumnFormula>INDEX(products!$A$1:$G$49,MATCH(orders!$D2,products!$A$1:$A$49,0),MATCH(orders!J$1,products!$A$1:$G$1,0))</calculatedColumnFormula>
    </tableColumn>
    <tableColumn id="11" xr3:uid="{3EA50495-A4C6-4114-BE8A-3FACAE30EF2D}" name="Size" dataDxfId="29">
      <calculatedColumnFormula>INDEX(products!$A$1:$G$49,MATCH(orders!$D2,products!$A$1:$A$49,0),MATCH(orders!K$1,products!$A$1:$G$1,0))</calculatedColumnFormula>
    </tableColumn>
    <tableColumn id="12" xr3:uid="{3B36CAEB-1DB5-4ADE-BC95-50CBF1CD9656}" name="Unit Price" dataDxfId="28">
      <calculatedColumnFormula>INDEX(products!$A$1:$G$49,MATCH(orders!$D2,products!$A$1:$A$49,0),MATCH(orders!L$1,products!$A$1:$G$1,0))</calculatedColumnFormula>
    </tableColumn>
    <tableColumn id="13" xr3:uid="{64766EA9-8035-48BA-A706-F3BB0E027258}" name="Sales" dataDxfId="27">
      <calculatedColumnFormula>$L2*$E2</calculatedColumnFormula>
    </tableColumn>
    <tableColumn id="14" xr3:uid="{94A0205D-D64C-4277-8AB8-13E031AF591A}" name="Coffee Type Name">
      <calculatedColumnFormula array="1">_xlfn.IFS(I2="Rob","Robusta",I2="Exc","Excelsa",I2="Ara","Arabica",I2="Lib","Liberica")</calculatedColumnFormula>
    </tableColumn>
    <tableColumn id="15" xr3:uid="{842E798F-EA20-4E12-BD93-097EE2637239}" name="Roast Type Name">
      <calculatedColumnFormula array="1">_xlfn.IFS(J2="M","Medium",J2="L","Light",J2="D","Dark")</calculatedColumnFormula>
    </tableColumn>
    <tableColumn id="16" xr3:uid="{ACCD5FDB-CFA0-4977-9957-D4858A7667DB}" name="Loyalty Card" dataDxfId="26">
      <calculatedColumnFormula>_xlfn.XLOOKUP(Orders[[#This Row],[Customer ID]],customers!$A$1:$A$1001,customers!$I$1:$I$1001,,0)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rgbClr val="271300"/>
      </a:dk1>
      <a:lt1>
        <a:srgbClr val="FFF5E3"/>
      </a:lt1>
      <a:dk2>
        <a:srgbClr val="603E21"/>
      </a:dk2>
      <a:lt2>
        <a:srgbClr val="FFE7C8"/>
      </a:lt2>
      <a:accent1>
        <a:srgbClr val="724E2C"/>
      </a:accent1>
      <a:accent2>
        <a:srgbClr val="C1905E"/>
      </a:accent2>
      <a:accent3>
        <a:srgbClr val="9C6F44"/>
      </a:accent3>
      <a:accent4>
        <a:srgbClr val="563517"/>
      </a:accent4>
      <a:accent5>
        <a:srgbClr val="6F4827"/>
      </a:accent5>
      <a:accent6>
        <a:srgbClr val="F0C88C"/>
      </a:accent6>
      <a:hlink>
        <a:srgbClr val="F9B83C"/>
      </a:hlink>
      <a:folHlink>
        <a:srgbClr val="B8B17B"/>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52236AB-0B49-4DB6-8820-B9E6C79B5217}" sourceName="Order Date">
  <pivotTables>
    <pivotTable tabId="18" name="TotalSales"/>
    <pivotTable tabId="19" name="TotalSales"/>
    <pivotTable tabId="20" name="TotalSales"/>
  </pivotTables>
  <state minimalRefreshVersion="6" lastRefreshVersion="6" pivotCacheId="1167451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B14C1E3-0B40-4BFE-A8D3-54094709F043}" cache="NativeTimeline_Order_Date" caption="Order Date" level="2" selectionLevel="2"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160CF9D-211F-4959-B761-46B01493FFF5}"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D87DF-8F78-4CCD-BD92-1D5084FE231D}">
  <dimension ref="A1:A15"/>
  <sheetViews>
    <sheetView tabSelected="1" zoomScale="60" zoomScaleNormal="60" workbookViewId="0">
      <selection activeCell="AD24" sqref="AD24"/>
    </sheetView>
  </sheetViews>
  <sheetFormatPr defaultRowHeight="14.5" x14ac:dyDescent="0.35"/>
  <cols>
    <col min="1" max="1" width="1.6328125" customWidth="1"/>
    <col min="17" max="17" width="1.6328125" customWidth="1"/>
    <col min="22" max="22" width="2.6328125" customWidth="1"/>
  </cols>
  <sheetData>
    <row r="1" ht="5" customHeight="1" x14ac:dyDescent="0.35"/>
    <row r="11" ht="8" customHeight="1" x14ac:dyDescent="0.35"/>
    <row r="15" ht="14.5" customHeight="1" x14ac:dyDescent="0.35"/>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B243-7C13-4819-ACF2-027979E2C02E}">
  <dimension ref="A3:F48"/>
  <sheetViews>
    <sheetView topLeftCell="C1" workbookViewId="0">
      <selection activeCell="T19" sqref="T19"/>
    </sheetView>
  </sheetViews>
  <sheetFormatPr defaultRowHeight="14.5" x14ac:dyDescent="0.35"/>
  <cols>
    <col min="1" max="1" width="12.36328125" bestFit="1" customWidth="1"/>
    <col min="2" max="2" width="12.453125" bestFit="1" customWidth="1"/>
    <col min="3" max="3" width="18.453125" bestFit="1" customWidth="1"/>
    <col min="4" max="4" width="6.81640625" bestFit="1" customWidth="1"/>
    <col min="5" max="5" width="7.1796875" bestFit="1" customWidth="1"/>
    <col min="6" max="6" width="7.7265625" bestFit="1" customWidth="1"/>
  </cols>
  <sheetData>
    <row r="3" spans="1:6" x14ac:dyDescent="0.35">
      <c r="A3" s="6" t="s">
        <v>6219</v>
      </c>
      <c r="C3" s="6" t="s">
        <v>6196</v>
      </c>
    </row>
    <row r="4" spans="1:6" x14ac:dyDescent="0.35">
      <c r="A4" s="6" t="s">
        <v>6214</v>
      </c>
      <c r="B4" s="6" t="s">
        <v>1</v>
      </c>
      <c r="C4" t="s">
        <v>6215</v>
      </c>
      <c r="D4" t="s">
        <v>6216</v>
      </c>
      <c r="E4" t="s">
        <v>6217</v>
      </c>
      <c r="F4" t="s">
        <v>6218</v>
      </c>
    </row>
    <row r="5" spans="1:6" x14ac:dyDescent="0.35">
      <c r="A5" t="s">
        <v>6198</v>
      </c>
      <c r="B5" s="7" t="s">
        <v>6199</v>
      </c>
      <c r="C5" s="8">
        <v>186.85499999999999</v>
      </c>
      <c r="D5" s="8">
        <v>305.97000000000003</v>
      </c>
      <c r="E5" s="8">
        <v>213.15999999999997</v>
      </c>
      <c r="F5" s="8">
        <v>123</v>
      </c>
    </row>
    <row r="6" spans="1:6" x14ac:dyDescent="0.35">
      <c r="B6" s="7" t="s">
        <v>6200</v>
      </c>
      <c r="C6" s="8">
        <v>251.96499999999997</v>
      </c>
      <c r="D6" s="8">
        <v>129.46</v>
      </c>
      <c r="E6" s="8">
        <v>434.03999999999996</v>
      </c>
      <c r="F6" s="8">
        <v>171.93999999999997</v>
      </c>
    </row>
    <row r="7" spans="1:6" x14ac:dyDescent="0.35">
      <c r="B7" s="7" t="s">
        <v>6201</v>
      </c>
      <c r="C7" s="8">
        <v>224.94499999999999</v>
      </c>
      <c r="D7" s="8">
        <v>349.12</v>
      </c>
      <c r="E7" s="8">
        <v>321.04000000000002</v>
      </c>
      <c r="F7" s="8">
        <v>126.035</v>
      </c>
    </row>
    <row r="8" spans="1:6" x14ac:dyDescent="0.35">
      <c r="B8" s="7" t="s">
        <v>6202</v>
      </c>
      <c r="C8" s="8">
        <v>307.12</v>
      </c>
      <c r="D8" s="8">
        <v>681.07499999999993</v>
      </c>
      <c r="E8" s="8">
        <v>533.70499999999993</v>
      </c>
      <c r="F8" s="8">
        <v>158.85</v>
      </c>
    </row>
    <row r="9" spans="1:6" x14ac:dyDescent="0.35">
      <c r="B9" s="7" t="s">
        <v>6203</v>
      </c>
      <c r="C9" s="8">
        <v>53.664999999999992</v>
      </c>
      <c r="D9" s="8">
        <v>83.025000000000006</v>
      </c>
      <c r="E9" s="8">
        <v>193.83499999999998</v>
      </c>
      <c r="F9" s="8">
        <v>68.039999999999992</v>
      </c>
    </row>
    <row r="10" spans="1:6" x14ac:dyDescent="0.35">
      <c r="B10" s="7" t="s">
        <v>6204</v>
      </c>
      <c r="C10" s="8">
        <v>163.01999999999998</v>
      </c>
      <c r="D10" s="8">
        <v>678.3599999999999</v>
      </c>
      <c r="E10" s="8">
        <v>171.04500000000002</v>
      </c>
      <c r="F10" s="8">
        <v>372.255</v>
      </c>
    </row>
    <row r="11" spans="1:6" x14ac:dyDescent="0.35">
      <c r="B11" s="7" t="s">
        <v>6205</v>
      </c>
      <c r="C11" s="8">
        <v>345.02</v>
      </c>
      <c r="D11" s="8">
        <v>273.86999999999995</v>
      </c>
      <c r="E11" s="8">
        <v>184.12999999999997</v>
      </c>
      <c r="F11" s="8">
        <v>201.11499999999998</v>
      </c>
    </row>
    <row r="12" spans="1:6" x14ac:dyDescent="0.35">
      <c r="B12" s="7" t="s">
        <v>6206</v>
      </c>
      <c r="C12" s="8">
        <v>334.89</v>
      </c>
      <c r="D12" s="8">
        <v>70.95</v>
      </c>
      <c r="E12" s="8">
        <v>134.23000000000002</v>
      </c>
      <c r="F12" s="8">
        <v>166.27499999999998</v>
      </c>
    </row>
    <row r="13" spans="1:6" x14ac:dyDescent="0.35">
      <c r="B13" s="7" t="s">
        <v>6207</v>
      </c>
      <c r="C13" s="8">
        <v>178.70999999999998</v>
      </c>
      <c r="D13" s="8">
        <v>166.1</v>
      </c>
      <c r="E13" s="8">
        <v>439.30999999999995</v>
      </c>
      <c r="F13" s="8">
        <v>492.9</v>
      </c>
    </row>
    <row r="14" spans="1:6" x14ac:dyDescent="0.35">
      <c r="B14" s="7" t="s">
        <v>6208</v>
      </c>
      <c r="C14" s="8">
        <v>301.98500000000001</v>
      </c>
      <c r="D14" s="8">
        <v>153.76499999999999</v>
      </c>
      <c r="E14" s="8">
        <v>215.55499999999998</v>
      </c>
      <c r="F14" s="8">
        <v>213.66499999999999</v>
      </c>
    </row>
    <row r="15" spans="1:6" x14ac:dyDescent="0.35">
      <c r="B15" s="7" t="s">
        <v>6209</v>
      </c>
      <c r="C15" s="8">
        <v>312.83499999999998</v>
      </c>
      <c r="D15" s="8">
        <v>63.249999999999993</v>
      </c>
      <c r="E15" s="8">
        <v>350.89500000000004</v>
      </c>
      <c r="F15" s="8">
        <v>96.405000000000001</v>
      </c>
    </row>
    <row r="16" spans="1:6" x14ac:dyDescent="0.35">
      <c r="B16" s="7" t="s">
        <v>6210</v>
      </c>
      <c r="C16" s="8">
        <v>265.62</v>
      </c>
      <c r="D16" s="8">
        <v>526.51499999999987</v>
      </c>
      <c r="E16" s="8">
        <v>187.06</v>
      </c>
      <c r="F16" s="8">
        <v>210.58999999999997</v>
      </c>
    </row>
    <row r="17" spans="1:6" x14ac:dyDescent="0.35">
      <c r="A17" t="s">
        <v>6211</v>
      </c>
      <c r="B17" s="7" t="s">
        <v>6199</v>
      </c>
      <c r="C17" s="8">
        <v>47.25</v>
      </c>
      <c r="D17" s="8">
        <v>65.805000000000007</v>
      </c>
      <c r="E17" s="8">
        <v>274.67500000000001</v>
      </c>
      <c r="F17" s="8">
        <v>179.22</v>
      </c>
    </row>
    <row r="18" spans="1:6" x14ac:dyDescent="0.35">
      <c r="B18" s="7" t="s">
        <v>6200</v>
      </c>
      <c r="C18" s="8">
        <v>745.44999999999993</v>
      </c>
      <c r="D18" s="8">
        <v>428.88499999999999</v>
      </c>
      <c r="E18" s="8">
        <v>194.17499999999998</v>
      </c>
      <c r="F18" s="8">
        <v>429.82999999999993</v>
      </c>
    </row>
    <row r="19" spans="1:6" x14ac:dyDescent="0.35">
      <c r="B19" s="7" t="s">
        <v>6201</v>
      </c>
      <c r="C19" s="8">
        <v>130.47</v>
      </c>
      <c r="D19" s="8">
        <v>271.48500000000001</v>
      </c>
      <c r="E19" s="8">
        <v>281.20499999999998</v>
      </c>
      <c r="F19" s="8">
        <v>231.63000000000002</v>
      </c>
    </row>
    <row r="20" spans="1:6" x14ac:dyDescent="0.35">
      <c r="B20" s="7" t="s">
        <v>6202</v>
      </c>
      <c r="C20" s="8">
        <v>27</v>
      </c>
      <c r="D20" s="8">
        <v>347.26</v>
      </c>
      <c r="E20" s="8">
        <v>147.51</v>
      </c>
      <c r="F20" s="8">
        <v>240.04</v>
      </c>
    </row>
    <row r="21" spans="1:6" x14ac:dyDescent="0.35">
      <c r="B21" s="7" t="s">
        <v>6203</v>
      </c>
      <c r="C21" s="8">
        <v>255.11499999999995</v>
      </c>
      <c r="D21" s="8">
        <v>541.73</v>
      </c>
      <c r="E21" s="8">
        <v>83.43</v>
      </c>
      <c r="F21" s="8">
        <v>59.079999999999991</v>
      </c>
    </row>
    <row r="22" spans="1:6" x14ac:dyDescent="0.35">
      <c r="B22" s="7" t="s">
        <v>6204</v>
      </c>
      <c r="C22" s="8">
        <v>584.78999999999985</v>
      </c>
      <c r="D22" s="8">
        <v>357.42999999999995</v>
      </c>
      <c r="E22" s="8">
        <v>355.34</v>
      </c>
      <c r="F22" s="8">
        <v>140.88</v>
      </c>
    </row>
    <row r="23" spans="1:6" x14ac:dyDescent="0.35">
      <c r="B23" s="7" t="s">
        <v>6205</v>
      </c>
      <c r="C23" s="8">
        <v>430.62</v>
      </c>
      <c r="D23" s="8">
        <v>227.42500000000001</v>
      </c>
      <c r="E23" s="8">
        <v>236.315</v>
      </c>
      <c r="F23" s="8">
        <v>414.58499999999992</v>
      </c>
    </row>
    <row r="24" spans="1:6" x14ac:dyDescent="0.35">
      <c r="B24" s="7" t="s">
        <v>6206</v>
      </c>
      <c r="C24" s="8">
        <v>22.5</v>
      </c>
      <c r="D24" s="8">
        <v>77.72</v>
      </c>
      <c r="E24" s="8">
        <v>60.5</v>
      </c>
      <c r="F24" s="8">
        <v>139.67999999999998</v>
      </c>
    </row>
    <row r="25" spans="1:6" x14ac:dyDescent="0.35">
      <c r="B25" s="7" t="s">
        <v>6207</v>
      </c>
      <c r="C25" s="8">
        <v>126.14999999999999</v>
      </c>
      <c r="D25" s="8">
        <v>195.11</v>
      </c>
      <c r="E25" s="8">
        <v>89.13</v>
      </c>
      <c r="F25" s="8">
        <v>302.65999999999997</v>
      </c>
    </row>
    <row r="26" spans="1:6" x14ac:dyDescent="0.35">
      <c r="B26" s="7" t="s">
        <v>6208</v>
      </c>
      <c r="C26" s="8">
        <v>376.03</v>
      </c>
      <c r="D26" s="8">
        <v>523.24</v>
      </c>
      <c r="E26" s="8">
        <v>440.96499999999997</v>
      </c>
      <c r="F26" s="8">
        <v>174.46999999999997</v>
      </c>
    </row>
    <row r="27" spans="1:6" x14ac:dyDescent="0.35">
      <c r="B27" s="7" t="s">
        <v>6209</v>
      </c>
      <c r="C27" s="8">
        <v>515.17999999999995</v>
      </c>
      <c r="D27" s="8">
        <v>142.56</v>
      </c>
      <c r="E27" s="8">
        <v>347.03999999999996</v>
      </c>
      <c r="F27" s="8">
        <v>104.08499999999999</v>
      </c>
    </row>
    <row r="28" spans="1:6" x14ac:dyDescent="0.35">
      <c r="B28" s="7" t="s">
        <v>6210</v>
      </c>
      <c r="C28" s="8">
        <v>95.859999999999985</v>
      </c>
      <c r="D28" s="8">
        <v>484.76</v>
      </c>
      <c r="E28" s="8">
        <v>94.17</v>
      </c>
      <c r="F28" s="8">
        <v>77.10499999999999</v>
      </c>
    </row>
    <row r="29" spans="1:6" x14ac:dyDescent="0.35">
      <c r="A29" t="s">
        <v>6212</v>
      </c>
      <c r="B29" s="7" t="s">
        <v>6199</v>
      </c>
      <c r="C29" s="8">
        <v>258.34500000000003</v>
      </c>
      <c r="D29" s="8">
        <v>139.625</v>
      </c>
      <c r="E29" s="8">
        <v>279.52000000000004</v>
      </c>
      <c r="F29" s="8">
        <v>160.19499999999999</v>
      </c>
    </row>
    <row r="30" spans="1:6" x14ac:dyDescent="0.35">
      <c r="B30" s="7" t="s">
        <v>6200</v>
      </c>
      <c r="C30" s="8">
        <v>342.2</v>
      </c>
      <c r="D30" s="8">
        <v>284.24999999999994</v>
      </c>
      <c r="E30" s="8">
        <v>251.83</v>
      </c>
      <c r="F30" s="8">
        <v>80.550000000000011</v>
      </c>
    </row>
    <row r="31" spans="1:6" x14ac:dyDescent="0.35">
      <c r="B31" s="7" t="s">
        <v>6201</v>
      </c>
      <c r="C31" s="8">
        <v>418.30499999999989</v>
      </c>
      <c r="D31" s="8">
        <v>468.125</v>
      </c>
      <c r="E31" s="8">
        <v>405.05500000000006</v>
      </c>
      <c r="F31" s="8">
        <v>253.15499999999997</v>
      </c>
    </row>
    <row r="32" spans="1:6" x14ac:dyDescent="0.35">
      <c r="B32" s="7" t="s">
        <v>6202</v>
      </c>
      <c r="C32" s="8">
        <v>102.32999999999998</v>
      </c>
      <c r="D32" s="8">
        <v>242.14000000000001</v>
      </c>
      <c r="E32" s="8">
        <v>554.875</v>
      </c>
      <c r="F32" s="8">
        <v>106.23999999999998</v>
      </c>
    </row>
    <row r="33" spans="1:6" x14ac:dyDescent="0.35">
      <c r="B33" s="7" t="s">
        <v>6203</v>
      </c>
      <c r="C33" s="8">
        <v>234.71999999999997</v>
      </c>
      <c r="D33" s="8">
        <v>133.08000000000001</v>
      </c>
      <c r="E33" s="8">
        <v>267.2</v>
      </c>
      <c r="F33" s="8">
        <v>272.68999999999994</v>
      </c>
    </row>
    <row r="34" spans="1:6" x14ac:dyDescent="0.35">
      <c r="B34" s="7" t="s">
        <v>6204</v>
      </c>
      <c r="C34" s="8">
        <v>430.39</v>
      </c>
      <c r="D34" s="8">
        <v>136.20500000000001</v>
      </c>
      <c r="E34" s="8">
        <v>209.6</v>
      </c>
      <c r="F34" s="8">
        <v>88.334999999999994</v>
      </c>
    </row>
    <row r="35" spans="1:6" x14ac:dyDescent="0.35">
      <c r="B35" s="7" t="s">
        <v>6205</v>
      </c>
      <c r="C35" s="8">
        <v>109.005</v>
      </c>
      <c r="D35" s="8">
        <v>393.57499999999999</v>
      </c>
      <c r="E35" s="8">
        <v>61.034999999999997</v>
      </c>
      <c r="F35" s="8">
        <v>199.48999999999998</v>
      </c>
    </row>
    <row r="36" spans="1:6" x14ac:dyDescent="0.35">
      <c r="B36" s="7" t="s">
        <v>6206</v>
      </c>
      <c r="C36" s="8">
        <v>287.52499999999998</v>
      </c>
      <c r="D36" s="8">
        <v>288.67</v>
      </c>
      <c r="E36" s="8">
        <v>125.58</v>
      </c>
      <c r="F36" s="8">
        <v>374.13499999999999</v>
      </c>
    </row>
    <row r="37" spans="1:6" x14ac:dyDescent="0.35">
      <c r="B37" s="7" t="s">
        <v>6207</v>
      </c>
      <c r="C37" s="8">
        <v>840.92999999999984</v>
      </c>
      <c r="D37" s="8">
        <v>409.875</v>
      </c>
      <c r="E37" s="8">
        <v>171.32999999999998</v>
      </c>
      <c r="F37" s="8">
        <v>221.43999999999997</v>
      </c>
    </row>
    <row r="38" spans="1:6" x14ac:dyDescent="0.35">
      <c r="B38" s="7" t="s">
        <v>6208</v>
      </c>
      <c r="C38" s="8">
        <v>299.07</v>
      </c>
      <c r="D38" s="8">
        <v>260.32499999999999</v>
      </c>
      <c r="E38" s="8">
        <v>584.64</v>
      </c>
      <c r="F38" s="8">
        <v>256.36500000000001</v>
      </c>
    </row>
    <row r="39" spans="1:6" x14ac:dyDescent="0.35">
      <c r="B39" s="7" t="s">
        <v>6209</v>
      </c>
      <c r="C39" s="8">
        <v>323.32499999999999</v>
      </c>
      <c r="D39" s="8">
        <v>565.57000000000005</v>
      </c>
      <c r="E39" s="8">
        <v>537.80999999999995</v>
      </c>
      <c r="F39" s="8">
        <v>189.47499999999999</v>
      </c>
    </row>
    <row r="40" spans="1:6" x14ac:dyDescent="0.35">
      <c r="B40" s="7" t="s">
        <v>6210</v>
      </c>
      <c r="C40" s="8">
        <v>399.48499999999996</v>
      </c>
      <c r="D40" s="8">
        <v>148.19999999999999</v>
      </c>
      <c r="E40" s="8">
        <v>388.21999999999997</v>
      </c>
      <c r="F40" s="8">
        <v>212.07499999999999</v>
      </c>
    </row>
    <row r="41" spans="1:6" x14ac:dyDescent="0.35">
      <c r="A41" t="s">
        <v>6213</v>
      </c>
      <c r="B41" s="7" t="s">
        <v>6199</v>
      </c>
      <c r="C41" s="8">
        <v>112.69499999999999</v>
      </c>
      <c r="D41" s="8">
        <v>166.32</v>
      </c>
      <c r="E41" s="8">
        <v>843.71499999999992</v>
      </c>
      <c r="F41" s="8">
        <v>146.685</v>
      </c>
    </row>
    <row r="42" spans="1:6" x14ac:dyDescent="0.35">
      <c r="B42" s="7" t="s">
        <v>6200</v>
      </c>
      <c r="C42" s="8">
        <v>114.87999999999998</v>
      </c>
      <c r="D42" s="8">
        <v>133.815</v>
      </c>
      <c r="E42" s="8">
        <v>91.175000000000011</v>
      </c>
      <c r="F42" s="8">
        <v>53.759999999999991</v>
      </c>
    </row>
    <row r="43" spans="1:6" x14ac:dyDescent="0.35">
      <c r="B43" s="7" t="s">
        <v>6201</v>
      </c>
      <c r="C43" s="8">
        <v>277.76</v>
      </c>
      <c r="D43" s="8">
        <v>175.41</v>
      </c>
      <c r="E43" s="8">
        <v>462.50999999999993</v>
      </c>
      <c r="F43" s="8">
        <v>399.52499999999998</v>
      </c>
    </row>
    <row r="44" spans="1:6" x14ac:dyDescent="0.35">
      <c r="B44" s="7" t="s">
        <v>6202</v>
      </c>
      <c r="C44" s="8">
        <v>197.89499999999998</v>
      </c>
      <c r="D44" s="8">
        <v>289.755</v>
      </c>
      <c r="E44" s="8">
        <v>88.545000000000002</v>
      </c>
      <c r="F44" s="8">
        <v>200.25499999999997</v>
      </c>
    </row>
    <row r="45" spans="1:6" x14ac:dyDescent="0.35">
      <c r="B45" s="7" t="s">
        <v>6203</v>
      </c>
      <c r="C45" s="8">
        <v>193.11499999999998</v>
      </c>
      <c r="D45" s="8">
        <v>212.49499999999998</v>
      </c>
      <c r="E45" s="8">
        <v>292.29000000000002</v>
      </c>
      <c r="F45" s="8">
        <v>304.46999999999997</v>
      </c>
    </row>
    <row r="46" spans="1:6" x14ac:dyDescent="0.35">
      <c r="B46" s="7" t="s">
        <v>6204</v>
      </c>
      <c r="C46" s="8">
        <v>179.79</v>
      </c>
      <c r="D46" s="8">
        <v>426.2</v>
      </c>
      <c r="E46" s="8">
        <v>170.08999999999997</v>
      </c>
      <c r="F46" s="8">
        <v>379.31</v>
      </c>
    </row>
    <row r="47" spans="1:6" x14ac:dyDescent="0.35">
      <c r="B47" s="7" t="s">
        <v>6205</v>
      </c>
      <c r="C47" s="8">
        <v>247.28999999999996</v>
      </c>
      <c r="D47" s="8">
        <v>246.685</v>
      </c>
      <c r="E47" s="8">
        <v>271.05499999999995</v>
      </c>
      <c r="F47" s="8">
        <v>141.69999999999999</v>
      </c>
    </row>
    <row r="48" spans="1:6" x14ac:dyDescent="0.35">
      <c r="B48" s="7" t="s">
        <v>6206</v>
      </c>
      <c r="C48" s="8">
        <v>116.39499999999998</v>
      </c>
      <c r="D48" s="8">
        <v>41.25</v>
      </c>
      <c r="E48" s="8">
        <v>15.54</v>
      </c>
      <c r="F48" s="8">
        <v>71.06</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C0B9A-3E8D-4479-9E67-58DBE31D7DF0}">
  <dimension ref="A3:B6"/>
  <sheetViews>
    <sheetView workbookViewId="0">
      <selection activeCell="M11" sqref="M11"/>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7</v>
      </c>
      <c r="B3" t="s">
        <v>6219</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pageSetup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C64D-172D-4C99-AE5E-1B6F7B8FA57B}">
  <dimension ref="A3:B8"/>
  <sheetViews>
    <sheetView workbookViewId="0">
      <selection activeCell="N11" sqref="N11"/>
    </sheetView>
  </sheetViews>
  <sheetFormatPr defaultRowHeight="14.5" x14ac:dyDescent="0.35"/>
  <cols>
    <col min="1" max="1" width="16.726562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4</v>
      </c>
      <c r="B3" t="s">
        <v>6219</v>
      </c>
    </row>
    <row r="4" spans="1:2" x14ac:dyDescent="0.35">
      <c r="A4" t="s">
        <v>5114</v>
      </c>
      <c r="B4" s="9">
        <v>317.06999999999994</v>
      </c>
    </row>
    <row r="5" spans="1:2" x14ac:dyDescent="0.35">
      <c r="A5" t="s">
        <v>5765</v>
      </c>
      <c r="B5" s="9">
        <v>307.04499999999996</v>
      </c>
    </row>
    <row r="6" spans="1:2" x14ac:dyDescent="0.35">
      <c r="A6" t="s">
        <v>3753</v>
      </c>
      <c r="B6" s="9">
        <v>278.01</v>
      </c>
    </row>
    <row r="7" spans="1:2" x14ac:dyDescent="0.35">
      <c r="A7" t="s">
        <v>1598</v>
      </c>
      <c r="B7" s="9">
        <v>281.67499999999995</v>
      </c>
    </row>
    <row r="8" spans="1:2" x14ac:dyDescent="0.35">
      <c r="A8" t="s">
        <v>2587</v>
      </c>
      <c r="B8" s="9">
        <v>289.11</v>
      </c>
    </row>
  </sheetData>
  <pageMargins left="0.7" right="0.7" top="0.75" bottom="0.75" header="0.3" footer="0.3"/>
  <pageSetup orientation="portrait" horizontalDpi="1200" verticalDpi="12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P3" sqref="P3"/>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15.6328125" customWidth="1"/>
    <col min="7" max="7" width="24.453125" customWidth="1"/>
    <col min="8" max="9" width="12.26953125" customWidth="1"/>
    <col min="10" max="10" width="11.453125" customWidth="1"/>
    <col min="11" max="11" width="5.7265625" bestFit="1" customWidth="1"/>
    <col min="12" max="12" width="10.453125" customWidth="1"/>
    <col min="13" max="13" width="10" customWidth="1"/>
    <col min="14" max="14" width="17.54296875" customWidth="1"/>
    <col min="15" max="15" width="16.726562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35">
      <c r="A3" s="2" t="s">
        <v>490</v>
      </c>
      <c r="B3" s="3">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35">
      <c r="A4" s="2" t="s">
        <v>501</v>
      </c>
      <c r="B4" s="3">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35">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35">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35">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35">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35">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35">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35">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35">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35">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35">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35">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35">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35">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35">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35">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35">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35">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35">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35">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35">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35">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35">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35">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35">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35">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35">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35">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35">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35">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35">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35">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35">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35">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35">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35">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35">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35">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35">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35">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35">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35">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35">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35">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35">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35">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35">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35">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35">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35">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35">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35">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35">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35">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35">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35">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35">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35">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35">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35">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35">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35">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35">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35">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35">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35">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35">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35">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35">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35">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35">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35">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35">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35">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35">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35">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35">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35">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35">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35">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35">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35">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35">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35">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35">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35">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35">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35">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35">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35">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35">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35">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35">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35">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35">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35">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35">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35">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35">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35">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35">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35">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35">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35">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35">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35">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35">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35">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35">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35">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35">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35">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35">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35">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35">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35">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35">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35">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35">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35">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35">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35">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35">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35">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35">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35">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35">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35">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35">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35">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35">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35">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35">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35">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35">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35">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35">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35">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35">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35">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35">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35">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35">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35">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35">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35">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35">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35">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35">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35">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35">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35">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35">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35">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35">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35">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35">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35">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35">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35">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35">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35">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35">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35">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35">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35">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35">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35">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35">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35">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35">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35">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35">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35">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35">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35">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35">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35">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35">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35">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35">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35">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35">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35">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35">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35">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35">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35">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35">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35">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35">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35">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35">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35">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35">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35">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35">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35">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35">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35">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35">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35">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35">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35">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35">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35">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35">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35">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35">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35">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35">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35">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35">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35">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35">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35">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35">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35">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35">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35">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35">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35">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35">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35">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35">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35">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35">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35">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35">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35">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35">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35">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35">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35">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35">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35">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35">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35">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35">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35">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35">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35">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35">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35">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35">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35">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35">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35">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35">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35">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35">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35">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35">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35">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35">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35">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35">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35">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35">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35">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35">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35">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35">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35">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35">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35">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35">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35">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35">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35">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35">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35">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35">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35">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35">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35">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35">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35">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35">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35">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35">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35">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35">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35">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35">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35">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35">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35">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35">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35">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35">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35">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35">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35">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35">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35">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35">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35">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35">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35">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35">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35">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35">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35">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35">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35">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35">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35">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35">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35">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35">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35">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35">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35">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35">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35">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35">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35">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35">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35">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35">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35">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35">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35">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35">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35">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35">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35">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35">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35">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35">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35">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35">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35">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35">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35">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35">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35">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35">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35">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35">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35">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35">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35">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35">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35">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35">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35">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35">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35">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35">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35">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35">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35">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35">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35">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35">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35">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35">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35">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35">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35">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35">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35">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35">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35">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35">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35">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35">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35">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35">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35">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35">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35">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35">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35">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35">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35">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35">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35">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35">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35">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35">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35">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35">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35">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35">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35">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35">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35">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35">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35">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35">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35">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35">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35">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35">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35">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35">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35">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35">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35">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35">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35">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35">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35">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35">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35">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35">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35">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35">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35">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35">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35">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35">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35">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35">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35">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35">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35">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35">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35">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35">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35">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35">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35">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35">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35">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35">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35">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35">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35">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35">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35">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35">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35">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35">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35">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35">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35">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35">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35">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35">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35">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35">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35">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35">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35">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35">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35">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35">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35">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35">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35">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35">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35">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35">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35">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35">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35">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35">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35">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35">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35">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35">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35">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35">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35">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35">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35">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35">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35">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35">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35">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35">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35">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35">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35">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35">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35">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35">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35">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35">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35">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35">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35">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35">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35">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35">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35">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35">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35">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35">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35">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35">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35">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35">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35">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35">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35">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35">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35">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35">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35">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35">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35">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35">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35">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35">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35">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35">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35">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35">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35">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35">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35">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35">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35">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35">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35">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35">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35">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35">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35">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35">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35">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35">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35">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35">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35">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35">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35">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35">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35">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35">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35">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35">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35">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35">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35">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35">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35">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35">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35">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35">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35">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35">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35">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35">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35">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35">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35">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35">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35">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35">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35">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35">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35">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35">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35">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35">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35">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35">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35">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35">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35">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35">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35">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35">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35">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35">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35">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35">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35">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35">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35">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35">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35">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35">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35">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35">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35">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35">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35">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35">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35">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35">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35">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35">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35">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35">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35">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35">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35">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35">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35">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35">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35">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35">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35">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35">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35">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35">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35">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35">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35">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35">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35">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35">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35">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35">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35">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35">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35">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35">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35">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35">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35">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35">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35">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35">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35">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35">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35">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35">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35">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35">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35">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35">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35">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35">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35">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35">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35">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35">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35">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35">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35">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35">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35">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35">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35">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35">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35">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35">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35">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35">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35">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35">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35">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35">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35">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35">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35">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35">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35">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35">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35">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35">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35">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35">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35">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35">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35">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35">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35">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35">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35">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35">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35">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35">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35">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35">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35">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35">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35">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35">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35">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35">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35">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35">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35">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35">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35">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35">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35">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35">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35">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35">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35">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35">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35">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35">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35">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35">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35">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35">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35">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35">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35">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35">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35">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35">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35">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35">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35">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35">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35">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35">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35">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35">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35">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35">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35">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35">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35">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35">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35">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35">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35">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35">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35">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35">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35">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35">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35">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35">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35">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35">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35">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35">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35">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35">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35">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35">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35">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35">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35">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35">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35">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35">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35">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35">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35">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35">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35">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35">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35">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35">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35">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35">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35">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35">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35">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35">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35">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35">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35">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35">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35">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35">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35">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35">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35">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35">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35">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35">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35">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35">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35">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35">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35">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35">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35">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35">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35">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35">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35">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35">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35">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35">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35">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35">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35">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35">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35">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35">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35">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35">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35">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35">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35">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35">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35">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35">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35">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35">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35">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35">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35">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35">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35">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35">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35">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35">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35">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35">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35">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35">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35">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35">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35">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35">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35">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35">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35">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35">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35">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35">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35">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35">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35">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35">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35">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35">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35">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35">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35">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35">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35">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35">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35">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35">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35">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35">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35">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35">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35">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35">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35">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35">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35">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35">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35">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35">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35">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35">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35">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35">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35">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35">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35">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35">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35">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35">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35">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35">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35">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35">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35">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35">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35">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35">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35">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35">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35">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35">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35">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35">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35">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35">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35">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35">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35">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35">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35">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35">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35">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35">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35">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35">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35">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35">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35">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35">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35">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35">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35">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35">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35">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35">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35">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35">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35">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35">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35">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35">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35">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35">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35">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35">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35">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35">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35">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35">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35">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35">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35">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35">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35">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35">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35">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35">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35">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35">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35">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35">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35">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35">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35">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35">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35">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35">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35">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35">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35">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35">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35">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35">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35">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35">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35">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35">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35">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35">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35">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35">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35">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35">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35">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35">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35">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35">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35">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35">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35">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35">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35">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35">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35">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35">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35">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35">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35">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35">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35">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35">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35">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35">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35">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35">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35">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35">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35">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35">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35">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35">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35">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35">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35">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35">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35">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35">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35">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35">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35">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35">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35">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35">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35">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35">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35">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3"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Norizam, Nur adryna farhana [JACMY NON J&amp;J]</cp:lastModifiedBy>
  <cp:revision/>
  <dcterms:created xsi:type="dcterms:W3CDTF">2022-11-26T09:51:45Z</dcterms:created>
  <dcterms:modified xsi:type="dcterms:W3CDTF">2024-01-24T07:35:36Z</dcterms:modified>
  <cp:category/>
  <cp:contentStatus/>
</cp:coreProperties>
</file>