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mil\PycharmProjects\biocartis\notebooks\data_analysis_bioc\"/>
    </mc:Choice>
  </mc:AlternateContent>
  <xr:revisionPtr revIDLastSave="0" documentId="13_ncr:1_{24F0F151-BD93-42C0-8B61-472DA1AC6E3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mparison" sheetId="3" r:id="rId1"/>
    <sheet name="Log_Regression" sheetId="1" r:id="rId2"/>
    <sheet name="KN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2" i="3"/>
</calcChain>
</file>

<file path=xl/sharedStrings.xml><?xml version="1.0" encoding="utf-8"?>
<sst xmlns="http://schemas.openxmlformats.org/spreadsheetml/2006/main" count="233" uniqueCount="15">
  <si>
    <t>id</t>
  </si>
  <si>
    <t>cq</t>
  </si>
  <si>
    <t>baseline</t>
  </si>
  <si>
    <t>plateau</t>
  </si>
  <si>
    <t>slope</t>
  </si>
  <si>
    <t>inflection</t>
  </si>
  <si>
    <t>asymmetry</t>
  </si>
  <si>
    <t>drift</t>
  </si>
  <si>
    <t>predicted_CurveCall</t>
  </si>
  <si>
    <t>knn_CurveCall</t>
  </si>
  <si>
    <t>LogReg_CurveCall</t>
  </si>
  <si>
    <t>TRUE</t>
  </si>
  <si>
    <t>FALSE</t>
  </si>
  <si>
    <t>Difference</t>
  </si>
  <si>
    <t>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</si>
</sst>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4E20-E7AC-4D3C-83DA-36E86189E81C}">
  <dimension ref="A1:K101"/>
  <sheetViews>
    <sheetView topLeftCell="A79" workbookViewId="0">
      <selection activeCell="N16" sqref="N16"/>
    </sheetView>
  </sheetViews>
  <sheetFormatPr baseColWidth="10" defaultRowHeight="15" x14ac:dyDescent="0.25"/>
  <cols>
    <col min="1" max="8" width="11.42578125" style="2"/>
    <col min="9" max="9" width="19.140625" style="2" bestFit="1" customWidth="1"/>
    <col min="10" max="10" width="13.7109375" style="2" bestFit="1" customWidth="1"/>
    <col min="11" max="11" width="11.425781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9</v>
      </c>
      <c r="K1" s="3" t="s">
        <v>13</v>
      </c>
    </row>
    <row r="2" spans="1:11" x14ac:dyDescent="0.25">
      <c r="A2" s="1">
        <v>14726</v>
      </c>
      <c r="B2" s="2">
        <v>38.670836345703997</v>
      </c>
      <c r="C2" s="2">
        <v>11.885578284209</v>
      </c>
      <c r="D2" s="2">
        <v>26.926569291878</v>
      </c>
      <c r="E2" s="2">
        <v>-0.40416332034264002</v>
      </c>
      <c r="F2" s="2">
        <v>34.210850131866998</v>
      </c>
      <c r="G2" s="2">
        <v>5.5</v>
      </c>
      <c r="H2" s="2">
        <v>4.7419683075196978E-2</v>
      </c>
      <c r="I2" s="2" t="s">
        <v>11</v>
      </c>
      <c r="J2" s="2" t="s">
        <v>11</v>
      </c>
      <c r="K2" s="4" t="str">
        <f>IF(I2=J2, "Match", "")</f>
        <v>Match</v>
      </c>
    </row>
    <row r="3" spans="1:11" x14ac:dyDescent="0.25">
      <c r="A3" s="1">
        <v>15107</v>
      </c>
      <c r="B3" s="2">
        <v>22.874178594214001</v>
      </c>
      <c r="C3" s="2">
        <v>21.445044745928001</v>
      </c>
      <c r="D3" s="2">
        <v>22.434226450613998</v>
      </c>
      <c r="E3" s="2">
        <v>-0.15788335582065999</v>
      </c>
      <c r="F3" s="2">
        <v>14.922006398825999</v>
      </c>
      <c r="G3" s="2">
        <v>3.9626259774057999</v>
      </c>
      <c r="H3" s="2">
        <v>3.4418572423417997E-2</v>
      </c>
      <c r="I3" s="2" t="s">
        <v>12</v>
      </c>
      <c r="J3" s="2" t="s">
        <v>12</v>
      </c>
      <c r="K3" s="4" t="str">
        <f t="shared" ref="K3:K66" si="0">IF(I3=J3, "Match", "")</f>
        <v>Match</v>
      </c>
    </row>
    <row r="4" spans="1:11" x14ac:dyDescent="0.25">
      <c r="A4" s="1">
        <v>15122</v>
      </c>
      <c r="B4" s="2">
        <v>24.355958255255</v>
      </c>
      <c r="C4" s="2">
        <v>22.148880383798002</v>
      </c>
      <c r="D4" s="2">
        <v>24.057369013702001</v>
      </c>
      <c r="E4" s="2">
        <v>-0.17603809551041</v>
      </c>
      <c r="F4" s="2">
        <v>14.116340338233</v>
      </c>
      <c r="G4" s="2">
        <v>5.5</v>
      </c>
      <c r="H4" s="2">
        <v>2.7255936723094999E-2</v>
      </c>
      <c r="I4" s="2" t="s">
        <v>12</v>
      </c>
      <c r="J4" s="2" t="s">
        <v>12</v>
      </c>
      <c r="K4" s="4" t="str">
        <f t="shared" si="0"/>
        <v>Match</v>
      </c>
    </row>
    <row r="5" spans="1:11" x14ac:dyDescent="0.25">
      <c r="A5" s="1">
        <v>15137</v>
      </c>
      <c r="B5" s="2">
        <v>44.767309395787002</v>
      </c>
      <c r="C5" s="2">
        <v>19.613493786378999</v>
      </c>
      <c r="D5" s="2">
        <v>41.719724728818001</v>
      </c>
      <c r="E5" s="2">
        <v>-0.47992617263283999</v>
      </c>
      <c r="F5" s="2">
        <v>41.011392465942997</v>
      </c>
      <c r="G5" s="2">
        <v>5.5</v>
      </c>
      <c r="H5" s="2">
        <v>3.8288017262793003E-2</v>
      </c>
      <c r="I5" s="2" t="s">
        <v>11</v>
      </c>
      <c r="J5" s="2" t="s">
        <v>12</v>
      </c>
      <c r="K5" s="5" t="s">
        <v>14</v>
      </c>
    </row>
    <row r="6" spans="1:11" x14ac:dyDescent="0.25">
      <c r="A6" s="1">
        <v>19946</v>
      </c>
      <c r="B6" s="2">
        <v>38.412792550795999</v>
      </c>
      <c r="C6" s="2">
        <v>18.993732645922002</v>
      </c>
      <c r="D6" s="2">
        <v>42.965284262833997</v>
      </c>
      <c r="E6" s="2">
        <v>-0.41267532139058999</v>
      </c>
      <c r="F6" s="2">
        <v>34.044799740388001</v>
      </c>
      <c r="G6" s="2">
        <v>5.5</v>
      </c>
      <c r="H6" s="2">
        <v>6.5526933947594998E-2</v>
      </c>
      <c r="I6" s="2" t="s">
        <v>11</v>
      </c>
      <c r="J6" s="2" t="s">
        <v>11</v>
      </c>
      <c r="K6" s="4" t="str">
        <f t="shared" si="0"/>
        <v>Match</v>
      </c>
    </row>
    <row r="7" spans="1:11" x14ac:dyDescent="0.25">
      <c r="A7" s="1">
        <v>22820</v>
      </c>
      <c r="B7" s="2">
        <v>-99999</v>
      </c>
      <c r="C7" s="2">
        <v>18.888562888968</v>
      </c>
      <c r="D7" s="2">
        <v>19.609940031832</v>
      </c>
      <c r="E7" s="2">
        <v>-1.4091914291565999</v>
      </c>
      <c r="F7" s="2">
        <v>60</v>
      </c>
      <c r="G7" s="2">
        <v>1.9626134933603001</v>
      </c>
      <c r="H7" s="2">
        <v>2.9871134784486001E-2</v>
      </c>
      <c r="I7" s="2" t="s">
        <v>12</v>
      </c>
      <c r="J7" s="2" t="s">
        <v>12</v>
      </c>
      <c r="K7" s="4" t="str">
        <f t="shared" si="0"/>
        <v>Match</v>
      </c>
    </row>
    <row r="8" spans="1:11" x14ac:dyDescent="0.25">
      <c r="A8" s="1">
        <v>22946</v>
      </c>
      <c r="B8" s="2">
        <v>4.1953551004352008</v>
      </c>
      <c r="C8" s="2">
        <v>13.469611239075</v>
      </c>
      <c r="D8" s="2">
        <v>24.290020248108</v>
      </c>
      <c r="E8" s="2">
        <v>-0.10312219317170999</v>
      </c>
      <c r="F8" s="2">
        <v>42.081385987144003</v>
      </c>
      <c r="G8" s="2">
        <v>0.5</v>
      </c>
      <c r="H8" s="2">
        <v>-8.426301446978901E-2</v>
      </c>
      <c r="I8" s="2" t="s">
        <v>12</v>
      </c>
      <c r="J8" s="2" t="s">
        <v>12</v>
      </c>
      <c r="K8" s="4" t="str">
        <f t="shared" si="0"/>
        <v>Match</v>
      </c>
    </row>
    <row r="9" spans="1:11" x14ac:dyDescent="0.25">
      <c r="A9" s="1">
        <v>24796</v>
      </c>
      <c r="B9" s="2">
        <v>-99999</v>
      </c>
      <c r="C9" s="2">
        <v>27.130949223996002</v>
      </c>
      <c r="D9" s="2">
        <v>28.231846517771</v>
      </c>
      <c r="E9" s="2">
        <v>-0.01</v>
      </c>
      <c r="F9" s="2">
        <v>41.080018549709997</v>
      </c>
      <c r="G9" s="2">
        <v>1.0814967104916</v>
      </c>
      <c r="H9" s="2">
        <v>5.8650998288873012E-2</v>
      </c>
      <c r="I9" s="2" t="s">
        <v>12</v>
      </c>
      <c r="J9" s="2" t="s">
        <v>12</v>
      </c>
      <c r="K9" s="4" t="str">
        <f t="shared" si="0"/>
        <v>Match</v>
      </c>
    </row>
    <row r="10" spans="1:11" x14ac:dyDescent="0.25">
      <c r="A10" s="1">
        <v>24848</v>
      </c>
      <c r="B10" s="2">
        <v>-99999</v>
      </c>
      <c r="C10" s="2">
        <v>20.365615170354999</v>
      </c>
      <c r="D10" s="2">
        <v>25.773975217379</v>
      </c>
      <c r="E10" s="2">
        <v>-0.34936046193329989</v>
      </c>
      <c r="F10" s="2">
        <v>46.356817337225003</v>
      </c>
      <c r="G10" s="2">
        <v>5.5</v>
      </c>
      <c r="H10" s="2">
        <v>1.4775771276410001E-2</v>
      </c>
      <c r="I10" s="2" t="s">
        <v>12</v>
      </c>
      <c r="J10" s="2" t="s">
        <v>12</v>
      </c>
      <c r="K10" s="4" t="str">
        <f t="shared" si="0"/>
        <v>Match</v>
      </c>
    </row>
    <row r="11" spans="1:11" x14ac:dyDescent="0.25">
      <c r="A11" s="1">
        <v>25101</v>
      </c>
      <c r="B11" s="2">
        <v>24.131033231212999</v>
      </c>
      <c r="C11" s="2">
        <v>20.109137940318</v>
      </c>
      <c r="D11" s="2">
        <v>25.211654252679001</v>
      </c>
      <c r="E11" s="2">
        <v>-7.4698949671790998E-2</v>
      </c>
      <c r="F11" s="2">
        <v>0</v>
      </c>
      <c r="G11" s="2">
        <v>5.5</v>
      </c>
      <c r="H11" s="2">
        <v>4.2438756854129997E-2</v>
      </c>
      <c r="I11" s="2" t="s">
        <v>12</v>
      </c>
      <c r="J11" s="2" t="s">
        <v>12</v>
      </c>
      <c r="K11" s="4" t="str">
        <f t="shared" si="0"/>
        <v>Match</v>
      </c>
    </row>
    <row r="12" spans="1:11" x14ac:dyDescent="0.25">
      <c r="A12" s="1">
        <v>25159</v>
      </c>
      <c r="B12" s="2">
        <v>39.36806728917</v>
      </c>
      <c r="C12" s="2">
        <v>20.501492644431</v>
      </c>
      <c r="D12" s="2">
        <v>41.999456006540001</v>
      </c>
      <c r="E12" s="2">
        <v>-0.38841048104481002</v>
      </c>
      <c r="F12" s="2">
        <v>34.727196548457997</v>
      </c>
      <c r="G12" s="2">
        <v>5.5</v>
      </c>
      <c r="H12" s="2">
        <v>3.6705761835636001E-2</v>
      </c>
      <c r="I12" s="2" t="s">
        <v>11</v>
      </c>
      <c r="J12" s="2" t="s">
        <v>11</v>
      </c>
      <c r="K12" s="4" t="str">
        <f t="shared" si="0"/>
        <v>Match</v>
      </c>
    </row>
    <row r="13" spans="1:11" x14ac:dyDescent="0.25">
      <c r="A13" s="1">
        <v>25432</v>
      </c>
      <c r="B13" s="2">
        <v>21.454110926512001</v>
      </c>
      <c r="C13" s="2">
        <v>19.456524534254999</v>
      </c>
      <c r="D13" s="2">
        <v>21.064944718566998</v>
      </c>
      <c r="E13" s="2">
        <v>-0.21209719355564999</v>
      </c>
      <c r="F13" s="2">
        <v>12.955352377904999</v>
      </c>
      <c r="G13" s="2">
        <v>5.5</v>
      </c>
      <c r="H13" s="2">
        <v>5.7850551620187013E-2</v>
      </c>
      <c r="I13" s="2" t="s">
        <v>12</v>
      </c>
      <c r="J13" s="2" t="s">
        <v>12</v>
      </c>
      <c r="K13" s="4" t="str">
        <f t="shared" si="0"/>
        <v>Match</v>
      </c>
    </row>
    <row r="14" spans="1:11" x14ac:dyDescent="0.25">
      <c r="A14" s="1">
        <v>25440</v>
      </c>
      <c r="B14" s="2">
        <v>38.821605872100001</v>
      </c>
      <c r="C14" s="2">
        <v>14.778286880527</v>
      </c>
      <c r="D14" s="2">
        <v>32.117337388316002</v>
      </c>
      <c r="E14" s="2">
        <v>-0.43986299185893002</v>
      </c>
      <c r="F14" s="2">
        <v>34.723596104902001</v>
      </c>
      <c r="G14" s="2">
        <v>5.5</v>
      </c>
      <c r="H14" s="2">
        <v>7.1526575863764E-2</v>
      </c>
      <c r="I14" s="2" t="s">
        <v>11</v>
      </c>
      <c r="J14" s="2" t="s">
        <v>11</v>
      </c>
      <c r="K14" s="4" t="str">
        <f t="shared" si="0"/>
        <v>Match</v>
      </c>
    </row>
    <row r="15" spans="1:11" x14ac:dyDescent="0.25">
      <c r="A15" s="1">
        <v>25844</v>
      </c>
      <c r="B15" s="2">
        <v>14.649516445352001</v>
      </c>
      <c r="C15" s="2">
        <v>20.452851982605999</v>
      </c>
      <c r="D15" s="2">
        <v>23.339681875897998</v>
      </c>
      <c r="E15" s="2">
        <v>-0.14720710191127001</v>
      </c>
      <c r="F15" s="2">
        <v>2.4044357837324002</v>
      </c>
      <c r="G15" s="2">
        <v>5.5</v>
      </c>
      <c r="H15" s="2">
        <v>6.9715170534856985E-2</v>
      </c>
      <c r="I15" s="2" t="s">
        <v>12</v>
      </c>
      <c r="J15" s="2" t="s">
        <v>12</v>
      </c>
      <c r="K15" s="4" t="str">
        <f t="shared" si="0"/>
        <v>Match</v>
      </c>
    </row>
    <row r="16" spans="1:11" x14ac:dyDescent="0.25">
      <c r="A16" s="1">
        <v>25859</v>
      </c>
      <c r="B16" s="2">
        <v>40.413076547456001</v>
      </c>
      <c r="C16" s="2">
        <v>15.997689588374</v>
      </c>
      <c r="D16" s="2">
        <v>33.696180446290001</v>
      </c>
      <c r="E16" s="2">
        <v>-0.39849588660453011</v>
      </c>
      <c r="F16" s="2">
        <v>35.889660127211002</v>
      </c>
      <c r="G16" s="2">
        <v>5.5</v>
      </c>
      <c r="H16" s="2">
        <v>7.9586727726192005E-2</v>
      </c>
      <c r="I16" s="2" t="s">
        <v>11</v>
      </c>
      <c r="J16" s="2" t="s">
        <v>11</v>
      </c>
      <c r="K16" s="4" t="str">
        <f t="shared" si="0"/>
        <v>Match</v>
      </c>
    </row>
    <row r="17" spans="1:11" x14ac:dyDescent="0.25">
      <c r="A17" s="1">
        <v>25909</v>
      </c>
      <c r="B17" s="2">
        <v>0.1796326898092</v>
      </c>
      <c r="C17" s="2">
        <v>16.239458752815999</v>
      </c>
      <c r="D17" s="2">
        <v>16.718874708575001</v>
      </c>
      <c r="E17" s="2">
        <v>-0.01</v>
      </c>
      <c r="F17" s="2">
        <v>38.290821187191</v>
      </c>
      <c r="G17" s="2">
        <v>1.6623664707515999</v>
      </c>
      <c r="H17" s="2">
        <v>2.890096869766701E-2</v>
      </c>
      <c r="I17" s="2" t="s">
        <v>12</v>
      </c>
      <c r="J17" s="2" t="s">
        <v>12</v>
      </c>
      <c r="K17" s="4" t="str">
        <f t="shared" si="0"/>
        <v>Match</v>
      </c>
    </row>
    <row r="18" spans="1:11" x14ac:dyDescent="0.25">
      <c r="A18" s="1">
        <v>25920</v>
      </c>
      <c r="B18" s="2">
        <v>38.867317252248</v>
      </c>
      <c r="C18" s="2">
        <v>21.995080703629998</v>
      </c>
      <c r="D18" s="2">
        <v>38.914764348656</v>
      </c>
      <c r="E18" s="2">
        <v>-0.47877387010057998</v>
      </c>
      <c r="F18" s="2">
        <v>35.102360663268001</v>
      </c>
      <c r="G18" s="2">
        <v>5.5</v>
      </c>
      <c r="H18" s="2">
        <v>-3.8470322990680002E-3</v>
      </c>
      <c r="I18" s="2" t="s">
        <v>11</v>
      </c>
      <c r="J18" s="2" t="s">
        <v>11</v>
      </c>
      <c r="K18" s="4" t="str">
        <f t="shared" si="0"/>
        <v>Match</v>
      </c>
    </row>
    <row r="19" spans="1:11" x14ac:dyDescent="0.25">
      <c r="A19" s="1">
        <v>26248</v>
      </c>
      <c r="B19" s="2">
        <v>37.774422444312997</v>
      </c>
      <c r="C19" s="2">
        <v>20.845684631417001</v>
      </c>
      <c r="D19" s="2">
        <v>38.939746686350013</v>
      </c>
      <c r="E19" s="2">
        <v>-0.4447779921271301</v>
      </c>
      <c r="F19" s="2">
        <v>33.721697559599001</v>
      </c>
      <c r="G19" s="2">
        <v>5.5</v>
      </c>
      <c r="H19" s="2">
        <v>3.4451398909731999E-2</v>
      </c>
      <c r="I19" s="2" t="s">
        <v>11</v>
      </c>
      <c r="J19" s="2" t="s">
        <v>11</v>
      </c>
      <c r="K19" s="4" t="str">
        <f t="shared" si="0"/>
        <v>Match</v>
      </c>
    </row>
    <row r="20" spans="1:11" x14ac:dyDescent="0.25">
      <c r="A20" s="1">
        <v>26257</v>
      </c>
      <c r="B20" s="2">
        <v>39.172629401906001</v>
      </c>
      <c r="C20" s="2">
        <v>17.426599533238999</v>
      </c>
      <c r="D20" s="2">
        <v>34.669699074758</v>
      </c>
      <c r="E20" s="2">
        <v>-0.41990459265181002</v>
      </c>
      <c r="F20" s="2">
        <v>34.879837971636</v>
      </c>
      <c r="G20" s="2">
        <v>5.5</v>
      </c>
      <c r="H20" s="2">
        <v>4.4216070397433999E-2</v>
      </c>
      <c r="I20" s="2" t="s">
        <v>11</v>
      </c>
      <c r="J20" s="2" t="s">
        <v>11</v>
      </c>
      <c r="K20" s="4" t="str">
        <f t="shared" si="0"/>
        <v>Match</v>
      </c>
    </row>
    <row r="21" spans="1:11" x14ac:dyDescent="0.25">
      <c r="A21" s="1">
        <v>26448</v>
      </c>
      <c r="B21" s="2">
        <v>39.491027792860997</v>
      </c>
      <c r="C21" s="2">
        <v>20.219425210786</v>
      </c>
      <c r="D21" s="2">
        <v>38.584418484529003</v>
      </c>
      <c r="E21" s="2">
        <v>-0.41155884907486001</v>
      </c>
      <c r="F21" s="2">
        <v>35.111185539636999</v>
      </c>
      <c r="G21" s="2">
        <v>5.5</v>
      </c>
      <c r="H21" s="2">
        <v>4.9171518753246997E-2</v>
      </c>
      <c r="I21" s="2" t="s">
        <v>11</v>
      </c>
      <c r="J21" s="2" t="s">
        <v>11</v>
      </c>
      <c r="K21" s="4" t="str">
        <f t="shared" si="0"/>
        <v>Match</v>
      </c>
    </row>
    <row r="22" spans="1:11" x14ac:dyDescent="0.25">
      <c r="A22" s="1">
        <v>30021</v>
      </c>
      <c r="B22" s="2">
        <v>45.718329979674003</v>
      </c>
      <c r="C22" s="2">
        <v>22.431446431447998</v>
      </c>
      <c r="D22" s="2">
        <v>38.495831595156012</v>
      </c>
      <c r="E22" s="2">
        <v>-0.94876291832133997</v>
      </c>
      <c r="F22" s="2">
        <v>47.860925863114012</v>
      </c>
      <c r="G22" s="2">
        <v>0.85170171610406009</v>
      </c>
      <c r="H22" s="2">
        <v>4.2911803471177998E-2</v>
      </c>
      <c r="I22" s="2" t="s">
        <v>12</v>
      </c>
      <c r="J22" s="2" t="s">
        <v>12</v>
      </c>
      <c r="K22" s="4" t="str">
        <f t="shared" si="0"/>
        <v>Match</v>
      </c>
    </row>
    <row r="23" spans="1:11" x14ac:dyDescent="0.25">
      <c r="A23" s="1">
        <v>38223</v>
      </c>
      <c r="B23" s="2">
        <v>44.626142293220987</v>
      </c>
      <c r="C23" s="2">
        <v>21.591736617700001</v>
      </c>
      <c r="D23" s="2">
        <v>42.497739035983997</v>
      </c>
      <c r="E23" s="2">
        <v>-0.50497311258703004</v>
      </c>
      <c r="F23" s="2">
        <v>41.401586032866</v>
      </c>
      <c r="G23" s="2">
        <v>4.9465636927940002</v>
      </c>
      <c r="H23" s="2">
        <v>9.321811651492698E-2</v>
      </c>
      <c r="I23" s="2" t="s">
        <v>11</v>
      </c>
      <c r="J23" s="2" t="s">
        <v>12</v>
      </c>
      <c r="K23" s="5" t="s">
        <v>14</v>
      </c>
    </row>
    <row r="24" spans="1:11" x14ac:dyDescent="0.25">
      <c r="A24" s="1">
        <v>38266</v>
      </c>
      <c r="B24" s="2">
        <v>38.219143761171999</v>
      </c>
      <c r="C24" s="2">
        <v>22.119654463437001</v>
      </c>
      <c r="D24" s="2">
        <v>43.937619221572</v>
      </c>
      <c r="E24" s="2">
        <v>-0.41821658997180999</v>
      </c>
      <c r="F24" s="2">
        <v>33.909025798161998</v>
      </c>
      <c r="G24" s="2">
        <v>5.5</v>
      </c>
      <c r="H24" s="2">
        <v>3.8808293234452007E-2</v>
      </c>
      <c r="I24" s="2" t="s">
        <v>11</v>
      </c>
      <c r="J24" s="2" t="s">
        <v>11</v>
      </c>
      <c r="K24" s="4" t="str">
        <f t="shared" si="0"/>
        <v>Match</v>
      </c>
    </row>
    <row r="25" spans="1:11" x14ac:dyDescent="0.25">
      <c r="A25" s="1">
        <v>39860</v>
      </c>
      <c r="B25" s="2">
        <v>37.934437328525</v>
      </c>
      <c r="C25" s="2">
        <v>15.988421839751</v>
      </c>
      <c r="D25" s="2">
        <v>31.510676252477001</v>
      </c>
      <c r="E25" s="2">
        <v>-0.38891985939843998</v>
      </c>
      <c r="F25" s="2">
        <v>33.299644855714</v>
      </c>
      <c r="G25" s="2">
        <v>5.5</v>
      </c>
      <c r="H25" s="2">
        <v>4.8310955156506998E-2</v>
      </c>
      <c r="I25" s="2" t="s">
        <v>11</v>
      </c>
      <c r="J25" s="2" t="s">
        <v>11</v>
      </c>
      <c r="K25" s="4" t="str">
        <f t="shared" si="0"/>
        <v>Match</v>
      </c>
    </row>
    <row r="26" spans="1:11" x14ac:dyDescent="0.25">
      <c r="A26" s="1">
        <v>53387</v>
      </c>
      <c r="B26" s="2">
        <v>39.131771123656002</v>
      </c>
      <c r="C26" s="2">
        <v>19.721720169544</v>
      </c>
      <c r="D26" s="2">
        <v>36.140229405980001</v>
      </c>
      <c r="E26" s="2">
        <v>-0.42859090201109001</v>
      </c>
      <c r="F26" s="2">
        <v>34.925982273709003</v>
      </c>
      <c r="G26" s="2">
        <v>5.5</v>
      </c>
      <c r="H26" s="2">
        <v>5.8257324332410987E-2</v>
      </c>
      <c r="I26" s="2" t="s">
        <v>11</v>
      </c>
      <c r="J26" s="2" t="s">
        <v>11</v>
      </c>
      <c r="K26" s="4" t="str">
        <f t="shared" si="0"/>
        <v>Match</v>
      </c>
    </row>
    <row r="27" spans="1:11" x14ac:dyDescent="0.25">
      <c r="A27" s="1">
        <v>55036</v>
      </c>
      <c r="B27" s="2">
        <v>40.527351912618997</v>
      </c>
      <c r="C27" s="2">
        <v>24.608903538425999</v>
      </c>
      <c r="D27" s="2">
        <v>44.417512169955998</v>
      </c>
      <c r="E27" s="2">
        <v>-0.42538920959872001</v>
      </c>
      <c r="F27" s="2">
        <v>36.289908187690003</v>
      </c>
      <c r="G27" s="2">
        <v>5.5</v>
      </c>
      <c r="H27" s="2">
        <v>9.1890405482355997E-2</v>
      </c>
      <c r="I27" s="2" t="s">
        <v>11</v>
      </c>
      <c r="J27" s="2" t="s">
        <v>11</v>
      </c>
      <c r="K27" s="4" t="str">
        <f t="shared" si="0"/>
        <v>Match</v>
      </c>
    </row>
    <row r="28" spans="1:11" x14ac:dyDescent="0.25">
      <c r="A28" s="1">
        <v>55038</v>
      </c>
      <c r="B28" s="2">
        <v>39.966225903035998</v>
      </c>
      <c r="C28" s="2">
        <v>19.281390475815002</v>
      </c>
      <c r="D28" s="2">
        <v>39.594388533061</v>
      </c>
      <c r="E28" s="2">
        <v>-0.41510945813228012</v>
      </c>
      <c r="F28" s="2">
        <v>35.623846317235</v>
      </c>
      <c r="G28" s="2">
        <v>5.5</v>
      </c>
      <c r="H28" s="2">
        <v>0.10128247649751</v>
      </c>
      <c r="I28" s="2" t="s">
        <v>11</v>
      </c>
      <c r="J28" s="2" t="s">
        <v>11</v>
      </c>
      <c r="K28" s="4" t="str">
        <f t="shared" si="0"/>
        <v>Match</v>
      </c>
    </row>
    <row r="29" spans="1:11" x14ac:dyDescent="0.25">
      <c r="A29" s="1">
        <v>55141</v>
      </c>
      <c r="B29" s="2">
        <v>38.279241118182</v>
      </c>
      <c r="C29" s="2">
        <v>26.989551909448998</v>
      </c>
      <c r="D29" s="2">
        <v>48.535971331429998</v>
      </c>
      <c r="E29" s="2">
        <v>-0.43783567079379998</v>
      </c>
      <c r="F29" s="2">
        <v>34.162256237534002</v>
      </c>
      <c r="G29" s="2">
        <v>5.5</v>
      </c>
      <c r="H29" s="2">
        <v>6.0027499832127011E-2</v>
      </c>
      <c r="I29" s="2" t="s">
        <v>11</v>
      </c>
      <c r="J29" s="2" t="s">
        <v>11</v>
      </c>
      <c r="K29" s="4" t="str">
        <f t="shared" si="0"/>
        <v>Match</v>
      </c>
    </row>
    <row r="30" spans="1:11" x14ac:dyDescent="0.25">
      <c r="A30" s="1">
        <v>85542</v>
      </c>
      <c r="B30" s="2">
        <v>38.256017205752002</v>
      </c>
      <c r="C30" s="2">
        <v>23.790533408514001</v>
      </c>
      <c r="D30" s="2">
        <v>46.902985258610002</v>
      </c>
      <c r="E30" s="2">
        <v>-0.44953167949554002</v>
      </c>
      <c r="F30" s="2">
        <v>34.246148893713013</v>
      </c>
      <c r="G30" s="2">
        <v>5.5</v>
      </c>
      <c r="H30" s="2">
        <v>5.5844268102768997E-2</v>
      </c>
      <c r="I30" s="2" t="s">
        <v>11</v>
      </c>
      <c r="J30" s="2" t="s">
        <v>11</v>
      </c>
      <c r="K30" s="4" t="str">
        <f t="shared" si="0"/>
        <v>Match</v>
      </c>
    </row>
    <row r="31" spans="1:11" x14ac:dyDescent="0.25">
      <c r="A31" s="1">
        <v>94004</v>
      </c>
      <c r="B31" s="2">
        <v>48.395530907378003</v>
      </c>
      <c r="C31" s="2">
        <v>16.552776185264001</v>
      </c>
      <c r="D31" s="2">
        <v>28.687422888278</v>
      </c>
      <c r="E31" s="2">
        <v>-0.40381852380228012</v>
      </c>
      <c r="F31" s="2">
        <v>43.931736577454998</v>
      </c>
      <c r="G31" s="2">
        <v>5.5</v>
      </c>
      <c r="H31" s="2">
        <v>3.1411769269285003E-2</v>
      </c>
      <c r="I31" s="2" t="s">
        <v>12</v>
      </c>
      <c r="J31" s="2" t="s">
        <v>12</v>
      </c>
      <c r="K31" s="4" t="str">
        <f t="shared" si="0"/>
        <v>Match</v>
      </c>
    </row>
    <row r="32" spans="1:11" x14ac:dyDescent="0.25">
      <c r="A32" s="1">
        <v>94111</v>
      </c>
      <c r="B32" s="2">
        <v>49.258301023812997</v>
      </c>
      <c r="C32" s="2">
        <v>21.903628769388</v>
      </c>
      <c r="D32" s="2">
        <v>29.52726073283101</v>
      </c>
      <c r="E32" s="2">
        <v>-0.85438415644439991</v>
      </c>
      <c r="F32" s="2">
        <v>47.148520753111001</v>
      </c>
      <c r="G32" s="2">
        <v>5.5</v>
      </c>
      <c r="H32" s="2">
        <v>0.11731444513894</v>
      </c>
      <c r="I32" s="2" t="s">
        <v>12</v>
      </c>
      <c r="J32" s="2" t="s">
        <v>12</v>
      </c>
      <c r="K32" s="4" t="str">
        <f t="shared" si="0"/>
        <v>Match</v>
      </c>
    </row>
    <row r="33" spans="1:11" x14ac:dyDescent="0.25">
      <c r="A33" s="1">
        <v>94133</v>
      </c>
      <c r="B33" s="2">
        <v>40.329427224867999</v>
      </c>
      <c r="C33" s="2">
        <v>16.288706658033</v>
      </c>
      <c r="D33" s="2">
        <v>32.324483059178</v>
      </c>
      <c r="E33" s="2">
        <v>-0.42055692319882998</v>
      </c>
      <c r="F33" s="2">
        <v>36.043294391396003</v>
      </c>
      <c r="G33" s="2">
        <v>5.5</v>
      </c>
      <c r="H33" s="2">
        <v>3.5047300194822988E-2</v>
      </c>
      <c r="I33" s="2" t="s">
        <v>11</v>
      </c>
      <c r="J33" s="2" t="s">
        <v>11</v>
      </c>
      <c r="K33" s="4" t="str">
        <f t="shared" si="0"/>
        <v>Match</v>
      </c>
    </row>
    <row r="34" spans="1:11" x14ac:dyDescent="0.25">
      <c r="A34" s="1">
        <v>94952</v>
      </c>
      <c r="B34" s="2">
        <v>39.287693786269003</v>
      </c>
      <c r="C34" s="2">
        <v>18.919028000541001</v>
      </c>
      <c r="D34" s="2">
        <v>39.605575292544998</v>
      </c>
      <c r="E34" s="2">
        <v>-0.42856566147825009</v>
      </c>
      <c r="F34" s="2">
        <v>35.081657234836001</v>
      </c>
      <c r="G34" s="2">
        <v>5.5</v>
      </c>
      <c r="H34" s="2">
        <v>5.4076388837840987E-2</v>
      </c>
      <c r="I34" s="2" t="s">
        <v>11</v>
      </c>
      <c r="J34" s="2" t="s">
        <v>11</v>
      </c>
      <c r="K34" s="4" t="str">
        <f t="shared" si="0"/>
        <v>Match</v>
      </c>
    </row>
    <row r="35" spans="1:11" x14ac:dyDescent="0.25">
      <c r="A35" s="1">
        <v>95346</v>
      </c>
      <c r="B35" s="2">
        <v>39.672158700556999</v>
      </c>
      <c r="C35" s="2">
        <v>23.461225993677001</v>
      </c>
      <c r="D35" s="2">
        <v>49.102683291751013</v>
      </c>
      <c r="E35" s="2">
        <v>-0.44766150159353002</v>
      </c>
      <c r="F35" s="2">
        <v>35.645538518900999</v>
      </c>
      <c r="G35" s="2">
        <v>5.5</v>
      </c>
      <c r="H35" s="2">
        <v>9.4133965148438997E-2</v>
      </c>
      <c r="I35" s="2" t="s">
        <v>11</v>
      </c>
      <c r="J35" s="2" t="s">
        <v>11</v>
      </c>
      <c r="K35" s="4" t="str">
        <f t="shared" si="0"/>
        <v>Match</v>
      </c>
    </row>
    <row r="36" spans="1:11" x14ac:dyDescent="0.25">
      <c r="A36" s="1">
        <v>95709</v>
      </c>
      <c r="B36" s="2">
        <v>49.004108029935999</v>
      </c>
      <c r="C36" s="2">
        <v>17.158075205829</v>
      </c>
      <c r="D36" s="2">
        <v>25.569178261480001</v>
      </c>
      <c r="E36" s="2">
        <v>-0.94051812395740997</v>
      </c>
      <c r="F36" s="2">
        <v>50.483633709823998</v>
      </c>
      <c r="G36" s="2">
        <v>1.0767716001423999</v>
      </c>
      <c r="H36" s="2">
        <v>4.8734529743187011E-2</v>
      </c>
      <c r="I36" s="2" t="s">
        <v>12</v>
      </c>
      <c r="J36" s="2" t="s">
        <v>12</v>
      </c>
      <c r="K36" s="4" t="str">
        <f t="shared" si="0"/>
        <v>Match</v>
      </c>
    </row>
    <row r="37" spans="1:11" x14ac:dyDescent="0.25">
      <c r="A37" s="1">
        <v>96807</v>
      </c>
      <c r="B37" s="2">
        <v>42.402213129727997</v>
      </c>
      <c r="C37" s="2">
        <v>23.983226062665</v>
      </c>
      <c r="D37" s="2">
        <v>43.449516639638013</v>
      </c>
      <c r="E37" s="2">
        <v>-0.49777194066444003</v>
      </c>
      <c r="F37" s="2">
        <v>38.780950680783</v>
      </c>
      <c r="G37" s="2">
        <v>5.5</v>
      </c>
      <c r="H37" s="2">
        <v>1.8698303370746999E-2</v>
      </c>
      <c r="I37" s="2" t="s">
        <v>11</v>
      </c>
      <c r="J37" s="2" t="s">
        <v>11</v>
      </c>
      <c r="K37" s="4" t="str">
        <f t="shared" si="0"/>
        <v>Match</v>
      </c>
    </row>
    <row r="38" spans="1:11" x14ac:dyDescent="0.25">
      <c r="A38" s="1">
        <v>98868</v>
      </c>
      <c r="B38" s="2">
        <v>39.603331503223998</v>
      </c>
      <c r="C38" s="2">
        <v>16.300276400864998</v>
      </c>
      <c r="D38" s="2">
        <v>32.381972332202999</v>
      </c>
      <c r="E38" s="2">
        <v>-0.42957229372644001</v>
      </c>
      <c r="F38" s="2">
        <v>35.407151108930996</v>
      </c>
      <c r="G38" s="2">
        <v>5.5</v>
      </c>
      <c r="H38" s="2">
        <v>8.3477992062472986E-2</v>
      </c>
      <c r="I38" s="2" t="s">
        <v>11</v>
      </c>
      <c r="J38" s="2" t="s">
        <v>11</v>
      </c>
      <c r="K38" s="4" t="str">
        <f t="shared" si="0"/>
        <v>Match</v>
      </c>
    </row>
    <row r="39" spans="1:11" x14ac:dyDescent="0.25">
      <c r="A39" s="1">
        <v>107315</v>
      </c>
      <c r="B39" s="2">
        <v>48.984385286254998</v>
      </c>
      <c r="C39" s="2">
        <v>21.257022099189001</v>
      </c>
      <c r="D39" s="2">
        <v>36.239639430414002</v>
      </c>
      <c r="E39" s="2">
        <v>-0.45432978502487997</v>
      </c>
      <c r="F39" s="2">
        <v>45.016864563906012</v>
      </c>
      <c r="G39" s="2">
        <v>5.5</v>
      </c>
      <c r="H39" s="2">
        <v>3.4004641650141998E-2</v>
      </c>
      <c r="I39" s="2" t="s">
        <v>12</v>
      </c>
      <c r="J39" s="2" t="s">
        <v>12</v>
      </c>
      <c r="K39" s="4" t="str">
        <f t="shared" si="0"/>
        <v>Match</v>
      </c>
    </row>
    <row r="40" spans="1:11" x14ac:dyDescent="0.25">
      <c r="A40" s="1">
        <v>107609</v>
      </c>
      <c r="B40" s="2">
        <v>39.314054079393998</v>
      </c>
      <c r="C40" s="2">
        <v>17.446479066851001</v>
      </c>
      <c r="D40" s="2">
        <v>36.916857343408999</v>
      </c>
      <c r="E40" s="2">
        <v>-0.42050925174485998</v>
      </c>
      <c r="F40" s="2">
        <v>35.027435344164999</v>
      </c>
      <c r="G40" s="2">
        <v>5.5</v>
      </c>
      <c r="H40" s="2">
        <v>7.3560503729386009E-2</v>
      </c>
      <c r="I40" s="2" t="s">
        <v>11</v>
      </c>
      <c r="J40" s="2" t="s">
        <v>11</v>
      </c>
      <c r="K40" s="4" t="str">
        <f t="shared" si="0"/>
        <v>Match</v>
      </c>
    </row>
    <row r="41" spans="1:11" x14ac:dyDescent="0.25">
      <c r="A41" s="1">
        <v>120711</v>
      </c>
      <c r="B41" s="2">
        <v>49.790244959502999</v>
      </c>
      <c r="C41" s="2">
        <v>30.119468215175999</v>
      </c>
      <c r="D41" s="2">
        <v>32.099306721131001</v>
      </c>
      <c r="E41" s="2">
        <v>-2.0933982381607001</v>
      </c>
      <c r="F41" s="2">
        <v>48.929174760815002</v>
      </c>
      <c r="G41" s="2">
        <v>5.5</v>
      </c>
      <c r="H41" s="2">
        <v>1.9862893487663E-2</v>
      </c>
      <c r="I41" s="2" t="s">
        <v>11</v>
      </c>
      <c r="J41" s="2" t="s">
        <v>12</v>
      </c>
      <c r="K41" s="5" t="s">
        <v>14</v>
      </c>
    </row>
    <row r="42" spans="1:11" x14ac:dyDescent="0.25">
      <c r="A42" s="1">
        <v>120712</v>
      </c>
      <c r="B42" s="2">
        <v>26.086572320837</v>
      </c>
      <c r="C42" s="2">
        <v>18.897591464118999</v>
      </c>
      <c r="D42" s="2">
        <v>19.867579750181999</v>
      </c>
      <c r="E42" s="2">
        <v>-0.01</v>
      </c>
      <c r="F42" s="2">
        <v>39.887075415019012</v>
      </c>
      <c r="G42" s="2">
        <v>1.8680205314492</v>
      </c>
      <c r="H42" s="2">
        <v>6.1408268757248002E-2</v>
      </c>
      <c r="I42" s="2" t="s">
        <v>12</v>
      </c>
      <c r="J42" s="2" t="s">
        <v>12</v>
      </c>
      <c r="K42" s="4" t="str">
        <f t="shared" si="0"/>
        <v>Match</v>
      </c>
    </row>
    <row r="43" spans="1:11" x14ac:dyDescent="0.25">
      <c r="A43" s="1">
        <v>120785</v>
      </c>
      <c r="B43" s="2">
        <v>40.052939380704998</v>
      </c>
      <c r="C43" s="2">
        <v>17.189592943707002</v>
      </c>
      <c r="D43" s="2">
        <v>36.861713602808003</v>
      </c>
      <c r="E43" s="2">
        <v>-0.40083771935000001</v>
      </c>
      <c r="F43" s="2">
        <v>35.555950325409</v>
      </c>
      <c r="G43" s="2">
        <v>5.5</v>
      </c>
      <c r="H43" s="2">
        <v>4.8598659530228003E-2</v>
      </c>
      <c r="I43" s="2" t="s">
        <v>11</v>
      </c>
      <c r="J43" s="2" t="s">
        <v>11</v>
      </c>
      <c r="K43" s="4" t="str">
        <f t="shared" si="0"/>
        <v>Match</v>
      </c>
    </row>
    <row r="44" spans="1:11" x14ac:dyDescent="0.25">
      <c r="A44" s="1">
        <v>132238</v>
      </c>
      <c r="B44" s="2">
        <v>39.297150860682002</v>
      </c>
      <c r="C44" s="2">
        <v>17.001012958134002</v>
      </c>
      <c r="D44" s="2">
        <v>34.301219001069001</v>
      </c>
      <c r="E44" s="2">
        <v>-0.42069867857589999</v>
      </c>
      <c r="F44" s="2">
        <v>35.012462249420999</v>
      </c>
      <c r="G44" s="2">
        <v>5.5</v>
      </c>
      <c r="H44" s="2">
        <v>0.1224092809952</v>
      </c>
      <c r="I44" s="2" t="s">
        <v>11</v>
      </c>
      <c r="J44" s="2" t="s">
        <v>11</v>
      </c>
      <c r="K44" s="4" t="str">
        <f t="shared" si="0"/>
        <v>Match</v>
      </c>
    </row>
    <row r="45" spans="1:11" x14ac:dyDescent="0.25">
      <c r="A45" s="1">
        <v>133210</v>
      </c>
      <c r="B45" s="2">
        <v>29.817991322670998</v>
      </c>
      <c r="C45" s="2">
        <v>27.607628803352</v>
      </c>
      <c r="D45" s="2">
        <v>29.021276649297</v>
      </c>
      <c r="E45" s="2">
        <v>-0.24342697390481</v>
      </c>
      <c r="F45" s="2">
        <v>22.413048444108</v>
      </c>
      <c r="G45" s="2">
        <v>5.5</v>
      </c>
      <c r="H45" s="2">
        <v>2.3582221459676998E-2</v>
      </c>
      <c r="I45" s="2" t="s">
        <v>12</v>
      </c>
      <c r="J45" s="2" t="s">
        <v>12</v>
      </c>
      <c r="K45" s="4" t="str">
        <f t="shared" si="0"/>
        <v>Match</v>
      </c>
    </row>
    <row r="46" spans="1:11" x14ac:dyDescent="0.25">
      <c r="A46" s="1">
        <v>149438</v>
      </c>
      <c r="B46" s="2">
        <v>21.649850214133</v>
      </c>
      <c r="C46" s="2">
        <v>18.95781172517</v>
      </c>
      <c r="D46" s="2">
        <v>20.51532659035</v>
      </c>
      <c r="E46" s="2">
        <v>-0.24162063142227</v>
      </c>
      <c r="F46" s="2">
        <v>14.189548391991</v>
      </c>
      <c r="G46" s="2">
        <v>5.5</v>
      </c>
      <c r="H46" s="2">
        <v>4.0269960883355998E-3</v>
      </c>
      <c r="I46" s="2" t="s">
        <v>12</v>
      </c>
      <c r="J46" s="2" t="s">
        <v>12</v>
      </c>
      <c r="K46" s="4" t="str">
        <f t="shared" si="0"/>
        <v>Match</v>
      </c>
    </row>
    <row r="47" spans="1:11" x14ac:dyDescent="0.25">
      <c r="A47" s="1">
        <v>149445</v>
      </c>
      <c r="B47" s="2">
        <v>40.652929434321003</v>
      </c>
      <c r="C47" s="2">
        <v>16.10213695859801</v>
      </c>
      <c r="D47" s="2">
        <v>30.456214743638</v>
      </c>
      <c r="E47" s="2">
        <v>-0.39409418227386001</v>
      </c>
      <c r="F47" s="2">
        <v>36.078990213837997</v>
      </c>
      <c r="G47" s="2">
        <v>5.5</v>
      </c>
      <c r="H47" s="2">
        <v>6.906223088048799E-2</v>
      </c>
      <c r="I47" s="2" t="s">
        <v>11</v>
      </c>
      <c r="J47" s="2" t="s">
        <v>11</v>
      </c>
      <c r="K47" s="4" t="str">
        <f t="shared" si="0"/>
        <v>Match</v>
      </c>
    </row>
    <row r="48" spans="1:11" x14ac:dyDescent="0.25">
      <c r="A48" s="1">
        <v>149832</v>
      </c>
      <c r="B48" s="2">
        <v>18.20428499893</v>
      </c>
      <c r="C48" s="2">
        <v>23.010651689168999</v>
      </c>
      <c r="D48" s="2">
        <v>27.480917929992</v>
      </c>
      <c r="E48" s="2">
        <v>-0.13344947426239001</v>
      </c>
      <c r="F48" s="2">
        <v>4.6968294856736996</v>
      </c>
      <c r="G48" s="2">
        <v>5.5</v>
      </c>
      <c r="H48" s="2">
        <v>2.6169654327655001E-2</v>
      </c>
      <c r="I48" s="2" t="s">
        <v>12</v>
      </c>
      <c r="J48" s="2" t="s">
        <v>12</v>
      </c>
      <c r="K48" s="4" t="str">
        <f t="shared" si="0"/>
        <v>Match</v>
      </c>
    </row>
    <row r="49" spans="1:11" x14ac:dyDescent="0.25">
      <c r="A49" s="1">
        <v>149840</v>
      </c>
      <c r="B49" s="2">
        <v>17.754594563337999</v>
      </c>
      <c r="C49" s="2">
        <v>22.109584077634</v>
      </c>
      <c r="D49" s="2">
        <v>23.874765306831002</v>
      </c>
      <c r="E49" s="2">
        <v>-0.16839063162042989</v>
      </c>
      <c r="F49" s="2">
        <v>7.0499441946064998</v>
      </c>
      <c r="G49" s="2">
        <v>5.5</v>
      </c>
      <c r="H49" s="2">
        <v>2.7199252601799999E-2</v>
      </c>
      <c r="I49" s="2" t="s">
        <v>12</v>
      </c>
      <c r="J49" s="2" t="s">
        <v>12</v>
      </c>
      <c r="K49" s="4" t="str">
        <f t="shared" si="0"/>
        <v>Match</v>
      </c>
    </row>
    <row r="50" spans="1:11" x14ac:dyDescent="0.25">
      <c r="A50" s="1">
        <v>149864</v>
      </c>
      <c r="B50" s="2">
        <v>-99999</v>
      </c>
      <c r="C50" s="2">
        <v>22.371307059067</v>
      </c>
      <c r="D50" s="2">
        <v>31.629859432130001</v>
      </c>
      <c r="E50" s="2">
        <v>-8.9870263984969015E-2</v>
      </c>
      <c r="F50" s="2">
        <v>46.872876786533013</v>
      </c>
      <c r="G50" s="2">
        <v>5.5</v>
      </c>
      <c r="H50" s="2">
        <v>1.9392092791911002E-2</v>
      </c>
      <c r="I50" s="2" t="s">
        <v>12</v>
      </c>
      <c r="J50" s="2" t="s">
        <v>12</v>
      </c>
      <c r="K50" s="4" t="str">
        <f t="shared" si="0"/>
        <v>Match</v>
      </c>
    </row>
    <row r="51" spans="1:11" x14ac:dyDescent="0.25">
      <c r="A51" s="1">
        <v>151657</v>
      </c>
      <c r="B51" s="2">
        <v>39.640109559732998</v>
      </c>
      <c r="C51" s="2">
        <v>11.450154605544</v>
      </c>
      <c r="D51" s="2">
        <v>25.326525781430998</v>
      </c>
      <c r="E51" s="2">
        <v>-0.40071183707823999</v>
      </c>
      <c r="F51" s="2">
        <v>35.141707790496987</v>
      </c>
      <c r="G51" s="2">
        <v>5.5</v>
      </c>
      <c r="H51" s="2">
        <v>5.8160810364759008E-2</v>
      </c>
      <c r="I51" s="2" t="s">
        <v>11</v>
      </c>
      <c r="J51" s="2" t="s">
        <v>11</v>
      </c>
      <c r="K51" s="4" t="str">
        <f t="shared" si="0"/>
        <v>Match</v>
      </c>
    </row>
    <row r="52" spans="1:11" x14ac:dyDescent="0.25">
      <c r="A52" s="1">
        <v>154268</v>
      </c>
      <c r="B52" s="2">
        <v>22.318929719694001</v>
      </c>
      <c r="C52" s="2">
        <v>24.838107195959999</v>
      </c>
      <c r="D52" s="2">
        <v>25.765632026814</v>
      </c>
      <c r="E52" s="2">
        <v>-0.29347958922869</v>
      </c>
      <c r="F52" s="2">
        <v>25.158333844356001</v>
      </c>
      <c r="G52" s="2">
        <v>1.3550129963707001</v>
      </c>
      <c r="H52" s="2">
        <v>3.1959337706847002E-2</v>
      </c>
      <c r="I52" s="2" t="s">
        <v>12</v>
      </c>
      <c r="J52" s="2" t="s">
        <v>12</v>
      </c>
      <c r="K52" s="4" t="str">
        <f t="shared" si="0"/>
        <v>Match</v>
      </c>
    </row>
    <row r="53" spans="1:11" x14ac:dyDescent="0.25">
      <c r="A53" s="1">
        <v>154278</v>
      </c>
      <c r="B53" s="2">
        <v>8.274999236452599</v>
      </c>
      <c r="C53" s="2">
        <v>15.810612625664</v>
      </c>
      <c r="D53" s="2">
        <v>17.434449417101</v>
      </c>
      <c r="E53" s="2">
        <v>-0.24463093329405</v>
      </c>
      <c r="F53" s="2">
        <v>24.245549415862001</v>
      </c>
      <c r="G53" s="2">
        <v>0.5</v>
      </c>
      <c r="H53" s="2">
        <v>2.7417630651597E-2</v>
      </c>
      <c r="I53" s="2" t="s">
        <v>12</v>
      </c>
      <c r="J53" s="2" t="s">
        <v>12</v>
      </c>
      <c r="K53" s="4" t="str">
        <f t="shared" si="0"/>
        <v>Match</v>
      </c>
    </row>
    <row r="54" spans="1:11" x14ac:dyDescent="0.25">
      <c r="A54" s="1">
        <v>157998</v>
      </c>
      <c r="B54" s="2">
        <v>38.081951369798013</v>
      </c>
      <c r="C54" s="2">
        <v>16.311318950869001</v>
      </c>
      <c r="D54" s="2">
        <v>36.373505940370997</v>
      </c>
      <c r="E54" s="2">
        <v>-0.44117967226781002</v>
      </c>
      <c r="F54" s="2">
        <v>33.996171923974998</v>
      </c>
      <c r="G54" s="2">
        <v>5.5</v>
      </c>
      <c r="H54" s="2">
        <v>2.7692041055372998E-2</v>
      </c>
      <c r="I54" s="2" t="s">
        <v>11</v>
      </c>
      <c r="J54" s="2" t="s">
        <v>11</v>
      </c>
      <c r="K54" s="4" t="str">
        <f t="shared" si="0"/>
        <v>Match</v>
      </c>
    </row>
    <row r="55" spans="1:11" x14ac:dyDescent="0.25">
      <c r="A55" s="1">
        <v>162013</v>
      </c>
      <c r="B55" s="2">
        <v>38.877373171019002</v>
      </c>
      <c r="C55" s="2">
        <v>17.050833615137002</v>
      </c>
      <c r="D55" s="2">
        <v>36.838121639876</v>
      </c>
      <c r="E55" s="2">
        <v>-0.44309652669243998</v>
      </c>
      <c r="F55" s="2">
        <v>34.809268980894998</v>
      </c>
      <c r="G55" s="2">
        <v>5.5</v>
      </c>
      <c r="H55" s="2">
        <v>2.852514205145101E-2</v>
      </c>
      <c r="I55" s="2" t="s">
        <v>11</v>
      </c>
      <c r="J55" s="2" t="s">
        <v>11</v>
      </c>
      <c r="K55" s="4" t="str">
        <f t="shared" si="0"/>
        <v>Match</v>
      </c>
    </row>
    <row r="56" spans="1:11" x14ac:dyDescent="0.25">
      <c r="A56" s="1">
        <v>162019</v>
      </c>
      <c r="B56" s="2">
        <v>38.164373729578003</v>
      </c>
      <c r="C56" s="2">
        <v>17.318780200763001</v>
      </c>
      <c r="D56" s="2">
        <v>35.651233986847998</v>
      </c>
      <c r="E56" s="2">
        <v>-0.43301310120004</v>
      </c>
      <c r="F56" s="2">
        <v>34.001537012003013</v>
      </c>
      <c r="G56" s="2">
        <v>5.5</v>
      </c>
      <c r="H56" s="2">
        <v>2.2753628175132001E-2</v>
      </c>
      <c r="I56" s="2" t="s">
        <v>11</v>
      </c>
      <c r="J56" s="2" t="s">
        <v>11</v>
      </c>
      <c r="K56" s="4" t="str">
        <f t="shared" si="0"/>
        <v>Match</v>
      </c>
    </row>
    <row r="57" spans="1:11" x14ac:dyDescent="0.25">
      <c r="A57" s="1">
        <v>163827</v>
      </c>
      <c r="B57" s="2">
        <v>-99999</v>
      </c>
      <c r="C57" s="2">
        <v>15.883684576544001</v>
      </c>
      <c r="D57" s="2">
        <v>16.770707554763</v>
      </c>
      <c r="E57" s="2">
        <v>-0.39371431057070999</v>
      </c>
      <c r="F57" s="2">
        <v>20.005494397726999</v>
      </c>
      <c r="G57" s="2">
        <v>0.5</v>
      </c>
      <c r="H57" s="2">
        <v>5.7095281232782003E-3</v>
      </c>
      <c r="I57" s="2" t="s">
        <v>12</v>
      </c>
      <c r="J57" s="2" t="s">
        <v>12</v>
      </c>
      <c r="K57" s="4" t="str">
        <f t="shared" si="0"/>
        <v>Match</v>
      </c>
    </row>
    <row r="58" spans="1:11" x14ac:dyDescent="0.25">
      <c r="A58" s="1">
        <v>169786</v>
      </c>
      <c r="B58" s="2">
        <v>39.954321824220003</v>
      </c>
      <c r="C58" s="2">
        <v>14.706183248965001</v>
      </c>
      <c r="D58" s="2">
        <v>32.942590984822999</v>
      </c>
      <c r="E58" s="2">
        <v>-0.39234940728717999</v>
      </c>
      <c r="F58" s="2">
        <v>35.360042328985998</v>
      </c>
      <c r="G58" s="2">
        <v>5.5</v>
      </c>
      <c r="H58" s="2">
        <v>0.11502762825284001</v>
      </c>
      <c r="I58" s="2" t="s">
        <v>11</v>
      </c>
      <c r="J58" s="2" t="s">
        <v>11</v>
      </c>
      <c r="K58" s="4" t="str">
        <f t="shared" si="0"/>
        <v>Match</v>
      </c>
    </row>
    <row r="59" spans="1:11" x14ac:dyDescent="0.25">
      <c r="A59" s="1">
        <v>177481</v>
      </c>
      <c r="B59" s="2">
        <v>-99999</v>
      </c>
      <c r="C59" s="2">
        <v>24.138885860317998</v>
      </c>
      <c r="D59" s="2">
        <v>39.839425972318999</v>
      </c>
      <c r="E59" s="2">
        <v>-0.45503116459123999</v>
      </c>
      <c r="F59" s="2">
        <v>48.087856439981003</v>
      </c>
      <c r="G59" s="2">
        <v>5.5</v>
      </c>
      <c r="H59" s="2">
        <v>5.4874899760354E-2</v>
      </c>
      <c r="I59" s="2" t="s">
        <v>12</v>
      </c>
      <c r="J59" s="2" t="s">
        <v>12</v>
      </c>
      <c r="K59" s="4" t="str">
        <f t="shared" si="0"/>
        <v>Match</v>
      </c>
    </row>
    <row r="60" spans="1:11" x14ac:dyDescent="0.25">
      <c r="A60" s="1">
        <v>177652</v>
      </c>
      <c r="B60" s="2">
        <v>-99999</v>
      </c>
      <c r="C60" s="2">
        <v>21.340565030775998</v>
      </c>
      <c r="D60" s="2">
        <v>57.421020358697987</v>
      </c>
      <c r="E60" s="2">
        <v>-0.3982269810163</v>
      </c>
      <c r="F60" s="2">
        <v>45.997030461955987</v>
      </c>
      <c r="G60" s="2">
        <v>5.5</v>
      </c>
      <c r="H60" s="2">
        <v>4.1518973408731001E-2</v>
      </c>
      <c r="I60" s="2" t="s">
        <v>12</v>
      </c>
      <c r="J60" s="2" t="s">
        <v>12</v>
      </c>
      <c r="K60" s="4" t="str">
        <f t="shared" si="0"/>
        <v>Match</v>
      </c>
    </row>
    <row r="61" spans="1:11" x14ac:dyDescent="0.25">
      <c r="A61" s="1">
        <v>177657</v>
      </c>
      <c r="B61" s="2">
        <v>-99999</v>
      </c>
      <c r="C61" s="2">
        <v>24.150113756898001</v>
      </c>
      <c r="D61" s="2">
        <v>25.331367709197998</v>
      </c>
      <c r="E61" s="2">
        <v>-0.01</v>
      </c>
      <c r="F61" s="2">
        <v>39.649809191522998</v>
      </c>
      <c r="G61" s="2">
        <v>1.2559133878063</v>
      </c>
      <c r="H61" s="2">
        <v>6.4993370583382004E-2</v>
      </c>
      <c r="I61" s="2" t="s">
        <v>12</v>
      </c>
      <c r="J61" s="2" t="s">
        <v>12</v>
      </c>
      <c r="K61" s="4" t="str">
        <f t="shared" si="0"/>
        <v>Match</v>
      </c>
    </row>
    <row r="62" spans="1:11" x14ac:dyDescent="0.25">
      <c r="A62" s="1">
        <v>182000</v>
      </c>
      <c r="B62" s="2">
        <v>37.900585977855002</v>
      </c>
      <c r="C62" s="2">
        <v>17.821436572922</v>
      </c>
      <c r="D62" s="2">
        <v>34.945708909893</v>
      </c>
      <c r="E62" s="2">
        <v>-0.42617509932128012</v>
      </c>
      <c r="F62" s="2">
        <v>33.670956326245999</v>
      </c>
      <c r="G62" s="2">
        <v>5.5</v>
      </c>
      <c r="H62" s="2">
        <v>8.3090694672416004E-2</v>
      </c>
      <c r="I62" s="2" t="s">
        <v>11</v>
      </c>
      <c r="J62" s="2" t="s">
        <v>11</v>
      </c>
      <c r="K62" s="4" t="str">
        <f t="shared" si="0"/>
        <v>Match</v>
      </c>
    </row>
    <row r="63" spans="1:11" x14ac:dyDescent="0.25">
      <c r="A63" s="1">
        <v>201048</v>
      </c>
      <c r="B63" s="2">
        <v>37.587664079538001</v>
      </c>
      <c r="C63" s="2">
        <v>21.051840463521</v>
      </c>
      <c r="D63" s="2">
        <v>42.355424212041001</v>
      </c>
      <c r="E63" s="2">
        <v>-0.45067236775786002</v>
      </c>
      <c r="F63" s="2">
        <v>33.587945068952003</v>
      </c>
      <c r="G63" s="2">
        <v>5.5</v>
      </c>
      <c r="H63" s="2">
        <v>5.7286784581917001E-2</v>
      </c>
      <c r="I63" s="2" t="s">
        <v>11</v>
      </c>
      <c r="J63" s="2" t="s">
        <v>11</v>
      </c>
      <c r="K63" s="4" t="str">
        <f t="shared" si="0"/>
        <v>Match</v>
      </c>
    </row>
    <row r="64" spans="1:11" x14ac:dyDescent="0.25">
      <c r="A64" s="1">
        <v>214004</v>
      </c>
      <c r="B64" s="2">
        <v>-99999</v>
      </c>
      <c r="C64" s="2">
        <v>21.279740775528001</v>
      </c>
      <c r="D64" s="2">
        <v>22.068470952953</v>
      </c>
      <c r="E64" s="2">
        <v>-0.01</v>
      </c>
      <c r="F64" s="2">
        <v>60</v>
      </c>
      <c r="G64" s="2">
        <v>5.5</v>
      </c>
      <c r="H64" s="2">
        <v>2.8822950564412999E-2</v>
      </c>
      <c r="I64" s="2" t="s">
        <v>12</v>
      </c>
      <c r="J64" s="2" t="s">
        <v>12</v>
      </c>
      <c r="K64" s="4" t="str">
        <f t="shared" si="0"/>
        <v>Match</v>
      </c>
    </row>
    <row r="65" spans="1:11" x14ac:dyDescent="0.25">
      <c r="A65" s="1">
        <v>217378</v>
      </c>
      <c r="B65" s="2">
        <v>-99999</v>
      </c>
      <c r="C65" s="2">
        <v>20.380827383262002</v>
      </c>
      <c r="D65" s="2">
        <v>20.82058913589</v>
      </c>
      <c r="E65" s="2">
        <v>-0.22257382740354001</v>
      </c>
      <c r="F65" s="2">
        <v>24.882343743939</v>
      </c>
      <c r="G65" s="2">
        <v>5.5</v>
      </c>
      <c r="H65" s="2">
        <v>-1.9237372908196999E-3</v>
      </c>
      <c r="I65" s="2" t="s">
        <v>12</v>
      </c>
      <c r="J65" s="2" t="s">
        <v>12</v>
      </c>
      <c r="K65" s="4" t="str">
        <f t="shared" si="0"/>
        <v>Match</v>
      </c>
    </row>
    <row r="66" spans="1:11" x14ac:dyDescent="0.25">
      <c r="A66" s="1">
        <v>217395</v>
      </c>
      <c r="B66" s="2">
        <v>37.387526446377002</v>
      </c>
      <c r="C66" s="2">
        <v>16.970248032402999</v>
      </c>
      <c r="D66" s="2">
        <v>33.208032412428999</v>
      </c>
      <c r="E66" s="2">
        <v>-0.44240200098595001</v>
      </c>
      <c r="F66" s="2">
        <v>33.313035750472999</v>
      </c>
      <c r="G66" s="2">
        <v>5.5</v>
      </c>
      <c r="H66" s="2">
        <v>1.2165986386828E-2</v>
      </c>
      <c r="I66" s="2" t="s">
        <v>11</v>
      </c>
      <c r="J66" s="2" t="s">
        <v>11</v>
      </c>
      <c r="K66" s="4" t="str">
        <f t="shared" si="0"/>
        <v>Match</v>
      </c>
    </row>
    <row r="67" spans="1:11" x14ac:dyDescent="0.25">
      <c r="A67" s="1">
        <v>217405</v>
      </c>
      <c r="B67" s="2">
        <v>49.576197763604</v>
      </c>
      <c r="C67" s="2">
        <v>24.148727224077</v>
      </c>
      <c r="D67" s="2">
        <v>31.423253831648001</v>
      </c>
      <c r="E67" s="2">
        <v>-0.83118618699459001</v>
      </c>
      <c r="F67" s="2">
        <v>47.407534634847003</v>
      </c>
      <c r="G67" s="2">
        <v>5.5</v>
      </c>
      <c r="H67" s="2">
        <v>5.0762081401506003E-2</v>
      </c>
      <c r="I67" s="2" t="s">
        <v>12</v>
      </c>
      <c r="J67" s="2" t="s">
        <v>12</v>
      </c>
      <c r="K67" s="4" t="str">
        <f t="shared" ref="K67:K101" si="1">IF(I67=J67, "Match", "")</f>
        <v>Match</v>
      </c>
    </row>
    <row r="68" spans="1:11" x14ac:dyDescent="0.25">
      <c r="A68" s="1">
        <v>217406</v>
      </c>
      <c r="B68" s="2">
        <v>25.213624238451999</v>
      </c>
      <c r="C68" s="2">
        <v>16.817580081808</v>
      </c>
      <c r="D68" s="2">
        <v>18.013903462302999</v>
      </c>
      <c r="E68" s="2">
        <v>-0.22602363419306001</v>
      </c>
      <c r="F68" s="2">
        <v>17.917983928664</v>
      </c>
      <c r="G68" s="2">
        <v>5.0088187974397007</v>
      </c>
      <c r="H68" s="2">
        <v>4.9998231803268997E-2</v>
      </c>
      <c r="I68" s="2" t="s">
        <v>12</v>
      </c>
      <c r="J68" s="2" t="s">
        <v>12</v>
      </c>
      <c r="K68" s="4" t="str">
        <f t="shared" si="1"/>
        <v>Match</v>
      </c>
    </row>
    <row r="69" spans="1:11" x14ac:dyDescent="0.25">
      <c r="A69" s="1">
        <v>217433</v>
      </c>
      <c r="B69" s="2">
        <v>-99999</v>
      </c>
      <c r="C69" s="2">
        <v>3.8317380135975001</v>
      </c>
      <c r="D69" s="2">
        <v>113.72764340287</v>
      </c>
      <c r="E69" s="2">
        <v>-1.7313975649172999E-2</v>
      </c>
      <c r="F69" s="2">
        <v>0</v>
      </c>
      <c r="G69" s="2">
        <v>2.5943693931470002</v>
      </c>
      <c r="H69" s="2">
        <v>-0.35452892907611</v>
      </c>
      <c r="I69" s="2" t="s">
        <v>12</v>
      </c>
      <c r="J69" s="2" t="s">
        <v>12</v>
      </c>
      <c r="K69" s="4" t="str">
        <f t="shared" si="1"/>
        <v>Match</v>
      </c>
    </row>
    <row r="70" spans="1:11" x14ac:dyDescent="0.25">
      <c r="A70" s="1">
        <v>238396</v>
      </c>
      <c r="B70" s="2">
        <v>38.753616304121998</v>
      </c>
      <c r="C70" s="2">
        <v>18.957596164005999</v>
      </c>
      <c r="D70" s="2">
        <v>40.446123933844</v>
      </c>
      <c r="E70" s="2">
        <v>-0.40982633491215997</v>
      </c>
      <c r="F70" s="2">
        <v>34.355258552776</v>
      </c>
      <c r="G70" s="2">
        <v>5.5</v>
      </c>
      <c r="H70" s="2">
        <v>7.3011415427234008E-2</v>
      </c>
      <c r="I70" s="2" t="s">
        <v>11</v>
      </c>
      <c r="J70" s="2" t="s">
        <v>11</v>
      </c>
      <c r="K70" s="4" t="str">
        <f t="shared" si="1"/>
        <v>Match</v>
      </c>
    </row>
    <row r="71" spans="1:11" x14ac:dyDescent="0.25">
      <c r="A71" s="1">
        <v>240270</v>
      </c>
      <c r="B71" s="2">
        <v>38.130429086107</v>
      </c>
      <c r="C71" s="2">
        <v>20.881881537177001</v>
      </c>
      <c r="D71" s="2">
        <v>44.471379791576013</v>
      </c>
      <c r="E71" s="2">
        <v>-0.42705358483580003</v>
      </c>
      <c r="F71" s="2">
        <v>33.909500142120002</v>
      </c>
      <c r="G71" s="2">
        <v>5.5</v>
      </c>
      <c r="H71" s="2">
        <v>1.7833497436022999E-2</v>
      </c>
      <c r="I71" s="2" t="s">
        <v>11</v>
      </c>
      <c r="J71" s="2" t="s">
        <v>11</v>
      </c>
      <c r="K71" s="4" t="str">
        <f t="shared" si="1"/>
        <v>Match</v>
      </c>
    </row>
    <row r="72" spans="1:11" x14ac:dyDescent="0.25">
      <c r="A72" s="1">
        <v>240325</v>
      </c>
      <c r="B72" s="2">
        <v>8.4887743361804002</v>
      </c>
      <c r="C72" s="2">
        <v>16.196026734989999</v>
      </c>
      <c r="D72" s="2">
        <v>17.564731448147999</v>
      </c>
      <c r="E72" s="2">
        <v>-0.01</v>
      </c>
      <c r="F72" s="2">
        <v>41.520549871991001</v>
      </c>
      <c r="G72" s="2">
        <v>1.7027189800431</v>
      </c>
      <c r="H72" s="2">
        <v>7.3348892226119997E-2</v>
      </c>
      <c r="I72" s="2" t="s">
        <v>12</v>
      </c>
      <c r="J72" s="2" t="s">
        <v>12</v>
      </c>
      <c r="K72" s="4" t="str">
        <f t="shared" si="1"/>
        <v>Match</v>
      </c>
    </row>
    <row r="73" spans="1:11" x14ac:dyDescent="0.25">
      <c r="A73" s="1">
        <v>243019</v>
      </c>
      <c r="B73" s="2">
        <v>-99999</v>
      </c>
      <c r="C73" s="2">
        <v>23.381506875437001</v>
      </c>
      <c r="D73" s="2">
        <v>24.105924279705</v>
      </c>
      <c r="E73" s="2">
        <v>-0.35687226184801002</v>
      </c>
      <c r="F73" s="2">
        <v>52.298727065904998</v>
      </c>
      <c r="G73" s="2">
        <v>0.5</v>
      </c>
      <c r="H73" s="2">
        <v>-1.3633133969074999E-2</v>
      </c>
      <c r="I73" s="2" t="s">
        <v>12</v>
      </c>
      <c r="J73" s="2" t="s">
        <v>12</v>
      </c>
      <c r="K73" s="4" t="str">
        <f t="shared" si="1"/>
        <v>Match</v>
      </c>
    </row>
    <row r="74" spans="1:11" x14ac:dyDescent="0.25">
      <c r="A74" s="1">
        <v>243057</v>
      </c>
      <c r="B74" s="2">
        <v>37.968038608161002</v>
      </c>
      <c r="C74" s="2">
        <v>17.069410479198002</v>
      </c>
      <c r="D74" s="2">
        <v>33.496522010002998</v>
      </c>
      <c r="E74" s="2">
        <v>-0.43384758581855998</v>
      </c>
      <c r="F74" s="2">
        <v>33.813208903472002</v>
      </c>
      <c r="G74" s="2">
        <v>5.5</v>
      </c>
      <c r="H74" s="2">
        <v>1.4653272565113999E-2</v>
      </c>
      <c r="I74" s="2" t="s">
        <v>11</v>
      </c>
      <c r="J74" s="2" t="s">
        <v>11</v>
      </c>
      <c r="K74" s="4" t="str">
        <f t="shared" si="1"/>
        <v>Match</v>
      </c>
    </row>
    <row r="75" spans="1:11" x14ac:dyDescent="0.25">
      <c r="A75" s="1">
        <v>243068</v>
      </c>
      <c r="B75" s="2">
        <v>38.462523060454998</v>
      </c>
      <c r="C75" s="2">
        <v>18.056599816066999</v>
      </c>
      <c r="D75" s="2">
        <v>34.940202202949997</v>
      </c>
      <c r="E75" s="2">
        <v>-0.43618391935676998</v>
      </c>
      <c r="F75" s="2">
        <v>34.329947885457997</v>
      </c>
      <c r="G75" s="2">
        <v>5.5</v>
      </c>
      <c r="H75" s="2">
        <v>4.9493285014669007E-2</v>
      </c>
      <c r="I75" s="2" t="s">
        <v>11</v>
      </c>
      <c r="J75" s="2" t="s">
        <v>11</v>
      </c>
      <c r="K75" s="4" t="str">
        <f t="shared" si="1"/>
        <v>Match</v>
      </c>
    </row>
    <row r="76" spans="1:11" x14ac:dyDescent="0.25">
      <c r="A76" s="1">
        <v>243203</v>
      </c>
      <c r="B76" s="2">
        <v>19.711418222736</v>
      </c>
      <c r="C76" s="2">
        <v>14.005250251612001</v>
      </c>
      <c r="D76" s="2">
        <v>35.584569805187002</v>
      </c>
      <c r="E76" s="2">
        <v>-2.7315245910099002E-2</v>
      </c>
      <c r="F76" s="2">
        <v>0</v>
      </c>
      <c r="G76" s="2">
        <v>2.6463348999437999</v>
      </c>
      <c r="H76" s="2">
        <v>-7.6017363514806008E-2</v>
      </c>
      <c r="I76" s="2" t="s">
        <v>12</v>
      </c>
      <c r="J76" s="2" t="s">
        <v>12</v>
      </c>
      <c r="K76" s="4" t="str">
        <f t="shared" si="1"/>
        <v>Match</v>
      </c>
    </row>
    <row r="77" spans="1:11" x14ac:dyDescent="0.25">
      <c r="A77" s="1">
        <v>267965</v>
      </c>
      <c r="B77" s="2">
        <v>38.714563701697998</v>
      </c>
      <c r="C77" s="2">
        <v>17.462863227071999</v>
      </c>
      <c r="D77" s="2">
        <v>34.103501004709003</v>
      </c>
      <c r="E77" s="2">
        <v>-0.41982582783259009</v>
      </c>
      <c r="F77" s="2">
        <v>34.420966887579013</v>
      </c>
      <c r="G77" s="2">
        <v>5.5</v>
      </c>
      <c r="H77" s="2">
        <v>6.0859146382900998E-2</v>
      </c>
      <c r="I77" s="2" t="s">
        <v>11</v>
      </c>
      <c r="J77" s="2" t="s">
        <v>11</v>
      </c>
      <c r="K77" s="4" t="str">
        <f t="shared" si="1"/>
        <v>Match</v>
      </c>
    </row>
    <row r="78" spans="1:11" x14ac:dyDescent="0.25">
      <c r="A78" s="1">
        <v>272105</v>
      </c>
      <c r="B78" s="2">
        <v>38.553087590996</v>
      </c>
      <c r="C78" s="2">
        <v>21.007589252351998</v>
      </c>
      <c r="D78" s="2">
        <v>46.794350304045999</v>
      </c>
      <c r="E78" s="2">
        <v>-0.38922636663645999</v>
      </c>
      <c r="F78" s="2">
        <v>33.921944915734997</v>
      </c>
      <c r="G78" s="2">
        <v>5.5</v>
      </c>
      <c r="H78" s="2">
        <v>1.0529936803104E-2</v>
      </c>
      <c r="I78" s="2" t="s">
        <v>11</v>
      </c>
      <c r="J78" s="2" t="s">
        <v>11</v>
      </c>
      <c r="K78" s="4" t="str">
        <f t="shared" si="1"/>
        <v>Match</v>
      </c>
    </row>
    <row r="79" spans="1:11" x14ac:dyDescent="0.25">
      <c r="A79" s="1">
        <v>272124</v>
      </c>
      <c r="B79" s="2">
        <v>39.694175875813002</v>
      </c>
      <c r="C79" s="2">
        <v>16.80607621579799</v>
      </c>
      <c r="D79" s="2">
        <v>35.483326839988003</v>
      </c>
      <c r="E79" s="2">
        <v>-0.41841944712293999</v>
      </c>
      <c r="F79" s="2">
        <v>35.38614753425</v>
      </c>
      <c r="G79" s="2">
        <v>5.5</v>
      </c>
      <c r="H79" s="2">
        <v>6.9120794202412988E-2</v>
      </c>
      <c r="I79" s="2" t="s">
        <v>11</v>
      </c>
      <c r="J79" s="2" t="s">
        <v>11</v>
      </c>
      <c r="K79" s="4" t="str">
        <f t="shared" si="1"/>
        <v>Match</v>
      </c>
    </row>
    <row r="80" spans="1:11" x14ac:dyDescent="0.25">
      <c r="A80" s="1">
        <v>272450</v>
      </c>
      <c r="B80" s="2">
        <v>38.408870475606001</v>
      </c>
      <c r="C80" s="2">
        <v>21.554323833228999</v>
      </c>
      <c r="D80" s="2">
        <v>46.280721204779987</v>
      </c>
      <c r="E80" s="2">
        <v>-0.44332118849125002</v>
      </c>
      <c r="F80" s="2">
        <v>34.342827877909002</v>
      </c>
      <c r="G80" s="2">
        <v>5.5</v>
      </c>
      <c r="H80" s="2">
        <v>1.9278119734250001E-2</v>
      </c>
      <c r="I80" s="2" t="s">
        <v>11</v>
      </c>
      <c r="J80" s="2" t="s">
        <v>11</v>
      </c>
      <c r="K80" s="4" t="str">
        <f t="shared" si="1"/>
        <v>Match</v>
      </c>
    </row>
    <row r="81" spans="1:11" x14ac:dyDescent="0.25">
      <c r="A81" s="1">
        <v>276811</v>
      </c>
      <c r="B81" s="2">
        <v>-99999</v>
      </c>
      <c r="C81" s="2">
        <v>12.675065418286</v>
      </c>
      <c r="D81" s="2">
        <v>24.151980889720999</v>
      </c>
      <c r="E81" s="2">
        <v>-5.5165177246331999E-2</v>
      </c>
      <c r="F81" s="2">
        <v>0</v>
      </c>
      <c r="G81" s="2">
        <v>0.5</v>
      </c>
      <c r="H81" s="2">
        <v>8.4379689236287012E-2</v>
      </c>
      <c r="I81" s="2" t="s">
        <v>12</v>
      </c>
      <c r="J81" s="2" t="s">
        <v>12</v>
      </c>
      <c r="K81" s="4" t="str">
        <f t="shared" si="1"/>
        <v>Match</v>
      </c>
    </row>
    <row r="82" spans="1:11" x14ac:dyDescent="0.25">
      <c r="A82" s="1">
        <v>276865</v>
      </c>
      <c r="B82" s="2">
        <v>39.525119000285997</v>
      </c>
      <c r="C82" s="2">
        <v>17.275181603326001</v>
      </c>
      <c r="D82" s="2">
        <v>35.717704189480003</v>
      </c>
      <c r="E82" s="2">
        <v>-0.42498453746779002</v>
      </c>
      <c r="F82" s="2">
        <v>35.283640362953001</v>
      </c>
      <c r="G82" s="2">
        <v>5.5</v>
      </c>
      <c r="H82" s="2">
        <v>3.2883534310404999E-2</v>
      </c>
      <c r="I82" s="2" t="s">
        <v>11</v>
      </c>
      <c r="J82" s="2" t="s">
        <v>11</v>
      </c>
      <c r="K82" s="4" t="str">
        <f t="shared" si="1"/>
        <v>Match</v>
      </c>
    </row>
    <row r="83" spans="1:11" x14ac:dyDescent="0.25">
      <c r="A83" s="1">
        <v>288744</v>
      </c>
      <c r="B83" s="2">
        <v>39.465475375369998</v>
      </c>
      <c r="C83" s="2">
        <v>23.126273767832</v>
      </c>
      <c r="D83" s="2">
        <v>47.378561736183997</v>
      </c>
      <c r="E83" s="2">
        <v>-0.45377676022734997</v>
      </c>
      <c r="F83" s="2">
        <v>35.493119373790002</v>
      </c>
      <c r="G83" s="2">
        <v>5.5</v>
      </c>
      <c r="H83" s="2">
        <v>9.2746890736834994E-2</v>
      </c>
      <c r="I83" s="2" t="s">
        <v>11</v>
      </c>
      <c r="J83" s="2" t="s">
        <v>11</v>
      </c>
      <c r="K83" s="4" t="str">
        <f t="shared" si="1"/>
        <v>Match</v>
      </c>
    </row>
    <row r="84" spans="1:11" x14ac:dyDescent="0.25">
      <c r="A84" s="1">
        <v>288751</v>
      </c>
      <c r="B84" s="2">
        <v>38.379667231227003</v>
      </c>
      <c r="C84" s="2">
        <v>24.035625626413999</v>
      </c>
      <c r="D84" s="2">
        <v>47.820521927855999</v>
      </c>
      <c r="E84" s="2">
        <v>-0.44484406468665011</v>
      </c>
      <c r="F84" s="2">
        <v>34.327544296561001</v>
      </c>
      <c r="G84" s="2">
        <v>5.5</v>
      </c>
      <c r="H84" s="2">
        <v>1.5674025965996999E-2</v>
      </c>
      <c r="I84" s="2" t="s">
        <v>11</v>
      </c>
      <c r="J84" s="2" t="s">
        <v>11</v>
      </c>
      <c r="K84" s="4" t="str">
        <f t="shared" si="1"/>
        <v>Match</v>
      </c>
    </row>
    <row r="85" spans="1:11" x14ac:dyDescent="0.25">
      <c r="A85" s="1">
        <v>292003</v>
      </c>
      <c r="B85" s="2">
        <v>45.842551452067013</v>
      </c>
      <c r="C85" s="2">
        <v>18.939743486560001</v>
      </c>
      <c r="D85" s="2">
        <v>32.809956656902003</v>
      </c>
      <c r="E85" s="2">
        <v>-0.78355137214441994</v>
      </c>
      <c r="F85" s="2">
        <v>47.236623553306998</v>
      </c>
      <c r="G85" s="2">
        <v>1.2142069439231</v>
      </c>
      <c r="H85" s="2">
        <v>1.3491344948762999E-2</v>
      </c>
      <c r="I85" s="2" t="s">
        <v>12</v>
      </c>
      <c r="J85" s="2" t="s">
        <v>12</v>
      </c>
      <c r="K85" s="4" t="str">
        <f t="shared" si="1"/>
        <v>Match</v>
      </c>
    </row>
    <row r="86" spans="1:11" x14ac:dyDescent="0.25">
      <c r="A86" s="1">
        <v>292416</v>
      </c>
      <c r="B86" s="2">
        <v>38.908629276244</v>
      </c>
      <c r="C86" s="2">
        <v>18.145378378440999</v>
      </c>
      <c r="D86" s="2">
        <v>36.199519774838002</v>
      </c>
      <c r="E86" s="2">
        <v>-0.45060281980295003</v>
      </c>
      <c r="F86" s="2">
        <v>34.908292932022</v>
      </c>
      <c r="G86" s="2">
        <v>5.5</v>
      </c>
      <c r="H86" s="2">
        <v>2.1131521080840002E-2</v>
      </c>
      <c r="I86" s="2" t="s">
        <v>11</v>
      </c>
      <c r="J86" s="2" t="s">
        <v>11</v>
      </c>
      <c r="K86" s="4" t="str">
        <f t="shared" si="1"/>
        <v>Match</v>
      </c>
    </row>
    <row r="87" spans="1:11" x14ac:dyDescent="0.25">
      <c r="A87" s="1">
        <v>313389</v>
      </c>
      <c r="B87" s="2">
        <v>39.982712759919998</v>
      </c>
      <c r="C87" s="2">
        <v>16.998328958476002</v>
      </c>
      <c r="D87" s="2">
        <v>37.043514401589</v>
      </c>
      <c r="E87" s="2">
        <v>-0.4534068593930301</v>
      </c>
      <c r="F87" s="2">
        <v>36.007116009398999</v>
      </c>
      <c r="G87" s="2">
        <v>5.5</v>
      </c>
      <c r="H87" s="2">
        <v>9.8456186498895995E-2</v>
      </c>
      <c r="I87" s="2" t="s">
        <v>11</v>
      </c>
      <c r="J87" s="2" t="s">
        <v>11</v>
      </c>
      <c r="K87" s="4" t="str">
        <f t="shared" si="1"/>
        <v>Match</v>
      </c>
    </row>
    <row r="88" spans="1:11" x14ac:dyDescent="0.25">
      <c r="A88" s="1">
        <v>322395</v>
      </c>
      <c r="B88" s="2">
        <v>38.334146007747002</v>
      </c>
      <c r="C88" s="2">
        <v>18.379639195983</v>
      </c>
      <c r="D88" s="2">
        <v>39.405024415908002</v>
      </c>
      <c r="E88" s="2">
        <v>-0.37971488092238997</v>
      </c>
      <c r="F88" s="2">
        <v>33.586997746167</v>
      </c>
      <c r="G88" s="2">
        <v>5.5</v>
      </c>
      <c r="H88" s="2">
        <v>8.6182748942356998E-3</v>
      </c>
      <c r="I88" s="2" t="s">
        <v>11</v>
      </c>
      <c r="J88" s="2" t="s">
        <v>11</v>
      </c>
      <c r="K88" s="4" t="str">
        <f t="shared" si="1"/>
        <v>Match</v>
      </c>
    </row>
    <row r="89" spans="1:11" x14ac:dyDescent="0.25">
      <c r="A89" s="1">
        <v>336250</v>
      </c>
      <c r="B89" s="2">
        <v>23.699468587384001</v>
      </c>
      <c r="C89" s="2">
        <v>20.833454496988999</v>
      </c>
      <c r="D89" s="2">
        <v>36.400345302315998</v>
      </c>
      <c r="E89" s="2">
        <v>-5.7098011641913998E-2</v>
      </c>
      <c r="F89" s="2">
        <v>0</v>
      </c>
      <c r="G89" s="2">
        <v>4.1967164568408002</v>
      </c>
      <c r="H89" s="2">
        <v>-0.14899960680251001</v>
      </c>
      <c r="I89" s="2" t="s">
        <v>12</v>
      </c>
      <c r="J89" s="2" t="s">
        <v>12</v>
      </c>
      <c r="K89" s="4" t="str">
        <f t="shared" si="1"/>
        <v>Match</v>
      </c>
    </row>
    <row r="90" spans="1:11" x14ac:dyDescent="0.25">
      <c r="A90" s="1">
        <v>339624</v>
      </c>
      <c r="B90" s="2">
        <v>24.267613223021002</v>
      </c>
      <c r="C90" s="2">
        <v>13.976496287006</v>
      </c>
      <c r="D90" s="2">
        <v>19.246364267655999</v>
      </c>
      <c r="E90" s="2">
        <v>-0.11215687860199</v>
      </c>
      <c r="F90" s="2">
        <v>8.1958139777563002</v>
      </c>
      <c r="G90" s="2">
        <v>5.5</v>
      </c>
      <c r="H90" s="2">
        <v>-4.2223289718161999E-2</v>
      </c>
      <c r="I90" s="2" t="s">
        <v>12</v>
      </c>
      <c r="J90" s="2" t="s">
        <v>12</v>
      </c>
      <c r="K90" s="4" t="str">
        <f t="shared" si="1"/>
        <v>Match</v>
      </c>
    </row>
    <row r="91" spans="1:11" x14ac:dyDescent="0.25">
      <c r="A91" s="1">
        <v>340804</v>
      </c>
      <c r="B91" s="2">
        <v>21.900897473461001</v>
      </c>
      <c r="C91" s="2">
        <v>15.243146946338999</v>
      </c>
      <c r="D91" s="2">
        <v>16.665021558454999</v>
      </c>
      <c r="E91" s="2">
        <v>-0.18930767161931999</v>
      </c>
      <c r="F91" s="2">
        <v>12.379028542065999</v>
      </c>
      <c r="G91" s="2">
        <v>5.5</v>
      </c>
      <c r="H91" s="2">
        <v>5.2427938510518003E-2</v>
      </c>
      <c r="I91" s="2" t="s">
        <v>12</v>
      </c>
      <c r="J91" s="2" t="s">
        <v>12</v>
      </c>
      <c r="K91" s="4" t="str">
        <f t="shared" si="1"/>
        <v>Match</v>
      </c>
    </row>
    <row r="92" spans="1:11" x14ac:dyDescent="0.25">
      <c r="A92" s="1">
        <v>354939</v>
      </c>
      <c r="B92" s="2">
        <v>-99999</v>
      </c>
      <c r="C92" s="2">
        <v>15.990262209060001</v>
      </c>
      <c r="D92" s="2">
        <v>73.963036859053005</v>
      </c>
      <c r="E92" s="2">
        <v>-0.34394004169971998</v>
      </c>
      <c r="F92" s="2">
        <v>48.332088868196003</v>
      </c>
      <c r="G92" s="2">
        <v>5.5</v>
      </c>
      <c r="H92" s="2">
        <v>4.3384442273536002E-2</v>
      </c>
      <c r="I92" s="2" t="s">
        <v>12</v>
      </c>
      <c r="J92" s="2" t="s">
        <v>12</v>
      </c>
      <c r="K92" s="4" t="str">
        <f t="shared" si="1"/>
        <v>Match</v>
      </c>
    </row>
    <row r="93" spans="1:11" x14ac:dyDescent="0.25">
      <c r="A93" s="1">
        <v>366309</v>
      </c>
      <c r="B93" s="2">
        <v>-99999</v>
      </c>
      <c r="C93" s="2">
        <v>18.649787668616</v>
      </c>
      <c r="D93" s="2">
        <v>18.962937861002999</v>
      </c>
      <c r="E93" s="2">
        <v>-0.49448276424471999</v>
      </c>
      <c r="F93" s="2">
        <v>21.815160997713999</v>
      </c>
      <c r="G93" s="2">
        <v>5.5</v>
      </c>
      <c r="H93" s="2">
        <v>1.5215595242204999E-2</v>
      </c>
      <c r="I93" s="2" t="s">
        <v>12</v>
      </c>
      <c r="J93" s="2" t="s">
        <v>12</v>
      </c>
      <c r="K93" s="4" t="str">
        <f t="shared" si="1"/>
        <v>Match</v>
      </c>
    </row>
    <row r="94" spans="1:11" x14ac:dyDescent="0.25">
      <c r="A94" s="1">
        <v>374766</v>
      </c>
      <c r="B94" s="2">
        <v>-99999</v>
      </c>
      <c r="C94" s="2">
        <v>11.282072588903</v>
      </c>
      <c r="D94" s="2">
        <v>39.419716550764001</v>
      </c>
      <c r="E94" s="2">
        <v>-1.5747861627444999</v>
      </c>
      <c r="F94" s="2">
        <v>59.322713082278987</v>
      </c>
      <c r="G94" s="2">
        <v>0.5</v>
      </c>
      <c r="H94" s="2">
        <v>1.0964163518381E-2</v>
      </c>
      <c r="I94" s="2" t="s">
        <v>12</v>
      </c>
      <c r="J94" s="2" t="s">
        <v>12</v>
      </c>
      <c r="K94" s="4" t="str">
        <f t="shared" si="1"/>
        <v>Match</v>
      </c>
    </row>
    <row r="95" spans="1:11" x14ac:dyDescent="0.25">
      <c r="A95" s="1">
        <v>374804</v>
      </c>
      <c r="B95" s="2">
        <v>28.317263269634001</v>
      </c>
      <c r="C95" s="2">
        <v>13.226162420515999</v>
      </c>
      <c r="D95" s="2">
        <v>14.562149580152999</v>
      </c>
      <c r="E95" s="2">
        <v>-0.01</v>
      </c>
      <c r="F95" s="2">
        <v>41.152615795514997</v>
      </c>
      <c r="G95" s="2">
        <v>1.8768703426944999</v>
      </c>
      <c r="H95" s="2">
        <v>8.0120106143063002E-2</v>
      </c>
      <c r="I95" s="2" t="s">
        <v>12</v>
      </c>
      <c r="J95" s="2" t="s">
        <v>12</v>
      </c>
      <c r="K95" s="4" t="str">
        <f t="shared" si="1"/>
        <v>Match</v>
      </c>
    </row>
    <row r="96" spans="1:11" x14ac:dyDescent="0.25">
      <c r="A96" s="1">
        <v>434767</v>
      </c>
      <c r="B96" s="2">
        <v>-99999</v>
      </c>
      <c r="C96" s="2">
        <v>-68.456003056695991</v>
      </c>
      <c r="D96" s="2">
        <v>166.26923874872</v>
      </c>
      <c r="E96" s="2">
        <v>-3.5864896341989E-2</v>
      </c>
      <c r="F96" s="2">
        <v>41.123258853107998</v>
      </c>
      <c r="G96" s="2">
        <v>0.78345088216305003</v>
      </c>
      <c r="H96" s="2">
        <v>-1.2620549067143001</v>
      </c>
      <c r="I96" s="2" t="s">
        <v>12</v>
      </c>
      <c r="J96" s="2" t="s">
        <v>12</v>
      </c>
      <c r="K96" s="4" t="str">
        <f t="shared" si="1"/>
        <v>Match</v>
      </c>
    </row>
    <row r="97" spans="1:11" x14ac:dyDescent="0.25">
      <c r="A97" s="1">
        <v>434796</v>
      </c>
      <c r="B97" s="2">
        <v>-99999</v>
      </c>
      <c r="C97" s="2">
        <v>-78.751009142339001</v>
      </c>
      <c r="D97" s="2">
        <v>76.641007299148001</v>
      </c>
      <c r="E97" s="2">
        <v>-2.2738505056525998E-2</v>
      </c>
      <c r="F97" s="2">
        <v>48.327875294869003</v>
      </c>
      <c r="G97" s="2">
        <v>0.5</v>
      </c>
      <c r="H97" s="2">
        <v>-0.42722196023925002</v>
      </c>
      <c r="I97" s="2" t="s">
        <v>12</v>
      </c>
      <c r="J97" s="2" t="s">
        <v>12</v>
      </c>
      <c r="K97" s="4" t="str">
        <f t="shared" si="1"/>
        <v>Match</v>
      </c>
    </row>
    <row r="98" spans="1:11" x14ac:dyDescent="0.25">
      <c r="A98" s="1">
        <v>434803</v>
      </c>
      <c r="B98" s="2">
        <v>-99999</v>
      </c>
      <c r="C98" s="2">
        <v>11.579684945813</v>
      </c>
      <c r="D98" s="2">
        <v>13.363195760735</v>
      </c>
      <c r="E98" s="2">
        <v>-7.4373242277191998E-2</v>
      </c>
      <c r="F98" s="2">
        <v>0</v>
      </c>
      <c r="G98" s="2">
        <v>1.0941646971136001</v>
      </c>
      <c r="H98" s="2">
        <v>2.1719834002104001E-2</v>
      </c>
      <c r="I98" s="2" t="s">
        <v>12</v>
      </c>
      <c r="J98" s="2" t="s">
        <v>12</v>
      </c>
      <c r="K98" s="4" t="str">
        <f t="shared" si="1"/>
        <v>Match</v>
      </c>
    </row>
    <row r="99" spans="1:11" x14ac:dyDescent="0.25">
      <c r="A99" s="1">
        <v>441197</v>
      </c>
      <c r="B99" s="2">
        <v>45.545783577165011</v>
      </c>
      <c r="C99" s="2">
        <v>12.174306553274</v>
      </c>
      <c r="D99" s="2">
        <v>22.971062948677002</v>
      </c>
      <c r="E99" s="2">
        <v>-1.0140112338752001</v>
      </c>
      <c r="F99" s="2">
        <v>48.080363703795001</v>
      </c>
      <c r="G99" s="2">
        <v>0.71566111181079994</v>
      </c>
      <c r="H99" s="2">
        <v>1.0067352463155E-2</v>
      </c>
      <c r="I99" s="2" t="s">
        <v>12</v>
      </c>
      <c r="J99" s="2" t="s">
        <v>12</v>
      </c>
      <c r="K99" s="4" t="str">
        <f t="shared" si="1"/>
        <v>Match</v>
      </c>
    </row>
    <row r="100" spans="1:11" x14ac:dyDescent="0.25">
      <c r="A100" s="1">
        <v>441277</v>
      </c>
      <c r="B100" s="2">
        <v>38.879084972573999</v>
      </c>
      <c r="C100" s="2">
        <v>14.864932929884001</v>
      </c>
      <c r="D100" s="2">
        <v>38.677118632911998</v>
      </c>
      <c r="E100" s="2">
        <v>-0.42152532308568003</v>
      </c>
      <c r="F100" s="2">
        <v>34.602798974686003</v>
      </c>
      <c r="G100" s="2">
        <v>5.5</v>
      </c>
      <c r="H100" s="2">
        <v>0.12516470520449999</v>
      </c>
      <c r="I100" s="2" t="s">
        <v>11</v>
      </c>
      <c r="J100" s="2" t="s">
        <v>11</v>
      </c>
      <c r="K100" s="4" t="str">
        <f t="shared" si="1"/>
        <v>Match</v>
      </c>
    </row>
    <row r="101" spans="1:11" x14ac:dyDescent="0.25">
      <c r="A101" s="1">
        <v>455376</v>
      </c>
      <c r="B101" s="2">
        <v>43.531004943321001</v>
      </c>
      <c r="C101" s="2">
        <v>15.476010984657</v>
      </c>
      <c r="D101" s="2">
        <v>28.753649745880001</v>
      </c>
      <c r="E101" s="2">
        <v>-0.50286629903877</v>
      </c>
      <c r="F101" s="2">
        <v>39.946428207294012</v>
      </c>
      <c r="G101" s="2">
        <v>5.5</v>
      </c>
      <c r="H101" s="2">
        <v>7.4465007753099E-2</v>
      </c>
      <c r="I101" s="2" t="s">
        <v>11</v>
      </c>
      <c r="J101" s="2" t="s">
        <v>12</v>
      </c>
      <c r="K101" s="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16" workbookViewId="0">
      <selection activeCell="K3" sqref="K3"/>
    </sheetView>
  </sheetViews>
  <sheetFormatPr baseColWidth="10" defaultColWidth="9.140625" defaultRowHeight="15" x14ac:dyDescent="0.25"/>
  <cols>
    <col min="9" max="9" width="19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14726</v>
      </c>
      <c r="B2">
        <v>38.670836345703997</v>
      </c>
      <c r="C2">
        <v>11.885578284209</v>
      </c>
      <c r="D2">
        <v>26.926569291878</v>
      </c>
      <c r="E2">
        <v>-0.40416332034264002</v>
      </c>
      <c r="F2">
        <v>34.210850131866998</v>
      </c>
      <c r="G2">
        <v>5.5</v>
      </c>
      <c r="H2">
        <v>4.7419683075196978E-2</v>
      </c>
      <c r="I2" t="b">
        <v>1</v>
      </c>
    </row>
    <row r="3" spans="1:9" x14ac:dyDescent="0.25">
      <c r="A3" s="1">
        <v>15107</v>
      </c>
      <c r="B3">
        <v>22.874178594214001</v>
      </c>
      <c r="C3">
        <v>21.445044745928001</v>
      </c>
      <c r="D3">
        <v>22.434226450613998</v>
      </c>
      <c r="E3">
        <v>-0.15788335582065999</v>
      </c>
      <c r="F3">
        <v>14.922006398825999</v>
      </c>
      <c r="G3">
        <v>3.9626259774057999</v>
      </c>
      <c r="H3">
        <v>3.4418572423417997E-2</v>
      </c>
      <c r="I3" t="b">
        <v>0</v>
      </c>
    </row>
    <row r="4" spans="1:9" x14ac:dyDescent="0.25">
      <c r="A4" s="1">
        <v>15122</v>
      </c>
      <c r="B4">
        <v>24.355958255255</v>
      </c>
      <c r="C4">
        <v>22.148880383798002</v>
      </c>
      <c r="D4">
        <v>24.057369013702001</v>
      </c>
      <c r="E4">
        <v>-0.17603809551041</v>
      </c>
      <c r="F4">
        <v>14.116340338233</v>
      </c>
      <c r="G4">
        <v>5.5</v>
      </c>
      <c r="H4">
        <v>2.7255936723094999E-2</v>
      </c>
      <c r="I4" t="b">
        <v>0</v>
      </c>
    </row>
    <row r="5" spans="1:9" x14ac:dyDescent="0.25">
      <c r="A5" s="1">
        <v>15137</v>
      </c>
      <c r="B5">
        <v>44.767309395787002</v>
      </c>
      <c r="C5">
        <v>19.613493786378999</v>
      </c>
      <c r="D5">
        <v>41.719724728818001</v>
      </c>
      <c r="E5">
        <v>-0.47992617263283999</v>
      </c>
      <c r="F5">
        <v>41.011392465942997</v>
      </c>
      <c r="G5">
        <v>5.5</v>
      </c>
      <c r="H5">
        <v>3.8288017262793003E-2</v>
      </c>
      <c r="I5" t="b">
        <v>1</v>
      </c>
    </row>
    <row r="6" spans="1:9" x14ac:dyDescent="0.25">
      <c r="A6" s="1">
        <v>19946</v>
      </c>
      <c r="B6">
        <v>38.412792550795999</v>
      </c>
      <c r="C6">
        <v>18.993732645922002</v>
      </c>
      <c r="D6">
        <v>42.965284262833997</v>
      </c>
      <c r="E6">
        <v>-0.41267532139058999</v>
      </c>
      <c r="F6">
        <v>34.044799740388001</v>
      </c>
      <c r="G6">
        <v>5.5</v>
      </c>
      <c r="H6">
        <v>6.5526933947594998E-2</v>
      </c>
      <c r="I6" t="b">
        <v>1</v>
      </c>
    </row>
    <row r="7" spans="1:9" x14ac:dyDescent="0.25">
      <c r="A7" s="1">
        <v>22820</v>
      </c>
      <c r="B7">
        <v>-99999</v>
      </c>
      <c r="C7">
        <v>18.888562888968</v>
      </c>
      <c r="D7">
        <v>19.609940031832</v>
      </c>
      <c r="E7">
        <v>-1.4091914291565999</v>
      </c>
      <c r="F7">
        <v>60</v>
      </c>
      <c r="G7">
        <v>1.9626134933603001</v>
      </c>
      <c r="H7">
        <v>2.9871134784486001E-2</v>
      </c>
      <c r="I7" t="b">
        <v>0</v>
      </c>
    </row>
    <row r="8" spans="1:9" x14ac:dyDescent="0.25">
      <c r="A8" s="1">
        <v>22946</v>
      </c>
      <c r="B8">
        <v>4.1953551004352008</v>
      </c>
      <c r="C8">
        <v>13.469611239075</v>
      </c>
      <c r="D8">
        <v>24.290020248108</v>
      </c>
      <c r="E8">
        <v>-0.10312219317170999</v>
      </c>
      <c r="F8">
        <v>42.081385987144003</v>
      </c>
      <c r="G8">
        <v>0.5</v>
      </c>
      <c r="H8">
        <v>-8.426301446978901E-2</v>
      </c>
      <c r="I8" t="b">
        <v>0</v>
      </c>
    </row>
    <row r="9" spans="1:9" x14ac:dyDescent="0.25">
      <c r="A9" s="1">
        <v>24796</v>
      </c>
      <c r="B9">
        <v>-99999</v>
      </c>
      <c r="C9">
        <v>27.130949223996002</v>
      </c>
      <c r="D9">
        <v>28.231846517771</v>
      </c>
      <c r="E9">
        <v>-0.01</v>
      </c>
      <c r="F9">
        <v>41.080018549709997</v>
      </c>
      <c r="G9">
        <v>1.0814967104916</v>
      </c>
      <c r="H9">
        <v>5.8650998288873012E-2</v>
      </c>
      <c r="I9" t="b">
        <v>0</v>
      </c>
    </row>
    <row r="10" spans="1:9" x14ac:dyDescent="0.25">
      <c r="A10" s="1">
        <v>24848</v>
      </c>
      <c r="B10">
        <v>-99999</v>
      </c>
      <c r="C10">
        <v>20.365615170354999</v>
      </c>
      <c r="D10">
        <v>25.773975217379</v>
      </c>
      <c r="E10">
        <v>-0.34936046193329989</v>
      </c>
      <c r="F10">
        <v>46.356817337225003</v>
      </c>
      <c r="G10">
        <v>5.5</v>
      </c>
      <c r="H10">
        <v>1.4775771276410001E-2</v>
      </c>
      <c r="I10" t="b">
        <v>0</v>
      </c>
    </row>
    <row r="11" spans="1:9" x14ac:dyDescent="0.25">
      <c r="A11" s="1">
        <v>25101</v>
      </c>
      <c r="B11">
        <v>24.131033231212999</v>
      </c>
      <c r="C11">
        <v>20.109137940318</v>
      </c>
      <c r="D11">
        <v>25.211654252679001</v>
      </c>
      <c r="E11">
        <v>-7.4698949671790998E-2</v>
      </c>
      <c r="F11">
        <v>0</v>
      </c>
      <c r="G11">
        <v>5.5</v>
      </c>
      <c r="H11">
        <v>4.2438756854129997E-2</v>
      </c>
      <c r="I11" t="b">
        <v>0</v>
      </c>
    </row>
    <row r="12" spans="1:9" x14ac:dyDescent="0.25">
      <c r="A12" s="1">
        <v>25159</v>
      </c>
      <c r="B12">
        <v>39.36806728917</v>
      </c>
      <c r="C12">
        <v>20.501492644431</v>
      </c>
      <c r="D12">
        <v>41.999456006540001</v>
      </c>
      <c r="E12">
        <v>-0.38841048104481002</v>
      </c>
      <c r="F12">
        <v>34.727196548457997</v>
      </c>
      <c r="G12">
        <v>5.5</v>
      </c>
      <c r="H12">
        <v>3.6705761835636001E-2</v>
      </c>
      <c r="I12" t="b">
        <v>1</v>
      </c>
    </row>
    <row r="13" spans="1:9" x14ac:dyDescent="0.25">
      <c r="A13" s="1">
        <v>25432</v>
      </c>
      <c r="B13">
        <v>21.454110926512001</v>
      </c>
      <c r="C13">
        <v>19.456524534254999</v>
      </c>
      <c r="D13">
        <v>21.064944718566998</v>
      </c>
      <c r="E13">
        <v>-0.21209719355564999</v>
      </c>
      <c r="F13">
        <v>12.955352377904999</v>
      </c>
      <c r="G13">
        <v>5.5</v>
      </c>
      <c r="H13">
        <v>5.7850551620187013E-2</v>
      </c>
      <c r="I13" t="b">
        <v>0</v>
      </c>
    </row>
    <row r="14" spans="1:9" x14ac:dyDescent="0.25">
      <c r="A14" s="1">
        <v>25440</v>
      </c>
      <c r="B14">
        <v>38.821605872100001</v>
      </c>
      <c r="C14">
        <v>14.778286880527</v>
      </c>
      <c r="D14">
        <v>32.117337388316002</v>
      </c>
      <c r="E14">
        <v>-0.43986299185893002</v>
      </c>
      <c r="F14">
        <v>34.723596104902001</v>
      </c>
      <c r="G14">
        <v>5.5</v>
      </c>
      <c r="H14">
        <v>7.1526575863764E-2</v>
      </c>
      <c r="I14" t="b">
        <v>1</v>
      </c>
    </row>
    <row r="15" spans="1:9" x14ac:dyDescent="0.25">
      <c r="A15" s="1">
        <v>25844</v>
      </c>
      <c r="B15">
        <v>14.649516445352001</v>
      </c>
      <c r="C15">
        <v>20.452851982605999</v>
      </c>
      <c r="D15">
        <v>23.339681875897998</v>
      </c>
      <c r="E15">
        <v>-0.14720710191127001</v>
      </c>
      <c r="F15">
        <v>2.4044357837324002</v>
      </c>
      <c r="G15">
        <v>5.5</v>
      </c>
      <c r="H15">
        <v>6.9715170534856985E-2</v>
      </c>
      <c r="I15" t="b">
        <v>0</v>
      </c>
    </row>
    <row r="16" spans="1:9" x14ac:dyDescent="0.25">
      <c r="A16" s="1">
        <v>25859</v>
      </c>
      <c r="B16">
        <v>40.413076547456001</v>
      </c>
      <c r="C16">
        <v>15.997689588374</v>
      </c>
      <c r="D16">
        <v>33.696180446290001</v>
      </c>
      <c r="E16">
        <v>-0.39849588660453011</v>
      </c>
      <c r="F16">
        <v>35.889660127211002</v>
      </c>
      <c r="G16">
        <v>5.5</v>
      </c>
      <c r="H16">
        <v>7.9586727726192005E-2</v>
      </c>
      <c r="I16" t="b">
        <v>1</v>
      </c>
    </row>
    <row r="17" spans="1:9" x14ac:dyDescent="0.25">
      <c r="A17" s="1">
        <v>25909</v>
      </c>
      <c r="B17">
        <v>0.1796326898092</v>
      </c>
      <c r="C17">
        <v>16.239458752815999</v>
      </c>
      <c r="D17">
        <v>16.718874708575001</v>
      </c>
      <c r="E17">
        <v>-0.01</v>
      </c>
      <c r="F17">
        <v>38.290821187191</v>
      </c>
      <c r="G17">
        <v>1.6623664707515999</v>
      </c>
      <c r="H17">
        <v>2.890096869766701E-2</v>
      </c>
      <c r="I17" t="b">
        <v>0</v>
      </c>
    </row>
    <row r="18" spans="1:9" x14ac:dyDescent="0.25">
      <c r="A18" s="1">
        <v>25920</v>
      </c>
      <c r="B18">
        <v>38.867317252248</v>
      </c>
      <c r="C18">
        <v>21.995080703629998</v>
      </c>
      <c r="D18">
        <v>38.914764348656</v>
      </c>
      <c r="E18">
        <v>-0.47877387010057998</v>
      </c>
      <c r="F18">
        <v>35.102360663268001</v>
      </c>
      <c r="G18">
        <v>5.5</v>
      </c>
      <c r="H18">
        <v>-3.8470322990680002E-3</v>
      </c>
      <c r="I18" t="b">
        <v>1</v>
      </c>
    </row>
    <row r="19" spans="1:9" x14ac:dyDescent="0.25">
      <c r="A19" s="1">
        <v>26248</v>
      </c>
      <c r="B19">
        <v>37.774422444312997</v>
      </c>
      <c r="C19">
        <v>20.845684631417001</v>
      </c>
      <c r="D19">
        <v>38.939746686350013</v>
      </c>
      <c r="E19">
        <v>-0.4447779921271301</v>
      </c>
      <c r="F19">
        <v>33.721697559599001</v>
      </c>
      <c r="G19">
        <v>5.5</v>
      </c>
      <c r="H19">
        <v>3.4451398909731999E-2</v>
      </c>
      <c r="I19" t="b">
        <v>1</v>
      </c>
    </row>
    <row r="20" spans="1:9" x14ac:dyDescent="0.25">
      <c r="A20" s="1">
        <v>26257</v>
      </c>
      <c r="B20">
        <v>39.172629401906001</v>
      </c>
      <c r="C20">
        <v>17.426599533238999</v>
      </c>
      <c r="D20">
        <v>34.669699074758</v>
      </c>
      <c r="E20">
        <v>-0.41990459265181002</v>
      </c>
      <c r="F20">
        <v>34.879837971636</v>
      </c>
      <c r="G20">
        <v>5.5</v>
      </c>
      <c r="H20">
        <v>4.4216070397433999E-2</v>
      </c>
      <c r="I20" t="b">
        <v>1</v>
      </c>
    </row>
    <row r="21" spans="1:9" x14ac:dyDescent="0.25">
      <c r="A21" s="1">
        <v>26448</v>
      </c>
      <c r="B21">
        <v>39.491027792860997</v>
      </c>
      <c r="C21">
        <v>20.219425210786</v>
      </c>
      <c r="D21">
        <v>38.584418484529003</v>
      </c>
      <c r="E21">
        <v>-0.41155884907486001</v>
      </c>
      <c r="F21">
        <v>35.111185539636999</v>
      </c>
      <c r="G21">
        <v>5.5</v>
      </c>
      <c r="H21">
        <v>4.9171518753246997E-2</v>
      </c>
      <c r="I21" t="b">
        <v>1</v>
      </c>
    </row>
    <row r="22" spans="1:9" x14ac:dyDescent="0.25">
      <c r="A22" s="1">
        <v>30021</v>
      </c>
      <c r="B22">
        <v>45.718329979674003</v>
      </c>
      <c r="C22">
        <v>22.431446431447998</v>
      </c>
      <c r="D22">
        <v>38.495831595156012</v>
      </c>
      <c r="E22">
        <v>-0.94876291832133997</v>
      </c>
      <c r="F22">
        <v>47.860925863114012</v>
      </c>
      <c r="G22">
        <v>0.85170171610406009</v>
      </c>
      <c r="H22">
        <v>4.2911803471177998E-2</v>
      </c>
      <c r="I22" t="b">
        <v>0</v>
      </c>
    </row>
    <row r="23" spans="1:9" x14ac:dyDescent="0.25">
      <c r="A23" s="1">
        <v>38223</v>
      </c>
      <c r="B23">
        <v>44.626142293220987</v>
      </c>
      <c r="C23">
        <v>21.591736617700001</v>
      </c>
      <c r="D23">
        <v>42.497739035983997</v>
      </c>
      <c r="E23">
        <v>-0.50497311258703004</v>
      </c>
      <c r="F23">
        <v>41.401586032866</v>
      </c>
      <c r="G23">
        <v>4.9465636927940002</v>
      </c>
      <c r="H23">
        <v>9.321811651492698E-2</v>
      </c>
      <c r="I23" t="b">
        <v>1</v>
      </c>
    </row>
    <row r="24" spans="1:9" x14ac:dyDescent="0.25">
      <c r="A24" s="1">
        <v>38266</v>
      </c>
      <c r="B24">
        <v>38.219143761171999</v>
      </c>
      <c r="C24">
        <v>22.119654463437001</v>
      </c>
      <c r="D24">
        <v>43.937619221572</v>
      </c>
      <c r="E24">
        <v>-0.41821658997180999</v>
      </c>
      <c r="F24">
        <v>33.909025798161998</v>
      </c>
      <c r="G24">
        <v>5.5</v>
      </c>
      <c r="H24">
        <v>3.8808293234452007E-2</v>
      </c>
      <c r="I24" t="b">
        <v>1</v>
      </c>
    </row>
    <row r="25" spans="1:9" x14ac:dyDescent="0.25">
      <c r="A25" s="1">
        <v>39860</v>
      </c>
      <c r="B25">
        <v>37.934437328525</v>
      </c>
      <c r="C25">
        <v>15.988421839751</v>
      </c>
      <c r="D25">
        <v>31.510676252477001</v>
      </c>
      <c r="E25">
        <v>-0.38891985939843998</v>
      </c>
      <c r="F25">
        <v>33.299644855714</v>
      </c>
      <c r="G25">
        <v>5.5</v>
      </c>
      <c r="H25">
        <v>4.8310955156506998E-2</v>
      </c>
      <c r="I25" t="b">
        <v>1</v>
      </c>
    </row>
    <row r="26" spans="1:9" x14ac:dyDescent="0.25">
      <c r="A26" s="1">
        <v>53387</v>
      </c>
      <c r="B26">
        <v>39.131771123656002</v>
      </c>
      <c r="C26">
        <v>19.721720169544</v>
      </c>
      <c r="D26">
        <v>36.140229405980001</v>
      </c>
      <c r="E26">
        <v>-0.42859090201109001</v>
      </c>
      <c r="F26">
        <v>34.925982273709003</v>
      </c>
      <c r="G26">
        <v>5.5</v>
      </c>
      <c r="H26">
        <v>5.8257324332410987E-2</v>
      </c>
      <c r="I26" t="b">
        <v>1</v>
      </c>
    </row>
    <row r="27" spans="1:9" x14ac:dyDescent="0.25">
      <c r="A27" s="1">
        <v>55036</v>
      </c>
      <c r="B27">
        <v>40.527351912618997</v>
      </c>
      <c r="C27">
        <v>24.608903538425999</v>
      </c>
      <c r="D27">
        <v>44.417512169955998</v>
      </c>
      <c r="E27">
        <v>-0.42538920959872001</v>
      </c>
      <c r="F27">
        <v>36.289908187690003</v>
      </c>
      <c r="G27">
        <v>5.5</v>
      </c>
      <c r="H27">
        <v>9.1890405482355997E-2</v>
      </c>
      <c r="I27" t="b">
        <v>1</v>
      </c>
    </row>
    <row r="28" spans="1:9" x14ac:dyDescent="0.25">
      <c r="A28" s="1">
        <v>55038</v>
      </c>
      <c r="B28">
        <v>39.966225903035998</v>
      </c>
      <c r="C28">
        <v>19.281390475815002</v>
      </c>
      <c r="D28">
        <v>39.594388533061</v>
      </c>
      <c r="E28">
        <v>-0.41510945813228012</v>
      </c>
      <c r="F28">
        <v>35.623846317235</v>
      </c>
      <c r="G28">
        <v>5.5</v>
      </c>
      <c r="H28">
        <v>0.10128247649751</v>
      </c>
      <c r="I28" t="b">
        <v>1</v>
      </c>
    </row>
    <row r="29" spans="1:9" x14ac:dyDescent="0.25">
      <c r="A29" s="1">
        <v>55141</v>
      </c>
      <c r="B29">
        <v>38.279241118182</v>
      </c>
      <c r="C29">
        <v>26.989551909448998</v>
      </c>
      <c r="D29">
        <v>48.535971331429998</v>
      </c>
      <c r="E29">
        <v>-0.43783567079379998</v>
      </c>
      <c r="F29">
        <v>34.162256237534002</v>
      </c>
      <c r="G29">
        <v>5.5</v>
      </c>
      <c r="H29">
        <v>6.0027499832127011E-2</v>
      </c>
      <c r="I29" t="b">
        <v>1</v>
      </c>
    </row>
    <row r="30" spans="1:9" x14ac:dyDescent="0.25">
      <c r="A30" s="1">
        <v>85542</v>
      </c>
      <c r="B30">
        <v>38.256017205752002</v>
      </c>
      <c r="C30">
        <v>23.790533408514001</v>
      </c>
      <c r="D30">
        <v>46.902985258610002</v>
      </c>
      <c r="E30">
        <v>-0.44953167949554002</v>
      </c>
      <c r="F30">
        <v>34.246148893713013</v>
      </c>
      <c r="G30">
        <v>5.5</v>
      </c>
      <c r="H30">
        <v>5.5844268102768997E-2</v>
      </c>
      <c r="I30" t="b">
        <v>1</v>
      </c>
    </row>
    <row r="31" spans="1:9" x14ac:dyDescent="0.25">
      <c r="A31" s="1">
        <v>94004</v>
      </c>
      <c r="B31">
        <v>48.395530907378003</v>
      </c>
      <c r="C31">
        <v>16.552776185264001</v>
      </c>
      <c r="D31">
        <v>28.687422888278</v>
      </c>
      <c r="E31">
        <v>-0.40381852380228012</v>
      </c>
      <c r="F31">
        <v>43.931736577454998</v>
      </c>
      <c r="G31">
        <v>5.5</v>
      </c>
      <c r="H31">
        <v>3.1411769269285003E-2</v>
      </c>
      <c r="I31" t="b">
        <v>0</v>
      </c>
    </row>
    <row r="32" spans="1:9" x14ac:dyDescent="0.25">
      <c r="A32" s="1">
        <v>94111</v>
      </c>
      <c r="B32">
        <v>49.258301023812997</v>
      </c>
      <c r="C32">
        <v>21.903628769388</v>
      </c>
      <c r="D32">
        <v>29.52726073283101</v>
      </c>
      <c r="E32">
        <v>-0.85438415644439991</v>
      </c>
      <c r="F32">
        <v>47.148520753111001</v>
      </c>
      <c r="G32">
        <v>5.5</v>
      </c>
      <c r="H32">
        <v>0.11731444513894</v>
      </c>
      <c r="I32" t="b">
        <v>0</v>
      </c>
    </row>
    <row r="33" spans="1:9" x14ac:dyDescent="0.25">
      <c r="A33" s="1">
        <v>94133</v>
      </c>
      <c r="B33">
        <v>40.329427224867999</v>
      </c>
      <c r="C33">
        <v>16.288706658033</v>
      </c>
      <c r="D33">
        <v>32.324483059178</v>
      </c>
      <c r="E33">
        <v>-0.42055692319882998</v>
      </c>
      <c r="F33">
        <v>36.043294391396003</v>
      </c>
      <c r="G33">
        <v>5.5</v>
      </c>
      <c r="H33">
        <v>3.5047300194822988E-2</v>
      </c>
      <c r="I33" t="b">
        <v>1</v>
      </c>
    </row>
    <row r="34" spans="1:9" x14ac:dyDescent="0.25">
      <c r="A34" s="1">
        <v>94952</v>
      </c>
      <c r="B34">
        <v>39.287693786269003</v>
      </c>
      <c r="C34">
        <v>18.919028000541001</v>
      </c>
      <c r="D34">
        <v>39.605575292544998</v>
      </c>
      <c r="E34">
        <v>-0.42856566147825009</v>
      </c>
      <c r="F34">
        <v>35.081657234836001</v>
      </c>
      <c r="G34">
        <v>5.5</v>
      </c>
      <c r="H34">
        <v>5.4076388837840987E-2</v>
      </c>
      <c r="I34" t="b">
        <v>1</v>
      </c>
    </row>
    <row r="35" spans="1:9" x14ac:dyDescent="0.25">
      <c r="A35" s="1">
        <v>95346</v>
      </c>
      <c r="B35">
        <v>39.672158700556999</v>
      </c>
      <c r="C35">
        <v>23.461225993677001</v>
      </c>
      <c r="D35">
        <v>49.102683291751013</v>
      </c>
      <c r="E35">
        <v>-0.44766150159353002</v>
      </c>
      <c r="F35">
        <v>35.645538518900999</v>
      </c>
      <c r="G35">
        <v>5.5</v>
      </c>
      <c r="H35">
        <v>9.4133965148438997E-2</v>
      </c>
      <c r="I35" t="b">
        <v>1</v>
      </c>
    </row>
    <row r="36" spans="1:9" x14ac:dyDescent="0.25">
      <c r="A36" s="1">
        <v>95709</v>
      </c>
      <c r="B36">
        <v>49.004108029935999</v>
      </c>
      <c r="C36">
        <v>17.158075205829</v>
      </c>
      <c r="D36">
        <v>25.569178261480001</v>
      </c>
      <c r="E36">
        <v>-0.94051812395740997</v>
      </c>
      <c r="F36">
        <v>50.483633709823998</v>
      </c>
      <c r="G36">
        <v>1.0767716001423999</v>
      </c>
      <c r="H36">
        <v>4.8734529743187011E-2</v>
      </c>
      <c r="I36" t="b">
        <v>0</v>
      </c>
    </row>
    <row r="37" spans="1:9" x14ac:dyDescent="0.25">
      <c r="A37" s="1">
        <v>96807</v>
      </c>
      <c r="B37">
        <v>42.402213129727997</v>
      </c>
      <c r="C37">
        <v>23.983226062665</v>
      </c>
      <c r="D37">
        <v>43.449516639638013</v>
      </c>
      <c r="E37">
        <v>-0.49777194066444003</v>
      </c>
      <c r="F37">
        <v>38.780950680783</v>
      </c>
      <c r="G37">
        <v>5.5</v>
      </c>
      <c r="H37">
        <v>1.8698303370746999E-2</v>
      </c>
      <c r="I37" t="b">
        <v>1</v>
      </c>
    </row>
    <row r="38" spans="1:9" x14ac:dyDescent="0.25">
      <c r="A38" s="1">
        <v>98868</v>
      </c>
      <c r="B38">
        <v>39.603331503223998</v>
      </c>
      <c r="C38">
        <v>16.300276400864998</v>
      </c>
      <c r="D38">
        <v>32.381972332202999</v>
      </c>
      <c r="E38">
        <v>-0.42957229372644001</v>
      </c>
      <c r="F38">
        <v>35.407151108930996</v>
      </c>
      <c r="G38">
        <v>5.5</v>
      </c>
      <c r="H38">
        <v>8.3477992062472986E-2</v>
      </c>
      <c r="I38" t="b">
        <v>1</v>
      </c>
    </row>
    <row r="39" spans="1:9" x14ac:dyDescent="0.25">
      <c r="A39" s="1">
        <v>107315</v>
      </c>
      <c r="B39">
        <v>48.984385286254998</v>
      </c>
      <c r="C39">
        <v>21.257022099189001</v>
      </c>
      <c r="D39">
        <v>36.239639430414002</v>
      </c>
      <c r="E39">
        <v>-0.45432978502487997</v>
      </c>
      <c r="F39">
        <v>45.016864563906012</v>
      </c>
      <c r="G39">
        <v>5.5</v>
      </c>
      <c r="H39">
        <v>3.4004641650141998E-2</v>
      </c>
      <c r="I39" t="b">
        <v>0</v>
      </c>
    </row>
    <row r="40" spans="1:9" x14ac:dyDescent="0.25">
      <c r="A40" s="1">
        <v>107609</v>
      </c>
      <c r="B40">
        <v>39.314054079393998</v>
      </c>
      <c r="C40">
        <v>17.446479066851001</v>
      </c>
      <c r="D40">
        <v>36.916857343408999</v>
      </c>
      <c r="E40">
        <v>-0.42050925174485998</v>
      </c>
      <c r="F40">
        <v>35.027435344164999</v>
      </c>
      <c r="G40">
        <v>5.5</v>
      </c>
      <c r="H40">
        <v>7.3560503729386009E-2</v>
      </c>
      <c r="I40" t="b">
        <v>1</v>
      </c>
    </row>
    <row r="41" spans="1:9" x14ac:dyDescent="0.25">
      <c r="A41" s="1">
        <v>120711</v>
      </c>
      <c r="B41">
        <v>49.790244959502999</v>
      </c>
      <c r="C41">
        <v>30.119468215175999</v>
      </c>
      <c r="D41">
        <v>32.099306721131001</v>
      </c>
      <c r="E41">
        <v>-2.0933982381607001</v>
      </c>
      <c r="F41">
        <v>48.929174760815002</v>
      </c>
      <c r="G41">
        <v>5.5</v>
      </c>
      <c r="H41">
        <v>1.9862893487663E-2</v>
      </c>
      <c r="I41" t="b">
        <v>1</v>
      </c>
    </row>
    <row r="42" spans="1:9" x14ac:dyDescent="0.25">
      <c r="A42" s="1">
        <v>120712</v>
      </c>
      <c r="B42">
        <v>26.086572320837</v>
      </c>
      <c r="C42">
        <v>18.897591464118999</v>
      </c>
      <c r="D42">
        <v>19.867579750181999</v>
      </c>
      <c r="E42">
        <v>-0.01</v>
      </c>
      <c r="F42">
        <v>39.887075415019012</v>
      </c>
      <c r="G42">
        <v>1.8680205314492</v>
      </c>
      <c r="H42">
        <v>6.1408268757248002E-2</v>
      </c>
      <c r="I42" t="b">
        <v>0</v>
      </c>
    </row>
    <row r="43" spans="1:9" x14ac:dyDescent="0.25">
      <c r="A43" s="1">
        <v>120785</v>
      </c>
      <c r="B43">
        <v>40.052939380704998</v>
      </c>
      <c r="C43">
        <v>17.189592943707002</v>
      </c>
      <c r="D43">
        <v>36.861713602808003</v>
      </c>
      <c r="E43">
        <v>-0.40083771935000001</v>
      </c>
      <c r="F43">
        <v>35.555950325409</v>
      </c>
      <c r="G43">
        <v>5.5</v>
      </c>
      <c r="H43">
        <v>4.8598659530228003E-2</v>
      </c>
      <c r="I43" t="b">
        <v>1</v>
      </c>
    </row>
    <row r="44" spans="1:9" x14ac:dyDescent="0.25">
      <c r="A44" s="1">
        <v>132238</v>
      </c>
      <c r="B44">
        <v>39.297150860682002</v>
      </c>
      <c r="C44">
        <v>17.001012958134002</v>
      </c>
      <c r="D44">
        <v>34.301219001069001</v>
      </c>
      <c r="E44">
        <v>-0.42069867857589999</v>
      </c>
      <c r="F44">
        <v>35.012462249420999</v>
      </c>
      <c r="G44">
        <v>5.5</v>
      </c>
      <c r="H44">
        <v>0.1224092809952</v>
      </c>
      <c r="I44" t="b">
        <v>1</v>
      </c>
    </row>
    <row r="45" spans="1:9" x14ac:dyDescent="0.25">
      <c r="A45" s="1">
        <v>133210</v>
      </c>
      <c r="B45">
        <v>29.817991322670998</v>
      </c>
      <c r="C45">
        <v>27.607628803352</v>
      </c>
      <c r="D45">
        <v>29.021276649297</v>
      </c>
      <c r="E45">
        <v>-0.24342697390481</v>
      </c>
      <c r="F45">
        <v>22.413048444108</v>
      </c>
      <c r="G45">
        <v>5.5</v>
      </c>
      <c r="H45">
        <v>2.3582221459676998E-2</v>
      </c>
      <c r="I45" t="b">
        <v>0</v>
      </c>
    </row>
    <row r="46" spans="1:9" x14ac:dyDescent="0.25">
      <c r="A46" s="1">
        <v>149438</v>
      </c>
      <c r="B46">
        <v>21.649850214133</v>
      </c>
      <c r="C46">
        <v>18.95781172517</v>
      </c>
      <c r="D46">
        <v>20.51532659035</v>
      </c>
      <c r="E46">
        <v>-0.24162063142227</v>
      </c>
      <c r="F46">
        <v>14.189548391991</v>
      </c>
      <c r="G46">
        <v>5.5</v>
      </c>
      <c r="H46">
        <v>4.0269960883355998E-3</v>
      </c>
      <c r="I46" t="b">
        <v>0</v>
      </c>
    </row>
    <row r="47" spans="1:9" x14ac:dyDescent="0.25">
      <c r="A47" s="1">
        <v>149445</v>
      </c>
      <c r="B47">
        <v>40.652929434321003</v>
      </c>
      <c r="C47">
        <v>16.10213695859801</v>
      </c>
      <c r="D47">
        <v>30.456214743638</v>
      </c>
      <c r="E47">
        <v>-0.39409418227386001</v>
      </c>
      <c r="F47">
        <v>36.078990213837997</v>
      </c>
      <c r="G47">
        <v>5.5</v>
      </c>
      <c r="H47">
        <v>6.906223088048799E-2</v>
      </c>
      <c r="I47" t="b">
        <v>1</v>
      </c>
    </row>
    <row r="48" spans="1:9" x14ac:dyDescent="0.25">
      <c r="A48" s="1">
        <v>149832</v>
      </c>
      <c r="B48">
        <v>18.20428499893</v>
      </c>
      <c r="C48">
        <v>23.010651689168999</v>
      </c>
      <c r="D48">
        <v>27.480917929992</v>
      </c>
      <c r="E48">
        <v>-0.13344947426239001</v>
      </c>
      <c r="F48">
        <v>4.6968294856736996</v>
      </c>
      <c r="G48">
        <v>5.5</v>
      </c>
      <c r="H48">
        <v>2.6169654327655001E-2</v>
      </c>
      <c r="I48" t="b">
        <v>0</v>
      </c>
    </row>
    <row r="49" spans="1:9" x14ac:dyDescent="0.25">
      <c r="A49" s="1">
        <v>149840</v>
      </c>
      <c r="B49">
        <v>17.754594563337999</v>
      </c>
      <c r="C49">
        <v>22.109584077634</v>
      </c>
      <c r="D49">
        <v>23.874765306831002</v>
      </c>
      <c r="E49">
        <v>-0.16839063162042989</v>
      </c>
      <c r="F49">
        <v>7.0499441946064998</v>
      </c>
      <c r="G49">
        <v>5.5</v>
      </c>
      <c r="H49">
        <v>2.7199252601799999E-2</v>
      </c>
      <c r="I49" t="b">
        <v>0</v>
      </c>
    </row>
    <row r="50" spans="1:9" x14ac:dyDescent="0.25">
      <c r="A50" s="1">
        <v>149864</v>
      </c>
      <c r="B50">
        <v>-99999</v>
      </c>
      <c r="C50">
        <v>22.371307059067</v>
      </c>
      <c r="D50">
        <v>31.629859432130001</v>
      </c>
      <c r="E50">
        <v>-8.9870263984969015E-2</v>
      </c>
      <c r="F50">
        <v>46.872876786533013</v>
      </c>
      <c r="G50">
        <v>5.5</v>
      </c>
      <c r="H50">
        <v>1.9392092791911002E-2</v>
      </c>
      <c r="I50" t="b">
        <v>0</v>
      </c>
    </row>
    <row r="51" spans="1:9" x14ac:dyDescent="0.25">
      <c r="A51" s="1">
        <v>151657</v>
      </c>
      <c r="B51">
        <v>39.640109559732998</v>
      </c>
      <c r="C51">
        <v>11.450154605544</v>
      </c>
      <c r="D51">
        <v>25.326525781430998</v>
      </c>
      <c r="E51">
        <v>-0.40071183707823999</v>
      </c>
      <c r="F51">
        <v>35.141707790496987</v>
      </c>
      <c r="G51">
        <v>5.5</v>
      </c>
      <c r="H51">
        <v>5.8160810364759008E-2</v>
      </c>
      <c r="I51" t="b">
        <v>1</v>
      </c>
    </row>
    <row r="52" spans="1:9" x14ac:dyDescent="0.25">
      <c r="A52" s="1">
        <v>154268</v>
      </c>
      <c r="B52">
        <v>22.318929719694001</v>
      </c>
      <c r="C52">
        <v>24.838107195959999</v>
      </c>
      <c r="D52">
        <v>25.765632026814</v>
      </c>
      <c r="E52">
        <v>-0.29347958922869</v>
      </c>
      <c r="F52">
        <v>25.158333844356001</v>
      </c>
      <c r="G52">
        <v>1.3550129963707001</v>
      </c>
      <c r="H52">
        <v>3.1959337706847002E-2</v>
      </c>
      <c r="I52" t="b">
        <v>0</v>
      </c>
    </row>
    <row r="53" spans="1:9" x14ac:dyDescent="0.25">
      <c r="A53" s="1">
        <v>154278</v>
      </c>
      <c r="B53">
        <v>8.274999236452599</v>
      </c>
      <c r="C53">
        <v>15.810612625664</v>
      </c>
      <c r="D53">
        <v>17.434449417101</v>
      </c>
      <c r="E53">
        <v>-0.24463093329405</v>
      </c>
      <c r="F53">
        <v>24.245549415862001</v>
      </c>
      <c r="G53">
        <v>0.5</v>
      </c>
      <c r="H53">
        <v>2.7417630651597E-2</v>
      </c>
      <c r="I53" t="b">
        <v>0</v>
      </c>
    </row>
    <row r="54" spans="1:9" x14ac:dyDescent="0.25">
      <c r="A54" s="1">
        <v>157998</v>
      </c>
      <c r="B54">
        <v>38.081951369798013</v>
      </c>
      <c r="C54">
        <v>16.311318950869001</v>
      </c>
      <c r="D54">
        <v>36.373505940370997</v>
      </c>
      <c r="E54">
        <v>-0.44117967226781002</v>
      </c>
      <c r="F54">
        <v>33.996171923974998</v>
      </c>
      <c r="G54">
        <v>5.5</v>
      </c>
      <c r="H54">
        <v>2.7692041055372998E-2</v>
      </c>
      <c r="I54" t="b">
        <v>1</v>
      </c>
    </row>
    <row r="55" spans="1:9" x14ac:dyDescent="0.25">
      <c r="A55" s="1">
        <v>162013</v>
      </c>
      <c r="B55">
        <v>38.877373171019002</v>
      </c>
      <c r="C55">
        <v>17.050833615137002</v>
      </c>
      <c r="D55">
        <v>36.838121639876</v>
      </c>
      <c r="E55">
        <v>-0.44309652669243998</v>
      </c>
      <c r="F55">
        <v>34.809268980894998</v>
      </c>
      <c r="G55">
        <v>5.5</v>
      </c>
      <c r="H55">
        <v>2.852514205145101E-2</v>
      </c>
      <c r="I55" t="b">
        <v>1</v>
      </c>
    </row>
    <row r="56" spans="1:9" x14ac:dyDescent="0.25">
      <c r="A56" s="1">
        <v>162019</v>
      </c>
      <c r="B56">
        <v>38.164373729578003</v>
      </c>
      <c r="C56">
        <v>17.318780200763001</v>
      </c>
      <c r="D56">
        <v>35.651233986847998</v>
      </c>
      <c r="E56">
        <v>-0.43301310120004</v>
      </c>
      <c r="F56">
        <v>34.001537012003013</v>
      </c>
      <c r="G56">
        <v>5.5</v>
      </c>
      <c r="H56">
        <v>2.2753628175132001E-2</v>
      </c>
      <c r="I56" t="b">
        <v>1</v>
      </c>
    </row>
    <row r="57" spans="1:9" x14ac:dyDescent="0.25">
      <c r="A57" s="1">
        <v>163827</v>
      </c>
      <c r="B57">
        <v>-99999</v>
      </c>
      <c r="C57">
        <v>15.883684576544001</v>
      </c>
      <c r="D57">
        <v>16.770707554763</v>
      </c>
      <c r="E57">
        <v>-0.39371431057070999</v>
      </c>
      <c r="F57">
        <v>20.005494397726999</v>
      </c>
      <c r="G57">
        <v>0.5</v>
      </c>
      <c r="H57">
        <v>5.7095281232782003E-3</v>
      </c>
      <c r="I57" t="b">
        <v>0</v>
      </c>
    </row>
    <row r="58" spans="1:9" x14ac:dyDescent="0.25">
      <c r="A58" s="1">
        <v>169786</v>
      </c>
      <c r="B58">
        <v>39.954321824220003</v>
      </c>
      <c r="C58">
        <v>14.706183248965001</v>
      </c>
      <c r="D58">
        <v>32.942590984822999</v>
      </c>
      <c r="E58">
        <v>-0.39234940728717999</v>
      </c>
      <c r="F58">
        <v>35.360042328985998</v>
      </c>
      <c r="G58">
        <v>5.5</v>
      </c>
      <c r="H58">
        <v>0.11502762825284001</v>
      </c>
      <c r="I58" t="b">
        <v>1</v>
      </c>
    </row>
    <row r="59" spans="1:9" x14ac:dyDescent="0.25">
      <c r="A59" s="1">
        <v>177481</v>
      </c>
      <c r="B59">
        <v>-99999</v>
      </c>
      <c r="C59">
        <v>24.138885860317998</v>
      </c>
      <c r="D59">
        <v>39.839425972318999</v>
      </c>
      <c r="E59">
        <v>-0.45503116459123999</v>
      </c>
      <c r="F59">
        <v>48.087856439981003</v>
      </c>
      <c r="G59">
        <v>5.5</v>
      </c>
      <c r="H59">
        <v>5.4874899760354E-2</v>
      </c>
      <c r="I59" t="b">
        <v>0</v>
      </c>
    </row>
    <row r="60" spans="1:9" x14ac:dyDescent="0.25">
      <c r="A60" s="1">
        <v>177652</v>
      </c>
      <c r="B60">
        <v>-99999</v>
      </c>
      <c r="C60">
        <v>21.340565030775998</v>
      </c>
      <c r="D60">
        <v>57.421020358697987</v>
      </c>
      <c r="E60">
        <v>-0.3982269810163</v>
      </c>
      <c r="F60">
        <v>45.997030461955987</v>
      </c>
      <c r="G60">
        <v>5.5</v>
      </c>
      <c r="H60">
        <v>4.1518973408731001E-2</v>
      </c>
      <c r="I60" t="b">
        <v>0</v>
      </c>
    </row>
    <row r="61" spans="1:9" x14ac:dyDescent="0.25">
      <c r="A61" s="1">
        <v>177657</v>
      </c>
      <c r="B61">
        <v>-99999</v>
      </c>
      <c r="C61">
        <v>24.150113756898001</v>
      </c>
      <c r="D61">
        <v>25.331367709197998</v>
      </c>
      <c r="E61">
        <v>-0.01</v>
      </c>
      <c r="F61">
        <v>39.649809191522998</v>
      </c>
      <c r="G61">
        <v>1.2559133878063</v>
      </c>
      <c r="H61">
        <v>6.4993370583382004E-2</v>
      </c>
      <c r="I61" t="b">
        <v>0</v>
      </c>
    </row>
    <row r="62" spans="1:9" x14ac:dyDescent="0.25">
      <c r="A62" s="1">
        <v>182000</v>
      </c>
      <c r="B62">
        <v>37.900585977855002</v>
      </c>
      <c r="C62">
        <v>17.821436572922</v>
      </c>
      <c r="D62">
        <v>34.945708909893</v>
      </c>
      <c r="E62">
        <v>-0.42617509932128012</v>
      </c>
      <c r="F62">
        <v>33.670956326245999</v>
      </c>
      <c r="G62">
        <v>5.5</v>
      </c>
      <c r="H62">
        <v>8.3090694672416004E-2</v>
      </c>
      <c r="I62" t="b">
        <v>1</v>
      </c>
    </row>
    <row r="63" spans="1:9" x14ac:dyDescent="0.25">
      <c r="A63" s="1">
        <v>201048</v>
      </c>
      <c r="B63">
        <v>37.587664079538001</v>
      </c>
      <c r="C63">
        <v>21.051840463521</v>
      </c>
      <c r="D63">
        <v>42.355424212041001</v>
      </c>
      <c r="E63">
        <v>-0.45067236775786002</v>
      </c>
      <c r="F63">
        <v>33.587945068952003</v>
      </c>
      <c r="G63">
        <v>5.5</v>
      </c>
      <c r="H63">
        <v>5.7286784581917001E-2</v>
      </c>
      <c r="I63" t="b">
        <v>1</v>
      </c>
    </row>
    <row r="64" spans="1:9" x14ac:dyDescent="0.25">
      <c r="A64" s="1">
        <v>214004</v>
      </c>
      <c r="B64">
        <v>-99999</v>
      </c>
      <c r="C64">
        <v>21.279740775528001</v>
      </c>
      <c r="D64">
        <v>22.068470952953</v>
      </c>
      <c r="E64">
        <v>-0.01</v>
      </c>
      <c r="F64">
        <v>60</v>
      </c>
      <c r="G64">
        <v>5.5</v>
      </c>
      <c r="H64">
        <v>2.8822950564412999E-2</v>
      </c>
      <c r="I64" t="b">
        <v>0</v>
      </c>
    </row>
    <row r="65" spans="1:9" x14ac:dyDescent="0.25">
      <c r="A65" s="1">
        <v>217378</v>
      </c>
      <c r="B65">
        <v>-99999</v>
      </c>
      <c r="C65">
        <v>20.380827383262002</v>
      </c>
      <c r="D65">
        <v>20.82058913589</v>
      </c>
      <c r="E65">
        <v>-0.22257382740354001</v>
      </c>
      <c r="F65">
        <v>24.882343743939</v>
      </c>
      <c r="G65">
        <v>5.5</v>
      </c>
      <c r="H65">
        <v>-1.9237372908196999E-3</v>
      </c>
      <c r="I65" t="b">
        <v>0</v>
      </c>
    </row>
    <row r="66" spans="1:9" x14ac:dyDescent="0.25">
      <c r="A66" s="1">
        <v>217395</v>
      </c>
      <c r="B66">
        <v>37.387526446377002</v>
      </c>
      <c r="C66">
        <v>16.970248032402999</v>
      </c>
      <c r="D66">
        <v>33.208032412428999</v>
      </c>
      <c r="E66">
        <v>-0.44240200098595001</v>
      </c>
      <c r="F66">
        <v>33.313035750472999</v>
      </c>
      <c r="G66">
        <v>5.5</v>
      </c>
      <c r="H66">
        <v>1.2165986386828E-2</v>
      </c>
      <c r="I66" t="b">
        <v>1</v>
      </c>
    </row>
    <row r="67" spans="1:9" x14ac:dyDescent="0.25">
      <c r="A67" s="1">
        <v>217405</v>
      </c>
      <c r="B67">
        <v>49.576197763604</v>
      </c>
      <c r="C67">
        <v>24.148727224077</v>
      </c>
      <c r="D67">
        <v>31.423253831648001</v>
      </c>
      <c r="E67">
        <v>-0.83118618699459001</v>
      </c>
      <c r="F67">
        <v>47.407534634847003</v>
      </c>
      <c r="G67">
        <v>5.5</v>
      </c>
      <c r="H67">
        <v>5.0762081401506003E-2</v>
      </c>
      <c r="I67" t="b">
        <v>0</v>
      </c>
    </row>
    <row r="68" spans="1:9" x14ac:dyDescent="0.25">
      <c r="A68" s="1">
        <v>217406</v>
      </c>
      <c r="B68">
        <v>25.213624238451999</v>
      </c>
      <c r="C68">
        <v>16.817580081808</v>
      </c>
      <c r="D68">
        <v>18.013903462302999</v>
      </c>
      <c r="E68">
        <v>-0.22602363419306001</v>
      </c>
      <c r="F68">
        <v>17.917983928664</v>
      </c>
      <c r="G68">
        <v>5.0088187974397007</v>
      </c>
      <c r="H68">
        <v>4.9998231803268997E-2</v>
      </c>
      <c r="I68" t="b">
        <v>0</v>
      </c>
    </row>
    <row r="69" spans="1:9" x14ac:dyDescent="0.25">
      <c r="A69" s="1">
        <v>217433</v>
      </c>
      <c r="B69">
        <v>-99999</v>
      </c>
      <c r="C69">
        <v>3.8317380135975001</v>
      </c>
      <c r="D69">
        <v>113.72764340287</v>
      </c>
      <c r="E69">
        <v>-1.7313975649172999E-2</v>
      </c>
      <c r="F69">
        <v>0</v>
      </c>
      <c r="G69">
        <v>2.5943693931470002</v>
      </c>
      <c r="H69">
        <v>-0.35452892907611</v>
      </c>
      <c r="I69" t="b">
        <v>0</v>
      </c>
    </row>
    <row r="70" spans="1:9" x14ac:dyDescent="0.25">
      <c r="A70" s="1">
        <v>238396</v>
      </c>
      <c r="B70">
        <v>38.753616304121998</v>
      </c>
      <c r="C70">
        <v>18.957596164005999</v>
      </c>
      <c r="D70">
        <v>40.446123933844</v>
      </c>
      <c r="E70">
        <v>-0.40982633491215997</v>
      </c>
      <c r="F70">
        <v>34.355258552776</v>
      </c>
      <c r="G70">
        <v>5.5</v>
      </c>
      <c r="H70">
        <v>7.3011415427234008E-2</v>
      </c>
      <c r="I70" t="b">
        <v>1</v>
      </c>
    </row>
    <row r="71" spans="1:9" x14ac:dyDescent="0.25">
      <c r="A71" s="1">
        <v>240270</v>
      </c>
      <c r="B71">
        <v>38.130429086107</v>
      </c>
      <c r="C71">
        <v>20.881881537177001</v>
      </c>
      <c r="D71">
        <v>44.471379791576013</v>
      </c>
      <c r="E71">
        <v>-0.42705358483580003</v>
      </c>
      <c r="F71">
        <v>33.909500142120002</v>
      </c>
      <c r="G71">
        <v>5.5</v>
      </c>
      <c r="H71">
        <v>1.7833497436022999E-2</v>
      </c>
      <c r="I71" t="b">
        <v>1</v>
      </c>
    </row>
    <row r="72" spans="1:9" x14ac:dyDescent="0.25">
      <c r="A72" s="1">
        <v>240325</v>
      </c>
      <c r="B72">
        <v>8.4887743361804002</v>
      </c>
      <c r="C72">
        <v>16.196026734989999</v>
      </c>
      <c r="D72">
        <v>17.564731448147999</v>
      </c>
      <c r="E72">
        <v>-0.01</v>
      </c>
      <c r="F72">
        <v>41.520549871991001</v>
      </c>
      <c r="G72">
        <v>1.7027189800431</v>
      </c>
      <c r="H72">
        <v>7.3348892226119997E-2</v>
      </c>
      <c r="I72" t="b">
        <v>0</v>
      </c>
    </row>
    <row r="73" spans="1:9" x14ac:dyDescent="0.25">
      <c r="A73" s="1">
        <v>243019</v>
      </c>
      <c r="B73">
        <v>-99999</v>
      </c>
      <c r="C73">
        <v>23.381506875437001</v>
      </c>
      <c r="D73">
        <v>24.105924279705</v>
      </c>
      <c r="E73">
        <v>-0.35687226184801002</v>
      </c>
      <c r="F73">
        <v>52.298727065904998</v>
      </c>
      <c r="G73">
        <v>0.5</v>
      </c>
      <c r="H73">
        <v>-1.3633133969074999E-2</v>
      </c>
      <c r="I73" t="b">
        <v>0</v>
      </c>
    </row>
    <row r="74" spans="1:9" x14ac:dyDescent="0.25">
      <c r="A74" s="1">
        <v>243057</v>
      </c>
      <c r="B74">
        <v>37.968038608161002</v>
      </c>
      <c r="C74">
        <v>17.069410479198002</v>
      </c>
      <c r="D74">
        <v>33.496522010002998</v>
      </c>
      <c r="E74">
        <v>-0.43384758581855998</v>
      </c>
      <c r="F74">
        <v>33.813208903472002</v>
      </c>
      <c r="G74">
        <v>5.5</v>
      </c>
      <c r="H74">
        <v>1.4653272565113999E-2</v>
      </c>
      <c r="I74" t="b">
        <v>1</v>
      </c>
    </row>
    <row r="75" spans="1:9" x14ac:dyDescent="0.25">
      <c r="A75" s="1">
        <v>243068</v>
      </c>
      <c r="B75">
        <v>38.462523060454998</v>
      </c>
      <c r="C75">
        <v>18.056599816066999</v>
      </c>
      <c r="D75">
        <v>34.940202202949997</v>
      </c>
      <c r="E75">
        <v>-0.43618391935676998</v>
      </c>
      <c r="F75">
        <v>34.329947885457997</v>
      </c>
      <c r="G75">
        <v>5.5</v>
      </c>
      <c r="H75">
        <v>4.9493285014669007E-2</v>
      </c>
      <c r="I75" t="b">
        <v>1</v>
      </c>
    </row>
    <row r="76" spans="1:9" x14ac:dyDescent="0.25">
      <c r="A76" s="1">
        <v>243203</v>
      </c>
      <c r="B76">
        <v>19.711418222736</v>
      </c>
      <c r="C76">
        <v>14.005250251612001</v>
      </c>
      <c r="D76">
        <v>35.584569805187002</v>
      </c>
      <c r="E76">
        <v>-2.7315245910099002E-2</v>
      </c>
      <c r="F76">
        <v>0</v>
      </c>
      <c r="G76">
        <v>2.6463348999437999</v>
      </c>
      <c r="H76">
        <v>-7.6017363514806008E-2</v>
      </c>
      <c r="I76" t="b">
        <v>0</v>
      </c>
    </row>
    <row r="77" spans="1:9" x14ac:dyDescent="0.25">
      <c r="A77" s="1">
        <v>267965</v>
      </c>
      <c r="B77">
        <v>38.714563701697998</v>
      </c>
      <c r="C77">
        <v>17.462863227071999</v>
      </c>
      <c r="D77">
        <v>34.103501004709003</v>
      </c>
      <c r="E77">
        <v>-0.41982582783259009</v>
      </c>
      <c r="F77">
        <v>34.420966887579013</v>
      </c>
      <c r="G77">
        <v>5.5</v>
      </c>
      <c r="H77">
        <v>6.0859146382900998E-2</v>
      </c>
      <c r="I77" t="b">
        <v>1</v>
      </c>
    </row>
    <row r="78" spans="1:9" x14ac:dyDescent="0.25">
      <c r="A78" s="1">
        <v>272105</v>
      </c>
      <c r="B78">
        <v>38.553087590996</v>
      </c>
      <c r="C78">
        <v>21.007589252351998</v>
      </c>
      <c r="D78">
        <v>46.794350304045999</v>
      </c>
      <c r="E78">
        <v>-0.38922636663645999</v>
      </c>
      <c r="F78">
        <v>33.921944915734997</v>
      </c>
      <c r="G78">
        <v>5.5</v>
      </c>
      <c r="H78">
        <v>1.0529936803104E-2</v>
      </c>
      <c r="I78" t="b">
        <v>1</v>
      </c>
    </row>
    <row r="79" spans="1:9" x14ac:dyDescent="0.25">
      <c r="A79" s="1">
        <v>272124</v>
      </c>
      <c r="B79">
        <v>39.694175875813002</v>
      </c>
      <c r="C79">
        <v>16.80607621579799</v>
      </c>
      <c r="D79">
        <v>35.483326839988003</v>
      </c>
      <c r="E79">
        <v>-0.41841944712293999</v>
      </c>
      <c r="F79">
        <v>35.38614753425</v>
      </c>
      <c r="G79">
        <v>5.5</v>
      </c>
      <c r="H79">
        <v>6.9120794202412988E-2</v>
      </c>
      <c r="I79" t="b">
        <v>1</v>
      </c>
    </row>
    <row r="80" spans="1:9" x14ac:dyDescent="0.25">
      <c r="A80" s="1">
        <v>272450</v>
      </c>
      <c r="B80">
        <v>38.408870475606001</v>
      </c>
      <c r="C80">
        <v>21.554323833228999</v>
      </c>
      <c r="D80">
        <v>46.280721204779987</v>
      </c>
      <c r="E80">
        <v>-0.44332118849125002</v>
      </c>
      <c r="F80">
        <v>34.342827877909002</v>
      </c>
      <c r="G80">
        <v>5.5</v>
      </c>
      <c r="H80">
        <v>1.9278119734250001E-2</v>
      </c>
      <c r="I80" t="b">
        <v>1</v>
      </c>
    </row>
    <row r="81" spans="1:9" x14ac:dyDescent="0.25">
      <c r="A81" s="1">
        <v>276811</v>
      </c>
      <c r="B81">
        <v>-99999</v>
      </c>
      <c r="C81">
        <v>12.675065418286</v>
      </c>
      <c r="D81">
        <v>24.151980889720999</v>
      </c>
      <c r="E81">
        <v>-5.5165177246331999E-2</v>
      </c>
      <c r="F81">
        <v>0</v>
      </c>
      <c r="G81">
        <v>0.5</v>
      </c>
      <c r="H81">
        <v>8.4379689236287012E-2</v>
      </c>
      <c r="I81" t="b">
        <v>0</v>
      </c>
    </row>
    <row r="82" spans="1:9" x14ac:dyDescent="0.25">
      <c r="A82" s="1">
        <v>276865</v>
      </c>
      <c r="B82">
        <v>39.525119000285997</v>
      </c>
      <c r="C82">
        <v>17.275181603326001</v>
      </c>
      <c r="D82">
        <v>35.717704189480003</v>
      </c>
      <c r="E82">
        <v>-0.42498453746779002</v>
      </c>
      <c r="F82">
        <v>35.283640362953001</v>
      </c>
      <c r="G82">
        <v>5.5</v>
      </c>
      <c r="H82">
        <v>3.2883534310404999E-2</v>
      </c>
      <c r="I82" t="b">
        <v>1</v>
      </c>
    </row>
    <row r="83" spans="1:9" x14ac:dyDescent="0.25">
      <c r="A83" s="1">
        <v>288744</v>
      </c>
      <c r="B83">
        <v>39.465475375369998</v>
      </c>
      <c r="C83">
        <v>23.126273767832</v>
      </c>
      <c r="D83">
        <v>47.378561736183997</v>
      </c>
      <c r="E83">
        <v>-0.45377676022734997</v>
      </c>
      <c r="F83">
        <v>35.493119373790002</v>
      </c>
      <c r="G83">
        <v>5.5</v>
      </c>
      <c r="H83">
        <v>9.2746890736834994E-2</v>
      </c>
      <c r="I83" t="b">
        <v>1</v>
      </c>
    </row>
    <row r="84" spans="1:9" x14ac:dyDescent="0.25">
      <c r="A84" s="1">
        <v>288751</v>
      </c>
      <c r="B84">
        <v>38.379667231227003</v>
      </c>
      <c r="C84">
        <v>24.035625626413999</v>
      </c>
      <c r="D84">
        <v>47.820521927855999</v>
      </c>
      <c r="E84">
        <v>-0.44484406468665011</v>
      </c>
      <c r="F84">
        <v>34.327544296561001</v>
      </c>
      <c r="G84">
        <v>5.5</v>
      </c>
      <c r="H84">
        <v>1.5674025965996999E-2</v>
      </c>
      <c r="I84" t="b">
        <v>1</v>
      </c>
    </row>
    <row r="85" spans="1:9" x14ac:dyDescent="0.25">
      <c r="A85" s="1">
        <v>292003</v>
      </c>
      <c r="B85">
        <v>45.842551452067013</v>
      </c>
      <c r="C85">
        <v>18.939743486560001</v>
      </c>
      <c r="D85">
        <v>32.809956656902003</v>
      </c>
      <c r="E85">
        <v>-0.78355137214441994</v>
      </c>
      <c r="F85">
        <v>47.236623553306998</v>
      </c>
      <c r="G85">
        <v>1.2142069439231</v>
      </c>
      <c r="H85">
        <v>1.3491344948762999E-2</v>
      </c>
      <c r="I85" t="b">
        <v>0</v>
      </c>
    </row>
    <row r="86" spans="1:9" x14ac:dyDescent="0.25">
      <c r="A86" s="1">
        <v>292416</v>
      </c>
      <c r="B86">
        <v>38.908629276244</v>
      </c>
      <c r="C86">
        <v>18.145378378440999</v>
      </c>
      <c r="D86">
        <v>36.199519774838002</v>
      </c>
      <c r="E86">
        <v>-0.45060281980295003</v>
      </c>
      <c r="F86">
        <v>34.908292932022</v>
      </c>
      <c r="G86">
        <v>5.5</v>
      </c>
      <c r="H86">
        <v>2.1131521080840002E-2</v>
      </c>
      <c r="I86" t="b">
        <v>1</v>
      </c>
    </row>
    <row r="87" spans="1:9" x14ac:dyDescent="0.25">
      <c r="A87" s="1">
        <v>313389</v>
      </c>
      <c r="B87">
        <v>39.982712759919998</v>
      </c>
      <c r="C87">
        <v>16.998328958476002</v>
      </c>
      <c r="D87">
        <v>37.043514401589</v>
      </c>
      <c r="E87">
        <v>-0.4534068593930301</v>
      </c>
      <c r="F87">
        <v>36.007116009398999</v>
      </c>
      <c r="G87">
        <v>5.5</v>
      </c>
      <c r="H87">
        <v>9.8456186498895995E-2</v>
      </c>
      <c r="I87" t="b">
        <v>1</v>
      </c>
    </row>
    <row r="88" spans="1:9" x14ac:dyDescent="0.25">
      <c r="A88" s="1">
        <v>322395</v>
      </c>
      <c r="B88">
        <v>38.334146007747002</v>
      </c>
      <c r="C88">
        <v>18.379639195983</v>
      </c>
      <c r="D88">
        <v>39.405024415908002</v>
      </c>
      <c r="E88">
        <v>-0.37971488092238997</v>
      </c>
      <c r="F88">
        <v>33.586997746167</v>
      </c>
      <c r="G88">
        <v>5.5</v>
      </c>
      <c r="H88">
        <v>8.6182748942356998E-3</v>
      </c>
      <c r="I88" t="b">
        <v>1</v>
      </c>
    </row>
    <row r="89" spans="1:9" x14ac:dyDescent="0.25">
      <c r="A89" s="1">
        <v>336250</v>
      </c>
      <c r="B89">
        <v>23.699468587384001</v>
      </c>
      <c r="C89">
        <v>20.833454496988999</v>
      </c>
      <c r="D89">
        <v>36.400345302315998</v>
      </c>
      <c r="E89">
        <v>-5.7098011641913998E-2</v>
      </c>
      <c r="F89">
        <v>0</v>
      </c>
      <c r="G89">
        <v>4.1967164568408002</v>
      </c>
      <c r="H89">
        <v>-0.14899960680251001</v>
      </c>
      <c r="I89" t="b">
        <v>0</v>
      </c>
    </row>
    <row r="90" spans="1:9" x14ac:dyDescent="0.25">
      <c r="A90" s="1">
        <v>339624</v>
      </c>
      <c r="B90">
        <v>24.267613223021002</v>
      </c>
      <c r="C90">
        <v>13.976496287006</v>
      </c>
      <c r="D90">
        <v>19.246364267655999</v>
      </c>
      <c r="E90">
        <v>-0.11215687860199</v>
      </c>
      <c r="F90">
        <v>8.1958139777563002</v>
      </c>
      <c r="G90">
        <v>5.5</v>
      </c>
      <c r="H90">
        <v>-4.2223289718161999E-2</v>
      </c>
      <c r="I90" t="b">
        <v>0</v>
      </c>
    </row>
    <row r="91" spans="1:9" x14ac:dyDescent="0.25">
      <c r="A91" s="1">
        <v>340804</v>
      </c>
      <c r="B91">
        <v>21.900897473461001</v>
      </c>
      <c r="C91">
        <v>15.243146946338999</v>
      </c>
      <c r="D91">
        <v>16.665021558454999</v>
      </c>
      <c r="E91">
        <v>-0.18930767161931999</v>
      </c>
      <c r="F91">
        <v>12.379028542065999</v>
      </c>
      <c r="G91">
        <v>5.5</v>
      </c>
      <c r="H91">
        <v>5.2427938510518003E-2</v>
      </c>
      <c r="I91" t="b">
        <v>0</v>
      </c>
    </row>
    <row r="92" spans="1:9" x14ac:dyDescent="0.25">
      <c r="A92" s="1">
        <v>354939</v>
      </c>
      <c r="B92">
        <v>-99999</v>
      </c>
      <c r="C92">
        <v>15.990262209060001</v>
      </c>
      <c r="D92">
        <v>73.963036859053005</v>
      </c>
      <c r="E92">
        <v>-0.34394004169971998</v>
      </c>
      <c r="F92">
        <v>48.332088868196003</v>
      </c>
      <c r="G92">
        <v>5.5</v>
      </c>
      <c r="H92">
        <v>4.3384442273536002E-2</v>
      </c>
      <c r="I92" t="b">
        <v>0</v>
      </c>
    </row>
    <row r="93" spans="1:9" x14ac:dyDescent="0.25">
      <c r="A93" s="1">
        <v>366309</v>
      </c>
      <c r="B93">
        <v>-99999</v>
      </c>
      <c r="C93">
        <v>18.649787668616</v>
      </c>
      <c r="D93">
        <v>18.962937861002999</v>
      </c>
      <c r="E93">
        <v>-0.49448276424471999</v>
      </c>
      <c r="F93">
        <v>21.815160997713999</v>
      </c>
      <c r="G93">
        <v>5.5</v>
      </c>
      <c r="H93">
        <v>1.5215595242204999E-2</v>
      </c>
      <c r="I93" t="b">
        <v>0</v>
      </c>
    </row>
    <row r="94" spans="1:9" x14ac:dyDescent="0.25">
      <c r="A94" s="1">
        <v>374766</v>
      </c>
      <c r="B94">
        <v>-99999</v>
      </c>
      <c r="C94">
        <v>11.282072588903</v>
      </c>
      <c r="D94">
        <v>39.419716550764001</v>
      </c>
      <c r="E94">
        <v>-1.5747861627444999</v>
      </c>
      <c r="F94">
        <v>59.322713082278987</v>
      </c>
      <c r="G94">
        <v>0.5</v>
      </c>
      <c r="H94">
        <v>1.0964163518381E-2</v>
      </c>
      <c r="I94" t="b">
        <v>0</v>
      </c>
    </row>
    <row r="95" spans="1:9" x14ac:dyDescent="0.25">
      <c r="A95" s="1">
        <v>374804</v>
      </c>
      <c r="B95">
        <v>28.317263269634001</v>
      </c>
      <c r="C95">
        <v>13.226162420515999</v>
      </c>
      <c r="D95">
        <v>14.562149580152999</v>
      </c>
      <c r="E95">
        <v>-0.01</v>
      </c>
      <c r="F95">
        <v>41.152615795514997</v>
      </c>
      <c r="G95">
        <v>1.8768703426944999</v>
      </c>
      <c r="H95">
        <v>8.0120106143063002E-2</v>
      </c>
      <c r="I95" t="b">
        <v>0</v>
      </c>
    </row>
    <row r="96" spans="1:9" x14ac:dyDescent="0.25">
      <c r="A96" s="1">
        <v>434767</v>
      </c>
      <c r="B96">
        <v>-99999</v>
      </c>
      <c r="C96">
        <v>-68.456003056695991</v>
      </c>
      <c r="D96">
        <v>166.26923874872</v>
      </c>
      <c r="E96">
        <v>-3.5864896341989E-2</v>
      </c>
      <c r="F96">
        <v>41.123258853107998</v>
      </c>
      <c r="G96">
        <v>0.78345088216305003</v>
      </c>
      <c r="H96">
        <v>-1.2620549067143001</v>
      </c>
      <c r="I96" t="b">
        <v>0</v>
      </c>
    </row>
    <row r="97" spans="1:9" x14ac:dyDescent="0.25">
      <c r="A97" s="1">
        <v>434796</v>
      </c>
      <c r="B97">
        <v>-99999</v>
      </c>
      <c r="C97">
        <v>-78.751009142339001</v>
      </c>
      <c r="D97">
        <v>76.641007299148001</v>
      </c>
      <c r="E97">
        <v>-2.2738505056525998E-2</v>
      </c>
      <c r="F97">
        <v>48.327875294869003</v>
      </c>
      <c r="G97">
        <v>0.5</v>
      </c>
      <c r="H97">
        <v>-0.42722196023925002</v>
      </c>
      <c r="I97" t="b">
        <v>0</v>
      </c>
    </row>
    <row r="98" spans="1:9" x14ac:dyDescent="0.25">
      <c r="A98" s="1">
        <v>434803</v>
      </c>
      <c r="B98">
        <v>-99999</v>
      </c>
      <c r="C98">
        <v>11.579684945813</v>
      </c>
      <c r="D98">
        <v>13.363195760735</v>
      </c>
      <c r="E98">
        <v>-7.4373242277191998E-2</v>
      </c>
      <c r="F98">
        <v>0</v>
      </c>
      <c r="G98">
        <v>1.0941646971136001</v>
      </c>
      <c r="H98">
        <v>2.1719834002104001E-2</v>
      </c>
      <c r="I98" t="b">
        <v>0</v>
      </c>
    </row>
    <row r="99" spans="1:9" x14ac:dyDescent="0.25">
      <c r="A99" s="1">
        <v>441197</v>
      </c>
      <c r="B99">
        <v>45.545783577165011</v>
      </c>
      <c r="C99">
        <v>12.174306553274</v>
      </c>
      <c r="D99">
        <v>22.971062948677002</v>
      </c>
      <c r="E99">
        <v>-1.0140112338752001</v>
      </c>
      <c r="F99">
        <v>48.080363703795001</v>
      </c>
      <c r="G99">
        <v>0.71566111181079994</v>
      </c>
      <c r="H99">
        <v>1.0067352463155E-2</v>
      </c>
      <c r="I99" t="b">
        <v>0</v>
      </c>
    </row>
    <row r="100" spans="1:9" x14ac:dyDescent="0.25">
      <c r="A100" s="1">
        <v>441277</v>
      </c>
      <c r="B100">
        <v>38.879084972573999</v>
      </c>
      <c r="C100">
        <v>14.864932929884001</v>
      </c>
      <c r="D100">
        <v>38.677118632911998</v>
      </c>
      <c r="E100">
        <v>-0.42152532308568003</v>
      </c>
      <c r="F100">
        <v>34.602798974686003</v>
      </c>
      <c r="G100">
        <v>5.5</v>
      </c>
      <c r="H100">
        <v>0.12516470520449999</v>
      </c>
      <c r="I100" t="b">
        <v>1</v>
      </c>
    </row>
    <row r="101" spans="1:9" x14ac:dyDescent="0.25">
      <c r="A101" s="1">
        <v>455376</v>
      </c>
      <c r="B101">
        <v>43.531004943321001</v>
      </c>
      <c r="C101">
        <v>15.476010984657</v>
      </c>
      <c r="D101">
        <v>28.753649745880001</v>
      </c>
      <c r="E101">
        <v>-0.50286629903877</v>
      </c>
      <c r="F101">
        <v>39.946428207294012</v>
      </c>
      <c r="G101">
        <v>5.5</v>
      </c>
      <c r="H101">
        <v>7.4465007753099E-2</v>
      </c>
      <c r="I101" t="b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BD4E-4E0F-4727-BD12-64A58EA0BEBC}">
  <dimension ref="A1:I101"/>
  <sheetViews>
    <sheetView topLeftCell="A16" workbookViewId="0">
      <selection activeCell="I2" sqref="I2"/>
    </sheetView>
  </sheetViews>
  <sheetFormatPr baseColWidth="10" defaultRowHeight="15" x14ac:dyDescent="0.25"/>
  <cols>
    <col min="8" max="8" width="12.7109375" bestFit="1" customWidth="1"/>
    <col min="9" max="9" width="13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 s="1">
        <v>14726</v>
      </c>
      <c r="B2">
        <v>38.670836345703997</v>
      </c>
      <c r="C2">
        <v>11.885578284209</v>
      </c>
      <c r="D2">
        <v>26.926569291878</v>
      </c>
      <c r="E2">
        <v>-0.40416332034264002</v>
      </c>
      <c r="F2">
        <v>34.210850131866998</v>
      </c>
      <c r="G2">
        <v>5.5</v>
      </c>
      <c r="H2">
        <v>4.7419683075196992E-2</v>
      </c>
      <c r="I2" t="b">
        <v>1</v>
      </c>
    </row>
    <row r="3" spans="1:9" x14ac:dyDescent="0.25">
      <c r="A3" s="1">
        <v>15107</v>
      </c>
      <c r="B3">
        <v>22.874178594214001</v>
      </c>
      <c r="C3">
        <v>21.445044745928001</v>
      </c>
      <c r="D3">
        <v>22.434226450613998</v>
      </c>
      <c r="E3">
        <v>-0.15788335582065999</v>
      </c>
      <c r="F3">
        <v>14.922006398825999</v>
      </c>
      <c r="G3">
        <v>3.962625977405799</v>
      </c>
      <c r="H3">
        <v>3.4418572423417997E-2</v>
      </c>
      <c r="I3" t="b">
        <v>0</v>
      </c>
    </row>
    <row r="4" spans="1:9" x14ac:dyDescent="0.25">
      <c r="A4" s="1">
        <v>15122</v>
      </c>
      <c r="B4">
        <v>24.355958255255</v>
      </c>
      <c r="C4">
        <v>22.148880383798002</v>
      </c>
      <c r="D4">
        <v>24.057369013702001</v>
      </c>
      <c r="E4">
        <v>-0.17603809551041</v>
      </c>
      <c r="F4">
        <v>14.116340338233</v>
      </c>
      <c r="G4">
        <v>5.5</v>
      </c>
      <c r="H4">
        <v>2.7255936723094999E-2</v>
      </c>
      <c r="I4" t="b">
        <v>0</v>
      </c>
    </row>
    <row r="5" spans="1:9" x14ac:dyDescent="0.25">
      <c r="A5" s="1">
        <v>15137</v>
      </c>
      <c r="B5">
        <v>44.767309395787002</v>
      </c>
      <c r="C5">
        <v>19.613493786378999</v>
      </c>
      <c r="D5">
        <v>41.719724728818001</v>
      </c>
      <c r="E5">
        <v>-0.47992617263283999</v>
      </c>
      <c r="F5">
        <v>41.011392465942997</v>
      </c>
      <c r="G5">
        <v>5.5</v>
      </c>
      <c r="H5">
        <v>3.8288017262793003E-2</v>
      </c>
      <c r="I5" t="b">
        <v>0</v>
      </c>
    </row>
    <row r="6" spans="1:9" x14ac:dyDescent="0.25">
      <c r="A6" s="1">
        <v>19946</v>
      </c>
      <c r="B6">
        <v>38.412792550795999</v>
      </c>
      <c r="C6">
        <v>18.993732645922002</v>
      </c>
      <c r="D6">
        <v>42.965284262833997</v>
      </c>
      <c r="E6">
        <v>-0.41267532139058999</v>
      </c>
      <c r="F6">
        <v>34.044799740388001</v>
      </c>
      <c r="G6">
        <v>5.5</v>
      </c>
      <c r="H6">
        <v>6.5526933947594998E-2</v>
      </c>
      <c r="I6" t="b">
        <v>1</v>
      </c>
    </row>
    <row r="7" spans="1:9" x14ac:dyDescent="0.25">
      <c r="A7" s="1">
        <v>22820</v>
      </c>
      <c r="B7">
        <v>-99999</v>
      </c>
      <c r="C7">
        <v>18.888562888968</v>
      </c>
      <c r="D7">
        <v>19.609940031832</v>
      </c>
      <c r="E7">
        <v>-1.4091914291565999</v>
      </c>
      <c r="F7">
        <v>60</v>
      </c>
      <c r="G7">
        <v>1.9626134933603001</v>
      </c>
      <c r="H7">
        <v>2.9871134784486001E-2</v>
      </c>
      <c r="I7" t="b">
        <v>0</v>
      </c>
    </row>
    <row r="8" spans="1:9" x14ac:dyDescent="0.25">
      <c r="A8" s="1">
        <v>22946</v>
      </c>
      <c r="B8">
        <v>4.1953551004352008</v>
      </c>
      <c r="C8">
        <v>13.469611239075</v>
      </c>
      <c r="D8">
        <v>24.290020248108</v>
      </c>
      <c r="E8">
        <v>-0.10312219317170999</v>
      </c>
      <c r="F8">
        <v>42.081385987144003</v>
      </c>
      <c r="G8">
        <v>0.5</v>
      </c>
      <c r="H8">
        <v>-8.426301446978901E-2</v>
      </c>
      <c r="I8" t="b">
        <v>0</v>
      </c>
    </row>
    <row r="9" spans="1:9" x14ac:dyDescent="0.25">
      <c r="A9" s="1">
        <v>24796</v>
      </c>
      <c r="B9">
        <v>-99999</v>
      </c>
      <c r="C9">
        <v>27.130949223996002</v>
      </c>
      <c r="D9">
        <v>28.231846517771</v>
      </c>
      <c r="E9">
        <v>-0.01</v>
      </c>
      <c r="F9">
        <v>41.080018549709997</v>
      </c>
      <c r="G9">
        <v>1.0814967104916</v>
      </c>
      <c r="H9">
        <v>5.8650998288872998E-2</v>
      </c>
      <c r="I9" t="b">
        <v>0</v>
      </c>
    </row>
    <row r="10" spans="1:9" x14ac:dyDescent="0.25">
      <c r="A10" s="1">
        <v>24848</v>
      </c>
      <c r="B10">
        <v>-99999</v>
      </c>
      <c r="C10">
        <v>20.365615170354999</v>
      </c>
      <c r="D10">
        <v>25.773975217379</v>
      </c>
      <c r="E10">
        <v>-0.34936046193329989</v>
      </c>
      <c r="F10">
        <v>46.356817337225003</v>
      </c>
      <c r="G10">
        <v>5.5</v>
      </c>
      <c r="H10">
        <v>1.4775771276410001E-2</v>
      </c>
      <c r="I10" t="b">
        <v>0</v>
      </c>
    </row>
    <row r="11" spans="1:9" x14ac:dyDescent="0.25">
      <c r="A11" s="1">
        <v>25101</v>
      </c>
      <c r="B11">
        <v>24.131033231212999</v>
      </c>
      <c r="C11">
        <v>20.109137940318</v>
      </c>
      <c r="D11">
        <v>25.211654252679001</v>
      </c>
      <c r="E11">
        <v>-7.4698949671790998E-2</v>
      </c>
      <c r="F11">
        <v>0</v>
      </c>
      <c r="G11">
        <v>5.5</v>
      </c>
      <c r="H11">
        <v>4.2438756854129997E-2</v>
      </c>
      <c r="I11" t="b">
        <v>0</v>
      </c>
    </row>
    <row r="12" spans="1:9" x14ac:dyDescent="0.25">
      <c r="A12" s="1">
        <v>25159</v>
      </c>
      <c r="B12">
        <v>39.36806728917</v>
      </c>
      <c r="C12">
        <v>20.501492644431</v>
      </c>
      <c r="D12">
        <v>41.999456006540001</v>
      </c>
      <c r="E12">
        <v>-0.38841048104481002</v>
      </c>
      <c r="F12">
        <v>34.727196548457997</v>
      </c>
      <c r="G12">
        <v>5.5</v>
      </c>
      <c r="H12">
        <v>3.6705761835636001E-2</v>
      </c>
      <c r="I12" t="b">
        <v>1</v>
      </c>
    </row>
    <row r="13" spans="1:9" x14ac:dyDescent="0.25">
      <c r="A13" s="1">
        <v>25432</v>
      </c>
      <c r="B13">
        <v>21.454110926512001</v>
      </c>
      <c r="C13">
        <v>19.456524534254999</v>
      </c>
      <c r="D13">
        <v>21.064944718566998</v>
      </c>
      <c r="E13">
        <v>-0.21209719355564999</v>
      </c>
      <c r="F13">
        <v>12.955352377904999</v>
      </c>
      <c r="G13">
        <v>5.5</v>
      </c>
      <c r="H13">
        <v>5.7850551620187013E-2</v>
      </c>
      <c r="I13" t="b">
        <v>0</v>
      </c>
    </row>
    <row r="14" spans="1:9" x14ac:dyDescent="0.25">
      <c r="A14" s="1">
        <v>25440</v>
      </c>
      <c r="B14">
        <v>38.821605872100001</v>
      </c>
      <c r="C14">
        <v>14.778286880527</v>
      </c>
      <c r="D14">
        <v>32.117337388316002</v>
      </c>
      <c r="E14">
        <v>-0.43986299185893002</v>
      </c>
      <c r="F14">
        <v>34.723596104902001</v>
      </c>
      <c r="G14">
        <v>5.5</v>
      </c>
      <c r="H14">
        <v>7.1526575863764E-2</v>
      </c>
      <c r="I14" t="b">
        <v>1</v>
      </c>
    </row>
    <row r="15" spans="1:9" x14ac:dyDescent="0.25">
      <c r="A15" s="1">
        <v>25844</v>
      </c>
      <c r="B15">
        <v>14.649516445352001</v>
      </c>
      <c r="C15">
        <v>20.452851982605999</v>
      </c>
      <c r="D15">
        <v>23.339681875897998</v>
      </c>
      <c r="E15">
        <v>-0.14720710191127001</v>
      </c>
      <c r="F15">
        <v>2.4044357837324002</v>
      </c>
      <c r="G15">
        <v>5.5</v>
      </c>
      <c r="H15">
        <v>6.9715170534856985E-2</v>
      </c>
      <c r="I15" t="b">
        <v>0</v>
      </c>
    </row>
    <row r="16" spans="1:9" x14ac:dyDescent="0.25">
      <c r="A16" s="1">
        <v>25859</v>
      </c>
      <c r="B16">
        <v>40.413076547456001</v>
      </c>
      <c r="C16">
        <v>15.997689588374</v>
      </c>
      <c r="D16">
        <v>33.696180446290001</v>
      </c>
      <c r="E16">
        <v>-0.39849588660453011</v>
      </c>
      <c r="F16">
        <v>35.889660127211002</v>
      </c>
      <c r="G16">
        <v>5.5</v>
      </c>
      <c r="H16">
        <v>7.9586727726192005E-2</v>
      </c>
      <c r="I16" t="b">
        <v>1</v>
      </c>
    </row>
    <row r="17" spans="1:9" x14ac:dyDescent="0.25">
      <c r="A17" s="1">
        <v>25909</v>
      </c>
      <c r="B17">
        <v>0.1796326898092</v>
      </c>
      <c r="C17">
        <v>16.239458752815999</v>
      </c>
      <c r="D17">
        <v>16.718874708575001</v>
      </c>
      <c r="E17">
        <v>-0.01</v>
      </c>
      <c r="F17">
        <v>38.290821187191</v>
      </c>
      <c r="G17">
        <v>1.6623664707515999</v>
      </c>
      <c r="H17">
        <v>2.890096869766701E-2</v>
      </c>
      <c r="I17" t="b">
        <v>0</v>
      </c>
    </row>
    <row r="18" spans="1:9" x14ac:dyDescent="0.25">
      <c r="A18" s="1">
        <v>25920</v>
      </c>
      <c r="B18">
        <v>38.867317252248</v>
      </c>
      <c r="C18">
        <v>21.995080703629998</v>
      </c>
      <c r="D18">
        <v>38.914764348656</v>
      </c>
      <c r="E18">
        <v>-0.47877387010057998</v>
      </c>
      <c r="F18">
        <v>35.102360663268001</v>
      </c>
      <c r="G18">
        <v>5.5</v>
      </c>
      <c r="H18">
        <v>-3.8470322990680002E-3</v>
      </c>
      <c r="I18" t="b">
        <v>1</v>
      </c>
    </row>
    <row r="19" spans="1:9" x14ac:dyDescent="0.25">
      <c r="A19" s="1">
        <v>26248</v>
      </c>
      <c r="B19">
        <v>37.774422444312997</v>
      </c>
      <c r="C19">
        <v>20.845684631417001</v>
      </c>
      <c r="D19">
        <v>38.939746686350013</v>
      </c>
      <c r="E19">
        <v>-0.44477799212712998</v>
      </c>
      <c r="F19">
        <v>33.721697559599001</v>
      </c>
      <c r="G19">
        <v>5.5</v>
      </c>
      <c r="H19">
        <v>3.4451398909731999E-2</v>
      </c>
      <c r="I19" t="b">
        <v>1</v>
      </c>
    </row>
    <row r="20" spans="1:9" x14ac:dyDescent="0.25">
      <c r="A20" s="1">
        <v>26257</v>
      </c>
      <c r="B20">
        <v>39.172629401906001</v>
      </c>
      <c r="C20">
        <v>17.426599533238999</v>
      </c>
      <c r="D20">
        <v>34.669699074758</v>
      </c>
      <c r="E20">
        <v>-0.41990459265181002</v>
      </c>
      <c r="F20">
        <v>34.879837971636</v>
      </c>
      <c r="G20">
        <v>5.5</v>
      </c>
      <c r="H20">
        <v>4.4216070397433999E-2</v>
      </c>
      <c r="I20" t="b">
        <v>1</v>
      </c>
    </row>
    <row r="21" spans="1:9" x14ac:dyDescent="0.25">
      <c r="A21" s="1">
        <v>26448</v>
      </c>
      <c r="B21">
        <v>39.491027792860997</v>
      </c>
      <c r="C21">
        <v>20.219425210786</v>
      </c>
      <c r="D21">
        <v>38.584418484529003</v>
      </c>
      <c r="E21">
        <v>-0.41155884907486001</v>
      </c>
      <c r="F21">
        <v>35.111185539636999</v>
      </c>
      <c r="G21">
        <v>5.5</v>
      </c>
      <c r="H21">
        <v>4.9171518753246997E-2</v>
      </c>
      <c r="I21" t="b">
        <v>1</v>
      </c>
    </row>
    <row r="22" spans="1:9" x14ac:dyDescent="0.25">
      <c r="A22" s="1">
        <v>30021</v>
      </c>
      <c r="B22">
        <v>45.718329979674003</v>
      </c>
      <c r="C22">
        <v>22.431446431447998</v>
      </c>
      <c r="D22">
        <v>38.495831595156012</v>
      </c>
      <c r="E22">
        <v>-0.94876291832133997</v>
      </c>
      <c r="F22">
        <v>47.860925863114012</v>
      </c>
      <c r="G22">
        <v>0.85170171610406009</v>
      </c>
      <c r="H22">
        <v>4.2911803471177998E-2</v>
      </c>
      <c r="I22" t="b">
        <v>0</v>
      </c>
    </row>
    <row r="23" spans="1:9" x14ac:dyDescent="0.25">
      <c r="A23" s="1">
        <v>38223</v>
      </c>
      <c r="B23">
        <v>44.626142293220987</v>
      </c>
      <c r="C23">
        <v>21.591736617700001</v>
      </c>
      <c r="D23">
        <v>42.497739035983997</v>
      </c>
      <c r="E23">
        <v>-0.50497311258703004</v>
      </c>
      <c r="F23">
        <v>41.401586032866</v>
      </c>
      <c r="G23">
        <v>4.9465636927940002</v>
      </c>
      <c r="H23">
        <v>9.321811651492698E-2</v>
      </c>
      <c r="I23" t="b">
        <v>0</v>
      </c>
    </row>
    <row r="24" spans="1:9" x14ac:dyDescent="0.25">
      <c r="A24" s="1">
        <v>38266</v>
      </c>
      <c r="B24">
        <v>38.219143761171999</v>
      </c>
      <c r="C24">
        <v>22.119654463437001</v>
      </c>
      <c r="D24">
        <v>43.937619221572</v>
      </c>
      <c r="E24">
        <v>-0.41821658997180999</v>
      </c>
      <c r="F24">
        <v>33.909025798161998</v>
      </c>
      <c r="G24">
        <v>5.5</v>
      </c>
      <c r="H24">
        <v>3.8808293234452007E-2</v>
      </c>
      <c r="I24" t="b">
        <v>1</v>
      </c>
    </row>
    <row r="25" spans="1:9" x14ac:dyDescent="0.25">
      <c r="A25" s="1">
        <v>39860</v>
      </c>
      <c r="B25">
        <v>37.934437328525</v>
      </c>
      <c r="C25">
        <v>15.988421839751</v>
      </c>
      <c r="D25">
        <v>31.510676252477001</v>
      </c>
      <c r="E25">
        <v>-0.38891985939843998</v>
      </c>
      <c r="F25">
        <v>33.299644855714</v>
      </c>
      <c r="G25">
        <v>5.5</v>
      </c>
      <c r="H25">
        <v>4.8310955156506998E-2</v>
      </c>
      <c r="I25" t="b">
        <v>1</v>
      </c>
    </row>
    <row r="26" spans="1:9" x14ac:dyDescent="0.25">
      <c r="A26" s="1">
        <v>53387</v>
      </c>
      <c r="B26">
        <v>39.131771123656002</v>
      </c>
      <c r="C26">
        <v>19.721720169544</v>
      </c>
      <c r="D26">
        <v>36.140229405980001</v>
      </c>
      <c r="E26">
        <v>-0.42859090201109001</v>
      </c>
      <c r="F26">
        <v>34.925982273709003</v>
      </c>
      <c r="G26">
        <v>5.5</v>
      </c>
      <c r="H26">
        <v>5.8257324332410987E-2</v>
      </c>
      <c r="I26" t="b">
        <v>1</v>
      </c>
    </row>
    <row r="27" spans="1:9" x14ac:dyDescent="0.25">
      <c r="A27" s="1">
        <v>55036</v>
      </c>
      <c r="B27">
        <v>40.527351912618997</v>
      </c>
      <c r="C27">
        <v>24.608903538425999</v>
      </c>
      <c r="D27">
        <v>44.417512169955998</v>
      </c>
      <c r="E27">
        <v>-0.42538920959872001</v>
      </c>
      <c r="F27">
        <v>36.289908187690003</v>
      </c>
      <c r="G27">
        <v>5.5</v>
      </c>
      <c r="H27">
        <v>9.1890405482356011E-2</v>
      </c>
      <c r="I27" t="b">
        <v>1</v>
      </c>
    </row>
    <row r="28" spans="1:9" x14ac:dyDescent="0.25">
      <c r="A28" s="1">
        <v>55038</v>
      </c>
      <c r="B28">
        <v>39.966225903035998</v>
      </c>
      <c r="C28">
        <v>19.281390475815002</v>
      </c>
      <c r="D28">
        <v>39.594388533061</v>
      </c>
      <c r="E28">
        <v>-0.41510945813228012</v>
      </c>
      <c r="F28">
        <v>35.623846317235</v>
      </c>
      <c r="G28">
        <v>5.5</v>
      </c>
      <c r="H28">
        <v>0.10128247649751</v>
      </c>
      <c r="I28" t="b">
        <v>1</v>
      </c>
    </row>
    <row r="29" spans="1:9" x14ac:dyDescent="0.25">
      <c r="A29" s="1">
        <v>55141</v>
      </c>
      <c r="B29">
        <v>38.279241118182</v>
      </c>
      <c r="C29">
        <v>26.989551909448998</v>
      </c>
      <c r="D29">
        <v>48.535971331429998</v>
      </c>
      <c r="E29">
        <v>-0.43783567079379998</v>
      </c>
      <c r="F29">
        <v>34.162256237534002</v>
      </c>
      <c r="G29">
        <v>5.5</v>
      </c>
      <c r="H29">
        <v>6.0027499832126997E-2</v>
      </c>
      <c r="I29" t="b">
        <v>1</v>
      </c>
    </row>
    <row r="30" spans="1:9" x14ac:dyDescent="0.25">
      <c r="A30" s="1">
        <v>85542</v>
      </c>
      <c r="B30">
        <v>38.256017205752002</v>
      </c>
      <c r="C30">
        <v>23.790533408514001</v>
      </c>
      <c r="D30">
        <v>46.902985258610002</v>
      </c>
      <c r="E30">
        <v>-0.44953167949554002</v>
      </c>
      <c r="F30">
        <v>34.246148893713013</v>
      </c>
      <c r="G30">
        <v>5.5</v>
      </c>
      <c r="H30">
        <v>5.5844268102768997E-2</v>
      </c>
      <c r="I30" t="b">
        <v>1</v>
      </c>
    </row>
    <row r="31" spans="1:9" x14ac:dyDescent="0.25">
      <c r="A31" s="1">
        <v>94004</v>
      </c>
      <c r="B31">
        <v>48.395530907378003</v>
      </c>
      <c r="C31">
        <v>16.552776185264001</v>
      </c>
      <c r="D31">
        <v>28.687422888278</v>
      </c>
      <c r="E31">
        <v>-0.40381852380228012</v>
      </c>
      <c r="F31">
        <v>43.931736577454998</v>
      </c>
      <c r="G31">
        <v>5.5</v>
      </c>
      <c r="H31">
        <v>3.1411769269285003E-2</v>
      </c>
      <c r="I31" t="b">
        <v>0</v>
      </c>
    </row>
    <row r="32" spans="1:9" x14ac:dyDescent="0.25">
      <c r="A32" s="1">
        <v>94111</v>
      </c>
      <c r="B32">
        <v>49.258301023812997</v>
      </c>
      <c r="C32">
        <v>21.903628769388</v>
      </c>
      <c r="D32">
        <v>29.527260732831</v>
      </c>
      <c r="E32">
        <v>-0.85438415644439991</v>
      </c>
      <c r="F32">
        <v>47.148520753111001</v>
      </c>
      <c r="G32">
        <v>5.5</v>
      </c>
      <c r="H32">
        <v>0.11731444513894</v>
      </c>
      <c r="I32" t="b">
        <v>0</v>
      </c>
    </row>
    <row r="33" spans="1:9" x14ac:dyDescent="0.25">
      <c r="A33" s="1">
        <v>94133</v>
      </c>
      <c r="B33">
        <v>40.329427224867999</v>
      </c>
      <c r="C33">
        <v>16.288706658033</v>
      </c>
      <c r="D33">
        <v>32.324483059178</v>
      </c>
      <c r="E33">
        <v>-0.42055692319882998</v>
      </c>
      <c r="F33">
        <v>36.043294391396003</v>
      </c>
      <c r="G33">
        <v>5.5</v>
      </c>
      <c r="H33">
        <v>3.5047300194822988E-2</v>
      </c>
      <c r="I33" t="b">
        <v>1</v>
      </c>
    </row>
    <row r="34" spans="1:9" x14ac:dyDescent="0.25">
      <c r="A34" s="1">
        <v>94952</v>
      </c>
      <c r="B34">
        <v>39.287693786269003</v>
      </c>
      <c r="C34">
        <v>18.919028000541001</v>
      </c>
      <c r="D34">
        <v>39.605575292544998</v>
      </c>
      <c r="E34">
        <v>-0.42856566147824998</v>
      </c>
      <c r="F34">
        <v>35.081657234836001</v>
      </c>
      <c r="G34">
        <v>5.5</v>
      </c>
      <c r="H34">
        <v>5.4076388837840987E-2</v>
      </c>
      <c r="I34" t="b">
        <v>1</v>
      </c>
    </row>
    <row r="35" spans="1:9" x14ac:dyDescent="0.25">
      <c r="A35" s="1">
        <v>95346</v>
      </c>
      <c r="B35">
        <v>39.672158700556999</v>
      </c>
      <c r="C35">
        <v>23.461225993677001</v>
      </c>
      <c r="D35">
        <v>49.102683291751013</v>
      </c>
      <c r="E35">
        <v>-0.44766150159353002</v>
      </c>
      <c r="F35">
        <v>35.645538518900999</v>
      </c>
      <c r="G35">
        <v>5.5</v>
      </c>
      <c r="H35">
        <v>9.4133965148439011E-2</v>
      </c>
      <c r="I35" t="b">
        <v>1</v>
      </c>
    </row>
    <row r="36" spans="1:9" x14ac:dyDescent="0.25">
      <c r="A36" s="1">
        <v>95709</v>
      </c>
      <c r="B36">
        <v>49.004108029935999</v>
      </c>
      <c r="C36">
        <v>17.158075205829</v>
      </c>
      <c r="D36">
        <v>25.569178261480001</v>
      </c>
      <c r="E36">
        <v>-0.94051812395740997</v>
      </c>
      <c r="F36">
        <v>50.483633709823998</v>
      </c>
      <c r="G36">
        <v>1.0767716001423999</v>
      </c>
      <c r="H36">
        <v>4.8734529743187011E-2</v>
      </c>
      <c r="I36" t="b">
        <v>0</v>
      </c>
    </row>
    <row r="37" spans="1:9" x14ac:dyDescent="0.25">
      <c r="A37" s="1">
        <v>96807</v>
      </c>
      <c r="B37">
        <v>42.402213129727997</v>
      </c>
      <c r="C37">
        <v>23.983226062665</v>
      </c>
      <c r="D37">
        <v>43.449516639638013</v>
      </c>
      <c r="E37">
        <v>-0.49777194066444003</v>
      </c>
      <c r="F37">
        <v>38.780950680783</v>
      </c>
      <c r="G37">
        <v>5.5</v>
      </c>
      <c r="H37">
        <v>1.8698303370746999E-2</v>
      </c>
      <c r="I37" t="b">
        <v>1</v>
      </c>
    </row>
    <row r="38" spans="1:9" x14ac:dyDescent="0.25">
      <c r="A38" s="1">
        <v>98868</v>
      </c>
      <c r="B38">
        <v>39.603331503223998</v>
      </c>
      <c r="C38">
        <v>16.300276400864998</v>
      </c>
      <c r="D38">
        <v>32.381972332202999</v>
      </c>
      <c r="E38">
        <v>-0.42957229372644001</v>
      </c>
      <c r="F38">
        <v>35.407151108930996</v>
      </c>
      <c r="G38">
        <v>5.5</v>
      </c>
      <c r="H38">
        <v>8.3477992062472986E-2</v>
      </c>
      <c r="I38" t="b">
        <v>1</v>
      </c>
    </row>
    <row r="39" spans="1:9" x14ac:dyDescent="0.25">
      <c r="A39" s="1">
        <v>107315</v>
      </c>
      <c r="B39">
        <v>48.984385286254998</v>
      </c>
      <c r="C39">
        <v>21.257022099189001</v>
      </c>
      <c r="D39">
        <v>36.239639430414002</v>
      </c>
      <c r="E39">
        <v>-0.45432978502487997</v>
      </c>
      <c r="F39">
        <v>45.016864563905997</v>
      </c>
      <c r="G39">
        <v>5.5</v>
      </c>
      <c r="H39">
        <v>3.4004641650141998E-2</v>
      </c>
      <c r="I39" t="b">
        <v>0</v>
      </c>
    </row>
    <row r="40" spans="1:9" x14ac:dyDescent="0.25">
      <c r="A40" s="1">
        <v>107609</v>
      </c>
      <c r="B40">
        <v>39.314054079393998</v>
      </c>
      <c r="C40">
        <v>17.446479066851001</v>
      </c>
      <c r="D40">
        <v>36.916857343408999</v>
      </c>
      <c r="E40">
        <v>-0.42050925174485998</v>
      </c>
      <c r="F40">
        <v>35.027435344164999</v>
      </c>
      <c r="G40">
        <v>5.5</v>
      </c>
      <c r="H40">
        <v>7.3560503729386009E-2</v>
      </c>
      <c r="I40" t="b">
        <v>1</v>
      </c>
    </row>
    <row r="41" spans="1:9" x14ac:dyDescent="0.25">
      <c r="A41" s="1">
        <v>120711</v>
      </c>
      <c r="B41">
        <v>49.790244959502999</v>
      </c>
      <c r="C41">
        <v>30.119468215175999</v>
      </c>
      <c r="D41">
        <v>32.099306721131001</v>
      </c>
      <c r="E41">
        <v>-2.0933982381607001</v>
      </c>
      <c r="F41">
        <v>48.929174760815002</v>
      </c>
      <c r="G41">
        <v>5.5</v>
      </c>
      <c r="H41">
        <v>1.9862893487663E-2</v>
      </c>
      <c r="I41" t="b">
        <v>0</v>
      </c>
    </row>
    <row r="42" spans="1:9" x14ac:dyDescent="0.25">
      <c r="A42" s="1">
        <v>120712</v>
      </c>
      <c r="B42">
        <v>26.086572320837</v>
      </c>
      <c r="C42">
        <v>18.897591464118999</v>
      </c>
      <c r="D42">
        <v>19.867579750181999</v>
      </c>
      <c r="E42">
        <v>-0.01</v>
      </c>
      <c r="F42">
        <v>39.887075415019012</v>
      </c>
      <c r="G42">
        <v>1.8680205314492</v>
      </c>
      <c r="H42">
        <v>6.1408268757248002E-2</v>
      </c>
      <c r="I42" t="b">
        <v>0</v>
      </c>
    </row>
    <row r="43" spans="1:9" x14ac:dyDescent="0.25">
      <c r="A43" s="1">
        <v>120785</v>
      </c>
      <c r="B43">
        <v>40.052939380704998</v>
      </c>
      <c r="C43">
        <v>17.189592943707002</v>
      </c>
      <c r="D43">
        <v>36.861713602808003</v>
      </c>
      <c r="E43">
        <v>-0.40083771935000001</v>
      </c>
      <c r="F43">
        <v>35.555950325409</v>
      </c>
      <c r="G43">
        <v>5.5</v>
      </c>
      <c r="H43">
        <v>4.8598659530228003E-2</v>
      </c>
      <c r="I43" t="b">
        <v>1</v>
      </c>
    </row>
    <row r="44" spans="1:9" x14ac:dyDescent="0.25">
      <c r="A44" s="1">
        <v>132238</v>
      </c>
      <c r="B44">
        <v>39.297150860682002</v>
      </c>
      <c r="C44">
        <v>17.001012958134002</v>
      </c>
      <c r="D44">
        <v>34.301219001069001</v>
      </c>
      <c r="E44">
        <v>-0.42069867857589999</v>
      </c>
      <c r="F44">
        <v>35.012462249420999</v>
      </c>
      <c r="G44">
        <v>5.5</v>
      </c>
      <c r="H44">
        <v>0.1224092809952</v>
      </c>
      <c r="I44" t="b">
        <v>1</v>
      </c>
    </row>
    <row r="45" spans="1:9" x14ac:dyDescent="0.25">
      <c r="A45" s="1">
        <v>133210</v>
      </c>
      <c r="B45">
        <v>29.817991322670998</v>
      </c>
      <c r="C45">
        <v>27.607628803352</v>
      </c>
      <c r="D45">
        <v>29.021276649297</v>
      </c>
      <c r="E45">
        <v>-0.24342697390481</v>
      </c>
      <c r="F45">
        <v>22.413048444108</v>
      </c>
      <c r="G45">
        <v>5.5</v>
      </c>
      <c r="H45">
        <v>2.3582221459676998E-2</v>
      </c>
      <c r="I45" t="b">
        <v>0</v>
      </c>
    </row>
    <row r="46" spans="1:9" x14ac:dyDescent="0.25">
      <c r="A46" s="1">
        <v>149438</v>
      </c>
      <c r="B46">
        <v>21.649850214133</v>
      </c>
      <c r="C46">
        <v>18.95781172517</v>
      </c>
      <c r="D46">
        <v>20.51532659035</v>
      </c>
      <c r="E46">
        <v>-0.24162063142227</v>
      </c>
      <c r="F46">
        <v>14.189548391991</v>
      </c>
      <c r="G46">
        <v>5.5</v>
      </c>
      <c r="H46">
        <v>4.0269960883355998E-3</v>
      </c>
      <c r="I46" t="b">
        <v>0</v>
      </c>
    </row>
    <row r="47" spans="1:9" x14ac:dyDescent="0.25">
      <c r="A47" s="1">
        <v>149445</v>
      </c>
      <c r="B47">
        <v>40.652929434321003</v>
      </c>
      <c r="C47">
        <v>16.102136958597999</v>
      </c>
      <c r="D47">
        <v>30.456214743638</v>
      </c>
      <c r="E47">
        <v>-0.39409418227386001</v>
      </c>
      <c r="F47">
        <v>36.078990213837997</v>
      </c>
      <c r="G47">
        <v>5.5</v>
      </c>
      <c r="H47">
        <v>6.906223088048799E-2</v>
      </c>
      <c r="I47" t="b">
        <v>1</v>
      </c>
    </row>
    <row r="48" spans="1:9" x14ac:dyDescent="0.25">
      <c r="A48" s="1">
        <v>149832</v>
      </c>
      <c r="B48">
        <v>18.20428499893</v>
      </c>
      <c r="C48">
        <v>23.010651689168999</v>
      </c>
      <c r="D48">
        <v>27.480917929992</v>
      </c>
      <c r="E48">
        <v>-0.13344947426239001</v>
      </c>
      <c r="F48">
        <v>4.6968294856736996</v>
      </c>
      <c r="G48">
        <v>5.5</v>
      </c>
      <c r="H48">
        <v>2.6169654327655001E-2</v>
      </c>
      <c r="I48" t="b">
        <v>0</v>
      </c>
    </row>
    <row r="49" spans="1:9" x14ac:dyDescent="0.25">
      <c r="A49" s="1">
        <v>149840</v>
      </c>
      <c r="B49">
        <v>17.754594563337999</v>
      </c>
      <c r="C49">
        <v>22.109584077634</v>
      </c>
      <c r="D49">
        <v>23.874765306831002</v>
      </c>
      <c r="E49">
        <v>-0.16839063162043</v>
      </c>
      <c r="F49">
        <v>7.0499441946064998</v>
      </c>
      <c r="G49">
        <v>5.5</v>
      </c>
      <c r="H49">
        <v>2.7199252601799999E-2</v>
      </c>
      <c r="I49" t="b">
        <v>0</v>
      </c>
    </row>
    <row r="50" spans="1:9" x14ac:dyDescent="0.25">
      <c r="A50" s="1">
        <v>149864</v>
      </c>
      <c r="B50">
        <v>-99999</v>
      </c>
      <c r="C50">
        <v>22.371307059067</v>
      </c>
      <c r="D50">
        <v>31.629859432130001</v>
      </c>
      <c r="E50">
        <v>-8.9870263984969015E-2</v>
      </c>
      <c r="F50">
        <v>46.872876786533013</v>
      </c>
      <c r="G50">
        <v>5.5</v>
      </c>
      <c r="H50">
        <v>1.9392092791911002E-2</v>
      </c>
      <c r="I50" t="b">
        <v>0</v>
      </c>
    </row>
    <row r="51" spans="1:9" x14ac:dyDescent="0.25">
      <c r="A51" s="1">
        <v>151657</v>
      </c>
      <c r="B51">
        <v>39.640109559732998</v>
      </c>
      <c r="C51">
        <v>11.450154605544</v>
      </c>
      <c r="D51">
        <v>25.326525781430998</v>
      </c>
      <c r="E51">
        <v>-0.40071183707823999</v>
      </c>
      <c r="F51">
        <v>35.141707790496987</v>
      </c>
      <c r="G51">
        <v>5.5</v>
      </c>
      <c r="H51">
        <v>5.8160810364759008E-2</v>
      </c>
      <c r="I51" t="b">
        <v>1</v>
      </c>
    </row>
    <row r="52" spans="1:9" x14ac:dyDescent="0.25">
      <c r="A52" s="1">
        <v>154268</v>
      </c>
      <c r="B52">
        <v>22.318929719694001</v>
      </c>
      <c r="C52">
        <v>24.838107195959999</v>
      </c>
      <c r="D52">
        <v>25.765632026814</v>
      </c>
      <c r="E52">
        <v>-0.29347958922869</v>
      </c>
      <c r="F52">
        <v>25.158333844356001</v>
      </c>
      <c r="G52">
        <v>1.3550129963707001</v>
      </c>
      <c r="H52">
        <v>3.1959337706847002E-2</v>
      </c>
      <c r="I52" t="b">
        <v>0</v>
      </c>
    </row>
    <row r="53" spans="1:9" x14ac:dyDescent="0.25">
      <c r="A53" s="1">
        <v>154278</v>
      </c>
      <c r="B53">
        <v>8.274999236452599</v>
      </c>
      <c r="C53">
        <v>15.810612625664</v>
      </c>
      <c r="D53">
        <v>17.434449417101</v>
      </c>
      <c r="E53">
        <v>-0.24463093329405</v>
      </c>
      <c r="F53">
        <v>24.245549415862001</v>
      </c>
      <c r="G53">
        <v>0.5</v>
      </c>
      <c r="H53">
        <v>2.7417630651597E-2</v>
      </c>
      <c r="I53" t="b">
        <v>0</v>
      </c>
    </row>
    <row r="54" spans="1:9" x14ac:dyDescent="0.25">
      <c r="A54" s="1">
        <v>157998</v>
      </c>
      <c r="B54">
        <v>38.081951369798013</v>
      </c>
      <c r="C54">
        <v>16.311318950869001</v>
      </c>
      <c r="D54">
        <v>36.373505940370997</v>
      </c>
      <c r="E54">
        <v>-0.44117967226781002</v>
      </c>
      <c r="F54">
        <v>33.996171923974998</v>
      </c>
      <c r="G54">
        <v>5.5</v>
      </c>
      <c r="H54">
        <v>2.7692041055372991E-2</v>
      </c>
      <c r="I54" t="b">
        <v>1</v>
      </c>
    </row>
    <row r="55" spans="1:9" x14ac:dyDescent="0.25">
      <c r="A55" s="1">
        <v>162013</v>
      </c>
      <c r="B55">
        <v>38.877373171019002</v>
      </c>
      <c r="C55">
        <v>17.050833615137002</v>
      </c>
      <c r="D55">
        <v>36.838121639876</v>
      </c>
      <c r="E55">
        <v>-0.44309652669243998</v>
      </c>
      <c r="F55">
        <v>34.809268980894998</v>
      </c>
      <c r="G55">
        <v>5.5</v>
      </c>
      <c r="H55">
        <v>2.8525142051451E-2</v>
      </c>
      <c r="I55" t="b">
        <v>1</v>
      </c>
    </row>
    <row r="56" spans="1:9" x14ac:dyDescent="0.25">
      <c r="A56" s="1">
        <v>162019</v>
      </c>
      <c r="B56">
        <v>38.164373729578003</v>
      </c>
      <c r="C56">
        <v>17.318780200763001</v>
      </c>
      <c r="D56">
        <v>35.651233986847998</v>
      </c>
      <c r="E56">
        <v>-0.43301310120004</v>
      </c>
      <c r="F56">
        <v>34.001537012003013</v>
      </c>
      <c r="G56">
        <v>5.5</v>
      </c>
      <c r="H56">
        <v>2.2753628175132001E-2</v>
      </c>
      <c r="I56" t="b">
        <v>1</v>
      </c>
    </row>
    <row r="57" spans="1:9" x14ac:dyDescent="0.25">
      <c r="A57" s="1">
        <v>163827</v>
      </c>
      <c r="B57">
        <v>-99999</v>
      </c>
      <c r="C57">
        <v>15.883684576544001</v>
      </c>
      <c r="D57">
        <v>16.770707554763</v>
      </c>
      <c r="E57">
        <v>-0.39371431057070999</v>
      </c>
      <c r="F57">
        <v>20.005494397726999</v>
      </c>
      <c r="G57">
        <v>0.5</v>
      </c>
      <c r="H57">
        <v>5.7095281232782003E-3</v>
      </c>
      <c r="I57" t="b">
        <v>0</v>
      </c>
    </row>
    <row r="58" spans="1:9" x14ac:dyDescent="0.25">
      <c r="A58" s="1">
        <v>169786</v>
      </c>
      <c r="B58">
        <v>39.954321824220003</v>
      </c>
      <c r="C58">
        <v>14.706183248965001</v>
      </c>
      <c r="D58">
        <v>32.942590984822999</v>
      </c>
      <c r="E58">
        <v>-0.39234940728717999</v>
      </c>
      <c r="F58">
        <v>35.360042328985998</v>
      </c>
      <c r="G58">
        <v>5.5</v>
      </c>
      <c r="H58">
        <v>0.11502762825284001</v>
      </c>
      <c r="I58" t="b">
        <v>1</v>
      </c>
    </row>
    <row r="59" spans="1:9" x14ac:dyDescent="0.25">
      <c r="A59" s="1">
        <v>177481</v>
      </c>
      <c r="B59">
        <v>-99999</v>
      </c>
      <c r="C59">
        <v>24.138885860317998</v>
      </c>
      <c r="D59">
        <v>39.839425972318999</v>
      </c>
      <c r="E59">
        <v>-0.45503116459123999</v>
      </c>
      <c r="F59">
        <v>48.087856439981003</v>
      </c>
      <c r="G59">
        <v>5.5</v>
      </c>
      <c r="H59">
        <v>5.4874899760354E-2</v>
      </c>
      <c r="I59" t="b">
        <v>0</v>
      </c>
    </row>
    <row r="60" spans="1:9" x14ac:dyDescent="0.25">
      <c r="A60" s="1">
        <v>177652</v>
      </c>
      <c r="B60">
        <v>-99999</v>
      </c>
      <c r="C60">
        <v>21.340565030775998</v>
      </c>
      <c r="D60">
        <v>57.421020358697987</v>
      </c>
      <c r="E60">
        <v>-0.3982269810163</v>
      </c>
      <c r="F60">
        <v>45.997030461955987</v>
      </c>
      <c r="G60">
        <v>5.5</v>
      </c>
      <c r="H60">
        <v>4.1518973408731001E-2</v>
      </c>
      <c r="I60" t="b">
        <v>0</v>
      </c>
    </row>
    <row r="61" spans="1:9" x14ac:dyDescent="0.25">
      <c r="A61" s="1">
        <v>177657</v>
      </c>
      <c r="B61">
        <v>-99999</v>
      </c>
      <c r="C61">
        <v>24.150113756898001</v>
      </c>
      <c r="D61">
        <v>25.331367709197998</v>
      </c>
      <c r="E61">
        <v>-0.01</v>
      </c>
      <c r="F61">
        <v>39.649809191522998</v>
      </c>
      <c r="G61">
        <v>1.2559133878063</v>
      </c>
      <c r="H61">
        <v>6.4993370583382004E-2</v>
      </c>
      <c r="I61" t="b">
        <v>0</v>
      </c>
    </row>
    <row r="62" spans="1:9" x14ac:dyDescent="0.25">
      <c r="A62" s="1">
        <v>182000</v>
      </c>
      <c r="B62">
        <v>37.900585977855002</v>
      </c>
      <c r="C62">
        <v>17.821436572922</v>
      </c>
      <c r="D62">
        <v>34.945708909893</v>
      </c>
      <c r="E62">
        <v>-0.42617509932128012</v>
      </c>
      <c r="F62">
        <v>33.670956326245999</v>
      </c>
      <c r="G62">
        <v>5.5</v>
      </c>
      <c r="H62">
        <v>8.3090694672416004E-2</v>
      </c>
      <c r="I62" t="b">
        <v>1</v>
      </c>
    </row>
    <row r="63" spans="1:9" x14ac:dyDescent="0.25">
      <c r="A63" s="1">
        <v>201048</v>
      </c>
      <c r="B63">
        <v>37.587664079538001</v>
      </c>
      <c r="C63">
        <v>21.051840463521</v>
      </c>
      <c r="D63">
        <v>42.355424212041001</v>
      </c>
      <c r="E63">
        <v>-0.45067236775786002</v>
      </c>
      <c r="F63">
        <v>33.587945068952003</v>
      </c>
      <c r="G63">
        <v>5.5</v>
      </c>
      <c r="H63">
        <v>5.7286784581917001E-2</v>
      </c>
      <c r="I63" t="b">
        <v>1</v>
      </c>
    </row>
    <row r="64" spans="1:9" x14ac:dyDescent="0.25">
      <c r="A64" s="1">
        <v>214004</v>
      </c>
      <c r="B64">
        <v>-99999</v>
      </c>
      <c r="C64">
        <v>21.279740775528001</v>
      </c>
      <c r="D64">
        <v>22.068470952953</v>
      </c>
      <c r="E64">
        <v>-0.01</v>
      </c>
      <c r="F64">
        <v>60</v>
      </c>
      <c r="G64">
        <v>5.5</v>
      </c>
      <c r="H64">
        <v>2.8822950564412999E-2</v>
      </c>
      <c r="I64" t="b">
        <v>0</v>
      </c>
    </row>
    <row r="65" spans="1:9" x14ac:dyDescent="0.25">
      <c r="A65" s="1">
        <v>217378</v>
      </c>
      <c r="B65">
        <v>-99999</v>
      </c>
      <c r="C65">
        <v>20.380827383262002</v>
      </c>
      <c r="D65">
        <v>20.82058913589</v>
      </c>
      <c r="E65">
        <v>-0.22257382740354001</v>
      </c>
      <c r="F65">
        <v>24.882343743939</v>
      </c>
      <c r="G65">
        <v>5.5</v>
      </c>
      <c r="H65">
        <v>-1.9237372908196999E-3</v>
      </c>
      <c r="I65" t="b">
        <v>0</v>
      </c>
    </row>
    <row r="66" spans="1:9" x14ac:dyDescent="0.25">
      <c r="A66" s="1">
        <v>217395</v>
      </c>
      <c r="B66">
        <v>37.387526446377002</v>
      </c>
      <c r="C66">
        <v>16.970248032402999</v>
      </c>
      <c r="D66">
        <v>33.208032412428999</v>
      </c>
      <c r="E66">
        <v>-0.44240200098595001</v>
      </c>
      <c r="F66">
        <v>33.313035750472999</v>
      </c>
      <c r="G66">
        <v>5.5</v>
      </c>
      <c r="H66">
        <v>1.2165986386828E-2</v>
      </c>
      <c r="I66" t="b">
        <v>1</v>
      </c>
    </row>
    <row r="67" spans="1:9" x14ac:dyDescent="0.25">
      <c r="A67" s="1">
        <v>217405</v>
      </c>
      <c r="B67">
        <v>49.576197763604</v>
      </c>
      <c r="C67">
        <v>24.148727224077</v>
      </c>
      <c r="D67">
        <v>31.423253831648001</v>
      </c>
      <c r="E67">
        <v>-0.83118618699459001</v>
      </c>
      <c r="F67">
        <v>47.407534634847003</v>
      </c>
      <c r="G67">
        <v>5.5</v>
      </c>
      <c r="H67">
        <v>5.0762081401506003E-2</v>
      </c>
      <c r="I67" t="b">
        <v>0</v>
      </c>
    </row>
    <row r="68" spans="1:9" x14ac:dyDescent="0.25">
      <c r="A68" s="1">
        <v>217406</v>
      </c>
      <c r="B68">
        <v>25.213624238451999</v>
      </c>
      <c r="C68">
        <v>16.817580081808</v>
      </c>
      <c r="D68">
        <v>18.013903462302999</v>
      </c>
      <c r="E68">
        <v>-0.22602363419306001</v>
      </c>
      <c r="F68">
        <v>17.917983928664</v>
      </c>
      <c r="G68">
        <v>5.0088187974397007</v>
      </c>
      <c r="H68">
        <v>4.9998231803268997E-2</v>
      </c>
      <c r="I68" t="b">
        <v>0</v>
      </c>
    </row>
    <row r="69" spans="1:9" x14ac:dyDescent="0.25">
      <c r="A69" s="1">
        <v>217433</v>
      </c>
      <c r="B69">
        <v>-99999</v>
      </c>
      <c r="C69">
        <v>3.8317380135975001</v>
      </c>
      <c r="D69">
        <v>113.72764340287</v>
      </c>
      <c r="E69">
        <v>-1.7313975649172999E-2</v>
      </c>
      <c r="F69">
        <v>0</v>
      </c>
      <c r="G69">
        <v>2.5943693931470002</v>
      </c>
      <c r="H69">
        <v>-0.35452892907611</v>
      </c>
      <c r="I69" t="b">
        <v>0</v>
      </c>
    </row>
    <row r="70" spans="1:9" x14ac:dyDescent="0.25">
      <c r="A70" s="1">
        <v>238396</v>
      </c>
      <c r="B70">
        <v>38.753616304121998</v>
      </c>
      <c r="C70">
        <v>18.957596164005999</v>
      </c>
      <c r="D70">
        <v>40.446123933844</v>
      </c>
      <c r="E70">
        <v>-0.40982633491215997</v>
      </c>
      <c r="F70">
        <v>34.355258552776</v>
      </c>
      <c r="G70">
        <v>5.5</v>
      </c>
      <c r="H70">
        <v>7.3011415427234008E-2</v>
      </c>
      <c r="I70" t="b">
        <v>1</v>
      </c>
    </row>
    <row r="71" spans="1:9" x14ac:dyDescent="0.25">
      <c r="A71" s="1">
        <v>240270</v>
      </c>
      <c r="B71">
        <v>38.130429086107</v>
      </c>
      <c r="C71">
        <v>20.881881537177001</v>
      </c>
      <c r="D71">
        <v>44.471379791576013</v>
      </c>
      <c r="E71">
        <v>-0.42705358483580003</v>
      </c>
      <c r="F71">
        <v>33.909500142120002</v>
      </c>
      <c r="G71">
        <v>5.5</v>
      </c>
      <c r="H71">
        <v>1.7833497436022999E-2</v>
      </c>
      <c r="I71" t="b">
        <v>1</v>
      </c>
    </row>
    <row r="72" spans="1:9" x14ac:dyDescent="0.25">
      <c r="A72" s="1">
        <v>240325</v>
      </c>
      <c r="B72">
        <v>8.4887743361804002</v>
      </c>
      <c r="C72">
        <v>16.196026734989999</v>
      </c>
      <c r="D72">
        <v>17.564731448147999</v>
      </c>
      <c r="E72">
        <v>-0.01</v>
      </c>
      <c r="F72">
        <v>41.520549871991001</v>
      </c>
      <c r="G72">
        <v>1.7027189800431</v>
      </c>
      <c r="H72">
        <v>7.3348892226119997E-2</v>
      </c>
      <c r="I72" t="b">
        <v>0</v>
      </c>
    </row>
    <row r="73" spans="1:9" x14ac:dyDescent="0.25">
      <c r="A73" s="1">
        <v>243019</v>
      </c>
      <c r="B73">
        <v>-99999</v>
      </c>
      <c r="C73">
        <v>23.381506875437001</v>
      </c>
      <c r="D73">
        <v>24.105924279705</v>
      </c>
      <c r="E73">
        <v>-0.35687226184801002</v>
      </c>
      <c r="F73">
        <v>52.298727065904998</v>
      </c>
      <c r="G73">
        <v>0.5</v>
      </c>
      <c r="H73">
        <v>-1.3633133969074999E-2</v>
      </c>
      <c r="I73" t="b">
        <v>0</v>
      </c>
    </row>
    <row r="74" spans="1:9" x14ac:dyDescent="0.25">
      <c r="A74" s="1">
        <v>243057</v>
      </c>
      <c r="B74">
        <v>37.968038608161002</v>
      </c>
      <c r="C74">
        <v>17.069410479198002</v>
      </c>
      <c r="D74">
        <v>33.496522010002998</v>
      </c>
      <c r="E74">
        <v>-0.43384758581855998</v>
      </c>
      <c r="F74">
        <v>33.813208903472002</v>
      </c>
      <c r="G74">
        <v>5.5</v>
      </c>
      <c r="H74">
        <v>1.4653272565113999E-2</v>
      </c>
      <c r="I74" t="b">
        <v>1</v>
      </c>
    </row>
    <row r="75" spans="1:9" x14ac:dyDescent="0.25">
      <c r="A75" s="1">
        <v>243068</v>
      </c>
      <c r="B75">
        <v>38.462523060454998</v>
      </c>
      <c r="C75">
        <v>18.056599816066999</v>
      </c>
      <c r="D75">
        <v>34.940202202949997</v>
      </c>
      <c r="E75">
        <v>-0.43618391935676998</v>
      </c>
      <c r="F75">
        <v>34.329947885457997</v>
      </c>
      <c r="G75">
        <v>5.5</v>
      </c>
      <c r="H75">
        <v>4.9493285014669007E-2</v>
      </c>
      <c r="I75" t="b">
        <v>1</v>
      </c>
    </row>
    <row r="76" spans="1:9" x14ac:dyDescent="0.25">
      <c r="A76" s="1">
        <v>243203</v>
      </c>
      <c r="B76">
        <v>19.711418222736</v>
      </c>
      <c r="C76">
        <v>14.005250251612001</v>
      </c>
      <c r="D76">
        <v>35.584569805187002</v>
      </c>
      <c r="E76">
        <v>-2.7315245910099002E-2</v>
      </c>
      <c r="F76">
        <v>0</v>
      </c>
      <c r="G76">
        <v>2.6463348999437999</v>
      </c>
      <c r="H76">
        <v>-7.6017363514806008E-2</v>
      </c>
      <c r="I76" t="b">
        <v>0</v>
      </c>
    </row>
    <row r="77" spans="1:9" x14ac:dyDescent="0.25">
      <c r="A77" s="1">
        <v>267965</v>
      </c>
      <c r="B77">
        <v>38.714563701697998</v>
      </c>
      <c r="C77">
        <v>17.462863227071999</v>
      </c>
      <c r="D77">
        <v>34.103501004709003</v>
      </c>
      <c r="E77">
        <v>-0.41982582783258998</v>
      </c>
      <c r="F77">
        <v>34.420966887579013</v>
      </c>
      <c r="G77">
        <v>5.5</v>
      </c>
      <c r="H77">
        <v>6.0859146382900998E-2</v>
      </c>
      <c r="I77" t="b">
        <v>1</v>
      </c>
    </row>
    <row r="78" spans="1:9" x14ac:dyDescent="0.25">
      <c r="A78" s="1">
        <v>272105</v>
      </c>
      <c r="B78">
        <v>38.553087590996</v>
      </c>
      <c r="C78">
        <v>21.007589252351998</v>
      </c>
      <c r="D78">
        <v>46.794350304045999</v>
      </c>
      <c r="E78">
        <v>-0.38922636663645999</v>
      </c>
      <c r="F78">
        <v>33.921944915734997</v>
      </c>
      <c r="G78">
        <v>5.5</v>
      </c>
      <c r="H78">
        <v>1.0529936803104E-2</v>
      </c>
      <c r="I78" t="b">
        <v>1</v>
      </c>
    </row>
    <row r="79" spans="1:9" x14ac:dyDescent="0.25">
      <c r="A79" s="1">
        <v>272124</v>
      </c>
      <c r="B79">
        <v>39.694175875813002</v>
      </c>
      <c r="C79">
        <v>16.806076215798001</v>
      </c>
      <c r="D79">
        <v>35.483326839988003</v>
      </c>
      <c r="E79">
        <v>-0.41841944712293999</v>
      </c>
      <c r="F79">
        <v>35.38614753425</v>
      </c>
      <c r="G79">
        <v>5.5</v>
      </c>
      <c r="H79">
        <v>6.9120794202412988E-2</v>
      </c>
      <c r="I79" t="b">
        <v>1</v>
      </c>
    </row>
    <row r="80" spans="1:9" x14ac:dyDescent="0.25">
      <c r="A80" s="1">
        <v>272450</v>
      </c>
      <c r="B80">
        <v>38.408870475606001</v>
      </c>
      <c r="C80">
        <v>21.554323833228999</v>
      </c>
      <c r="D80">
        <v>46.280721204779987</v>
      </c>
      <c r="E80">
        <v>-0.44332118849125002</v>
      </c>
      <c r="F80">
        <v>34.342827877909002</v>
      </c>
      <c r="G80">
        <v>5.5</v>
      </c>
      <c r="H80">
        <v>1.9278119734250001E-2</v>
      </c>
      <c r="I80" t="b">
        <v>1</v>
      </c>
    </row>
    <row r="81" spans="1:9" x14ac:dyDescent="0.25">
      <c r="A81" s="1">
        <v>276811</v>
      </c>
      <c r="B81">
        <v>-99999</v>
      </c>
      <c r="C81">
        <v>12.675065418286</v>
      </c>
      <c r="D81">
        <v>24.151980889720999</v>
      </c>
      <c r="E81">
        <v>-5.5165177246331999E-2</v>
      </c>
      <c r="F81">
        <v>0</v>
      </c>
      <c r="G81">
        <v>0.5</v>
      </c>
      <c r="H81">
        <v>8.4379689236287012E-2</v>
      </c>
      <c r="I81" t="b">
        <v>0</v>
      </c>
    </row>
    <row r="82" spans="1:9" x14ac:dyDescent="0.25">
      <c r="A82" s="1">
        <v>276865</v>
      </c>
      <c r="B82">
        <v>39.525119000285997</v>
      </c>
      <c r="C82">
        <v>17.275181603326001</v>
      </c>
      <c r="D82">
        <v>35.717704189480003</v>
      </c>
      <c r="E82">
        <v>-0.42498453746779002</v>
      </c>
      <c r="F82">
        <v>35.283640362953001</v>
      </c>
      <c r="G82">
        <v>5.5</v>
      </c>
      <c r="H82">
        <v>3.2883534310404999E-2</v>
      </c>
      <c r="I82" t="b">
        <v>1</v>
      </c>
    </row>
    <row r="83" spans="1:9" x14ac:dyDescent="0.25">
      <c r="A83" s="1">
        <v>288744</v>
      </c>
      <c r="B83">
        <v>39.465475375369998</v>
      </c>
      <c r="C83">
        <v>23.126273767832</v>
      </c>
      <c r="D83">
        <v>47.378561736183997</v>
      </c>
      <c r="E83">
        <v>-0.45377676022734997</v>
      </c>
      <c r="F83">
        <v>35.493119373790002</v>
      </c>
      <c r="G83">
        <v>5.5</v>
      </c>
      <c r="H83">
        <v>9.2746890736835008E-2</v>
      </c>
      <c r="I83" t="b">
        <v>1</v>
      </c>
    </row>
    <row r="84" spans="1:9" x14ac:dyDescent="0.25">
      <c r="A84" s="1">
        <v>288751</v>
      </c>
      <c r="B84">
        <v>38.379667231227003</v>
      </c>
      <c r="C84">
        <v>24.035625626413999</v>
      </c>
      <c r="D84">
        <v>47.820521927855999</v>
      </c>
      <c r="E84">
        <v>-0.44484406468665011</v>
      </c>
      <c r="F84">
        <v>34.327544296561001</v>
      </c>
      <c r="G84">
        <v>5.5</v>
      </c>
      <c r="H84">
        <v>1.5674025965996999E-2</v>
      </c>
      <c r="I84" t="b">
        <v>1</v>
      </c>
    </row>
    <row r="85" spans="1:9" x14ac:dyDescent="0.25">
      <c r="A85" s="1">
        <v>292003</v>
      </c>
      <c r="B85">
        <v>45.842551452067013</v>
      </c>
      <c r="C85">
        <v>18.939743486560001</v>
      </c>
      <c r="D85">
        <v>32.809956656902003</v>
      </c>
      <c r="E85">
        <v>-0.78355137214441994</v>
      </c>
      <c r="F85">
        <v>47.236623553306998</v>
      </c>
      <c r="G85">
        <v>1.2142069439231</v>
      </c>
      <c r="H85">
        <v>1.3491344948762999E-2</v>
      </c>
      <c r="I85" t="b">
        <v>0</v>
      </c>
    </row>
    <row r="86" spans="1:9" x14ac:dyDescent="0.25">
      <c r="A86" s="1">
        <v>292416</v>
      </c>
      <c r="B86">
        <v>38.908629276244</v>
      </c>
      <c r="C86">
        <v>18.145378378440999</v>
      </c>
      <c r="D86">
        <v>36.199519774838002</v>
      </c>
      <c r="E86">
        <v>-0.45060281980295003</v>
      </c>
      <c r="F86">
        <v>34.908292932022</v>
      </c>
      <c r="G86">
        <v>5.5</v>
      </c>
      <c r="H86">
        <v>2.1131521080840002E-2</v>
      </c>
      <c r="I86" t="b">
        <v>1</v>
      </c>
    </row>
    <row r="87" spans="1:9" x14ac:dyDescent="0.25">
      <c r="A87" s="1">
        <v>313389</v>
      </c>
      <c r="B87">
        <v>39.982712759919998</v>
      </c>
      <c r="C87">
        <v>16.998328958476002</v>
      </c>
      <c r="D87">
        <v>37.043514401589</v>
      </c>
      <c r="E87">
        <v>-0.45340685939302999</v>
      </c>
      <c r="F87">
        <v>36.007116009398999</v>
      </c>
      <c r="G87">
        <v>5.5</v>
      </c>
      <c r="H87">
        <v>9.8456186498895995E-2</v>
      </c>
      <c r="I87" t="b">
        <v>1</v>
      </c>
    </row>
    <row r="88" spans="1:9" x14ac:dyDescent="0.25">
      <c r="A88" s="1">
        <v>322395</v>
      </c>
      <c r="B88">
        <v>38.334146007747002</v>
      </c>
      <c r="C88">
        <v>18.379639195983</v>
      </c>
      <c r="D88">
        <v>39.405024415908002</v>
      </c>
      <c r="E88">
        <v>-0.37971488092238997</v>
      </c>
      <c r="F88">
        <v>33.586997746167</v>
      </c>
      <c r="G88">
        <v>5.5</v>
      </c>
      <c r="H88">
        <v>8.6182748942356998E-3</v>
      </c>
      <c r="I88" t="b">
        <v>1</v>
      </c>
    </row>
    <row r="89" spans="1:9" x14ac:dyDescent="0.25">
      <c r="A89" s="1">
        <v>336250</v>
      </c>
      <c r="B89">
        <v>23.699468587384001</v>
      </c>
      <c r="C89">
        <v>20.833454496988999</v>
      </c>
      <c r="D89">
        <v>36.400345302315998</v>
      </c>
      <c r="E89">
        <v>-5.7098011641913998E-2</v>
      </c>
      <c r="F89">
        <v>0</v>
      </c>
      <c r="G89">
        <v>4.1967164568408002</v>
      </c>
      <c r="H89">
        <v>-0.14899960680251001</v>
      </c>
      <c r="I89" t="b">
        <v>0</v>
      </c>
    </row>
    <row r="90" spans="1:9" x14ac:dyDescent="0.25">
      <c r="A90" s="1">
        <v>339624</v>
      </c>
      <c r="B90">
        <v>24.267613223021002</v>
      </c>
      <c r="C90">
        <v>13.976496287006</v>
      </c>
      <c r="D90">
        <v>19.246364267655999</v>
      </c>
      <c r="E90">
        <v>-0.11215687860199</v>
      </c>
      <c r="F90">
        <v>8.1958139777563002</v>
      </c>
      <c r="G90">
        <v>5.5</v>
      </c>
      <c r="H90">
        <v>-4.2223289718161999E-2</v>
      </c>
      <c r="I90" t="b">
        <v>0</v>
      </c>
    </row>
    <row r="91" spans="1:9" x14ac:dyDescent="0.25">
      <c r="A91" s="1">
        <v>340804</v>
      </c>
      <c r="B91">
        <v>21.900897473461001</v>
      </c>
      <c r="C91">
        <v>15.243146946338999</v>
      </c>
      <c r="D91">
        <v>16.665021558454999</v>
      </c>
      <c r="E91">
        <v>-0.18930767161931999</v>
      </c>
      <c r="F91">
        <v>12.379028542065999</v>
      </c>
      <c r="G91">
        <v>5.5</v>
      </c>
      <c r="H91">
        <v>5.2427938510518003E-2</v>
      </c>
      <c r="I91" t="b">
        <v>0</v>
      </c>
    </row>
    <row r="92" spans="1:9" x14ac:dyDescent="0.25">
      <c r="A92" s="1">
        <v>354939</v>
      </c>
      <c r="B92">
        <v>-99999</v>
      </c>
      <c r="C92">
        <v>15.990262209060001</v>
      </c>
      <c r="D92">
        <v>73.963036859053005</v>
      </c>
      <c r="E92">
        <v>-0.34394004169971998</v>
      </c>
      <c r="F92">
        <v>48.332088868196003</v>
      </c>
      <c r="G92">
        <v>5.5</v>
      </c>
      <c r="H92">
        <v>4.3384442273536002E-2</v>
      </c>
      <c r="I92" t="b">
        <v>0</v>
      </c>
    </row>
    <row r="93" spans="1:9" x14ac:dyDescent="0.25">
      <c r="A93" s="1">
        <v>366309</v>
      </c>
      <c r="B93">
        <v>-99999</v>
      </c>
      <c r="C93">
        <v>18.649787668616</v>
      </c>
      <c r="D93">
        <v>18.962937861002999</v>
      </c>
      <c r="E93">
        <v>-0.49448276424471999</v>
      </c>
      <c r="F93">
        <v>21.815160997713999</v>
      </c>
      <c r="G93">
        <v>5.5</v>
      </c>
      <c r="H93">
        <v>1.5215595242204999E-2</v>
      </c>
      <c r="I93" t="b">
        <v>0</v>
      </c>
    </row>
    <row r="94" spans="1:9" x14ac:dyDescent="0.25">
      <c r="A94" s="1">
        <v>374766</v>
      </c>
      <c r="B94">
        <v>-99999</v>
      </c>
      <c r="C94">
        <v>11.282072588903</v>
      </c>
      <c r="D94">
        <v>39.419716550764001</v>
      </c>
      <c r="E94">
        <v>-1.5747861627444999</v>
      </c>
      <c r="F94">
        <v>59.322713082278987</v>
      </c>
      <c r="G94">
        <v>0.5</v>
      </c>
      <c r="H94">
        <v>1.0964163518381E-2</v>
      </c>
      <c r="I94" t="b">
        <v>0</v>
      </c>
    </row>
    <row r="95" spans="1:9" x14ac:dyDescent="0.25">
      <c r="A95" s="1">
        <v>374804</v>
      </c>
      <c r="B95">
        <v>28.317263269634001</v>
      </c>
      <c r="C95">
        <v>13.226162420515999</v>
      </c>
      <c r="D95">
        <v>14.562149580152999</v>
      </c>
      <c r="E95">
        <v>-0.01</v>
      </c>
      <c r="F95">
        <v>41.152615795514997</v>
      </c>
      <c r="G95">
        <v>1.8768703426944999</v>
      </c>
      <c r="H95">
        <v>8.0120106143063002E-2</v>
      </c>
      <c r="I95" t="b">
        <v>0</v>
      </c>
    </row>
    <row r="96" spans="1:9" x14ac:dyDescent="0.25">
      <c r="A96" s="1">
        <v>434767</v>
      </c>
      <c r="B96">
        <v>-99999</v>
      </c>
      <c r="C96">
        <v>-68.456003056695991</v>
      </c>
      <c r="D96">
        <v>166.26923874872</v>
      </c>
      <c r="E96">
        <v>-3.5864896341989E-2</v>
      </c>
      <c r="F96">
        <v>41.123258853107998</v>
      </c>
      <c r="G96">
        <v>0.78345088216305003</v>
      </c>
      <c r="H96">
        <v>-1.2620549067143001</v>
      </c>
      <c r="I96" t="b">
        <v>0</v>
      </c>
    </row>
    <row r="97" spans="1:9" x14ac:dyDescent="0.25">
      <c r="A97" s="1">
        <v>434796</v>
      </c>
      <c r="B97">
        <v>-99999</v>
      </c>
      <c r="C97">
        <v>-78.751009142339001</v>
      </c>
      <c r="D97">
        <v>76.641007299148001</v>
      </c>
      <c r="E97">
        <v>-2.2738505056525998E-2</v>
      </c>
      <c r="F97">
        <v>48.327875294869003</v>
      </c>
      <c r="G97">
        <v>0.5</v>
      </c>
      <c r="H97">
        <v>-0.42722196023925002</v>
      </c>
      <c r="I97" t="b">
        <v>0</v>
      </c>
    </row>
    <row r="98" spans="1:9" x14ac:dyDescent="0.25">
      <c r="A98" s="1">
        <v>434803</v>
      </c>
      <c r="B98">
        <v>-99999</v>
      </c>
      <c r="C98">
        <v>11.579684945813</v>
      </c>
      <c r="D98">
        <v>13.363195760735</v>
      </c>
      <c r="E98">
        <v>-7.4373242277191998E-2</v>
      </c>
      <c r="F98">
        <v>0</v>
      </c>
      <c r="G98">
        <v>1.0941646971136001</v>
      </c>
      <c r="H98">
        <v>2.1719834002104001E-2</v>
      </c>
      <c r="I98" t="b">
        <v>0</v>
      </c>
    </row>
    <row r="99" spans="1:9" x14ac:dyDescent="0.25">
      <c r="A99" s="1">
        <v>441197</v>
      </c>
      <c r="B99">
        <v>45.545783577164997</v>
      </c>
      <c r="C99">
        <v>12.174306553274</v>
      </c>
      <c r="D99">
        <v>22.971062948677002</v>
      </c>
      <c r="E99">
        <v>-1.0140112338752001</v>
      </c>
      <c r="F99">
        <v>48.080363703795001</v>
      </c>
      <c r="G99">
        <v>0.71566111181079994</v>
      </c>
      <c r="H99">
        <v>1.0067352463155E-2</v>
      </c>
      <c r="I99" t="b">
        <v>0</v>
      </c>
    </row>
    <row r="100" spans="1:9" x14ac:dyDescent="0.25">
      <c r="A100" s="1">
        <v>441277</v>
      </c>
      <c r="B100">
        <v>38.879084972573999</v>
      </c>
      <c r="C100">
        <v>14.864932929884001</v>
      </c>
      <c r="D100">
        <v>38.677118632911998</v>
      </c>
      <c r="E100">
        <v>-0.42152532308568003</v>
      </c>
      <c r="F100">
        <v>34.602798974686003</v>
      </c>
      <c r="G100">
        <v>5.5</v>
      </c>
      <c r="H100">
        <v>0.12516470520449999</v>
      </c>
      <c r="I100" t="b">
        <v>1</v>
      </c>
    </row>
    <row r="101" spans="1:9" x14ac:dyDescent="0.25">
      <c r="A101" s="1">
        <v>455376</v>
      </c>
      <c r="B101">
        <v>43.531004943321001</v>
      </c>
      <c r="C101">
        <v>15.476010984657</v>
      </c>
      <c r="D101">
        <v>28.753649745880001</v>
      </c>
      <c r="E101">
        <v>-0.50286629903877</v>
      </c>
      <c r="F101">
        <v>39.946428207294012</v>
      </c>
      <c r="G101">
        <v>5.5</v>
      </c>
      <c r="H101">
        <v>7.4465007753099E-2</v>
      </c>
      <c r="I10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Comparison</vt:lpstr>
      <vt:lpstr>Log_Regression</vt:lpstr>
      <vt:lpstr>KNN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Camilo Andres</cp:lastModifiedBy>
  <dcterms:created xsi:type="dcterms:W3CDTF">2020-09-29T22:32:33Z</dcterms:created>
  <dcterms:modified xsi:type="dcterms:W3CDTF">2020-09-29T20:45:24Z</dcterms:modified>
</cp:coreProperties>
</file>