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\NINIS\proyectosjp\static\"/>
    </mc:Choice>
  </mc:AlternateContent>
  <xr:revisionPtr revIDLastSave="0" documentId="13_ncr:1_{A8584F82-97B4-4E3C-9134-2174135803EB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COTIZACION N°01" sheetId="1" state="hidden" r:id="rId1"/>
    <sheet name="COTIZACION" sheetId="10" r:id="rId2"/>
    <sheet name="Table 5" sheetId="5" state="hidden" r:id="rId3"/>
    <sheet name="Table 7" sheetId="7" state="hidden" r:id="rId4"/>
    <sheet name="Table 8" sheetId="8" state="hidden" r:id="rId5"/>
  </sheets>
  <externalReferences>
    <externalReference r:id="rId6"/>
  </externalReferences>
  <definedNames>
    <definedName name="_xlnm.Print_Area" localSheetId="1">COTIZACION!$A$1:$I$51</definedName>
    <definedName name="BTU">#REF!</definedName>
    <definedName name="CODIGO">[1]Hoja2!$B$14:$B$20</definedName>
    <definedName name="us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ingenieria</author>
  </authors>
  <commentList>
    <comment ref="D35" authorId="0" shapeId="0" xr:uid="{A300DF94-E7CE-43F5-A783-3848EFBE72B5}">
      <text>
        <r>
          <rPr>
            <b/>
            <sz val="9"/>
            <color indexed="81"/>
            <rFont val="Tahoma"/>
            <family val="2"/>
          </rPr>
          <t>TIEMPO DE ENTREGA DE EQUIPO</t>
        </r>
      </text>
    </comment>
    <comment ref="D36" authorId="0" shapeId="0" xr:uid="{0C6F7186-AF82-4105-A1FF-561F9F70EE00}">
      <text>
        <r>
          <rPr>
            <b/>
            <sz val="9"/>
            <color indexed="81"/>
            <rFont val="Tahoma"/>
            <family val="2"/>
          </rPr>
          <t>SERVICIO</t>
        </r>
      </text>
    </comment>
  </commentList>
</comments>
</file>

<file path=xl/sharedStrings.xml><?xml version="1.0" encoding="utf-8"?>
<sst xmlns="http://schemas.openxmlformats.org/spreadsheetml/2006/main" count="259" uniqueCount="180">
  <si>
    <r>
      <rPr>
        <b/>
        <sz val="8.5"/>
        <rFont val="Calibri"/>
        <family val="1"/>
      </rPr>
      <t>INFORMACIÓN DE LA EMPRESA</t>
    </r>
  </si>
  <si>
    <r>
      <rPr>
        <b/>
        <sz val="14"/>
        <rFont val="Calibri"/>
        <family val="1"/>
      </rPr>
      <t>N° DE COTIZACIÓN</t>
    </r>
  </si>
  <si>
    <r>
      <rPr>
        <b/>
        <sz val="14"/>
        <rFont val="Calibri"/>
        <family val="1"/>
      </rPr>
      <t>JP. 0001.2404.2024</t>
    </r>
  </si>
  <si>
    <r>
      <rPr>
        <b/>
        <sz val="8.5"/>
        <rFont val="Calibri"/>
        <family val="1"/>
      </rPr>
      <t xml:space="preserve">Razón Social: </t>
    </r>
    <r>
      <rPr>
        <sz val="8.5"/>
        <rFont val="Calibri"/>
        <family val="1"/>
      </rPr>
      <t xml:space="preserve">JP Ingenieria y Servicios SRL
</t>
    </r>
    <r>
      <rPr>
        <b/>
        <sz val="8.5"/>
        <rFont val="Calibri"/>
        <family val="1"/>
      </rPr>
      <t xml:space="preserve">RUC: </t>
    </r>
    <r>
      <rPr>
        <sz val="8.5"/>
        <rFont val="Calibri"/>
        <family val="1"/>
      </rPr>
      <t xml:space="preserve">20454300654
</t>
    </r>
    <r>
      <rPr>
        <b/>
        <sz val="8.5"/>
        <rFont val="Calibri"/>
        <family val="1"/>
      </rPr>
      <t xml:space="preserve">Dirección: </t>
    </r>
    <r>
      <rPr>
        <sz val="8.5"/>
        <rFont val="Calibri"/>
        <family val="1"/>
      </rPr>
      <t>Cooperativa Lambramani E17 A - J.L.B. y R.</t>
    </r>
  </si>
  <si>
    <r>
      <rPr>
        <b/>
        <sz val="8.5"/>
        <rFont val="Calibri"/>
        <family val="1"/>
      </rPr>
      <t xml:space="preserve">Señores
</t>
    </r>
    <r>
      <rPr>
        <b/>
        <sz val="8.5"/>
        <rFont val="Calibri"/>
        <family val="1"/>
      </rPr>
      <t>Atención</t>
    </r>
  </si>
  <si>
    <r>
      <rPr>
        <b/>
        <sz val="8.5"/>
        <rFont val="Calibri"/>
        <family val="1"/>
      </rPr>
      <t xml:space="preserve">: Compañía Minera Antapaccay S.A.
</t>
    </r>
    <r>
      <rPr>
        <b/>
        <sz val="8.5"/>
        <rFont val="Calibri"/>
        <family val="1"/>
      </rPr>
      <t xml:space="preserve">:  </t>
    </r>
    <r>
      <rPr>
        <sz val="8.5"/>
        <rFont val="Calibri"/>
        <family val="1"/>
      </rPr>
      <t>Alvaro Supo</t>
    </r>
  </si>
  <si>
    <r>
      <rPr>
        <b/>
        <sz val="8.5"/>
        <rFont val="Calibri"/>
        <family val="1"/>
      </rPr>
      <t>E-mail</t>
    </r>
  </si>
  <si>
    <r>
      <rPr>
        <b/>
        <sz val="8.5"/>
        <rFont val="Calibri"/>
        <family val="1"/>
      </rPr>
      <t xml:space="preserve">:  </t>
    </r>
    <r>
      <rPr>
        <u/>
        <sz val="8.5"/>
        <color rgb="FF0000FF"/>
        <rFont val="Arial MT"/>
        <family val="2"/>
      </rPr>
      <t>Alvaro.Supo@glencore.com.pe</t>
    </r>
  </si>
  <si>
    <r>
      <rPr>
        <b/>
        <sz val="8.5"/>
        <rFont val="Calibri"/>
        <family val="1"/>
      </rPr>
      <t>N° Cot.       :</t>
    </r>
  </si>
  <si>
    <r>
      <rPr>
        <sz val="8.5"/>
        <rFont val="Calibri"/>
        <family val="1"/>
      </rPr>
      <t>JP. 0001.2404.2024</t>
    </r>
  </si>
  <si>
    <r>
      <rPr>
        <b/>
        <sz val="8.5"/>
        <rFont val="Calibri"/>
        <family val="1"/>
      </rPr>
      <t>Celular</t>
    </r>
  </si>
  <si>
    <r>
      <rPr>
        <b/>
        <sz val="8.5"/>
        <rFont val="Calibri"/>
        <family val="1"/>
      </rPr>
      <t>:</t>
    </r>
  </si>
  <si>
    <r>
      <rPr>
        <b/>
        <sz val="8.5"/>
        <rFont val="Calibri"/>
        <family val="1"/>
      </rPr>
      <t>Fecha          :</t>
    </r>
  </si>
  <si>
    <r>
      <rPr>
        <sz val="8.5"/>
        <rFont val="Calibri"/>
        <family val="1"/>
      </rPr>
      <t>Arequipa,  25 de abril  2024</t>
    </r>
  </si>
  <si>
    <r>
      <rPr>
        <sz val="8.5"/>
        <rFont val="Calibri"/>
        <family val="1"/>
      </rPr>
      <t>Atendiendo a su pedido le hacemos llegar la siguiente cotización:</t>
    </r>
  </si>
  <si>
    <r>
      <rPr>
        <sz val="8.5"/>
        <rFont val="Calibri"/>
        <family val="1"/>
      </rPr>
      <t xml:space="preserve">Cotización:
</t>
    </r>
    <r>
      <rPr>
        <b/>
        <sz val="8.5"/>
        <rFont val="Calibri"/>
        <family val="1"/>
      </rPr>
      <t>PRESUPUESTO: ''MEJORAMIENTO DE EQUIPOS HVAC OFICINAS TI - ANTAPACCAY''</t>
    </r>
  </si>
  <si>
    <r>
      <rPr>
        <b/>
        <sz val="8.5"/>
        <rFont val="Calibri"/>
        <family val="1"/>
      </rPr>
      <t>PRECIO NO INCLUIDO IGV       $                                                    65,807.78</t>
    </r>
  </si>
  <si>
    <r>
      <rPr>
        <b/>
        <sz val="8.5"/>
        <rFont val="Calibri"/>
        <family val="1"/>
      </rPr>
      <t xml:space="preserve">CONDICIONES DE LA OFERTA
</t>
    </r>
    <r>
      <rPr>
        <b/>
        <sz val="8.5"/>
        <rFont val="Calibri"/>
        <family val="1"/>
      </rPr>
      <t xml:space="preserve">Moneda                                :    </t>
    </r>
    <r>
      <rPr>
        <sz val="8.5"/>
        <rFont val="Calibri"/>
        <family val="1"/>
      </rPr>
      <t xml:space="preserve">DOLARES
</t>
    </r>
    <r>
      <rPr>
        <b/>
        <sz val="8.5"/>
        <rFont val="Calibri"/>
        <family val="1"/>
      </rPr>
      <t xml:space="preserve">Impuesto                              :    </t>
    </r>
    <r>
      <rPr>
        <sz val="8.5"/>
        <rFont val="Calibri"/>
        <family val="1"/>
      </rPr>
      <t xml:space="preserve">NO INCLUIDO IGV
</t>
    </r>
    <r>
      <rPr>
        <b/>
        <sz val="8.5"/>
        <rFont val="Calibri"/>
        <family val="1"/>
      </rPr>
      <t xml:space="preserve">Tiempo de Entrega            :    </t>
    </r>
    <r>
      <rPr>
        <sz val="8.5"/>
        <color rgb="FFFF0000"/>
        <rFont val="Calibri"/>
        <family val="1"/>
      </rPr>
      <t xml:space="preserve">15 DIAS
</t>
    </r>
    <r>
      <rPr>
        <b/>
        <sz val="8.5"/>
        <rFont val="Calibri"/>
        <family val="1"/>
      </rPr>
      <t xml:space="preserve">Tiempo de Servicio            :    </t>
    </r>
    <r>
      <rPr>
        <sz val="8.5"/>
        <color rgb="FFFF0000"/>
        <rFont val="Calibri"/>
        <family val="1"/>
      </rPr>
      <t>30 DIAS</t>
    </r>
  </si>
  <si>
    <r>
      <rPr>
        <b/>
        <sz val="8.5"/>
        <rFont val="Calibri"/>
        <family val="1"/>
      </rPr>
      <t xml:space="preserve">Facturación                         :    </t>
    </r>
    <r>
      <rPr>
        <sz val="8.5"/>
        <rFont val="Calibri"/>
        <family val="1"/>
      </rPr>
      <t>50% ADELANTO 50% CONTRAENTREGA</t>
    </r>
  </si>
  <si>
    <r>
      <rPr>
        <b/>
        <vertAlign val="superscript"/>
        <sz val="8.5"/>
        <rFont val="Calibri"/>
        <family val="1"/>
      </rPr>
      <t xml:space="preserve">Tiempo de Garantia          :    </t>
    </r>
    <r>
      <rPr>
        <sz val="8.5"/>
        <rFont val="Calibri"/>
        <family val="1"/>
      </rPr>
      <t xml:space="preserve">3 MES </t>
    </r>
    <r>
      <rPr>
        <b/>
        <vertAlign val="superscript"/>
        <sz val="8.5"/>
        <rFont val="Calibri"/>
        <family val="1"/>
      </rPr>
      <t xml:space="preserve">Validez de la Oferta          :     </t>
    </r>
    <r>
      <rPr>
        <sz val="8.5"/>
        <rFont val="Calibri"/>
        <family val="1"/>
      </rPr>
      <t xml:space="preserve">15 DÍAS </t>
    </r>
    <r>
      <rPr>
        <b/>
        <i/>
        <sz val="8"/>
        <color rgb="FFFF0000"/>
        <rFont val="Calibri"/>
        <family val="1"/>
      </rPr>
      <t xml:space="preserve">NO INCLUYE ANDAMIOS
</t>
    </r>
    <r>
      <rPr>
        <b/>
        <i/>
        <sz val="8"/>
        <color rgb="FFFF0000"/>
        <rFont val="Calibri"/>
        <family val="1"/>
      </rPr>
      <t>NO INCLUYE GRUA</t>
    </r>
  </si>
  <si>
    <r>
      <rPr>
        <b/>
        <sz val="8.5"/>
        <color rgb="FF808080"/>
        <rFont val="Calibri"/>
        <family val="1"/>
      </rPr>
      <t xml:space="preserve">Luis Vargas
</t>
    </r>
    <r>
      <rPr>
        <b/>
        <sz val="8.5"/>
        <color rgb="FF808080"/>
        <rFont val="Calibri"/>
        <family val="1"/>
      </rPr>
      <t xml:space="preserve">Celular : 972850800 </t>
    </r>
    <r>
      <rPr>
        <b/>
        <sz val="8.5"/>
        <color rgb="FF001F60"/>
        <rFont val="Arial"/>
        <family val="2"/>
      </rPr>
      <t xml:space="preserve">luis.vargas@jpingenieria.pe </t>
    </r>
    <r>
      <rPr>
        <b/>
        <u/>
        <sz val="8.5"/>
        <color rgb="FF233F62"/>
        <rFont val="Calibri"/>
        <family val="1"/>
      </rPr>
      <t>www.jpingenieria.pe</t>
    </r>
  </si>
  <si>
    <r>
      <rPr>
        <b/>
        <sz val="14"/>
        <rFont val="Calibri"/>
        <family val="1"/>
      </rPr>
      <t>JP. 0002.2404.2024</t>
    </r>
  </si>
  <si>
    <r>
      <rPr>
        <sz val="8.5"/>
        <rFont val="Calibri"/>
        <family val="1"/>
      </rPr>
      <t>JP. 0002.2404.2024</t>
    </r>
  </si>
  <si>
    <r>
      <rPr>
        <sz val="8.5"/>
        <rFont val="Calibri"/>
        <family val="1"/>
      </rPr>
      <t xml:space="preserve">Cotización:
</t>
    </r>
    <r>
      <rPr>
        <b/>
        <sz val="8.5"/>
        <rFont val="Calibri"/>
        <family val="1"/>
      </rPr>
      <t>PRESUPUESTO: ''MEJORAMIENTO DE VENTILACION Y EXTRACCION DE SALA TI - ANTAPACCAY''</t>
    </r>
  </si>
  <si>
    <r>
      <rPr>
        <b/>
        <sz val="8.5"/>
        <rFont val="Calibri"/>
        <family val="1"/>
      </rPr>
      <t>PRECIO NO INCLUIDO IGV       $                                                  135,782.20</t>
    </r>
  </si>
  <si>
    <r>
      <rPr>
        <b/>
        <sz val="7.5"/>
        <rFont val="Calibri"/>
        <family val="1"/>
      </rPr>
      <t>DIAS</t>
    </r>
  </si>
  <si>
    <r>
      <rPr>
        <b/>
        <sz val="7.5"/>
        <rFont val="Calibri"/>
        <family val="1"/>
      </rPr>
      <t>ITEM</t>
    </r>
  </si>
  <si>
    <r>
      <rPr>
        <b/>
        <sz val="7.5"/>
        <rFont val="Calibri"/>
        <family val="1"/>
      </rPr>
      <t>DESCRIPCION DE PARTIDA</t>
    </r>
  </si>
  <si>
    <r>
      <rPr>
        <b/>
        <sz val="7.5"/>
        <rFont val="Calibri"/>
        <family val="1"/>
      </rPr>
      <t>UND</t>
    </r>
  </si>
  <si>
    <r>
      <rPr>
        <b/>
        <sz val="7.5"/>
        <rFont val="Calibri"/>
        <family val="1"/>
      </rPr>
      <t>CANT.</t>
    </r>
  </si>
  <si>
    <r>
      <rPr>
        <b/>
        <sz val="7.5"/>
        <rFont val="Calibri"/>
        <family val="1"/>
      </rPr>
      <t>P.U.</t>
    </r>
  </si>
  <si>
    <r>
      <rPr>
        <b/>
        <sz val="7.5"/>
        <rFont val="Calibri"/>
        <family val="1"/>
      </rPr>
      <t>SUB TOTAL</t>
    </r>
  </si>
  <si>
    <r>
      <rPr>
        <b/>
        <sz val="7.5"/>
        <rFont val="Calibri"/>
        <family val="1"/>
      </rPr>
      <t>TOTAL</t>
    </r>
  </si>
  <si>
    <r>
      <rPr>
        <b/>
        <sz val="7.5"/>
        <rFont val="Calibri"/>
        <family val="1"/>
      </rPr>
      <t>1. EJECUCION DE LA OBRA</t>
    </r>
  </si>
  <si>
    <r>
      <rPr>
        <b/>
        <sz val="7.5"/>
        <rFont val="Calibri"/>
        <family val="1"/>
      </rPr>
      <t>01.00.00</t>
    </r>
  </si>
  <si>
    <r>
      <rPr>
        <b/>
        <sz val="7.5"/>
        <rFont val="Calibri"/>
        <family val="1"/>
      </rPr>
      <t>EQUIPOS</t>
    </r>
  </si>
  <si>
    <r>
      <rPr>
        <sz val="7.5"/>
        <rFont val="Calibri"/>
        <family val="1"/>
      </rPr>
      <t>01.00.01</t>
    </r>
  </si>
  <si>
    <r>
      <rPr>
        <sz val="7.5"/>
        <rFont val="Calibri"/>
        <family val="1"/>
      </rPr>
      <t>01.00.02</t>
    </r>
  </si>
  <si>
    <r>
      <rPr>
        <sz val="7.5"/>
        <rFont val="Calibri"/>
        <family val="1"/>
      </rPr>
      <t>UND</t>
    </r>
  </si>
  <si>
    <r>
      <rPr>
        <b/>
        <sz val="7.5"/>
        <rFont val="Calibri"/>
        <family val="1"/>
      </rPr>
      <t>02.00.00</t>
    </r>
  </si>
  <si>
    <r>
      <rPr>
        <b/>
        <sz val="7.5"/>
        <rFont val="Calibri"/>
        <family val="1"/>
      </rPr>
      <t>MATERIALES</t>
    </r>
  </si>
  <si>
    <r>
      <rPr>
        <sz val="7.5"/>
        <rFont val="Calibri"/>
        <family val="1"/>
      </rPr>
      <t>02.00.01</t>
    </r>
  </si>
  <si>
    <r>
      <rPr>
        <sz val="7.5"/>
        <rFont val="Calibri"/>
        <family val="1"/>
      </rPr>
      <t>02.00.09</t>
    </r>
  </si>
  <si>
    <r>
      <rPr>
        <b/>
        <sz val="7.5"/>
        <rFont val="Calibri"/>
        <family val="1"/>
      </rPr>
      <t>03.00.00</t>
    </r>
  </si>
  <si>
    <r>
      <rPr>
        <b/>
        <sz val="7.5"/>
        <rFont val="Calibri"/>
        <family val="1"/>
      </rPr>
      <t>HERRAMIENTAS</t>
    </r>
  </si>
  <si>
    <r>
      <rPr>
        <sz val="7.5"/>
        <rFont val="Calibri"/>
        <family val="1"/>
      </rPr>
      <t>TALADRO INALAMBRICO - GRANDE WURTH</t>
    </r>
  </si>
  <si>
    <r>
      <rPr>
        <sz val="7.5"/>
        <rFont val="Calibri"/>
        <family val="1"/>
      </rPr>
      <t>TALADRO PERCUTOR DEWALT</t>
    </r>
  </si>
  <si>
    <r>
      <rPr>
        <sz val="7.5"/>
        <rFont val="Calibri"/>
        <family val="1"/>
      </rPr>
      <t>JUEGO DE BROCAS DE CONCRETO</t>
    </r>
  </si>
  <si>
    <r>
      <rPr>
        <sz val="7.5"/>
        <rFont val="Calibri"/>
        <family val="1"/>
      </rPr>
      <t>EXTENSION ELECTRICA 50 M</t>
    </r>
  </si>
  <si>
    <r>
      <rPr>
        <sz val="7.5"/>
        <rFont val="Calibri"/>
        <family val="1"/>
      </rPr>
      <t>TIRALINEA 30M</t>
    </r>
  </si>
  <si>
    <r>
      <rPr>
        <sz val="7.5"/>
        <rFont val="Calibri"/>
        <family val="1"/>
      </rPr>
      <t>COMBO 4 LB</t>
    </r>
  </si>
  <si>
    <r>
      <rPr>
        <sz val="7.5"/>
        <rFont val="Calibri"/>
        <family val="1"/>
      </rPr>
      <t>ESMERIL DE MANO</t>
    </r>
  </si>
  <si>
    <r>
      <rPr>
        <sz val="7.5"/>
        <rFont val="Calibri"/>
        <family val="1"/>
      </rPr>
      <t>NIVEL DE MANO</t>
    </r>
  </si>
  <si>
    <r>
      <rPr>
        <sz val="7.5"/>
        <rFont val="Calibri"/>
        <family val="1"/>
      </rPr>
      <t>FLEXOMETRO</t>
    </r>
  </si>
  <si>
    <r>
      <rPr>
        <b/>
        <sz val="7.5"/>
        <rFont val="Calibri"/>
        <family val="1"/>
      </rPr>
      <t>04.00.00</t>
    </r>
  </si>
  <si>
    <r>
      <rPr>
        <b/>
        <sz val="7.5"/>
        <rFont val="Calibri"/>
        <family val="1"/>
      </rPr>
      <t>EPP'S</t>
    </r>
  </si>
  <si>
    <r>
      <rPr>
        <sz val="7.5"/>
        <rFont val="Calibri"/>
        <family val="1"/>
      </rPr>
      <t>04.00.01</t>
    </r>
  </si>
  <si>
    <r>
      <rPr>
        <sz val="7.5"/>
        <rFont val="Calibri"/>
        <family val="1"/>
      </rPr>
      <t>CASCO DE SEGURIDAD</t>
    </r>
  </si>
  <si>
    <r>
      <rPr>
        <sz val="7.5"/>
        <rFont val="Calibri"/>
        <family val="1"/>
      </rPr>
      <t>04.00.02</t>
    </r>
  </si>
  <si>
    <r>
      <rPr>
        <sz val="7.5"/>
        <rFont val="Calibri"/>
        <family val="1"/>
      </rPr>
      <t>BARBIQUEJO ELASTICO CON MENTONERA Y CLIPS EN LOS EXTREMOS</t>
    </r>
  </si>
  <si>
    <r>
      <rPr>
        <sz val="7.5"/>
        <rFont val="Calibri"/>
        <family val="1"/>
      </rPr>
      <t>04.00.03</t>
    </r>
  </si>
  <si>
    <r>
      <rPr>
        <sz val="7.5"/>
        <rFont val="Calibri"/>
        <family val="1"/>
      </rPr>
      <t>LENTES CLAROS MSA</t>
    </r>
  </si>
  <si>
    <r>
      <rPr>
        <sz val="7.5"/>
        <rFont val="Calibri"/>
        <family val="1"/>
      </rPr>
      <t>04.00.04</t>
    </r>
  </si>
  <si>
    <r>
      <rPr>
        <sz val="7.5"/>
        <rFont val="Calibri"/>
        <family val="1"/>
      </rPr>
      <t>04.00.05</t>
    </r>
  </si>
  <si>
    <r>
      <rPr>
        <sz val="7.5"/>
        <rFont val="Calibri"/>
        <family val="1"/>
      </rPr>
      <t>04.00.06</t>
    </r>
  </si>
  <si>
    <r>
      <rPr>
        <sz val="7.5"/>
        <rFont val="Calibri"/>
        <family val="1"/>
      </rPr>
      <t>04.00.07</t>
    </r>
  </si>
  <si>
    <r>
      <rPr>
        <sz val="7.5"/>
        <rFont val="Calibri"/>
        <family val="1"/>
      </rPr>
      <t>TAPON DE OIDO EPT06 CON ESTUCHE</t>
    </r>
  </si>
  <si>
    <r>
      <rPr>
        <sz val="7.5"/>
        <rFont val="Calibri"/>
        <family val="1"/>
      </rPr>
      <t>04.00.08</t>
    </r>
  </si>
  <si>
    <r>
      <rPr>
        <sz val="7.5"/>
        <rFont val="Calibri"/>
        <family val="1"/>
      </rPr>
      <t>04.00.09</t>
    </r>
  </si>
  <si>
    <r>
      <rPr>
        <sz val="7.5"/>
        <rFont val="Calibri"/>
        <family val="1"/>
      </rPr>
      <t>MAMELUCO DRILL</t>
    </r>
  </si>
  <si>
    <r>
      <rPr>
        <sz val="7.5"/>
        <rFont val="Calibri"/>
        <family val="1"/>
      </rPr>
      <t>04.00.10</t>
    </r>
  </si>
  <si>
    <r>
      <rPr>
        <sz val="7.5"/>
        <rFont val="Calibri"/>
        <family val="1"/>
      </rPr>
      <t>04.00.11</t>
    </r>
  </si>
  <si>
    <r>
      <rPr>
        <sz val="7.5"/>
        <rFont val="Calibri"/>
        <family val="1"/>
      </rPr>
      <t>GUANTES HYFLEX</t>
    </r>
  </si>
  <si>
    <r>
      <rPr>
        <b/>
        <sz val="7.5"/>
        <rFont val="Calibri"/>
        <family val="1"/>
      </rPr>
      <t>05.00.00</t>
    </r>
  </si>
  <si>
    <r>
      <rPr>
        <b/>
        <sz val="7.5"/>
        <rFont val="Calibri"/>
        <family val="1"/>
      </rPr>
      <t>PERSONAL</t>
    </r>
  </si>
  <si>
    <r>
      <rPr>
        <sz val="7.5"/>
        <rFont val="Calibri"/>
        <family val="1"/>
      </rPr>
      <t>TECNICO A</t>
    </r>
  </si>
  <si>
    <r>
      <rPr>
        <b/>
        <sz val="7.5"/>
        <rFont val="Calibri"/>
        <family val="1"/>
      </rPr>
      <t>06.00.00</t>
    </r>
  </si>
  <si>
    <r>
      <rPr>
        <b/>
        <sz val="7.5"/>
        <rFont val="Calibri"/>
        <family val="1"/>
      </rPr>
      <t>GENERALES</t>
    </r>
  </si>
  <si>
    <r>
      <rPr>
        <sz val="7.5"/>
        <rFont val="Calibri"/>
        <family val="1"/>
      </rPr>
      <t>06.00.01</t>
    </r>
  </si>
  <si>
    <r>
      <rPr>
        <b/>
        <sz val="14"/>
        <rFont val="Calibri"/>
        <family val="1"/>
      </rPr>
      <t>JP. 0003.2404.2024</t>
    </r>
  </si>
  <si>
    <r>
      <rPr>
        <sz val="8.5"/>
        <rFont val="Calibri"/>
        <family val="1"/>
      </rPr>
      <t>JP. 0003.2404.2024</t>
    </r>
  </si>
  <si>
    <r>
      <rPr>
        <sz val="8.5"/>
        <rFont val="Calibri"/>
        <family val="1"/>
      </rPr>
      <t xml:space="preserve">Cotización:
</t>
    </r>
    <r>
      <rPr>
        <b/>
        <sz val="8.5"/>
        <rFont val="Calibri"/>
        <family val="1"/>
      </rPr>
      <t>PRESUPUESTO: '' SOPORTE PARA CONDENSADORAS - ANTAPACCAY''</t>
    </r>
  </si>
  <si>
    <r>
      <rPr>
        <b/>
        <sz val="8.5"/>
        <rFont val="Calibri"/>
        <family val="1"/>
      </rPr>
      <t>PRECIO NO INCLUIDO IGV       $                                                    12,469.02</t>
    </r>
  </si>
  <si>
    <r>
      <rPr>
        <b/>
        <sz val="8.5"/>
        <rFont val="Calibri"/>
        <family val="1"/>
      </rPr>
      <t xml:space="preserve">CONDICIONES DE LA OFERTA
</t>
    </r>
    <r>
      <rPr>
        <b/>
        <sz val="8.5"/>
        <rFont val="Calibri"/>
        <family val="1"/>
      </rPr>
      <t xml:space="preserve">Moneda                                :    </t>
    </r>
    <r>
      <rPr>
        <sz val="8.5"/>
        <rFont val="Calibri"/>
        <family val="1"/>
      </rPr>
      <t xml:space="preserve">DOLARES
</t>
    </r>
    <r>
      <rPr>
        <b/>
        <sz val="8.5"/>
        <rFont val="Calibri"/>
        <family val="1"/>
      </rPr>
      <t xml:space="preserve">Impuesto                              :    </t>
    </r>
    <r>
      <rPr>
        <sz val="8.5"/>
        <rFont val="Calibri"/>
        <family val="1"/>
      </rPr>
      <t xml:space="preserve">NO INCLUIDO IGV
</t>
    </r>
    <r>
      <rPr>
        <b/>
        <sz val="8.5"/>
        <rFont val="Calibri"/>
        <family val="1"/>
      </rPr>
      <t xml:space="preserve">Tiempo de Entrega            :    </t>
    </r>
    <r>
      <rPr>
        <sz val="8.5"/>
        <color rgb="FFFF0000"/>
        <rFont val="Calibri"/>
        <family val="1"/>
      </rPr>
      <t xml:space="preserve">20 DIAS
</t>
    </r>
    <r>
      <rPr>
        <b/>
        <sz val="8.5"/>
        <rFont val="Calibri"/>
        <family val="1"/>
      </rPr>
      <t xml:space="preserve">Tiempo de Servicio            :    </t>
    </r>
    <r>
      <rPr>
        <sz val="8.5"/>
        <color rgb="FFFF0000"/>
        <rFont val="Calibri"/>
        <family val="1"/>
      </rPr>
      <t>15 DIAS</t>
    </r>
  </si>
  <si>
    <r>
      <rPr>
        <sz val="7.5"/>
        <rFont val="Calibri"/>
        <family val="1"/>
      </rPr>
      <t>PLANCHA ACERO ESTRUCTURAL ASTM A36 DE 2.4 X 1.2 MTRS. X 3MM</t>
    </r>
  </si>
  <si>
    <r>
      <rPr>
        <sz val="7.5"/>
        <rFont val="Calibri"/>
        <family val="1"/>
      </rPr>
      <t>ANGULO DUAL A36/A572-G50 2x1/8"</t>
    </r>
  </si>
  <si>
    <r>
      <rPr>
        <sz val="7.5"/>
        <rFont val="Calibri"/>
        <family val="1"/>
      </rPr>
      <t>ELECTRODO 6011P 1/8" 5KG</t>
    </r>
  </si>
  <si>
    <r>
      <rPr>
        <sz val="7.5"/>
        <rFont val="Calibri"/>
        <family val="1"/>
      </rPr>
      <t>02.00.02</t>
    </r>
  </si>
  <si>
    <r>
      <rPr>
        <sz val="7.5"/>
        <rFont val="Calibri"/>
        <family val="1"/>
      </rPr>
      <t>DISCO DE CORTE 7,5MM</t>
    </r>
  </si>
  <si>
    <r>
      <rPr>
        <sz val="7.5"/>
        <rFont val="Calibri"/>
        <family val="1"/>
      </rPr>
      <t>02.00.03</t>
    </r>
  </si>
  <si>
    <r>
      <rPr>
        <sz val="7.5"/>
        <rFont val="Calibri"/>
        <family val="1"/>
      </rPr>
      <t>DISCO DE CORTE 4MM</t>
    </r>
  </si>
  <si>
    <r>
      <rPr>
        <sz val="7.5"/>
        <rFont val="Calibri"/>
        <family val="1"/>
      </rPr>
      <t>02.00.04</t>
    </r>
  </si>
  <si>
    <r>
      <rPr>
        <sz val="7.5"/>
        <rFont val="Calibri"/>
        <family val="1"/>
      </rPr>
      <t>DISCO DE DEBASTE</t>
    </r>
  </si>
  <si>
    <r>
      <rPr>
        <sz val="7.5"/>
        <rFont val="Calibri"/>
        <family val="1"/>
      </rPr>
      <t>02.00.05</t>
    </r>
  </si>
  <si>
    <r>
      <rPr>
        <sz val="7.5"/>
        <rFont val="Calibri"/>
        <family val="1"/>
      </rPr>
      <t>ARENADO</t>
    </r>
  </si>
  <si>
    <r>
      <rPr>
        <sz val="7.5"/>
        <rFont val="Calibri"/>
        <family val="1"/>
      </rPr>
      <t>M2</t>
    </r>
  </si>
  <si>
    <r>
      <rPr>
        <sz val="7.5"/>
        <rFont val="Calibri"/>
        <family val="1"/>
      </rPr>
      <t>02.00.06</t>
    </r>
  </si>
  <si>
    <r>
      <rPr>
        <sz val="7.5"/>
        <rFont val="Calibri"/>
        <family val="1"/>
      </rPr>
      <t>THINNER</t>
    </r>
  </si>
  <si>
    <r>
      <rPr>
        <sz val="7.5"/>
        <rFont val="Calibri"/>
        <family val="1"/>
      </rPr>
      <t>GAL</t>
    </r>
  </si>
  <si>
    <r>
      <rPr>
        <sz val="7.5"/>
        <rFont val="Calibri"/>
        <family val="1"/>
      </rPr>
      <t>02.00.07</t>
    </r>
  </si>
  <si>
    <r>
      <rPr>
        <sz val="7.5"/>
        <rFont val="Calibri"/>
        <family val="1"/>
      </rPr>
      <t>PINTURA ANTICORROSIVA</t>
    </r>
  </si>
  <si>
    <r>
      <rPr>
        <sz val="7.5"/>
        <rFont val="Calibri"/>
        <family val="1"/>
      </rPr>
      <t>TUERCA CABEZA HEXAGONAL 1"</t>
    </r>
  </si>
  <si>
    <r>
      <rPr>
        <sz val="7.5"/>
        <rFont val="Calibri"/>
        <family val="1"/>
      </rPr>
      <t>02.00.10</t>
    </r>
  </si>
  <si>
    <r>
      <rPr>
        <sz val="7.5"/>
        <rFont val="Calibri"/>
        <family val="1"/>
      </rPr>
      <t>VOLANDA DE 1"</t>
    </r>
  </si>
  <si>
    <r>
      <rPr>
        <sz val="7.5"/>
        <rFont val="Calibri"/>
        <family val="1"/>
      </rPr>
      <t>02.00.11</t>
    </r>
  </si>
  <si>
    <r>
      <rPr>
        <sz val="7.5"/>
        <rFont val="Calibri"/>
        <family val="1"/>
      </rPr>
      <t>TACOS DE EXPANSION 1''</t>
    </r>
  </si>
  <si>
    <r>
      <rPr>
        <sz val="7.5"/>
        <rFont val="Calibri"/>
        <family val="1"/>
      </rPr>
      <t>02.00.12</t>
    </r>
  </si>
  <si>
    <r>
      <rPr>
        <sz val="7.5"/>
        <rFont val="Calibri"/>
        <family val="1"/>
      </rPr>
      <t>BROCAS DE METAL DE 1"</t>
    </r>
  </si>
  <si>
    <r>
      <rPr>
        <sz val="7.5"/>
        <rFont val="Calibri"/>
        <family val="1"/>
      </rPr>
      <t>3.00.01</t>
    </r>
  </si>
  <si>
    <r>
      <rPr>
        <sz val="7.5"/>
        <rFont val="Calibri"/>
        <family val="1"/>
      </rPr>
      <t>3.00.02</t>
    </r>
  </si>
  <si>
    <r>
      <rPr>
        <sz val="7.5"/>
        <rFont val="Calibri"/>
        <family val="1"/>
      </rPr>
      <t>3.00.03</t>
    </r>
  </si>
  <si>
    <r>
      <rPr>
        <sz val="7.5"/>
        <rFont val="Calibri"/>
        <family val="1"/>
      </rPr>
      <t>3.00.04</t>
    </r>
  </si>
  <si>
    <r>
      <rPr>
        <sz val="7.5"/>
        <rFont val="Calibri"/>
        <family val="1"/>
      </rPr>
      <t>3.00.05</t>
    </r>
  </si>
  <si>
    <r>
      <rPr>
        <sz val="7.5"/>
        <rFont val="Calibri"/>
        <family val="1"/>
      </rPr>
      <t>3.00.06</t>
    </r>
  </si>
  <si>
    <r>
      <rPr>
        <sz val="7.5"/>
        <rFont val="Calibri"/>
        <family val="1"/>
      </rPr>
      <t>3.00.07</t>
    </r>
  </si>
  <si>
    <r>
      <rPr>
        <sz val="7.5"/>
        <rFont val="Calibri"/>
        <family val="1"/>
      </rPr>
      <t>3.00.08</t>
    </r>
  </si>
  <si>
    <r>
      <rPr>
        <sz val="7.5"/>
        <rFont val="Calibri"/>
        <family val="1"/>
      </rPr>
      <t>3.00.09</t>
    </r>
  </si>
  <si>
    <r>
      <rPr>
        <sz val="7.5"/>
        <rFont val="Calibri"/>
        <family val="1"/>
      </rPr>
      <t>MAUQINA DE SOLDAR TIC</t>
    </r>
  </si>
  <si>
    <r>
      <rPr>
        <sz val="7.5"/>
        <rFont val="Calibri"/>
        <family val="1"/>
      </rPr>
      <t>3.00.10</t>
    </r>
  </si>
  <si>
    <r>
      <rPr>
        <sz val="7.5"/>
        <rFont val="Calibri"/>
        <family val="1"/>
      </rPr>
      <t>REGULADOR DE ARGON</t>
    </r>
  </si>
  <si>
    <r>
      <rPr>
        <sz val="7.5"/>
        <rFont val="Calibri"/>
        <family val="1"/>
      </rPr>
      <t>3.00.11</t>
    </r>
  </si>
  <si>
    <r>
      <rPr>
        <sz val="7.5"/>
        <rFont val="Calibri"/>
        <family val="1"/>
      </rPr>
      <t>EXTINTOR DE 6 KG</t>
    </r>
  </si>
  <si>
    <r>
      <rPr>
        <sz val="7.5"/>
        <rFont val="Calibri"/>
        <family val="1"/>
      </rPr>
      <t>3.00.12</t>
    </r>
  </si>
  <si>
    <r>
      <rPr>
        <sz val="7.5"/>
        <rFont val="Calibri"/>
        <family val="1"/>
      </rPr>
      <t>MANTA IGNIFUGA</t>
    </r>
  </si>
  <si>
    <r>
      <rPr>
        <sz val="7.5"/>
        <rFont val="Calibri"/>
        <family val="1"/>
      </rPr>
      <t>3.00.13</t>
    </r>
  </si>
  <si>
    <r>
      <rPr>
        <sz val="7.5"/>
        <rFont val="Calibri"/>
        <family val="1"/>
      </rPr>
      <t>CARRITO PARA TRANSPORTAR BALONES</t>
    </r>
  </si>
  <si>
    <r>
      <rPr>
        <sz val="7.5"/>
        <rFont val="Calibri"/>
        <family val="1"/>
      </rPr>
      <t>3.00.14</t>
    </r>
  </si>
  <si>
    <r>
      <rPr>
        <sz val="7.5"/>
        <rFont val="Calibri"/>
        <family val="1"/>
      </rPr>
      <t>BOTA DE SEGURIDAD</t>
    </r>
  </si>
  <si>
    <r>
      <rPr>
        <sz val="7.5"/>
        <rFont val="Calibri"/>
        <family val="1"/>
      </rPr>
      <t>GUANTES DE CUERO MODELO SUPERVISOR AMARILLO</t>
    </r>
  </si>
  <si>
    <r>
      <rPr>
        <sz val="7.5"/>
        <rFont val="Calibri"/>
        <family val="1"/>
      </rPr>
      <t>CASACA Y PANTALON DE CUERO PARA SOLDAR</t>
    </r>
  </si>
  <si>
    <r>
      <rPr>
        <sz val="7.5"/>
        <rFont val="Calibri"/>
        <family val="1"/>
      </rPr>
      <t>CARETA PARA SOLDAR</t>
    </r>
  </si>
  <si>
    <r>
      <rPr>
        <sz val="7.5"/>
        <rFont val="Calibri"/>
        <family val="1"/>
      </rPr>
      <t>CARETA PARA ESMERILAR</t>
    </r>
  </si>
  <si>
    <r>
      <rPr>
        <sz val="7.5"/>
        <rFont val="Calibri"/>
        <family val="1"/>
      </rPr>
      <t>05.00.01</t>
    </r>
  </si>
  <si>
    <r>
      <rPr>
        <sz val="7.5"/>
        <rFont val="Calibri"/>
        <family val="1"/>
      </rPr>
      <t>05.00.02</t>
    </r>
  </si>
  <si>
    <r>
      <rPr>
        <sz val="7.5"/>
        <rFont val="Calibri"/>
        <family val="1"/>
      </rPr>
      <t>TECNICO C</t>
    </r>
  </si>
  <si>
    <r>
      <rPr>
        <sz val="7.5"/>
        <rFont val="Calibri"/>
        <family val="1"/>
      </rPr>
      <t>TRANSPORTE DE HERRAMIENTAS</t>
    </r>
  </si>
  <si>
    <r>
      <rPr>
        <sz val="7.5"/>
        <rFont val="Calibri"/>
        <family val="1"/>
      </rPr>
      <t>06.00.02</t>
    </r>
  </si>
  <si>
    <r>
      <rPr>
        <sz val="7.5"/>
        <rFont val="Calibri"/>
        <family val="1"/>
      </rPr>
      <t>TRANSPORTE DE MATERIALES Y EQUIPOS</t>
    </r>
  </si>
  <si>
    <r>
      <rPr>
        <b/>
        <sz val="7.5"/>
        <rFont val="Calibri"/>
        <family val="1"/>
      </rPr>
      <t xml:space="preserve">TOTAL PARCIAL                                                    38,446.14
</t>
    </r>
    <r>
      <rPr>
        <b/>
        <sz val="7.5"/>
        <rFont val="Calibri"/>
        <family val="1"/>
      </rPr>
      <t xml:space="preserve">GASTOS ADMINISTRATIVOS 10%                       3,844.61
</t>
    </r>
    <r>
      <rPr>
        <u/>
        <sz val="7.5"/>
        <rFont val="Times New Roman"/>
        <family val="1"/>
      </rPr>
      <t>  </t>
    </r>
    <r>
      <rPr>
        <b/>
        <u/>
        <sz val="7.5"/>
        <rFont val="Calibri"/>
        <family val="1"/>
      </rPr>
      <t xml:space="preserve">UTILIDAD 10%                                                         3,844.61  
</t>
    </r>
    <r>
      <rPr>
        <b/>
        <sz val="7.5"/>
        <rFont val="Calibri"/>
        <family val="1"/>
      </rPr>
      <t>TOTAL                                                                     46,135.36</t>
    </r>
  </si>
  <si>
    <r>
      <rPr>
        <b/>
        <i/>
        <sz val="7.5"/>
        <rFont val="Calibri"/>
        <family val="1"/>
      </rPr>
      <t xml:space="preserve">TOTAL EN DOLARES               </t>
    </r>
    <r>
      <rPr>
        <b/>
        <sz val="7.5"/>
        <rFont val="Calibri"/>
        <family val="1"/>
      </rPr>
      <t>12,469.02</t>
    </r>
  </si>
  <si>
    <r>
      <rPr>
        <b/>
        <sz val="8.5"/>
        <rFont val="Calibri"/>
        <family val="1"/>
      </rPr>
      <t xml:space="preserve">: Compañía Minera Antapaccay S.A.
:  </t>
    </r>
    <r>
      <rPr>
        <sz val="8.5"/>
        <rFont val="Calibri"/>
        <family val="1"/>
      </rPr>
      <t>Alvaro Supo</t>
    </r>
  </si>
  <si>
    <r>
      <rPr>
        <b/>
        <sz val="8.5"/>
        <rFont val="Calibri"/>
        <family val="1"/>
      </rPr>
      <t xml:space="preserve">CONDICIONES DE LA OFERTA
Moneda                                :    </t>
    </r>
    <r>
      <rPr>
        <sz val="8.5"/>
        <rFont val="Calibri"/>
        <family val="1"/>
      </rPr>
      <t xml:space="preserve">DOLARES
</t>
    </r>
    <r>
      <rPr>
        <b/>
        <sz val="8.5"/>
        <rFont val="Calibri"/>
        <family val="1"/>
      </rPr>
      <t xml:space="preserve">Impuesto                              :    </t>
    </r>
    <r>
      <rPr>
        <sz val="8.5"/>
        <rFont val="Calibri"/>
        <family val="1"/>
      </rPr>
      <t xml:space="preserve">NO INCLUIDO IGV
</t>
    </r>
    <r>
      <rPr>
        <b/>
        <sz val="8.5"/>
        <rFont val="Calibri"/>
        <family val="1"/>
      </rPr>
      <t xml:space="preserve">Tiempo de Entrega            :    </t>
    </r>
    <r>
      <rPr>
        <sz val="8.5"/>
        <color rgb="FFFF0000"/>
        <rFont val="Calibri"/>
        <family val="1"/>
      </rPr>
      <t xml:space="preserve">15 DIAS
</t>
    </r>
    <r>
      <rPr>
        <b/>
        <sz val="8.5"/>
        <rFont val="Calibri"/>
        <family val="1"/>
      </rPr>
      <t xml:space="preserve">Tiempo de Servicio            :    </t>
    </r>
    <r>
      <rPr>
        <sz val="8.5"/>
        <color rgb="FFFF0000"/>
        <rFont val="Calibri"/>
        <family val="1"/>
      </rPr>
      <t>30 DIAS</t>
    </r>
  </si>
  <si>
    <t>N° DE COTIZACIÓN</t>
  </si>
  <si>
    <t>INFORMACIÓN DE LA EMPRESA</t>
  </si>
  <si>
    <t>Señores        :</t>
  </si>
  <si>
    <t>Atención      :</t>
  </si>
  <si>
    <t>E-mail           :</t>
  </si>
  <si>
    <t>N° Cot.       :</t>
  </si>
  <si>
    <t>Celular          :</t>
  </si>
  <si>
    <t>Fecha         :</t>
  </si>
  <si>
    <t>Atendiendo a su pedido le hacemos llegar la siguiente cotización:</t>
  </si>
  <si>
    <t>Cotización:</t>
  </si>
  <si>
    <t>CONDICIONES DE LA OFERTA</t>
  </si>
  <si>
    <t>Moneda                              :</t>
  </si>
  <si>
    <t>Impuesto                            :</t>
  </si>
  <si>
    <t>Tiempo de Entrega           :</t>
  </si>
  <si>
    <t>Tiempo de Servicio           :</t>
  </si>
  <si>
    <t>Facturación                        :</t>
  </si>
  <si>
    <t>50% ADELANTO 50% CONTRAENTREGA</t>
  </si>
  <si>
    <t>Tiempo de Garantia         :</t>
  </si>
  <si>
    <t>3 MES</t>
  </si>
  <si>
    <t>Validez de la Oferta         :</t>
  </si>
  <si>
    <t>15 DÍAS</t>
  </si>
  <si>
    <t>NO INCLUYE ANDAMIOS</t>
  </si>
  <si>
    <t>NO INCLUYE GRUA</t>
  </si>
  <si>
    <t>Luis Vargas</t>
  </si>
  <si>
    <t>Celular : 972850800</t>
  </si>
  <si>
    <t>luis.vargas@jpingenieria.pe</t>
  </si>
  <si>
    <t>www.jpingenieria.pe</t>
  </si>
  <si>
    <t>Aquí algo para llenar</t>
  </si>
  <si>
    <t xml:space="preserve">Dirección: </t>
  </si>
  <si>
    <t>RUC:</t>
  </si>
  <si>
    <t>Razón Social:</t>
  </si>
  <si>
    <t>aquí dejar en blanco</t>
  </si>
  <si>
    <t>aquí algo para llenar</t>
  </si>
  <si>
    <t xml:space="preserve">PRESUPUESTO: </t>
  </si>
  <si>
    <t>aquí aalgo para llenar</t>
  </si>
  <si>
    <t>Aquí el precio que samos de la BD</t>
  </si>
  <si>
    <t>PRECIO NO INCLUIDO IGV:</t>
  </si>
  <si>
    <t>aquí llenar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</si>
</sst>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_ [$$-340A]* #,##0.00_ ;_ [$$-340A]* \-#,##0.00_ ;_ [$$-340A]* &quot;-&quot;??_ ;_ @_ "/>
    <numFmt numFmtId="168" formatCode="&quot;S/&quot;\ #,##0.00"/>
    <numFmt numFmtId="169" formatCode="[$-F800]dddd\,\ mmmm\ dd\,\ yyyy"/>
  </numFmts>
  <fonts count="44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b/>
      <sz val="8.5"/>
      <name val="Calibri"/>
      <family val="2"/>
    </font>
    <font>
      <b/>
      <sz val="14"/>
      <name val="Calibri"/>
      <family val="2"/>
    </font>
    <font>
      <sz val="8.5"/>
      <name val="Calibri"/>
      <family val="2"/>
    </font>
    <font>
      <b/>
      <sz val="7.5"/>
      <name val="Calibri"/>
      <family val="2"/>
    </font>
    <font>
      <b/>
      <sz val="7.5"/>
      <color rgb="FF000000"/>
      <name val="Calibri"/>
      <family val="2"/>
    </font>
    <font>
      <sz val="7.5"/>
      <name val="Calibri"/>
      <family val="2"/>
    </font>
    <font>
      <sz val="7.5"/>
      <color rgb="FF000000"/>
      <name val="Calibri"/>
      <family val="2"/>
    </font>
    <font>
      <b/>
      <sz val="8.5"/>
      <name val="Calibri"/>
      <family val="1"/>
    </font>
    <font>
      <b/>
      <sz val="14"/>
      <name val="Calibri"/>
      <family val="1"/>
    </font>
    <font>
      <sz val="8.5"/>
      <name val="Calibri"/>
      <family val="1"/>
    </font>
    <font>
      <u/>
      <sz val="8.5"/>
      <color rgb="FF0000FF"/>
      <name val="Arial MT"/>
      <family val="2"/>
    </font>
    <font>
      <sz val="8.5"/>
      <color rgb="FFFF0000"/>
      <name val="Calibri"/>
      <family val="1"/>
    </font>
    <font>
      <b/>
      <vertAlign val="superscript"/>
      <sz val="8.5"/>
      <name val="Calibri"/>
      <family val="1"/>
    </font>
    <font>
      <b/>
      <i/>
      <sz val="8"/>
      <color rgb="FFFF0000"/>
      <name val="Calibri"/>
      <family val="1"/>
    </font>
    <font>
      <b/>
      <sz val="8.5"/>
      <color rgb="FF808080"/>
      <name val="Calibri"/>
      <family val="1"/>
    </font>
    <font>
      <b/>
      <sz val="8.5"/>
      <color rgb="FF001F60"/>
      <name val="Arial"/>
      <family val="2"/>
    </font>
    <font>
      <b/>
      <u/>
      <sz val="8.5"/>
      <color rgb="FF233F62"/>
      <name val="Calibri"/>
      <family val="1"/>
    </font>
    <font>
      <b/>
      <sz val="7.5"/>
      <name val="Calibri"/>
      <family val="1"/>
    </font>
    <font>
      <sz val="7.5"/>
      <name val="Calibri"/>
      <family val="1"/>
    </font>
    <font>
      <u/>
      <sz val="7.5"/>
      <name val="Times New Roman"/>
      <family val="1"/>
    </font>
    <font>
      <b/>
      <u/>
      <sz val="7.5"/>
      <name val="Calibri"/>
      <family val="1"/>
    </font>
    <font>
      <b/>
      <i/>
      <sz val="7.5"/>
      <name val="Calibri"/>
      <family val="1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8.5"/>
      <color rgb="FF000000"/>
      <name val="Calibri"/>
      <family val="1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b/>
      <sz val="10"/>
      <name val="Geneva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0"/>
      <color rgb="FF002060"/>
      <name val="Arial"/>
      <family val="2"/>
    </font>
    <font>
      <u/>
      <sz val="11"/>
      <color theme="10"/>
      <name val="Calibri"/>
      <family val="2"/>
      <scheme val="minor"/>
    </font>
    <font>
      <b/>
      <u/>
      <sz val="10"/>
      <color theme="4" tint="-0.499984740745262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25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" fillId="0" borderId="0"/>
    <xf numFmtId="0" fontId="41" fillId="0" borderId="0" applyNumberFormat="0" applyFill="0" applyBorder="0" applyAlignment="0" applyProtection="0"/>
  </cellStyleXfs>
  <cellXfs count="103"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 wrapText="1" indent="1"/>
    </xf>
    <xf numFmtId="0" fontId="0" fillId="0" borderId="0" xfId="0" applyAlignment="1">
      <alignment horizontal="left" vertical="top" wrapText="1" indent="2"/>
    </xf>
    <xf numFmtId="0" fontId="2" fillId="0" borderId="0" xfId="0" applyFont="1" applyAlignment="1">
      <alignment horizontal="right" vertical="top" wrapText="1" indent="2"/>
    </xf>
    <xf numFmtId="0" fontId="2" fillId="0" borderId="0" xfId="0" applyFont="1" applyAlignment="1">
      <alignment horizontal="right" vertical="top" wrapText="1"/>
    </xf>
    <xf numFmtId="0" fontId="4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5" fillId="0" borderId="1" xfId="0" applyFont="1" applyBorder="1" applyAlignment="1">
      <alignment horizontal="left" vertical="top" wrapText="1" indent="2"/>
    </xf>
    <xf numFmtId="1" fontId="6" fillId="0" borderId="1" xfId="0" applyNumberFormat="1" applyFont="1" applyBorder="1" applyAlignment="1">
      <alignment horizontal="left" vertical="top" indent="2" shrinkToFi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 indent="1"/>
    </xf>
    <xf numFmtId="0" fontId="5" fillId="0" borderId="1" xfId="0" applyFont="1" applyBorder="1" applyAlignment="1">
      <alignment horizontal="right" vertical="top" wrapText="1"/>
    </xf>
    <xf numFmtId="0" fontId="7" fillId="0" borderId="2" xfId="0" applyFont="1" applyBorder="1" applyAlignment="1">
      <alignment horizontal="center" vertical="top" wrapText="1"/>
    </xf>
    <xf numFmtId="4" fontId="8" fillId="0" borderId="2" xfId="0" applyNumberFormat="1" applyFont="1" applyBorder="1" applyAlignment="1">
      <alignment horizontal="right" vertical="top" indent="1" shrinkToFit="1"/>
    </xf>
    <xf numFmtId="4" fontId="6" fillId="0" borderId="2" xfId="0" applyNumberFormat="1" applyFont="1" applyBorder="1" applyAlignment="1">
      <alignment horizontal="right" vertical="top" shrinkToFit="1"/>
    </xf>
    <xf numFmtId="0" fontId="7" fillId="0" borderId="0" xfId="0" applyFont="1" applyAlignment="1">
      <alignment horizontal="center" vertical="top" wrapText="1"/>
    </xf>
    <xf numFmtId="4" fontId="8" fillId="0" borderId="0" xfId="0" applyNumberFormat="1" applyFont="1" applyAlignment="1">
      <alignment horizontal="right" vertical="top" indent="1" shrinkToFit="1"/>
    </xf>
    <xf numFmtId="4" fontId="6" fillId="0" borderId="0" xfId="0" applyNumberFormat="1" applyFont="1" applyAlignment="1">
      <alignment horizontal="right" vertical="top" shrinkToFit="1"/>
    </xf>
    <xf numFmtId="2" fontId="8" fillId="0" borderId="0" xfId="0" applyNumberFormat="1" applyFont="1" applyAlignment="1">
      <alignment horizontal="right" vertical="top" indent="1" shrinkToFit="1"/>
    </xf>
    <xf numFmtId="0" fontId="7" fillId="0" borderId="3" xfId="0" applyFont="1" applyBorder="1" applyAlignment="1">
      <alignment horizontal="center" vertical="top" wrapText="1"/>
    </xf>
    <xf numFmtId="2" fontId="8" fillId="0" borderId="3" xfId="0" applyNumberFormat="1" applyFont="1" applyBorder="1" applyAlignment="1">
      <alignment horizontal="right" vertical="top" indent="1" shrinkToFit="1"/>
    </xf>
    <xf numFmtId="4" fontId="6" fillId="0" borderId="3" xfId="0" applyNumberFormat="1" applyFont="1" applyBorder="1" applyAlignment="1">
      <alignment horizontal="right" vertical="top" shrinkToFit="1"/>
    </xf>
    <xf numFmtId="2" fontId="8" fillId="0" borderId="2" xfId="0" applyNumberFormat="1" applyFont="1" applyBorder="1" applyAlignment="1">
      <alignment horizontal="right" vertical="top" indent="1" shrinkToFit="1"/>
    </xf>
    <xf numFmtId="2" fontId="6" fillId="0" borderId="2" xfId="0" applyNumberFormat="1" applyFont="1" applyBorder="1" applyAlignment="1">
      <alignment horizontal="right" vertical="top" shrinkToFit="1"/>
    </xf>
    <xf numFmtId="2" fontId="6" fillId="0" borderId="0" xfId="0" applyNumberFormat="1" applyFont="1" applyAlignment="1">
      <alignment horizontal="right" vertical="top" shrinkToFit="1"/>
    </xf>
    <xf numFmtId="2" fontId="6" fillId="0" borderId="3" xfId="0" applyNumberFormat="1" applyFont="1" applyBorder="1" applyAlignment="1">
      <alignment horizontal="right" vertical="top" shrinkToFit="1"/>
    </xf>
    <xf numFmtId="4" fontId="8" fillId="0" borderId="3" xfId="0" applyNumberFormat="1" applyFont="1" applyBorder="1" applyAlignment="1">
      <alignment horizontal="right" vertical="top" indent="1" shrinkToFit="1"/>
    </xf>
    <xf numFmtId="0" fontId="5" fillId="0" borderId="1" xfId="0" applyFont="1" applyBorder="1" applyAlignment="1">
      <alignment horizontal="right" vertical="top" wrapText="1" indent="1"/>
    </xf>
    <xf numFmtId="0" fontId="5" fillId="0" borderId="1" xfId="0" applyFont="1" applyBorder="1" applyAlignment="1">
      <alignment horizontal="right" vertical="top" wrapText="1" indent="2"/>
    </xf>
    <xf numFmtId="0" fontId="7" fillId="0" borderId="2" xfId="0" applyFont="1" applyBorder="1" applyAlignment="1">
      <alignment horizontal="right" vertical="top" wrapText="1" indent="2"/>
    </xf>
    <xf numFmtId="2" fontId="8" fillId="0" borderId="2" xfId="0" applyNumberFormat="1" applyFont="1" applyBorder="1" applyAlignment="1">
      <alignment horizontal="right" vertical="top" indent="2" shrinkToFit="1"/>
    </xf>
    <xf numFmtId="0" fontId="7" fillId="0" borderId="3" xfId="0" applyFont="1" applyBorder="1" applyAlignment="1">
      <alignment horizontal="right" vertical="top" wrapText="1" indent="2"/>
    </xf>
    <xf numFmtId="2" fontId="8" fillId="0" borderId="3" xfId="0" applyNumberFormat="1" applyFont="1" applyBorder="1" applyAlignment="1">
      <alignment horizontal="right" vertical="top" indent="2" shrinkToFit="1"/>
    </xf>
    <xf numFmtId="0" fontId="7" fillId="0" borderId="0" xfId="0" applyFont="1" applyAlignment="1">
      <alignment horizontal="right" vertical="top" wrapText="1" indent="2"/>
    </xf>
    <xf numFmtId="2" fontId="8" fillId="0" borderId="0" xfId="0" applyNumberFormat="1" applyFont="1" applyAlignment="1">
      <alignment horizontal="right" vertical="top" indent="2" shrinkToFit="1"/>
    </xf>
    <xf numFmtId="2" fontId="8" fillId="0" borderId="3" xfId="0" applyNumberFormat="1" applyFont="1" applyBorder="1" applyAlignment="1">
      <alignment horizontal="right" vertical="top" indent="3" shrinkToFit="1"/>
    </xf>
    <xf numFmtId="2" fontId="8" fillId="0" borderId="2" xfId="0" applyNumberFormat="1" applyFont="1" applyBorder="1" applyAlignment="1">
      <alignment horizontal="right" vertical="top" indent="3" shrinkToFit="1"/>
    </xf>
    <xf numFmtId="2" fontId="8" fillId="0" borderId="0" xfId="0" applyNumberFormat="1" applyFont="1" applyAlignment="1">
      <alignment horizontal="right" vertical="top" indent="3" shrinkToFit="1"/>
    </xf>
    <xf numFmtId="0" fontId="25" fillId="3" borderId="4" xfId="1" applyFill="1" applyBorder="1"/>
    <xf numFmtId="0" fontId="28" fillId="3" borderId="4" xfId="1" applyFont="1" applyFill="1" applyBorder="1" applyAlignment="1">
      <alignment horizontal="center" vertical="center"/>
    </xf>
    <xf numFmtId="0" fontId="25" fillId="3" borderId="0" xfId="1" applyFill="1"/>
    <xf numFmtId="0" fontId="29" fillId="3" borderId="0" xfId="1" applyFont="1" applyFill="1"/>
    <xf numFmtId="0" fontId="30" fillId="3" borderId="0" xfId="1" applyFont="1" applyFill="1"/>
    <xf numFmtId="0" fontId="30" fillId="3" borderId="0" xfId="1" applyFont="1" applyFill="1" applyAlignment="1">
      <alignment horizontal="left"/>
    </xf>
    <xf numFmtId="0" fontId="31" fillId="3" borderId="4" xfId="1" applyFont="1" applyFill="1" applyBorder="1"/>
    <xf numFmtId="0" fontId="31" fillId="3" borderId="0" xfId="1" applyFont="1" applyFill="1"/>
    <xf numFmtId="0" fontId="29" fillId="3" borderId="4" xfId="1" applyFont="1" applyFill="1" applyBorder="1"/>
    <xf numFmtId="0" fontId="30" fillId="3" borderId="4" xfId="1" applyFont="1" applyFill="1" applyBorder="1" applyAlignment="1">
      <alignment horizontal="left"/>
    </xf>
    <xf numFmtId="0" fontId="30" fillId="3" borderId="4" xfId="1" applyFont="1" applyFill="1" applyBorder="1"/>
    <xf numFmtId="0" fontId="33" fillId="3" borderId="0" xfId="2" applyFont="1" applyFill="1" applyAlignment="1" applyProtection="1"/>
    <xf numFmtId="0" fontId="26" fillId="3" borderId="0" xfId="3" applyFont="1" applyFill="1"/>
    <xf numFmtId="0" fontId="24" fillId="3" borderId="0" xfId="1" applyFont="1" applyFill="1"/>
    <xf numFmtId="0" fontId="34" fillId="3" borderId="0" xfId="3" applyFont="1" applyFill="1"/>
    <xf numFmtId="0" fontId="25" fillId="3" borderId="0" xfId="1" applyFill="1" applyAlignment="1">
      <alignment horizontal="left"/>
    </xf>
    <xf numFmtId="0" fontId="35" fillId="3" borderId="0" xfId="3" applyFont="1" applyFill="1"/>
    <xf numFmtId="0" fontId="25" fillId="3" borderId="4" xfId="1" applyFill="1" applyBorder="1" applyAlignment="1">
      <alignment horizontal="left"/>
    </xf>
    <xf numFmtId="168" fontId="25" fillId="3" borderId="0" xfId="1" applyNumberFormat="1" applyFill="1"/>
    <xf numFmtId="0" fontId="35" fillId="3" borderId="0" xfId="1" applyFont="1" applyFill="1" applyAlignment="1">
      <alignment horizontal="right" wrapText="1"/>
    </xf>
    <xf numFmtId="14" fontId="30" fillId="3" borderId="0" xfId="1" applyNumberFormat="1" applyFont="1" applyFill="1" applyAlignment="1">
      <alignment horizontal="right"/>
    </xf>
    <xf numFmtId="0" fontId="29" fillId="3" borderId="0" xfId="1" applyFont="1" applyFill="1" applyAlignment="1">
      <alignment wrapText="1"/>
    </xf>
    <xf numFmtId="0" fontId="25" fillId="3" borderId="0" xfId="1" applyFill="1" applyAlignment="1">
      <alignment horizontal="center"/>
    </xf>
    <xf numFmtId="9" fontId="36" fillId="3" borderId="0" xfId="1" applyNumberFormat="1" applyFont="1" applyFill="1" applyAlignment="1">
      <alignment horizontal="left"/>
    </xf>
    <xf numFmtId="0" fontId="24" fillId="3" borderId="0" xfId="1" applyFont="1" applyFill="1" applyAlignment="1">
      <alignment horizontal="center" vertical="center"/>
    </xf>
    <xf numFmtId="0" fontId="24" fillId="3" borderId="0" xfId="1" applyFont="1" applyFill="1" applyAlignment="1">
      <alignment horizontal="center" vertical="center" wrapText="1"/>
    </xf>
    <xf numFmtId="49" fontId="30" fillId="3" borderId="0" xfId="1" applyNumberFormat="1" applyFont="1" applyFill="1" applyAlignment="1">
      <alignment horizontal="center" vertical="center"/>
    </xf>
    <xf numFmtId="0" fontId="30" fillId="3" borderId="0" xfId="1" applyFont="1" applyFill="1" applyAlignment="1">
      <alignment vertical="center" wrapText="1"/>
    </xf>
    <xf numFmtId="49" fontId="25" fillId="3" borderId="0" xfId="1" applyNumberFormat="1" applyFill="1" applyAlignment="1">
      <alignment horizontal="center" vertical="center"/>
    </xf>
    <xf numFmtId="2" fontId="25" fillId="3" borderId="0" xfId="1" applyNumberFormat="1" applyFill="1" applyAlignment="1">
      <alignment horizontal="center" vertical="center"/>
    </xf>
    <xf numFmtId="0" fontId="30" fillId="3" borderId="0" xfId="1" applyFont="1" applyFill="1" applyAlignment="1">
      <alignment vertical="center"/>
    </xf>
    <xf numFmtId="0" fontId="37" fillId="0" borderId="0" xfId="1" applyFont="1" applyAlignment="1">
      <alignment vertical="center"/>
    </xf>
    <xf numFmtId="0" fontId="24" fillId="3" borderId="4" xfId="1" applyFont="1" applyFill="1" applyBorder="1" applyAlignment="1">
      <alignment horizontal="center" vertical="center"/>
    </xf>
    <xf numFmtId="0" fontId="24" fillId="3" borderId="4" xfId="1" applyFont="1" applyFill="1" applyBorder="1" applyAlignment="1">
      <alignment horizontal="center" vertical="center" wrapText="1"/>
    </xf>
    <xf numFmtId="0" fontId="25" fillId="3" borderId="0" xfId="1" applyFill="1" applyAlignment="1">
      <alignment vertical="center"/>
    </xf>
    <xf numFmtId="0" fontId="38" fillId="3" borderId="0" xfId="1" applyFont="1" applyFill="1"/>
    <xf numFmtId="0" fontId="39" fillId="3" borderId="0" xfId="4" applyFont="1" applyFill="1"/>
    <xf numFmtId="0" fontId="40" fillId="3" borderId="0" xfId="2" applyFont="1" applyFill="1" applyAlignment="1" applyProtection="1"/>
    <xf numFmtId="0" fontId="42" fillId="3" borderId="0" xfId="5" applyFont="1" applyFill="1"/>
    <xf numFmtId="169" fontId="30" fillId="3" borderId="0" xfId="1" applyNumberFormat="1" applyFont="1" applyFill="1"/>
    <xf numFmtId="0" fontId="2" fillId="0" borderId="0" xfId="0" applyFont="1" applyAlignment="1">
      <alignment horizontal="left" vertical="center" wrapText="1" indent="3"/>
    </xf>
    <xf numFmtId="0" fontId="3" fillId="0" borderId="0" xfId="0" applyFont="1" applyAlignment="1">
      <alignment horizontal="left" vertical="top" wrapText="1" indent="2"/>
    </xf>
    <xf numFmtId="0" fontId="0" fillId="0" borderId="0" xfId="0" applyAlignment="1">
      <alignment horizontal="left" vertical="top" wrapText="1" indent="3"/>
    </xf>
    <xf numFmtId="0" fontId="11" fillId="0" borderId="0" xfId="0" applyFon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left" vertical="center" wrapText="1"/>
    </xf>
    <xf numFmtId="0" fontId="27" fillId="0" borderId="0" xfId="0" applyFont="1" applyAlignment="1">
      <alignment horizontal="left" vertical="top" wrapText="1" indent="3"/>
    </xf>
    <xf numFmtId="0" fontId="0" fillId="0" borderId="0" xfId="0" applyAlignment="1">
      <alignment horizontal="left" vertical="top" wrapText="1" indent="16"/>
    </xf>
    <xf numFmtId="0" fontId="2" fillId="0" borderId="0" xfId="0" applyFont="1" applyAlignment="1">
      <alignment horizontal="left" vertical="top" wrapText="1" indent="1"/>
    </xf>
    <xf numFmtId="0" fontId="4" fillId="0" borderId="0" xfId="0" applyFont="1" applyAlignment="1">
      <alignment horizontal="left" vertical="top" wrapText="1" indent="3"/>
    </xf>
    <xf numFmtId="0" fontId="2" fillId="0" borderId="0" xfId="0" applyFont="1" applyAlignment="1">
      <alignment horizontal="left" vertical="top" wrapText="1" indent="39"/>
    </xf>
    <xf numFmtId="0" fontId="30" fillId="3" borderId="0" xfId="1" applyFont="1" applyFill="1" applyAlignment="1">
      <alignment horizontal="left" vertical="center" wrapText="1"/>
    </xf>
    <xf numFmtId="0" fontId="28" fillId="3" borderId="4" xfId="1" applyFont="1" applyFill="1" applyBorder="1" applyAlignment="1">
      <alignment horizontal="left" vertical="center"/>
    </xf>
    <xf numFmtId="0" fontId="24" fillId="3" borderId="0" xfId="1" applyFont="1" applyFill="1" applyAlignment="1">
      <alignment horizontal="left"/>
    </xf>
    <xf numFmtId="0" fontId="25" fillId="3" borderId="0" xfId="1" applyFill="1" applyAlignment="1">
      <alignment horizontal="left"/>
    </xf>
    <xf numFmtId="167" fontId="29" fillId="3" borderId="5" xfId="1" applyNumberFormat="1" applyFont="1" applyFill="1" applyBorder="1" applyAlignment="1">
      <alignment horizontal="center"/>
    </xf>
    <xf numFmtId="0" fontId="25" fillId="3" borderId="0" xfId="1" applyFill="1" applyAlignment="1">
      <alignment horizontal="center"/>
    </xf>
    <xf numFmtId="0" fontId="0" fillId="0" borderId="1" xfId="0" applyBorder="1" applyAlignment="1">
      <alignment horizontal="left" wrapText="1"/>
    </xf>
    <xf numFmtId="0" fontId="5" fillId="0" borderId="1" xfId="0" applyFont="1" applyBorder="1" applyAlignment="1">
      <alignment horizontal="left" vertical="top" wrapText="1" indent="11"/>
    </xf>
    <xf numFmtId="0" fontId="5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0" fillId="2" borderId="0" xfId="0" applyFill="1" applyAlignment="1">
      <alignment horizontal="left" vertical="top" wrapText="1" indent="7"/>
    </xf>
  </cellXfs>
  <cellStyles count="6">
    <cellStyle name="Cancel 2" xfId="3" xr:uid="{B0D9368E-BF7A-44D6-887E-7B80DE8D24CA}"/>
    <cellStyle name="Hipervínculo 2" xfId="2" xr:uid="{7E1C5A48-AE2A-4127-AB70-499B8C1E5B88}"/>
    <cellStyle name="Hipervínculo 2 2" xfId="5" xr:uid="{11F6CAC5-64A3-48B8-9E43-3FE9EF1F82A4}"/>
    <cellStyle name="Normal" xfId="0" builtinId="0"/>
    <cellStyle name="Normal 2" xfId="1" xr:uid="{D966FF7B-84CD-432D-A5E0-B4614A04485C}"/>
    <cellStyle name="Normal 4" xfId="4" xr:uid="{55B793C1-09A5-4C85-822E-8D46F9CDC47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260604</xdr:colOff>
      <xdr:row>0</xdr:row>
      <xdr:rowOff>177551</xdr:rowOff>
    </xdr:from>
    <xdr:ext cx="6682740" cy="32384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6682740" cy="32384"/>
        </a:xfrm>
        <a:custGeom>
          <a:avLst/>
          <a:gdLst/>
          <a:ahLst/>
          <a:cxnLst/>
          <a:rect l="0" t="0" r="0" b="0"/>
          <a:pathLst>
            <a:path w="6682740" h="32384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w="6682740" h="32384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413004</xdr:colOff>
      <xdr:row>12</xdr:row>
      <xdr:rowOff>0</xdr:rowOff>
    </xdr:from>
    <xdr:ext cx="6682740" cy="3238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6682740" cy="32384"/>
        </a:xfrm>
        <a:custGeom>
          <a:avLst/>
          <a:gdLst/>
          <a:ahLst/>
          <a:cxnLst/>
          <a:rect l="0" t="0" r="0" b="0"/>
          <a:pathLst>
            <a:path w="6682740" h="32384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w="6682740" h="32384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413004</xdr:colOff>
      <xdr:row>13</xdr:row>
      <xdr:rowOff>0</xdr:rowOff>
    </xdr:from>
    <xdr:ext cx="6682740" cy="32384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6682740" cy="32384"/>
        </a:xfrm>
        <a:custGeom>
          <a:avLst/>
          <a:gdLst/>
          <a:ahLst/>
          <a:cxnLst/>
          <a:rect l="0" t="0" r="0" b="0"/>
          <a:pathLst>
            <a:path w="6682740" h="32384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w="6682740" h="32384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4</xdr:col>
      <xdr:colOff>8001</xdr:colOff>
      <xdr:row>6</xdr:row>
      <xdr:rowOff>263962</xdr:rowOff>
    </xdr:from>
    <xdr:ext cx="3211195" cy="32384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3211195" cy="32384"/>
        </a:xfrm>
        <a:custGeom>
          <a:avLst/>
          <a:gdLst/>
          <a:ahLst/>
          <a:cxnLst/>
          <a:rect l="0" t="0" r="0" b="0"/>
          <a:pathLst>
            <a:path w="3211195" h="32384">
              <a:moveTo>
                <a:pt x="3211068" y="21336"/>
              </a:moveTo>
              <a:lnTo>
                <a:pt x="0" y="21336"/>
              </a:lnTo>
              <a:lnTo>
                <a:pt x="0" y="32004"/>
              </a:lnTo>
              <a:lnTo>
                <a:pt x="3211068" y="32004"/>
              </a:lnTo>
              <a:lnTo>
                <a:pt x="3211068" y="21336"/>
              </a:lnTo>
              <a:close/>
            </a:path>
            <a:path w="3211195" h="32384">
              <a:moveTo>
                <a:pt x="3211068" y="0"/>
              </a:moveTo>
              <a:lnTo>
                <a:pt x="0" y="0"/>
              </a:lnTo>
              <a:lnTo>
                <a:pt x="0" y="10668"/>
              </a:lnTo>
              <a:lnTo>
                <a:pt x="3211068" y="10668"/>
              </a:lnTo>
              <a:lnTo>
                <a:pt x="3211068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4</xdr:col>
      <xdr:colOff>8001</xdr:colOff>
      <xdr:row>7</xdr:row>
      <xdr:rowOff>140970</xdr:rowOff>
    </xdr:from>
    <xdr:ext cx="3211195" cy="32384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3211195" cy="32384"/>
        </a:xfrm>
        <a:custGeom>
          <a:avLst/>
          <a:gdLst/>
          <a:ahLst/>
          <a:cxnLst/>
          <a:rect l="0" t="0" r="0" b="0"/>
          <a:pathLst>
            <a:path w="3211195" h="32384">
              <a:moveTo>
                <a:pt x="3211068" y="21336"/>
              </a:moveTo>
              <a:lnTo>
                <a:pt x="0" y="21336"/>
              </a:lnTo>
              <a:lnTo>
                <a:pt x="0" y="32004"/>
              </a:lnTo>
              <a:lnTo>
                <a:pt x="3211068" y="32004"/>
              </a:lnTo>
              <a:lnTo>
                <a:pt x="3211068" y="21336"/>
              </a:lnTo>
              <a:close/>
            </a:path>
            <a:path w="3211195" h="32384">
              <a:moveTo>
                <a:pt x="3211068" y="0"/>
              </a:moveTo>
              <a:lnTo>
                <a:pt x="0" y="0"/>
              </a:lnTo>
              <a:lnTo>
                <a:pt x="0" y="10668"/>
              </a:lnTo>
              <a:lnTo>
                <a:pt x="3211068" y="10668"/>
              </a:lnTo>
              <a:lnTo>
                <a:pt x="3211068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413004</xdr:colOff>
      <xdr:row>14</xdr:row>
      <xdr:rowOff>0</xdr:rowOff>
    </xdr:from>
    <xdr:ext cx="6682740" cy="32384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6682740" cy="32384"/>
        </a:xfrm>
        <a:custGeom>
          <a:avLst/>
          <a:gdLst/>
          <a:ahLst/>
          <a:cxnLst/>
          <a:rect l="0" t="0" r="0" b="0"/>
          <a:pathLst>
            <a:path w="6682740" h="32384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w="6682740" h="32384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311245</xdr:colOff>
      <xdr:row>10</xdr:row>
      <xdr:rowOff>562403</xdr:rowOff>
    </xdr:from>
    <xdr:ext cx="1096930" cy="584632"/>
    <xdr:pic>
      <xdr:nvPicPr>
        <xdr:cNvPr id="8" name="image1.jpe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96930" cy="584632"/>
        </a:xfrm>
        <a:prstGeom prst="rect">
          <a:avLst/>
        </a:prstGeom>
      </xdr:spPr>
    </xdr:pic>
    <xdr:clientData/>
  </xdr:oneCellAnchor>
  <xdr:oneCellAnchor>
    <xdr:from>
      <xdr:col>0</xdr:col>
      <xdr:colOff>409956</xdr:colOff>
      <xdr:row>15</xdr:row>
      <xdr:rowOff>0</xdr:rowOff>
    </xdr:from>
    <xdr:ext cx="6713219" cy="1182624"/>
    <xdr:pic>
      <xdr:nvPicPr>
        <xdr:cNvPr id="9" name="image2.jpe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13219" cy="11826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624321</xdr:colOff>
      <xdr:row>45</xdr:row>
      <xdr:rowOff>132483</xdr:rowOff>
    </xdr:from>
    <xdr:to>
      <xdr:col>2</xdr:col>
      <xdr:colOff>567170</xdr:colOff>
      <xdr:row>49</xdr:row>
      <xdr:rowOff>158302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1B4199A-B246-47BB-8600-40453053B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841" y="8049663"/>
          <a:ext cx="1283969" cy="719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665016</xdr:colOff>
      <xdr:row>1</xdr:row>
      <xdr:rowOff>27709</xdr:rowOff>
    </xdr:from>
    <xdr:to>
      <xdr:col>6</xdr:col>
      <xdr:colOff>1175810</xdr:colOff>
      <xdr:row>9</xdr:row>
      <xdr:rowOff>117763</xdr:rowOff>
    </xdr:to>
    <xdr:pic>
      <xdr:nvPicPr>
        <xdr:cNvPr id="3" name="4 Imagen">
          <a:extLst>
            <a:ext uri="{FF2B5EF4-FFF2-40B4-BE49-F238E27FC236}">
              <a16:creationId xmlns:a16="http://schemas.microsoft.com/office/drawing/2014/main" id="{A622EC4A-E6BA-4181-8F37-415D39BBD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436" y="195349"/>
          <a:ext cx="7465230" cy="1431174"/>
        </a:xfrm>
        <a:prstGeom prst="rect">
          <a:avLst/>
        </a:prstGeom>
      </xdr:spPr>
    </xdr:pic>
    <xdr:clientData/>
  </xdr:twoCellAnchor>
  <xdr:twoCellAnchor editAs="oneCell">
    <xdr:from>
      <xdr:col>1</xdr:col>
      <xdr:colOff>5886</xdr:colOff>
      <xdr:row>1</xdr:row>
      <xdr:rowOff>23899</xdr:rowOff>
    </xdr:from>
    <xdr:to>
      <xdr:col>6</xdr:col>
      <xdr:colOff>1175810</xdr:colOff>
      <xdr:row>9</xdr:row>
      <xdr:rowOff>113953</xdr:rowOff>
    </xdr:to>
    <xdr:pic>
      <xdr:nvPicPr>
        <xdr:cNvPr id="4" name="4 Imagen">
          <a:extLst>
            <a:ext uri="{FF2B5EF4-FFF2-40B4-BE49-F238E27FC236}">
              <a16:creationId xmlns:a16="http://schemas.microsoft.com/office/drawing/2014/main" id="{CC92586D-C8AF-4E0F-8F7A-294B1B148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246" y="191539"/>
          <a:ext cx="7461420" cy="14311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260604</xdr:colOff>
      <xdr:row>0</xdr:row>
      <xdr:rowOff>177551</xdr:rowOff>
    </xdr:from>
    <xdr:ext cx="6682740" cy="32384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0" y="0"/>
          <a:ext cx="6682740" cy="32384"/>
        </a:xfrm>
        <a:custGeom>
          <a:avLst/>
          <a:gdLst/>
          <a:ahLst/>
          <a:cxnLst/>
          <a:rect l="0" t="0" r="0" b="0"/>
          <a:pathLst>
            <a:path w="6682740" h="32384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w="6682740" h="32384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413004</xdr:colOff>
      <xdr:row>12</xdr:row>
      <xdr:rowOff>0</xdr:rowOff>
    </xdr:from>
    <xdr:ext cx="6682740" cy="32384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0" y="0"/>
          <a:ext cx="6682740" cy="32384"/>
        </a:xfrm>
        <a:custGeom>
          <a:avLst/>
          <a:gdLst/>
          <a:ahLst/>
          <a:cxnLst/>
          <a:rect l="0" t="0" r="0" b="0"/>
          <a:pathLst>
            <a:path w="6682740" h="32384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w="6682740" h="32384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413004</xdr:colOff>
      <xdr:row>13</xdr:row>
      <xdr:rowOff>0</xdr:rowOff>
    </xdr:from>
    <xdr:ext cx="6682740" cy="32384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0" y="0"/>
          <a:ext cx="6682740" cy="32384"/>
        </a:xfrm>
        <a:custGeom>
          <a:avLst/>
          <a:gdLst/>
          <a:ahLst/>
          <a:cxnLst/>
          <a:rect l="0" t="0" r="0" b="0"/>
          <a:pathLst>
            <a:path w="6682740" h="32384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w="6682740" h="32384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4</xdr:col>
      <xdr:colOff>8001</xdr:colOff>
      <xdr:row>6</xdr:row>
      <xdr:rowOff>263962</xdr:rowOff>
    </xdr:from>
    <xdr:ext cx="3211195" cy="32384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0" y="0"/>
          <a:ext cx="3211195" cy="32384"/>
        </a:xfrm>
        <a:custGeom>
          <a:avLst/>
          <a:gdLst/>
          <a:ahLst/>
          <a:cxnLst/>
          <a:rect l="0" t="0" r="0" b="0"/>
          <a:pathLst>
            <a:path w="3211195" h="32384">
              <a:moveTo>
                <a:pt x="3211068" y="21336"/>
              </a:moveTo>
              <a:lnTo>
                <a:pt x="0" y="21336"/>
              </a:lnTo>
              <a:lnTo>
                <a:pt x="0" y="32004"/>
              </a:lnTo>
              <a:lnTo>
                <a:pt x="3211068" y="32004"/>
              </a:lnTo>
              <a:lnTo>
                <a:pt x="3211068" y="21336"/>
              </a:lnTo>
              <a:close/>
            </a:path>
            <a:path w="3211195" h="32384">
              <a:moveTo>
                <a:pt x="3211068" y="0"/>
              </a:moveTo>
              <a:lnTo>
                <a:pt x="0" y="0"/>
              </a:lnTo>
              <a:lnTo>
                <a:pt x="0" y="10668"/>
              </a:lnTo>
              <a:lnTo>
                <a:pt x="3211068" y="10668"/>
              </a:lnTo>
              <a:lnTo>
                <a:pt x="3211068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4</xdr:col>
      <xdr:colOff>8001</xdr:colOff>
      <xdr:row>7</xdr:row>
      <xdr:rowOff>140970</xdr:rowOff>
    </xdr:from>
    <xdr:ext cx="3211195" cy="32384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0" y="0"/>
          <a:ext cx="3211195" cy="32384"/>
        </a:xfrm>
        <a:custGeom>
          <a:avLst/>
          <a:gdLst/>
          <a:ahLst/>
          <a:cxnLst/>
          <a:rect l="0" t="0" r="0" b="0"/>
          <a:pathLst>
            <a:path w="3211195" h="32384">
              <a:moveTo>
                <a:pt x="3211068" y="21336"/>
              </a:moveTo>
              <a:lnTo>
                <a:pt x="0" y="21336"/>
              </a:lnTo>
              <a:lnTo>
                <a:pt x="0" y="32004"/>
              </a:lnTo>
              <a:lnTo>
                <a:pt x="3211068" y="32004"/>
              </a:lnTo>
              <a:lnTo>
                <a:pt x="3211068" y="21336"/>
              </a:lnTo>
              <a:close/>
            </a:path>
            <a:path w="3211195" h="32384">
              <a:moveTo>
                <a:pt x="3211068" y="0"/>
              </a:moveTo>
              <a:lnTo>
                <a:pt x="0" y="0"/>
              </a:lnTo>
              <a:lnTo>
                <a:pt x="0" y="10668"/>
              </a:lnTo>
              <a:lnTo>
                <a:pt x="3211068" y="10668"/>
              </a:lnTo>
              <a:lnTo>
                <a:pt x="3211068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413004</xdr:colOff>
      <xdr:row>14</xdr:row>
      <xdr:rowOff>0</xdr:rowOff>
    </xdr:from>
    <xdr:ext cx="6682740" cy="32384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0" y="0"/>
          <a:ext cx="6682740" cy="32384"/>
        </a:xfrm>
        <a:custGeom>
          <a:avLst/>
          <a:gdLst/>
          <a:ahLst/>
          <a:cxnLst/>
          <a:rect l="0" t="0" r="0" b="0"/>
          <a:pathLst>
            <a:path w="6682740" h="32384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w="6682740" h="32384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311245</xdr:colOff>
      <xdr:row>10</xdr:row>
      <xdr:rowOff>562403</xdr:rowOff>
    </xdr:from>
    <xdr:ext cx="1096930" cy="584632"/>
    <xdr:pic>
      <xdr:nvPicPr>
        <xdr:cNvPr id="20" name="image1.jpeg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96930" cy="584632"/>
        </a:xfrm>
        <a:prstGeom prst="rect">
          <a:avLst/>
        </a:prstGeom>
      </xdr:spPr>
    </xdr:pic>
    <xdr:clientData/>
  </xdr:oneCellAnchor>
  <xdr:oneCellAnchor>
    <xdr:from>
      <xdr:col>0</xdr:col>
      <xdr:colOff>409956</xdr:colOff>
      <xdr:row>15</xdr:row>
      <xdr:rowOff>0</xdr:rowOff>
    </xdr:from>
    <xdr:ext cx="6713219" cy="1182624"/>
    <xdr:pic>
      <xdr:nvPicPr>
        <xdr:cNvPr id="21" name="image2.jpeg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13219" cy="118262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260604</xdr:colOff>
      <xdr:row>0</xdr:row>
      <xdr:rowOff>177551</xdr:rowOff>
    </xdr:from>
    <xdr:ext cx="6682740" cy="32384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0" y="0"/>
          <a:ext cx="6682740" cy="32384"/>
        </a:xfrm>
        <a:custGeom>
          <a:avLst/>
          <a:gdLst/>
          <a:ahLst/>
          <a:cxnLst/>
          <a:rect l="0" t="0" r="0" b="0"/>
          <a:pathLst>
            <a:path w="6682740" h="32384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w="6682740" h="32384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413004</xdr:colOff>
      <xdr:row>12</xdr:row>
      <xdr:rowOff>0</xdr:rowOff>
    </xdr:from>
    <xdr:ext cx="6682740" cy="32384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0" y="0"/>
          <a:ext cx="6682740" cy="32384"/>
        </a:xfrm>
        <a:custGeom>
          <a:avLst/>
          <a:gdLst/>
          <a:ahLst/>
          <a:cxnLst/>
          <a:rect l="0" t="0" r="0" b="0"/>
          <a:pathLst>
            <a:path w="6682740" h="32384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w="6682740" h="32384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413004</xdr:colOff>
      <xdr:row>13</xdr:row>
      <xdr:rowOff>0</xdr:rowOff>
    </xdr:from>
    <xdr:ext cx="6682740" cy="32384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/>
      </xdr:nvSpPr>
      <xdr:spPr>
        <a:xfrm>
          <a:off x="0" y="0"/>
          <a:ext cx="6682740" cy="32384"/>
        </a:xfrm>
        <a:custGeom>
          <a:avLst/>
          <a:gdLst/>
          <a:ahLst/>
          <a:cxnLst/>
          <a:rect l="0" t="0" r="0" b="0"/>
          <a:pathLst>
            <a:path w="6682740" h="32384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w="6682740" h="32384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4</xdr:col>
      <xdr:colOff>8001</xdr:colOff>
      <xdr:row>6</xdr:row>
      <xdr:rowOff>263962</xdr:rowOff>
    </xdr:from>
    <xdr:ext cx="3211195" cy="32384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/>
      </xdr:nvSpPr>
      <xdr:spPr>
        <a:xfrm>
          <a:off x="0" y="0"/>
          <a:ext cx="3211195" cy="32384"/>
        </a:xfrm>
        <a:custGeom>
          <a:avLst/>
          <a:gdLst/>
          <a:ahLst/>
          <a:cxnLst/>
          <a:rect l="0" t="0" r="0" b="0"/>
          <a:pathLst>
            <a:path w="3211195" h="32384">
              <a:moveTo>
                <a:pt x="3211068" y="21336"/>
              </a:moveTo>
              <a:lnTo>
                <a:pt x="0" y="21336"/>
              </a:lnTo>
              <a:lnTo>
                <a:pt x="0" y="32004"/>
              </a:lnTo>
              <a:lnTo>
                <a:pt x="3211068" y="32004"/>
              </a:lnTo>
              <a:lnTo>
                <a:pt x="3211068" y="21336"/>
              </a:lnTo>
              <a:close/>
            </a:path>
            <a:path w="3211195" h="32384">
              <a:moveTo>
                <a:pt x="3211068" y="0"/>
              </a:moveTo>
              <a:lnTo>
                <a:pt x="0" y="0"/>
              </a:lnTo>
              <a:lnTo>
                <a:pt x="0" y="10668"/>
              </a:lnTo>
              <a:lnTo>
                <a:pt x="3211068" y="10668"/>
              </a:lnTo>
              <a:lnTo>
                <a:pt x="3211068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4</xdr:col>
      <xdr:colOff>8001</xdr:colOff>
      <xdr:row>7</xdr:row>
      <xdr:rowOff>140970</xdr:rowOff>
    </xdr:from>
    <xdr:ext cx="3211195" cy="32384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/>
      </xdr:nvSpPr>
      <xdr:spPr>
        <a:xfrm>
          <a:off x="0" y="0"/>
          <a:ext cx="3211195" cy="32384"/>
        </a:xfrm>
        <a:custGeom>
          <a:avLst/>
          <a:gdLst/>
          <a:ahLst/>
          <a:cxnLst/>
          <a:rect l="0" t="0" r="0" b="0"/>
          <a:pathLst>
            <a:path w="3211195" h="32384">
              <a:moveTo>
                <a:pt x="3211068" y="21336"/>
              </a:moveTo>
              <a:lnTo>
                <a:pt x="0" y="21336"/>
              </a:lnTo>
              <a:lnTo>
                <a:pt x="0" y="32004"/>
              </a:lnTo>
              <a:lnTo>
                <a:pt x="3211068" y="32004"/>
              </a:lnTo>
              <a:lnTo>
                <a:pt x="3211068" y="21336"/>
              </a:lnTo>
              <a:close/>
            </a:path>
            <a:path w="3211195" h="32384">
              <a:moveTo>
                <a:pt x="3211068" y="0"/>
              </a:moveTo>
              <a:lnTo>
                <a:pt x="0" y="0"/>
              </a:lnTo>
              <a:lnTo>
                <a:pt x="0" y="10668"/>
              </a:lnTo>
              <a:lnTo>
                <a:pt x="3211068" y="10668"/>
              </a:lnTo>
              <a:lnTo>
                <a:pt x="3211068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413004</xdr:colOff>
      <xdr:row>14</xdr:row>
      <xdr:rowOff>0</xdr:rowOff>
    </xdr:from>
    <xdr:ext cx="6682740" cy="32384"/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/>
      </xdr:nvSpPr>
      <xdr:spPr>
        <a:xfrm>
          <a:off x="0" y="0"/>
          <a:ext cx="6682740" cy="32384"/>
        </a:xfrm>
        <a:custGeom>
          <a:avLst/>
          <a:gdLst/>
          <a:ahLst/>
          <a:cxnLst/>
          <a:rect l="0" t="0" r="0" b="0"/>
          <a:pathLst>
            <a:path w="6682740" h="32384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w="6682740" h="32384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311245</xdr:colOff>
      <xdr:row>10</xdr:row>
      <xdr:rowOff>562403</xdr:rowOff>
    </xdr:from>
    <xdr:ext cx="1096930" cy="584632"/>
    <xdr:pic>
      <xdr:nvPicPr>
        <xdr:cNvPr id="32" name="image1.jpeg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96930" cy="584632"/>
        </a:xfrm>
        <a:prstGeom prst="rect">
          <a:avLst/>
        </a:prstGeom>
      </xdr:spPr>
    </xdr:pic>
    <xdr:clientData/>
  </xdr:oneCellAnchor>
  <xdr:oneCellAnchor>
    <xdr:from>
      <xdr:col>0</xdr:col>
      <xdr:colOff>409956</xdr:colOff>
      <xdr:row>15</xdr:row>
      <xdr:rowOff>0</xdr:rowOff>
    </xdr:from>
    <xdr:ext cx="6713219" cy="1182624"/>
    <xdr:pic>
      <xdr:nvPicPr>
        <xdr:cNvPr id="33" name="image2.jpeg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13219" cy="118262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220980</xdr:colOff>
      <xdr:row>51</xdr:row>
      <xdr:rowOff>475491</xdr:rowOff>
    </xdr:from>
    <xdr:ext cx="7028815" cy="372110"/>
    <xdr:grpSp>
      <xdr:nvGrpSpPr>
        <xdr:cNvPr id="34" name="Group 34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GrpSpPr/>
      </xdr:nvGrpSpPr>
      <xdr:grpSpPr>
        <a:xfrm>
          <a:off x="220980" y="6933441"/>
          <a:ext cx="7028815" cy="372110"/>
          <a:chOff x="0" y="0"/>
          <a:chExt cx="7028815" cy="372110"/>
        </a:xfrm>
      </xdr:grpSpPr>
      <xdr:sp macro="" textlink="">
        <xdr:nvSpPr>
          <xdr:cNvPr id="35" name="Shape 35">
            <a:extLst>
              <a:ext uri="{FF2B5EF4-FFF2-40B4-BE49-F238E27FC236}">
                <a16:creationId xmlns:a16="http://schemas.microsoft.com/office/drawing/2014/main" id="{00000000-0008-0000-0700-000023000000}"/>
              </a:ext>
            </a:extLst>
          </xdr:cNvPr>
          <xdr:cNvSpPr/>
        </xdr:nvSpPr>
        <xdr:spPr>
          <a:xfrm>
            <a:off x="0" y="0"/>
            <a:ext cx="7028815" cy="27940"/>
          </a:xfrm>
          <a:custGeom>
            <a:avLst/>
            <a:gdLst/>
            <a:ahLst/>
            <a:cxnLst/>
            <a:rect l="0" t="0" r="0" b="0"/>
            <a:pathLst>
              <a:path w="7028815" h="27940">
                <a:moveTo>
                  <a:pt x="7028688" y="18288"/>
                </a:moveTo>
                <a:lnTo>
                  <a:pt x="0" y="18288"/>
                </a:lnTo>
                <a:lnTo>
                  <a:pt x="0" y="27432"/>
                </a:lnTo>
                <a:lnTo>
                  <a:pt x="7028688" y="27432"/>
                </a:lnTo>
                <a:lnTo>
                  <a:pt x="7028688" y="18288"/>
                </a:lnTo>
                <a:close/>
              </a:path>
              <a:path w="7028815" h="27940">
                <a:moveTo>
                  <a:pt x="7028688" y="0"/>
                </a:moveTo>
                <a:lnTo>
                  <a:pt x="0" y="0"/>
                </a:lnTo>
                <a:lnTo>
                  <a:pt x="0" y="9144"/>
                </a:lnTo>
                <a:lnTo>
                  <a:pt x="7028688" y="9144"/>
                </a:lnTo>
                <a:lnTo>
                  <a:pt x="7028688" y="0"/>
                </a:lnTo>
                <a:close/>
              </a:path>
            </a:pathLst>
          </a:custGeom>
          <a:solidFill>
            <a:srgbClr val="000000"/>
          </a:solidFill>
        </xdr:spPr>
      </xdr:sp>
      <xdr:pic>
        <xdr:nvPicPr>
          <xdr:cNvPr id="36" name="image4.jpeg">
            <a:extLst>
              <a:ext uri="{FF2B5EF4-FFF2-40B4-BE49-F238E27FC236}">
                <a16:creationId xmlns:a16="http://schemas.microsoft.com/office/drawing/2014/main" id="{00000000-0008-0000-07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819" y="70103"/>
            <a:ext cx="640079" cy="301751"/>
          </a:xfrm>
          <a:prstGeom prst="rect">
            <a:avLst/>
          </a:prstGeom>
        </xdr:spPr>
      </xdr:pic>
      <xdr:sp macro="" textlink="">
        <xdr:nvSpPr>
          <xdr:cNvPr id="37" name="Textbox 37">
            <a:extLst>
              <a:ext uri="{FF2B5EF4-FFF2-40B4-BE49-F238E27FC236}">
                <a16:creationId xmlns:a16="http://schemas.microsoft.com/office/drawing/2014/main" id="{00000000-0008-0000-0700-000025000000}"/>
              </a:ext>
            </a:extLst>
          </xdr:cNvPr>
          <xdr:cNvSpPr txBox="1"/>
        </xdr:nvSpPr>
        <xdr:spPr>
          <a:xfrm>
            <a:off x="0" y="0"/>
            <a:ext cx="7028815" cy="372110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endParaRPr/>
          </a:p>
          <a:p>
            <a:r>
              <a:rPr sz="900" b="1">
                <a:latin typeface="Calibri"/>
                <a:cs typeface="Calibri"/>
              </a:rPr>
              <a:t>PR</a:t>
            </a:r>
            <a:r>
              <a:rPr sz="900" b="1" spc="-10">
                <a:latin typeface="Calibri"/>
                <a:cs typeface="Calibri"/>
              </a:rPr>
              <a:t>E</a:t>
            </a:r>
            <a:r>
              <a:rPr sz="900" b="1" spc="5">
                <a:latin typeface="Calibri"/>
                <a:cs typeface="Calibri"/>
              </a:rPr>
              <a:t>SU</a:t>
            </a:r>
            <a:r>
              <a:rPr sz="900" b="1" spc="-15">
                <a:latin typeface="Calibri"/>
                <a:cs typeface="Calibri"/>
              </a:rPr>
              <a:t>P</a:t>
            </a:r>
            <a:r>
              <a:rPr sz="900" b="1" spc="5">
                <a:latin typeface="Calibri"/>
                <a:cs typeface="Calibri"/>
              </a:rPr>
              <a:t>U</a:t>
            </a:r>
            <a:r>
              <a:rPr sz="900" b="1" spc="0">
                <a:latin typeface="Calibri"/>
                <a:cs typeface="Calibri"/>
              </a:rPr>
              <a:t>ESTO:</a:t>
            </a:r>
            <a:r>
              <a:rPr sz="900" b="1" spc="-5">
                <a:latin typeface="Calibri"/>
                <a:cs typeface="Calibri"/>
              </a:rPr>
              <a:t> </a:t>
            </a:r>
            <a:r>
              <a:rPr sz="900" b="1" spc="5">
                <a:latin typeface="Calibri"/>
                <a:cs typeface="Calibri"/>
              </a:rPr>
              <a:t>'</a:t>
            </a:r>
            <a:r>
              <a:rPr sz="900" b="1" spc="0">
                <a:latin typeface="Calibri"/>
                <a:cs typeface="Calibri"/>
              </a:rPr>
              <a:t>' S</a:t>
            </a:r>
            <a:r>
              <a:rPr sz="900" b="1" spc="-10">
                <a:latin typeface="Calibri"/>
                <a:cs typeface="Calibri"/>
              </a:rPr>
              <a:t>O</a:t>
            </a:r>
            <a:r>
              <a:rPr sz="900" b="1" spc="0">
                <a:latin typeface="Calibri"/>
                <a:cs typeface="Calibri"/>
              </a:rPr>
              <a:t>P</a:t>
            </a:r>
            <a:r>
              <a:rPr sz="900" b="1" spc="-10">
                <a:latin typeface="Calibri"/>
                <a:cs typeface="Calibri"/>
              </a:rPr>
              <a:t>O</a:t>
            </a:r>
            <a:r>
              <a:rPr sz="900" b="1" spc="0">
                <a:latin typeface="Calibri"/>
                <a:cs typeface="Calibri"/>
              </a:rPr>
              <a:t>RTE P</a:t>
            </a:r>
            <a:r>
              <a:rPr sz="900" b="1" spc="-10">
                <a:latin typeface="Calibri"/>
                <a:cs typeface="Calibri"/>
              </a:rPr>
              <a:t>A</a:t>
            </a:r>
            <a:r>
              <a:rPr sz="900" b="1" spc="5">
                <a:latin typeface="Calibri"/>
                <a:cs typeface="Calibri"/>
              </a:rPr>
              <a:t>R</a:t>
            </a:r>
            <a:r>
              <a:rPr sz="900" b="1" spc="0">
                <a:latin typeface="Calibri"/>
                <a:cs typeface="Calibri"/>
              </a:rPr>
              <a:t>A</a:t>
            </a:r>
            <a:r>
              <a:rPr sz="900" b="1" spc="-5">
                <a:latin typeface="Calibri"/>
                <a:cs typeface="Calibri"/>
              </a:rPr>
              <a:t> </a:t>
            </a:r>
            <a:r>
              <a:rPr sz="900" b="1" spc="0">
                <a:latin typeface="Calibri"/>
                <a:cs typeface="Calibri"/>
              </a:rPr>
              <a:t>C</a:t>
            </a:r>
            <a:r>
              <a:rPr sz="900" b="1" spc="-10">
                <a:latin typeface="Calibri"/>
                <a:cs typeface="Calibri"/>
              </a:rPr>
              <a:t>O</a:t>
            </a:r>
            <a:r>
              <a:rPr sz="900" b="1" spc="0">
                <a:latin typeface="Calibri"/>
                <a:cs typeface="Calibri"/>
              </a:rPr>
              <a:t>NDENS</a:t>
            </a:r>
            <a:r>
              <a:rPr sz="900" b="1" spc="-10">
                <a:latin typeface="Calibri"/>
                <a:cs typeface="Calibri"/>
              </a:rPr>
              <a:t>A</a:t>
            </a:r>
            <a:r>
              <a:rPr sz="900" b="1" spc="0">
                <a:latin typeface="Calibri"/>
                <a:cs typeface="Calibri"/>
              </a:rPr>
              <a:t>DORAS -</a:t>
            </a:r>
            <a:r>
              <a:rPr sz="900" b="1" spc="-5">
                <a:latin typeface="Calibri"/>
                <a:cs typeface="Calibri"/>
              </a:rPr>
              <a:t> </a:t>
            </a:r>
            <a:r>
              <a:rPr sz="900" b="1" spc="0">
                <a:latin typeface="Calibri"/>
                <a:cs typeface="Calibri"/>
              </a:rPr>
              <a:t>ANTAP</a:t>
            </a:r>
            <a:r>
              <a:rPr sz="900" b="1" spc="-10">
                <a:latin typeface="Calibri"/>
                <a:cs typeface="Calibri"/>
              </a:rPr>
              <a:t>A</a:t>
            </a:r>
            <a:r>
              <a:rPr sz="900" b="1" spc="0">
                <a:latin typeface="Calibri"/>
                <a:cs typeface="Calibri"/>
              </a:rPr>
              <a:t>CC</a:t>
            </a:r>
            <a:r>
              <a:rPr sz="900" b="1" spc="-10">
                <a:latin typeface="Calibri"/>
                <a:cs typeface="Calibri"/>
              </a:rPr>
              <a:t>AY</a:t>
            </a:r>
            <a:r>
              <a:rPr sz="900" b="1" spc="5">
                <a:latin typeface="Calibri"/>
                <a:cs typeface="Calibri"/>
              </a:rPr>
              <a:t>'</a:t>
            </a:r>
            <a:r>
              <a:rPr sz="900" b="1" spc="0">
                <a:latin typeface="Calibri"/>
                <a:cs typeface="Calibri"/>
              </a:rPr>
              <a:t>'</a:t>
            </a:r>
          </a:p>
        </xdr:txBody>
      </xdr:sp>
    </xdr:grp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P/Proyectos/clinica%20oftalmol&#243;gica/observaciones%20CORREGIDAS/HOJA%20DE%20METR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TIZACIÓN "/>
      <sheetName val="A.C"/>
      <sheetName val="EXTRACCION."/>
      <sheetName val="SALA QUIRUGICA"/>
      <sheetName val="Hoja2"/>
    </sheetNames>
    <sheetDataSet>
      <sheetData sheetId="0"/>
      <sheetData sheetId="1">
        <row r="2">
          <cell r="C2" t="str">
            <v>PRESUPUESTO: "INSTALACIÓN DE AIRE ACONDICIONADO VRV -  CLINICA OFTALMOLOGICA"</v>
          </cell>
        </row>
      </sheetData>
      <sheetData sheetId="2"/>
      <sheetData sheetId="3"/>
      <sheetData sheetId="4">
        <row r="14">
          <cell r="B14" t="str">
            <v>JP0001</v>
          </cell>
        </row>
        <row r="15">
          <cell r="B15" t="str">
            <v>JP0002</v>
          </cell>
        </row>
        <row r="16">
          <cell r="B16" t="str">
            <v>JP0003</v>
          </cell>
        </row>
        <row r="17">
          <cell r="B17" t="str">
            <v>JP0004</v>
          </cell>
        </row>
        <row r="18">
          <cell r="B18" t="str">
            <v>JP0005</v>
          </cell>
        </row>
        <row r="19">
          <cell r="B19" t="str">
            <v>JP0006</v>
          </cell>
        </row>
        <row r="20">
          <cell r="B20" t="str">
            <v>JP0007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luis.vargas@jpingenieria.pe" TargetMode="External"/><Relationship Id="rId1" Type="http://schemas.openxmlformats.org/officeDocument/2006/relationships/hyperlink" Target="mailto:Alvaro.Supo@glencore.com.p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uis.vargas@jpingenieria.pe" TargetMode="External"/><Relationship Id="rId1" Type="http://schemas.openxmlformats.org/officeDocument/2006/relationships/hyperlink" Target="http://www.jpingenieria.pe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mailto:luis.vargas@jpingenieria.pe" TargetMode="External"/><Relationship Id="rId1" Type="http://schemas.openxmlformats.org/officeDocument/2006/relationships/hyperlink" Target="mailto:Alvaro.Supo@glencore.com.p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mailto:luis.vargas@jpingenieria.pe" TargetMode="External"/><Relationship Id="rId1" Type="http://schemas.openxmlformats.org/officeDocument/2006/relationships/hyperlink" Target="mailto:Alvaro.Supo@glencore.com.p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D1" sqref="D1:G1"/>
    </sheetView>
  </sheetViews>
  <sheetFormatPr baseColWidth="10" defaultColWidth="8.6640625" defaultRowHeight="12.75"/>
  <cols>
    <col min="1" max="1" width="12.6640625" customWidth="1"/>
    <col min="2" max="2" width="20.6640625" customWidth="1"/>
    <col min="3" max="3" width="31.1640625" customWidth="1"/>
    <col min="4" max="4" width="3.1640625" customWidth="1"/>
    <col min="5" max="5" width="22.1640625" customWidth="1"/>
    <col min="6" max="6" width="37.33203125" customWidth="1"/>
    <col min="7" max="7" width="3.33203125" customWidth="1"/>
  </cols>
  <sheetData>
    <row r="1" spans="1:7" ht="26.25" customHeight="1">
      <c r="A1" s="78" t="s">
        <v>0</v>
      </c>
      <c r="B1" s="78"/>
      <c r="C1" s="1" t="s">
        <v>1</v>
      </c>
      <c r="D1" s="79" t="s">
        <v>2</v>
      </c>
      <c r="E1" s="79"/>
      <c r="F1" s="79"/>
      <c r="G1" s="79"/>
    </row>
    <row r="2" spans="1:7" ht="38.25" customHeight="1">
      <c r="A2" s="80" t="s">
        <v>3</v>
      </c>
      <c r="B2" s="80"/>
      <c r="C2" s="80"/>
      <c r="D2" s="80"/>
      <c r="E2" s="80"/>
      <c r="F2" s="80"/>
      <c r="G2" s="80"/>
    </row>
    <row r="3" spans="1:7" ht="25.5" customHeight="1">
      <c r="A3" s="2" t="s">
        <v>4</v>
      </c>
      <c r="B3" s="81" t="s">
        <v>140</v>
      </c>
      <c r="C3" s="82"/>
      <c r="D3" s="82"/>
      <c r="E3" s="83"/>
      <c r="F3" s="83"/>
    </row>
    <row r="4" spans="1:7" ht="12.75" customHeight="1">
      <c r="A4" s="3" t="s">
        <v>6</v>
      </c>
      <c r="B4" s="82" t="s">
        <v>7</v>
      </c>
      <c r="C4" s="82"/>
      <c r="D4" s="82"/>
      <c r="E4" s="4" t="s">
        <v>8</v>
      </c>
      <c r="F4" s="5" t="s">
        <v>9</v>
      </c>
    </row>
    <row r="5" spans="1:7" ht="12.75" customHeight="1">
      <c r="A5" s="3" t="s">
        <v>10</v>
      </c>
      <c r="B5" s="86" t="s">
        <v>11</v>
      </c>
      <c r="C5" s="86"/>
      <c r="D5" s="86"/>
      <c r="E5" s="4" t="s">
        <v>12</v>
      </c>
      <c r="F5" s="5" t="s">
        <v>13</v>
      </c>
    </row>
    <row r="6" spans="1:7" ht="12.75" customHeight="1">
      <c r="A6" s="87" t="s">
        <v>14</v>
      </c>
      <c r="B6" s="87"/>
      <c r="C6" s="87"/>
      <c r="D6" s="87"/>
      <c r="E6" s="87"/>
      <c r="F6" s="87"/>
      <c r="G6" s="87"/>
    </row>
    <row r="7" spans="1:7" ht="25.5" customHeight="1">
      <c r="A7" s="80" t="s">
        <v>15</v>
      </c>
      <c r="B7" s="80"/>
      <c r="C7" s="80"/>
      <c r="D7" s="80"/>
      <c r="E7" s="80"/>
      <c r="F7" s="80"/>
      <c r="G7" s="80"/>
    </row>
    <row r="8" spans="1:7" ht="12.75" customHeight="1">
      <c r="A8" s="88" t="s">
        <v>16</v>
      </c>
      <c r="B8" s="88"/>
      <c r="C8" s="88"/>
      <c r="D8" s="88"/>
      <c r="E8" s="88"/>
      <c r="F8" s="88"/>
      <c r="G8" s="88"/>
    </row>
    <row r="9" spans="1:7" ht="63.95" customHeight="1">
      <c r="A9" s="84" t="s">
        <v>141</v>
      </c>
      <c r="B9" s="80"/>
      <c r="C9" s="80"/>
      <c r="D9" s="80"/>
      <c r="E9" s="80"/>
      <c r="F9" s="80"/>
      <c r="G9" s="80"/>
    </row>
    <row r="10" spans="1:7" ht="12.75" customHeight="1">
      <c r="A10" s="80" t="s">
        <v>18</v>
      </c>
      <c r="B10" s="80"/>
      <c r="C10" s="80"/>
      <c r="D10" s="80"/>
      <c r="E10" s="80"/>
      <c r="F10" s="80"/>
      <c r="G10" s="80"/>
    </row>
    <row r="11" spans="1:7" ht="47.1" customHeight="1">
      <c r="A11" s="80" t="s">
        <v>19</v>
      </c>
      <c r="B11" s="80"/>
      <c r="C11" s="80"/>
      <c r="D11" s="80"/>
      <c r="E11" s="80"/>
      <c r="F11" s="80"/>
      <c r="G11" s="80"/>
    </row>
    <row r="12" spans="1:7" ht="46.5" customHeight="1">
      <c r="A12" s="85" t="s">
        <v>20</v>
      </c>
      <c r="B12" s="85"/>
      <c r="C12" s="85"/>
      <c r="D12" s="85"/>
      <c r="E12" s="85"/>
      <c r="F12" s="85"/>
      <c r="G12" s="85"/>
    </row>
    <row r="13" spans="1:7" ht="3" customHeight="1"/>
    <row r="14" spans="1:7" ht="3" customHeight="1"/>
    <row r="15" spans="1:7" ht="3" customHeight="1"/>
    <row r="16" spans="1:7" ht="94.35" customHeight="1"/>
  </sheetData>
  <mergeCells count="14">
    <mergeCell ref="A9:G9"/>
    <mergeCell ref="A10:G10"/>
    <mergeCell ref="A11:G11"/>
    <mergeCell ref="A12:G12"/>
    <mergeCell ref="B4:D4"/>
    <mergeCell ref="B5:D5"/>
    <mergeCell ref="A6:G6"/>
    <mergeCell ref="A7:G7"/>
    <mergeCell ref="A8:G8"/>
    <mergeCell ref="A1:B1"/>
    <mergeCell ref="D1:G1"/>
    <mergeCell ref="A2:G2"/>
    <mergeCell ref="B3:D3"/>
    <mergeCell ref="E3:F3"/>
  </mergeCells>
  <hyperlinks>
    <hyperlink ref="B4" r:id="rId1" display="mailto:Alvaro.Supo@glencore.com.pe" xr:uid="{00000000-0004-0000-0000-000000000000}"/>
    <hyperlink ref="A12" r:id="rId2" display="mailto:luis.vargas@jpingenieria.pe" xr:uid="{00000000-0004-0000-0000-000001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96CFB-A475-4B72-8D7C-B63E852746C9}">
  <sheetPr>
    <pageSetUpPr fitToPage="1"/>
  </sheetPr>
  <dimension ref="B11:H50"/>
  <sheetViews>
    <sheetView tabSelected="1" view="pageBreakPreview" zoomScale="130" zoomScaleNormal="100" zoomScaleSheetLayoutView="130" workbookViewId="0">
      <selection activeCell="D39" sqref="D39"/>
    </sheetView>
  </sheetViews>
  <sheetFormatPr baseColWidth="10" defaultColWidth="11.5" defaultRowHeight="12.75"/>
  <cols>
    <col min="1" max="1" width="3.1640625" style="40" customWidth="1"/>
    <col min="2" max="2" width="15.5" style="40" customWidth="1"/>
    <col min="3" max="3" width="10.5" style="40" customWidth="1"/>
    <col min="4" max="4" width="35.5" style="40" customWidth="1"/>
    <col min="5" max="5" width="10.6640625" style="40" customWidth="1"/>
    <col min="6" max="6" width="18.33203125" style="40" customWidth="1"/>
    <col min="7" max="7" width="23.5" style="40" bestFit="1" customWidth="1"/>
    <col min="8" max="8" width="20" style="40" customWidth="1"/>
    <col min="9" max="9" width="2.6640625" style="40" customWidth="1"/>
    <col min="10" max="16384" width="11.5" style="40"/>
  </cols>
  <sheetData>
    <row r="11" spans="2:8" ht="21.75" thickBot="1">
      <c r="B11" s="38"/>
      <c r="C11" s="38"/>
      <c r="D11" s="39" t="s">
        <v>142</v>
      </c>
      <c r="E11" s="90" t="s">
        <v>173</v>
      </c>
      <c r="F11" s="90"/>
      <c r="G11" s="90"/>
      <c r="H11" s="38"/>
    </row>
    <row r="12" spans="2:8" ht="13.5" thickTop="1">
      <c r="B12" s="41" t="s">
        <v>143</v>
      </c>
      <c r="C12" s="42"/>
      <c r="D12" s="42"/>
      <c r="E12" s="42"/>
      <c r="F12" s="42"/>
      <c r="G12" s="42"/>
      <c r="H12" s="42"/>
    </row>
    <row r="13" spans="2:8">
      <c r="B13" s="41" t="s">
        <v>172</v>
      </c>
      <c r="C13" s="41" t="s">
        <v>169</v>
      </c>
      <c r="D13" s="42"/>
      <c r="E13" s="42"/>
      <c r="F13" s="42"/>
      <c r="G13" s="41"/>
      <c r="H13" s="43"/>
    </row>
    <row r="14" spans="2:8">
      <c r="B14" s="41" t="s">
        <v>171</v>
      </c>
      <c r="C14" s="41" t="s">
        <v>169</v>
      </c>
      <c r="D14" s="42"/>
      <c r="E14" s="42"/>
      <c r="F14" s="42"/>
      <c r="G14" s="41"/>
      <c r="H14" s="43"/>
    </row>
    <row r="15" spans="2:8">
      <c r="B15" s="41" t="s">
        <v>170</v>
      </c>
      <c r="C15" s="41" t="s">
        <v>169</v>
      </c>
      <c r="D15" s="42"/>
      <c r="E15" s="42"/>
      <c r="F15" s="42"/>
      <c r="G15" s="42"/>
      <c r="H15" s="42"/>
    </row>
    <row r="16" spans="2:8" ht="13.5" thickBot="1">
      <c r="B16" s="44"/>
      <c r="C16" s="44"/>
      <c r="D16" s="44"/>
      <c r="E16" s="44"/>
      <c r="F16" s="44"/>
      <c r="G16" s="44"/>
      <c r="H16" s="44"/>
    </row>
    <row r="17" spans="2:8" ht="13.5" thickTop="1">
      <c r="B17" s="45"/>
      <c r="C17" s="45"/>
      <c r="D17" s="45"/>
      <c r="E17" s="45"/>
      <c r="F17" s="45"/>
      <c r="G17" s="45"/>
      <c r="H17" s="45"/>
    </row>
    <row r="18" spans="2:8">
      <c r="B18" s="41" t="s">
        <v>144</v>
      </c>
      <c r="C18" s="41" t="s">
        <v>169</v>
      </c>
      <c r="D18" s="42"/>
      <c r="E18" s="42"/>
      <c r="H18" s="42"/>
    </row>
    <row r="19" spans="2:8">
      <c r="B19" s="41" t="s">
        <v>145</v>
      </c>
      <c r="C19" s="41" t="s">
        <v>169</v>
      </c>
      <c r="D19" s="42"/>
      <c r="E19" s="42"/>
      <c r="F19" s="42"/>
      <c r="G19" s="42"/>
      <c r="H19" s="42"/>
    </row>
    <row r="20" spans="2:8">
      <c r="B20" s="41" t="s">
        <v>146</v>
      </c>
      <c r="C20" s="41" t="s">
        <v>169</v>
      </c>
      <c r="D20" s="42"/>
      <c r="E20" s="42"/>
      <c r="F20" s="41" t="s">
        <v>147</v>
      </c>
      <c r="G20" s="43" t="str">
        <f>E11</f>
        <v>aquí dejar en blanco</v>
      </c>
      <c r="H20" s="42"/>
    </row>
    <row r="21" spans="2:8">
      <c r="B21" s="41" t="s">
        <v>148</v>
      </c>
      <c r="C21" s="41" t="s">
        <v>169</v>
      </c>
      <c r="D21" s="42"/>
      <c r="E21" s="42"/>
      <c r="F21" s="41" t="s">
        <v>149</v>
      </c>
      <c r="G21" s="77" t="s">
        <v>174</v>
      </c>
      <c r="H21" s="42"/>
    </row>
    <row r="22" spans="2:8" ht="13.5" thickBot="1">
      <c r="B22" s="46"/>
      <c r="C22" s="47"/>
      <c r="D22" s="48"/>
      <c r="E22" s="48"/>
      <c r="F22" s="48"/>
      <c r="G22" s="48"/>
      <c r="H22" s="48"/>
    </row>
    <row r="23" spans="2:8" ht="15.75" thickTop="1">
      <c r="B23" s="41"/>
      <c r="C23" s="49"/>
    </row>
    <row r="24" spans="2:8" ht="15">
      <c r="B24" s="50" t="s">
        <v>150</v>
      </c>
      <c r="F24" s="41"/>
      <c r="G24" s="51"/>
    </row>
    <row r="25" spans="2:8" ht="15">
      <c r="B25" s="52"/>
      <c r="C25" s="51"/>
      <c r="F25" s="41"/>
      <c r="G25" s="91"/>
      <c r="H25" s="91"/>
    </row>
    <row r="26" spans="2:8">
      <c r="B26" s="50" t="s">
        <v>151</v>
      </c>
      <c r="F26" s="41"/>
      <c r="G26" s="92"/>
      <c r="H26" s="92"/>
    </row>
    <row r="27" spans="2:8">
      <c r="B27" s="54" t="s">
        <v>175</v>
      </c>
      <c r="C27" s="40" t="s">
        <v>176</v>
      </c>
      <c r="F27" s="41"/>
    </row>
    <row r="28" spans="2:8">
      <c r="B28" s="54"/>
      <c r="F28" s="41"/>
      <c r="G28" s="53"/>
      <c r="H28" s="53"/>
    </row>
    <row r="29" spans="2:8" ht="13.5" thickBot="1">
      <c r="B29" s="54"/>
      <c r="E29" s="38"/>
      <c r="F29" s="46"/>
      <c r="G29" s="55"/>
      <c r="H29" s="55"/>
    </row>
    <row r="30" spans="2:8" ht="14.25" thickTop="1" thickBot="1">
      <c r="B30" s="42"/>
      <c r="E30" s="46" t="s">
        <v>178</v>
      </c>
      <c r="F30" s="46"/>
      <c r="G30" s="93" t="s">
        <v>177</v>
      </c>
      <c r="H30" s="93"/>
    </row>
    <row r="31" spans="2:8" ht="15.75" thickTop="1">
      <c r="C31" s="51"/>
      <c r="H31" s="56"/>
    </row>
    <row r="32" spans="2:8">
      <c r="B32" s="41" t="s">
        <v>152</v>
      </c>
      <c r="C32" s="57"/>
      <c r="D32" s="58"/>
      <c r="H32" s="56"/>
    </row>
    <row r="33" spans="2:8">
      <c r="B33" s="41" t="s">
        <v>153</v>
      </c>
      <c r="C33" s="41"/>
      <c r="D33" s="43" t="s">
        <v>179</v>
      </c>
      <c r="F33" s="59"/>
      <c r="G33" s="94"/>
      <c r="H33" s="94"/>
    </row>
    <row r="34" spans="2:8">
      <c r="B34" s="41" t="s">
        <v>154</v>
      </c>
      <c r="C34" s="41"/>
      <c r="D34" s="43" t="s">
        <v>179</v>
      </c>
      <c r="F34" s="59"/>
      <c r="G34" s="60"/>
      <c r="H34" s="60"/>
    </row>
    <row r="35" spans="2:8" ht="15">
      <c r="B35" s="41" t="s">
        <v>155</v>
      </c>
      <c r="C35" s="42"/>
      <c r="D35" s="61" t="s">
        <v>179</v>
      </c>
      <c r="E35" s="62"/>
      <c r="F35" s="62"/>
      <c r="G35" s="63"/>
      <c r="H35" s="63"/>
    </row>
    <row r="36" spans="2:8" ht="15">
      <c r="B36" s="41" t="s">
        <v>156</v>
      </c>
      <c r="C36" s="42"/>
      <c r="D36" s="61" t="s">
        <v>179</v>
      </c>
      <c r="E36" s="62"/>
      <c r="F36" s="62"/>
      <c r="G36" s="63"/>
      <c r="H36" s="63"/>
    </row>
    <row r="37" spans="2:8">
      <c r="B37" s="41" t="s">
        <v>157</v>
      </c>
      <c r="C37" s="64"/>
      <c r="D37" s="89" t="s">
        <v>158</v>
      </c>
      <c r="E37" s="89"/>
      <c r="F37" s="89"/>
      <c r="G37" s="89"/>
      <c r="H37" s="89"/>
    </row>
    <row r="38" spans="2:8">
      <c r="B38" s="41" t="s">
        <v>159</v>
      </c>
      <c r="C38" s="64"/>
      <c r="D38" s="65" t="s">
        <v>160</v>
      </c>
      <c r="E38" s="66"/>
      <c r="F38" s="66"/>
      <c r="G38" s="67"/>
      <c r="H38" s="67"/>
    </row>
    <row r="39" spans="2:8">
      <c r="B39" s="41" t="s">
        <v>161</v>
      </c>
      <c r="C39" s="66"/>
      <c r="D39" s="68" t="s">
        <v>162</v>
      </c>
      <c r="E39" s="66"/>
      <c r="F39" s="66"/>
      <c r="G39" s="67"/>
      <c r="H39" s="67"/>
    </row>
    <row r="40" spans="2:8">
      <c r="B40" s="69" t="s">
        <v>163</v>
      </c>
      <c r="C40" s="66"/>
      <c r="D40" s="68"/>
      <c r="E40" s="66"/>
      <c r="F40" s="66"/>
      <c r="G40" s="67"/>
      <c r="H40" s="67"/>
    </row>
    <row r="41" spans="2:8">
      <c r="B41" s="69" t="s">
        <v>164</v>
      </c>
      <c r="C41" s="66"/>
      <c r="D41" s="68"/>
      <c r="E41" s="66"/>
      <c r="F41" s="66"/>
      <c r="G41" s="67"/>
      <c r="H41" s="67"/>
    </row>
    <row r="42" spans="2:8" ht="6.6" customHeight="1" thickBot="1">
      <c r="B42" s="70"/>
      <c r="C42" s="70"/>
      <c r="D42" s="70"/>
      <c r="E42" s="70"/>
      <c r="F42" s="70"/>
      <c r="G42" s="71"/>
      <c r="H42" s="71"/>
    </row>
    <row r="43" spans="2:8" ht="13.5" thickTop="1">
      <c r="B43" s="66"/>
      <c r="C43" s="66"/>
      <c r="D43" s="72"/>
      <c r="E43" s="66"/>
      <c r="F43" s="66"/>
      <c r="G43" s="67"/>
      <c r="H43" s="67"/>
    </row>
    <row r="46" spans="2:8">
      <c r="D46" s="73"/>
    </row>
    <row r="47" spans="2:8">
      <c r="D47" s="74" t="s">
        <v>165</v>
      </c>
    </row>
    <row r="48" spans="2:8">
      <c r="D48" s="74" t="s">
        <v>166</v>
      </c>
    </row>
    <row r="49" spans="4:4">
      <c r="D49" s="75" t="s">
        <v>167</v>
      </c>
    </row>
    <row r="50" spans="4:4">
      <c r="D50" s="76" t="s">
        <v>168</v>
      </c>
    </row>
  </sheetData>
  <mergeCells count="6">
    <mergeCell ref="D37:H37"/>
    <mergeCell ref="E11:G11"/>
    <mergeCell ref="G25:H25"/>
    <mergeCell ref="G26:H26"/>
    <mergeCell ref="G30:H30"/>
    <mergeCell ref="G33:H33"/>
  </mergeCells>
  <dataValidations disablePrompts="1" count="1">
    <dataValidation type="list" allowBlank="1" showInputMessage="1" showErrorMessage="1" sqref="G24" xr:uid="{ABC01BF7-F58E-4B88-A83D-7DED57D71C5D}">
      <formula1>CODIGO</formula1>
    </dataValidation>
  </dataValidations>
  <hyperlinks>
    <hyperlink ref="D50" r:id="rId1" xr:uid="{665E0E9C-8CF6-4D78-A443-AE0304463C50}"/>
    <hyperlink ref="D49" r:id="rId2" xr:uid="{C0217051-33D1-4750-B9A1-D663FDBDC527}"/>
  </hyperlinks>
  <pageMargins left="0.23622047244094491" right="0.23622047244094491" top="0.74803149606299213" bottom="0.74803149606299213" header="0.31496062992125984" footer="0.31496062992125984"/>
  <pageSetup paperSize="9" scale="79" orientation="portrait" r:id="rId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workbookViewId="0">
      <selection sqref="A1:B1"/>
    </sheetView>
  </sheetViews>
  <sheetFormatPr baseColWidth="10" defaultColWidth="8.6640625" defaultRowHeight="12.75"/>
  <cols>
    <col min="1" max="1" width="12.6640625" customWidth="1"/>
    <col min="2" max="2" width="20.6640625" customWidth="1"/>
    <col min="3" max="3" width="31.1640625" customWidth="1"/>
    <col min="4" max="4" width="3.1640625" customWidth="1"/>
    <col min="5" max="5" width="22.1640625" customWidth="1"/>
    <col min="6" max="6" width="37.33203125" customWidth="1"/>
    <col min="7" max="7" width="3.33203125" customWidth="1"/>
  </cols>
  <sheetData>
    <row r="1" spans="1:7" ht="26.25" customHeight="1">
      <c r="A1" s="78" t="s">
        <v>0</v>
      </c>
      <c r="B1" s="78"/>
      <c r="C1" s="1" t="s">
        <v>1</v>
      </c>
      <c r="D1" s="79" t="s">
        <v>21</v>
      </c>
      <c r="E1" s="79"/>
      <c r="F1" s="79"/>
      <c r="G1" s="79"/>
    </row>
    <row r="2" spans="1:7" ht="38.25" customHeight="1">
      <c r="A2" s="80" t="s">
        <v>3</v>
      </c>
      <c r="B2" s="80"/>
      <c r="C2" s="80"/>
      <c r="D2" s="80"/>
      <c r="E2" s="80"/>
      <c r="F2" s="80"/>
      <c r="G2" s="80"/>
    </row>
    <row r="3" spans="1:7" ht="25.5" customHeight="1">
      <c r="A3" s="2" t="s">
        <v>4</v>
      </c>
      <c r="B3" s="82" t="s">
        <v>5</v>
      </c>
      <c r="C3" s="82"/>
      <c r="D3" s="82"/>
      <c r="E3" s="83"/>
      <c r="F3" s="83"/>
    </row>
    <row r="4" spans="1:7" ht="12.75" customHeight="1">
      <c r="A4" s="3" t="s">
        <v>6</v>
      </c>
      <c r="B4" s="82" t="s">
        <v>7</v>
      </c>
      <c r="C4" s="82"/>
      <c r="D4" s="82"/>
      <c r="E4" s="4" t="s">
        <v>8</v>
      </c>
      <c r="F4" s="5" t="s">
        <v>22</v>
      </c>
    </row>
    <row r="5" spans="1:7" ht="12.75" customHeight="1">
      <c r="A5" s="3" t="s">
        <v>10</v>
      </c>
      <c r="B5" s="86" t="s">
        <v>11</v>
      </c>
      <c r="C5" s="86"/>
      <c r="D5" s="86"/>
      <c r="E5" s="4" t="s">
        <v>12</v>
      </c>
      <c r="F5" s="5" t="s">
        <v>13</v>
      </c>
    </row>
    <row r="6" spans="1:7" ht="12.75" customHeight="1">
      <c r="A6" s="87" t="s">
        <v>14</v>
      </c>
      <c r="B6" s="87"/>
      <c r="C6" s="87"/>
      <c r="D6" s="87"/>
      <c r="E6" s="87"/>
      <c r="F6" s="87"/>
      <c r="G6" s="87"/>
    </row>
    <row r="7" spans="1:7" ht="25.5" customHeight="1">
      <c r="A7" s="80" t="s">
        <v>23</v>
      </c>
      <c r="B7" s="80"/>
      <c r="C7" s="80"/>
      <c r="D7" s="80"/>
      <c r="E7" s="80"/>
      <c r="F7" s="80"/>
      <c r="G7" s="80"/>
    </row>
    <row r="8" spans="1:7" ht="12.75" customHeight="1">
      <c r="A8" s="88" t="s">
        <v>24</v>
      </c>
      <c r="B8" s="88"/>
      <c r="C8" s="88"/>
      <c r="D8" s="88"/>
      <c r="E8" s="88"/>
      <c r="F8" s="88"/>
      <c r="G8" s="88"/>
    </row>
    <row r="9" spans="1:7" ht="63.95" customHeight="1">
      <c r="A9" s="80" t="s">
        <v>17</v>
      </c>
      <c r="B9" s="80"/>
      <c r="C9" s="80"/>
      <c r="D9" s="80"/>
      <c r="E9" s="80"/>
      <c r="F9" s="80"/>
      <c r="G9" s="80"/>
    </row>
    <row r="10" spans="1:7" ht="12.75" customHeight="1">
      <c r="A10" s="80" t="s">
        <v>18</v>
      </c>
      <c r="B10" s="80"/>
      <c r="C10" s="80"/>
      <c r="D10" s="80"/>
      <c r="E10" s="80"/>
      <c r="F10" s="80"/>
      <c r="G10" s="80"/>
    </row>
    <row r="11" spans="1:7" ht="47.1" customHeight="1">
      <c r="A11" s="80" t="s">
        <v>19</v>
      </c>
      <c r="B11" s="80"/>
      <c r="C11" s="80"/>
      <c r="D11" s="80"/>
      <c r="E11" s="80"/>
      <c r="F11" s="80"/>
      <c r="G11" s="80"/>
    </row>
    <row r="12" spans="1:7" ht="46.5" customHeight="1">
      <c r="A12" s="85" t="s">
        <v>20</v>
      </c>
      <c r="B12" s="85"/>
      <c r="C12" s="85"/>
      <c r="D12" s="85"/>
      <c r="E12" s="85"/>
      <c r="F12" s="85"/>
      <c r="G12" s="85"/>
    </row>
    <row r="13" spans="1:7" ht="3" customHeight="1"/>
    <row r="14" spans="1:7" ht="3" customHeight="1"/>
    <row r="15" spans="1:7" ht="3" customHeight="1"/>
    <row r="16" spans="1:7" ht="94.35" customHeight="1"/>
  </sheetData>
  <mergeCells count="14">
    <mergeCell ref="A9:G9"/>
    <mergeCell ref="A10:G10"/>
    <mergeCell ref="A11:G11"/>
    <mergeCell ref="A12:G12"/>
    <mergeCell ref="B4:D4"/>
    <mergeCell ref="B5:D5"/>
    <mergeCell ref="A6:G6"/>
    <mergeCell ref="A7:G7"/>
    <mergeCell ref="A8:G8"/>
    <mergeCell ref="A1:B1"/>
    <mergeCell ref="D1:G1"/>
    <mergeCell ref="A2:G2"/>
    <mergeCell ref="B3:D3"/>
    <mergeCell ref="E3:F3"/>
  </mergeCells>
  <hyperlinks>
    <hyperlink ref="B4" r:id="rId1" display="mailto:Alvaro.Supo@glencore.com.pe" xr:uid="{00000000-0004-0000-0400-000000000000}"/>
    <hyperlink ref="A12" r:id="rId2" display="mailto:luis.vargas@jpingenieria.pe" xr:uid="{00000000-0004-0000-0400-000001000000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6"/>
  <sheetViews>
    <sheetView workbookViewId="0">
      <selection sqref="A1:B1"/>
    </sheetView>
  </sheetViews>
  <sheetFormatPr baseColWidth="10" defaultColWidth="8.6640625" defaultRowHeight="12.75"/>
  <cols>
    <col min="1" max="1" width="12.6640625" customWidth="1"/>
    <col min="2" max="2" width="20.6640625" customWidth="1"/>
    <col min="3" max="3" width="31.1640625" customWidth="1"/>
    <col min="4" max="4" width="3.1640625" customWidth="1"/>
    <col min="5" max="5" width="22.1640625" customWidth="1"/>
    <col min="6" max="6" width="37.33203125" customWidth="1"/>
    <col min="7" max="7" width="3.33203125" customWidth="1"/>
  </cols>
  <sheetData>
    <row r="1" spans="1:7" ht="26.25" customHeight="1">
      <c r="A1" s="78" t="s">
        <v>0</v>
      </c>
      <c r="B1" s="78"/>
      <c r="C1" s="1" t="s">
        <v>1</v>
      </c>
      <c r="D1" s="79" t="s">
        <v>79</v>
      </c>
      <c r="E1" s="79"/>
      <c r="F1" s="79"/>
      <c r="G1" s="79"/>
    </row>
    <row r="2" spans="1:7" ht="38.25" customHeight="1">
      <c r="A2" s="80" t="s">
        <v>3</v>
      </c>
      <c r="B2" s="80"/>
      <c r="C2" s="80"/>
      <c r="D2" s="80"/>
      <c r="E2" s="80"/>
      <c r="F2" s="80"/>
      <c r="G2" s="80"/>
    </row>
    <row r="3" spans="1:7" ht="25.5" customHeight="1">
      <c r="A3" s="2" t="s">
        <v>4</v>
      </c>
      <c r="B3" s="82" t="s">
        <v>5</v>
      </c>
      <c r="C3" s="82"/>
      <c r="D3" s="82"/>
      <c r="E3" s="83"/>
      <c r="F3" s="83"/>
    </row>
    <row r="4" spans="1:7" ht="12.75" customHeight="1">
      <c r="A4" s="3" t="s">
        <v>6</v>
      </c>
      <c r="B4" s="82" t="s">
        <v>7</v>
      </c>
      <c r="C4" s="82"/>
      <c r="D4" s="82"/>
      <c r="E4" s="4" t="s">
        <v>8</v>
      </c>
      <c r="F4" s="5" t="s">
        <v>80</v>
      </c>
    </row>
    <row r="5" spans="1:7" ht="12.75" customHeight="1">
      <c r="A5" s="3" t="s">
        <v>10</v>
      </c>
      <c r="B5" s="86" t="s">
        <v>11</v>
      </c>
      <c r="C5" s="86"/>
      <c r="D5" s="86"/>
      <c r="E5" s="4" t="s">
        <v>12</v>
      </c>
      <c r="F5" s="5" t="s">
        <v>13</v>
      </c>
    </row>
    <row r="6" spans="1:7" ht="12.75" customHeight="1">
      <c r="A6" s="87" t="s">
        <v>14</v>
      </c>
      <c r="B6" s="87"/>
      <c r="C6" s="87"/>
      <c r="D6" s="87"/>
      <c r="E6" s="87"/>
      <c r="F6" s="87"/>
      <c r="G6" s="87"/>
    </row>
    <row r="7" spans="1:7" ht="25.5" customHeight="1">
      <c r="A7" s="80" t="s">
        <v>81</v>
      </c>
      <c r="B7" s="80"/>
      <c r="C7" s="80"/>
      <c r="D7" s="80"/>
      <c r="E7" s="80"/>
      <c r="F7" s="80"/>
      <c r="G7" s="80"/>
    </row>
    <row r="8" spans="1:7" ht="12.75" customHeight="1">
      <c r="A8" s="88" t="s">
        <v>82</v>
      </c>
      <c r="B8" s="88"/>
      <c r="C8" s="88"/>
      <c r="D8" s="88"/>
      <c r="E8" s="88"/>
      <c r="F8" s="88"/>
      <c r="G8" s="88"/>
    </row>
    <row r="9" spans="1:7" ht="63.95" customHeight="1">
      <c r="A9" s="80" t="s">
        <v>83</v>
      </c>
      <c r="B9" s="80"/>
      <c r="C9" s="80"/>
      <c r="D9" s="80"/>
      <c r="E9" s="80"/>
      <c r="F9" s="80"/>
      <c r="G9" s="80"/>
    </row>
    <row r="10" spans="1:7" ht="12.75" customHeight="1">
      <c r="A10" s="80" t="s">
        <v>18</v>
      </c>
      <c r="B10" s="80"/>
      <c r="C10" s="80"/>
      <c r="D10" s="80"/>
      <c r="E10" s="80"/>
      <c r="F10" s="80"/>
      <c r="G10" s="80"/>
    </row>
    <row r="11" spans="1:7" ht="47.1" customHeight="1">
      <c r="A11" s="80" t="s">
        <v>19</v>
      </c>
      <c r="B11" s="80"/>
      <c r="C11" s="80"/>
      <c r="D11" s="80"/>
      <c r="E11" s="80"/>
      <c r="F11" s="80"/>
      <c r="G11" s="80"/>
    </row>
    <row r="12" spans="1:7" ht="46.5" customHeight="1">
      <c r="A12" s="85" t="s">
        <v>20</v>
      </c>
      <c r="B12" s="85"/>
      <c r="C12" s="85"/>
      <c r="D12" s="85"/>
      <c r="E12" s="85"/>
      <c r="F12" s="85"/>
      <c r="G12" s="85"/>
    </row>
    <row r="13" spans="1:7" ht="3" customHeight="1"/>
    <row r="14" spans="1:7" ht="3" customHeight="1"/>
    <row r="15" spans="1:7" ht="3" customHeight="1"/>
    <row r="16" spans="1:7" ht="94.35" customHeight="1"/>
  </sheetData>
  <mergeCells count="14">
    <mergeCell ref="A9:G9"/>
    <mergeCell ref="A10:G10"/>
    <mergeCell ref="A11:G11"/>
    <mergeCell ref="A12:G12"/>
    <mergeCell ref="B4:D4"/>
    <mergeCell ref="B5:D5"/>
    <mergeCell ref="A6:G6"/>
    <mergeCell ref="A7:G7"/>
    <mergeCell ref="A8:G8"/>
    <mergeCell ref="A1:B1"/>
    <mergeCell ref="D1:G1"/>
    <mergeCell ref="A2:G2"/>
    <mergeCell ref="B3:D3"/>
    <mergeCell ref="E3:F3"/>
  </mergeCells>
  <hyperlinks>
    <hyperlink ref="B4" r:id="rId1" display="mailto:Alvaro.Supo@glencore.com.pe" xr:uid="{00000000-0004-0000-0600-000000000000}"/>
    <hyperlink ref="A12" r:id="rId2" display="mailto:luis.vargas@jpingenieria.pe" xr:uid="{00000000-0004-0000-0600-000001000000}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4"/>
  <sheetViews>
    <sheetView topLeftCell="A20" workbookViewId="0">
      <selection activeCell="B8" sqref="B8:C8"/>
    </sheetView>
  </sheetViews>
  <sheetFormatPr baseColWidth="10" defaultColWidth="8.6640625" defaultRowHeight="12.75"/>
  <cols>
    <col min="1" max="1" width="9.33203125" customWidth="1"/>
    <col min="2" max="2" width="31.33203125" customWidth="1"/>
    <col min="3" max="3" width="8.5" customWidth="1"/>
    <col min="4" max="4" width="11.5" customWidth="1"/>
    <col min="5" max="5" width="12.1640625" customWidth="1"/>
    <col min="6" max="6" width="15.33203125" customWidth="1"/>
    <col min="7" max="7" width="13.33203125" customWidth="1"/>
    <col min="8" max="8" width="10.5" customWidth="1"/>
    <col min="9" max="9" width="2.5" customWidth="1"/>
  </cols>
  <sheetData>
    <row r="1" spans="1:8" ht="11.1" customHeight="1">
      <c r="A1" s="95"/>
      <c r="B1" s="95"/>
      <c r="C1" s="95"/>
      <c r="D1" s="95"/>
      <c r="E1" s="95"/>
      <c r="F1" s="7" t="s">
        <v>25</v>
      </c>
      <c r="G1" s="8">
        <v>15</v>
      </c>
      <c r="H1" s="6"/>
    </row>
    <row r="2" spans="1:8" ht="11.1" customHeight="1">
      <c r="A2" s="9" t="s">
        <v>26</v>
      </c>
      <c r="B2" s="96" t="s">
        <v>27</v>
      </c>
      <c r="C2" s="96"/>
      <c r="D2" s="27" t="s">
        <v>28</v>
      </c>
      <c r="E2" s="28" t="s">
        <v>29</v>
      </c>
      <c r="F2" s="7" t="s">
        <v>30</v>
      </c>
      <c r="G2" s="10" t="s">
        <v>31</v>
      </c>
      <c r="H2" s="11" t="s">
        <v>32</v>
      </c>
    </row>
    <row r="3" spans="1:8" ht="11.1" customHeight="1">
      <c r="A3" s="97" t="s">
        <v>33</v>
      </c>
      <c r="B3" s="97"/>
      <c r="C3" s="97"/>
      <c r="D3" s="97"/>
      <c r="E3" s="97"/>
      <c r="F3" s="97"/>
      <c r="G3" s="97"/>
      <c r="H3" s="97"/>
    </row>
    <row r="4" spans="1:8" ht="11.1" customHeight="1">
      <c r="A4" s="9" t="s">
        <v>34</v>
      </c>
      <c r="B4" s="97" t="s">
        <v>35</v>
      </c>
      <c r="C4" s="97"/>
      <c r="D4" s="6"/>
      <c r="E4" s="6"/>
      <c r="F4" s="6"/>
      <c r="G4" s="6"/>
      <c r="H4" s="6"/>
    </row>
    <row r="5" spans="1:8" ht="10.5" customHeight="1">
      <c r="A5" s="12" t="s">
        <v>36</v>
      </c>
      <c r="B5" s="98" t="s">
        <v>84</v>
      </c>
      <c r="C5" s="98"/>
      <c r="D5" s="29" t="s">
        <v>38</v>
      </c>
      <c r="E5" s="30">
        <v>35</v>
      </c>
      <c r="F5" s="22">
        <v>263.2</v>
      </c>
      <c r="G5" s="13">
        <v>9212</v>
      </c>
      <c r="H5" s="14">
        <v>9212</v>
      </c>
    </row>
    <row r="6" spans="1:8" ht="10.15" customHeight="1">
      <c r="A6" s="19" t="s">
        <v>37</v>
      </c>
      <c r="B6" s="99" t="s">
        <v>85</v>
      </c>
      <c r="C6" s="99"/>
      <c r="D6" s="31" t="s">
        <v>38</v>
      </c>
      <c r="E6" s="32">
        <v>100</v>
      </c>
      <c r="F6" s="20">
        <v>45</v>
      </c>
      <c r="G6" s="26">
        <v>4500</v>
      </c>
      <c r="H6" s="21">
        <v>13712</v>
      </c>
    </row>
    <row r="7" spans="1:8" ht="11.1" customHeight="1">
      <c r="A7" s="9" t="s">
        <v>39</v>
      </c>
      <c r="B7" s="97" t="s">
        <v>40</v>
      </c>
      <c r="C7" s="97"/>
      <c r="D7" s="6"/>
      <c r="E7" s="6"/>
      <c r="F7" s="6"/>
      <c r="G7" s="6"/>
      <c r="H7" s="6"/>
    </row>
    <row r="8" spans="1:8" ht="10.5" customHeight="1">
      <c r="A8" s="12" t="s">
        <v>41</v>
      </c>
      <c r="B8" s="98" t="s">
        <v>86</v>
      </c>
      <c r="C8" s="98"/>
      <c r="D8" s="29" t="s">
        <v>38</v>
      </c>
      <c r="E8" s="30">
        <v>20</v>
      </c>
      <c r="F8" s="22">
        <v>90</v>
      </c>
      <c r="G8" s="13">
        <v>1800</v>
      </c>
      <c r="H8" s="14">
        <v>1800</v>
      </c>
    </row>
    <row r="9" spans="1:8" ht="9.9499999999999993" customHeight="1">
      <c r="A9" s="15" t="s">
        <v>87</v>
      </c>
      <c r="B9" s="100" t="s">
        <v>88</v>
      </c>
      <c r="C9" s="100"/>
      <c r="D9" s="33" t="s">
        <v>38</v>
      </c>
      <c r="E9" s="34">
        <v>35</v>
      </c>
      <c r="F9" s="18">
        <v>8.9</v>
      </c>
      <c r="G9" s="18">
        <v>311.5</v>
      </c>
      <c r="H9" s="17">
        <v>2111.5</v>
      </c>
    </row>
    <row r="10" spans="1:8" ht="9.9499999999999993" customHeight="1">
      <c r="A10" s="15" t="s">
        <v>89</v>
      </c>
      <c r="B10" s="100" t="s">
        <v>90</v>
      </c>
      <c r="C10" s="100"/>
      <c r="D10" s="33" t="s">
        <v>38</v>
      </c>
      <c r="E10" s="34">
        <v>53</v>
      </c>
      <c r="F10" s="18">
        <v>3.7</v>
      </c>
      <c r="G10" s="18">
        <v>196.1</v>
      </c>
      <c r="H10" s="17">
        <v>2307.6</v>
      </c>
    </row>
    <row r="11" spans="1:8" ht="9.9499999999999993" customHeight="1">
      <c r="A11" s="15" t="s">
        <v>91</v>
      </c>
      <c r="B11" s="100" t="s">
        <v>92</v>
      </c>
      <c r="C11" s="100"/>
      <c r="D11" s="33" t="s">
        <v>38</v>
      </c>
      <c r="E11" s="34">
        <v>35</v>
      </c>
      <c r="F11" s="18">
        <v>5.6</v>
      </c>
      <c r="G11" s="18">
        <v>196</v>
      </c>
      <c r="H11" s="17">
        <v>2503.6</v>
      </c>
    </row>
    <row r="12" spans="1:8" ht="9.9499999999999993" customHeight="1">
      <c r="A12" s="15" t="s">
        <v>93</v>
      </c>
      <c r="B12" s="100" t="s">
        <v>94</v>
      </c>
      <c r="C12" s="100"/>
      <c r="D12" s="33" t="s">
        <v>95</v>
      </c>
      <c r="E12" s="34">
        <v>420</v>
      </c>
      <c r="F12" s="18">
        <v>28.9</v>
      </c>
      <c r="G12" s="16">
        <v>12138</v>
      </c>
      <c r="H12" s="17">
        <v>14641.6</v>
      </c>
    </row>
    <row r="13" spans="1:8" ht="9.9499999999999993" customHeight="1">
      <c r="A13" s="15" t="s">
        <v>96</v>
      </c>
      <c r="B13" s="100" t="s">
        <v>97</v>
      </c>
      <c r="C13" s="100"/>
      <c r="D13" s="33" t="s">
        <v>98</v>
      </c>
      <c r="E13" s="34">
        <v>10</v>
      </c>
      <c r="F13" s="18">
        <v>61.7</v>
      </c>
      <c r="G13" s="18">
        <v>617</v>
      </c>
      <c r="H13" s="17">
        <v>15258.6</v>
      </c>
    </row>
    <row r="14" spans="1:8" ht="9.9499999999999993" customHeight="1">
      <c r="A14" s="15" t="s">
        <v>99</v>
      </c>
      <c r="B14" s="100" t="s">
        <v>100</v>
      </c>
      <c r="C14" s="100"/>
      <c r="D14" s="33" t="s">
        <v>98</v>
      </c>
      <c r="E14" s="34">
        <v>10</v>
      </c>
      <c r="F14" s="18">
        <v>65</v>
      </c>
      <c r="G14" s="18">
        <v>650</v>
      </c>
      <c r="H14" s="17">
        <v>15908.6</v>
      </c>
    </row>
    <row r="15" spans="1:8" ht="9.9499999999999993" customHeight="1">
      <c r="A15" s="15" t="s">
        <v>42</v>
      </c>
      <c r="B15" s="100" t="s">
        <v>101</v>
      </c>
      <c r="C15" s="100"/>
      <c r="D15" s="33" t="s">
        <v>38</v>
      </c>
      <c r="E15" s="34">
        <v>25</v>
      </c>
      <c r="F15" s="18">
        <v>15</v>
      </c>
      <c r="G15" s="18">
        <v>375</v>
      </c>
      <c r="H15" s="17">
        <v>16283.6</v>
      </c>
    </row>
    <row r="16" spans="1:8" ht="9.9499999999999993" customHeight="1">
      <c r="A16" s="15" t="s">
        <v>102</v>
      </c>
      <c r="B16" s="100" t="s">
        <v>103</v>
      </c>
      <c r="C16" s="100"/>
      <c r="D16" s="33" t="s">
        <v>38</v>
      </c>
      <c r="E16" s="34">
        <v>25</v>
      </c>
      <c r="F16" s="18">
        <v>15</v>
      </c>
      <c r="G16" s="18">
        <v>375</v>
      </c>
      <c r="H16" s="17">
        <v>16658.599999999999</v>
      </c>
    </row>
    <row r="17" spans="1:8" ht="9.9499999999999993" customHeight="1">
      <c r="A17" s="15" t="s">
        <v>104</v>
      </c>
      <c r="B17" s="100" t="s">
        <v>105</v>
      </c>
      <c r="C17" s="100"/>
      <c r="D17" s="33" t="s">
        <v>38</v>
      </c>
      <c r="E17" s="34">
        <v>25</v>
      </c>
      <c r="F17" s="18">
        <v>25</v>
      </c>
      <c r="G17" s="18">
        <v>625</v>
      </c>
      <c r="H17" s="17">
        <v>17283.599999999999</v>
      </c>
    </row>
    <row r="18" spans="1:8" ht="9.9499999999999993" customHeight="1">
      <c r="A18" s="19" t="s">
        <v>106</v>
      </c>
      <c r="B18" s="99" t="s">
        <v>107</v>
      </c>
      <c r="C18" s="99"/>
      <c r="D18" s="31" t="s">
        <v>38</v>
      </c>
      <c r="E18" s="35">
        <v>5</v>
      </c>
      <c r="F18" s="20">
        <v>105</v>
      </c>
      <c r="G18" s="20">
        <v>525</v>
      </c>
      <c r="H18" s="21">
        <v>17808.599999999999</v>
      </c>
    </row>
    <row r="19" spans="1:8" ht="11.1" customHeight="1">
      <c r="A19" s="9" t="s">
        <v>43</v>
      </c>
      <c r="B19" s="97" t="s">
        <v>44</v>
      </c>
      <c r="C19" s="97"/>
      <c r="D19" s="6"/>
      <c r="E19" s="6"/>
      <c r="F19" s="6"/>
      <c r="G19" s="6"/>
      <c r="H19" s="6"/>
    </row>
    <row r="20" spans="1:8" ht="10.5" customHeight="1">
      <c r="A20" s="12" t="s">
        <v>108</v>
      </c>
      <c r="B20" s="98" t="s">
        <v>45</v>
      </c>
      <c r="C20" s="98"/>
      <c r="D20" s="29" t="s">
        <v>38</v>
      </c>
      <c r="E20" s="36">
        <v>1</v>
      </c>
      <c r="F20" s="13">
        <v>4567.2700000000004</v>
      </c>
      <c r="G20" s="22">
        <v>326.23</v>
      </c>
      <c r="H20" s="23">
        <v>326.23</v>
      </c>
    </row>
    <row r="21" spans="1:8" ht="9.9499999999999993" customHeight="1">
      <c r="A21" s="15" t="s">
        <v>109</v>
      </c>
      <c r="B21" s="100" t="s">
        <v>46</v>
      </c>
      <c r="C21" s="100"/>
      <c r="D21" s="33" t="s">
        <v>38</v>
      </c>
      <c r="E21" s="37">
        <v>1</v>
      </c>
      <c r="F21" s="16">
        <v>1036.53</v>
      </c>
      <c r="G21" s="18">
        <v>74.040000000000006</v>
      </c>
      <c r="H21" s="24">
        <v>400.27</v>
      </c>
    </row>
    <row r="22" spans="1:8" ht="9.9499999999999993" customHeight="1">
      <c r="A22" s="15" t="s">
        <v>110</v>
      </c>
      <c r="B22" s="100" t="s">
        <v>47</v>
      </c>
      <c r="C22" s="100"/>
      <c r="D22" s="33" t="s">
        <v>38</v>
      </c>
      <c r="E22" s="37">
        <v>1</v>
      </c>
      <c r="F22" s="18">
        <v>17.29</v>
      </c>
      <c r="G22" s="18">
        <v>1.23</v>
      </c>
      <c r="H22" s="24">
        <v>401.51</v>
      </c>
    </row>
    <row r="23" spans="1:8" ht="9.9499999999999993" customHeight="1">
      <c r="A23" s="15" t="s">
        <v>111</v>
      </c>
      <c r="B23" s="100" t="s">
        <v>48</v>
      </c>
      <c r="C23" s="100"/>
      <c r="D23" s="33" t="s">
        <v>38</v>
      </c>
      <c r="E23" s="37">
        <v>1</v>
      </c>
      <c r="F23" s="18">
        <v>105.93</v>
      </c>
      <c r="G23" s="18">
        <v>7.57</v>
      </c>
      <c r="H23" s="24">
        <v>409.07</v>
      </c>
    </row>
    <row r="24" spans="1:8" ht="9.9499999999999993" customHeight="1">
      <c r="A24" s="15" t="s">
        <v>112</v>
      </c>
      <c r="B24" s="100" t="s">
        <v>49</v>
      </c>
      <c r="C24" s="100"/>
      <c r="D24" s="33" t="s">
        <v>38</v>
      </c>
      <c r="E24" s="37">
        <v>1</v>
      </c>
      <c r="F24" s="18">
        <v>50.85</v>
      </c>
      <c r="G24" s="18">
        <v>3.63</v>
      </c>
      <c r="H24" s="24">
        <v>412.7</v>
      </c>
    </row>
    <row r="25" spans="1:8" ht="9.9499999999999993" customHeight="1">
      <c r="A25" s="15" t="s">
        <v>113</v>
      </c>
      <c r="B25" s="100" t="s">
        <v>50</v>
      </c>
      <c r="C25" s="100"/>
      <c r="D25" s="33" t="s">
        <v>38</v>
      </c>
      <c r="E25" s="37">
        <v>1</v>
      </c>
      <c r="F25" s="18">
        <v>118.56</v>
      </c>
      <c r="G25" s="18">
        <v>8.4700000000000006</v>
      </c>
      <c r="H25" s="24">
        <v>421.17</v>
      </c>
    </row>
    <row r="26" spans="1:8" ht="9.9499999999999993" customHeight="1">
      <c r="A26" s="15" t="s">
        <v>114</v>
      </c>
      <c r="B26" s="100" t="s">
        <v>51</v>
      </c>
      <c r="C26" s="100"/>
      <c r="D26" s="33" t="s">
        <v>38</v>
      </c>
      <c r="E26" s="37">
        <v>1</v>
      </c>
      <c r="F26" s="18">
        <v>224.49</v>
      </c>
      <c r="G26" s="18">
        <v>16.04</v>
      </c>
      <c r="H26" s="24">
        <v>437.21</v>
      </c>
    </row>
    <row r="27" spans="1:8" ht="9.9499999999999993" customHeight="1">
      <c r="A27" s="15" t="s">
        <v>115</v>
      </c>
      <c r="B27" s="100" t="s">
        <v>52</v>
      </c>
      <c r="C27" s="100"/>
      <c r="D27" s="33" t="s">
        <v>38</v>
      </c>
      <c r="E27" s="37">
        <v>1</v>
      </c>
      <c r="F27" s="18">
        <v>21.1</v>
      </c>
      <c r="G27" s="18">
        <v>1.51</v>
      </c>
      <c r="H27" s="24">
        <v>438.72</v>
      </c>
    </row>
    <row r="28" spans="1:8" ht="9.9499999999999993" customHeight="1">
      <c r="A28" s="15" t="s">
        <v>116</v>
      </c>
      <c r="B28" s="100" t="s">
        <v>117</v>
      </c>
      <c r="C28" s="100"/>
      <c r="D28" s="33" t="s">
        <v>38</v>
      </c>
      <c r="E28" s="37">
        <v>2</v>
      </c>
      <c r="F28" s="16">
        <v>1271.0999999999999</v>
      </c>
      <c r="G28" s="18">
        <v>181.59</v>
      </c>
      <c r="H28" s="24">
        <v>620.29999999999995</v>
      </c>
    </row>
    <row r="29" spans="1:8" ht="9.9499999999999993" customHeight="1">
      <c r="A29" s="15" t="s">
        <v>118</v>
      </c>
      <c r="B29" s="100" t="s">
        <v>119</v>
      </c>
      <c r="C29" s="100"/>
      <c r="D29" s="33" t="s">
        <v>38</v>
      </c>
      <c r="E29" s="37">
        <v>2</v>
      </c>
      <c r="F29" s="18">
        <v>550</v>
      </c>
      <c r="G29" s="18">
        <v>78.569999999999993</v>
      </c>
      <c r="H29" s="24">
        <v>698.87</v>
      </c>
    </row>
    <row r="30" spans="1:8" ht="9.9499999999999993" customHeight="1">
      <c r="A30" s="15" t="s">
        <v>120</v>
      </c>
      <c r="B30" s="100" t="s">
        <v>121</v>
      </c>
      <c r="C30" s="100"/>
      <c r="D30" s="33" t="s">
        <v>38</v>
      </c>
      <c r="E30" s="37">
        <v>1</v>
      </c>
      <c r="F30" s="18">
        <v>200</v>
      </c>
      <c r="G30" s="18">
        <v>14.29</v>
      </c>
      <c r="H30" s="24">
        <v>713.16</v>
      </c>
    </row>
    <row r="31" spans="1:8" ht="9.9499999999999993" customHeight="1">
      <c r="A31" s="15" t="s">
        <v>122</v>
      </c>
      <c r="B31" s="100" t="s">
        <v>123</v>
      </c>
      <c r="C31" s="100"/>
      <c r="D31" s="33" t="s">
        <v>38</v>
      </c>
      <c r="E31" s="37">
        <v>1</v>
      </c>
      <c r="F31" s="16">
        <v>1500</v>
      </c>
      <c r="G31" s="18">
        <v>107.14</v>
      </c>
      <c r="H31" s="24">
        <v>820.3</v>
      </c>
    </row>
    <row r="32" spans="1:8" ht="9.9499999999999993" customHeight="1">
      <c r="A32" s="15" t="s">
        <v>124</v>
      </c>
      <c r="B32" s="100" t="s">
        <v>125</v>
      </c>
      <c r="C32" s="100"/>
      <c r="D32" s="33" t="s">
        <v>38</v>
      </c>
      <c r="E32" s="37">
        <v>1</v>
      </c>
      <c r="F32" s="18">
        <v>250</v>
      </c>
      <c r="G32" s="18">
        <v>17.86</v>
      </c>
      <c r="H32" s="24">
        <v>838.16</v>
      </c>
    </row>
    <row r="33" spans="1:8" ht="9.9499999999999993" customHeight="1">
      <c r="A33" s="19" t="s">
        <v>126</v>
      </c>
      <c r="B33" s="99" t="s">
        <v>53</v>
      </c>
      <c r="C33" s="99"/>
      <c r="D33" s="31" t="s">
        <v>38</v>
      </c>
      <c r="E33" s="35">
        <v>1</v>
      </c>
      <c r="F33" s="20">
        <v>50</v>
      </c>
      <c r="G33" s="20">
        <v>3.57</v>
      </c>
      <c r="H33" s="25">
        <v>841.73</v>
      </c>
    </row>
    <row r="34" spans="1:8" ht="11.1" customHeight="1">
      <c r="A34" s="9" t="s">
        <v>54</v>
      </c>
      <c r="B34" s="97" t="s">
        <v>55</v>
      </c>
      <c r="C34" s="97"/>
      <c r="D34" s="6"/>
      <c r="E34" s="6"/>
      <c r="F34" s="6"/>
      <c r="G34" s="6"/>
      <c r="H34" s="6"/>
    </row>
    <row r="35" spans="1:8" ht="10.5" customHeight="1">
      <c r="A35" s="12" t="s">
        <v>56</v>
      </c>
      <c r="B35" s="98" t="s">
        <v>57</v>
      </c>
      <c r="C35" s="98"/>
      <c r="D35" s="29" t="s">
        <v>38</v>
      </c>
      <c r="E35" s="36">
        <v>3</v>
      </c>
      <c r="F35" s="22">
        <v>43</v>
      </c>
      <c r="G35" s="22">
        <v>10.29</v>
      </c>
      <c r="H35" s="23">
        <v>10.29</v>
      </c>
    </row>
    <row r="36" spans="1:8" ht="9.9499999999999993" customHeight="1">
      <c r="A36" s="15" t="s">
        <v>58</v>
      </c>
      <c r="B36" s="100" t="s">
        <v>69</v>
      </c>
      <c r="C36" s="100"/>
      <c r="D36" s="33" t="s">
        <v>38</v>
      </c>
      <c r="E36" s="37">
        <v>3</v>
      </c>
      <c r="F36" s="18">
        <v>150</v>
      </c>
      <c r="G36" s="18">
        <v>35.9</v>
      </c>
      <c r="H36" s="24">
        <v>46.2</v>
      </c>
    </row>
    <row r="37" spans="1:8" ht="9.9499999999999993" customHeight="1">
      <c r="A37" s="15" t="s">
        <v>60</v>
      </c>
      <c r="B37" s="100" t="s">
        <v>127</v>
      </c>
      <c r="C37" s="100"/>
      <c r="D37" s="33" t="s">
        <v>38</v>
      </c>
      <c r="E37" s="37">
        <v>3</v>
      </c>
      <c r="F37" s="18">
        <v>85</v>
      </c>
      <c r="G37" s="18">
        <v>10.48</v>
      </c>
      <c r="H37" s="24">
        <v>56.68</v>
      </c>
    </row>
    <row r="38" spans="1:8" ht="9.9499999999999993" customHeight="1">
      <c r="A38" s="15" t="s">
        <v>62</v>
      </c>
      <c r="B38" s="100" t="s">
        <v>72</v>
      </c>
      <c r="C38" s="100"/>
      <c r="D38" s="33" t="s">
        <v>38</v>
      </c>
      <c r="E38" s="37">
        <v>3</v>
      </c>
      <c r="F38" s="18">
        <v>23.52</v>
      </c>
      <c r="G38" s="18">
        <v>35.28</v>
      </c>
      <c r="H38" s="24">
        <v>91.96</v>
      </c>
    </row>
    <row r="39" spans="1:8" ht="9.9499999999999993" customHeight="1">
      <c r="A39" s="15" t="s">
        <v>63</v>
      </c>
      <c r="B39" s="100" t="s">
        <v>61</v>
      </c>
      <c r="C39" s="100"/>
      <c r="D39" s="33" t="s">
        <v>38</v>
      </c>
      <c r="E39" s="37">
        <v>3</v>
      </c>
      <c r="F39" s="18">
        <v>25</v>
      </c>
      <c r="G39" s="18">
        <v>37.5</v>
      </c>
      <c r="H39" s="24">
        <v>129.46</v>
      </c>
    </row>
    <row r="40" spans="1:8" ht="9.9499999999999993" customHeight="1">
      <c r="A40" s="15" t="s">
        <v>64</v>
      </c>
      <c r="B40" s="100" t="s">
        <v>66</v>
      </c>
      <c r="C40" s="100"/>
      <c r="D40" s="33" t="s">
        <v>38</v>
      </c>
      <c r="E40" s="37">
        <v>3</v>
      </c>
      <c r="F40" s="18">
        <v>2</v>
      </c>
      <c r="G40" s="18">
        <v>1</v>
      </c>
      <c r="H40" s="24">
        <v>130.46</v>
      </c>
    </row>
    <row r="41" spans="1:8" ht="9.9499999999999993" customHeight="1">
      <c r="A41" s="15" t="s">
        <v>65</v>
      </c>
      <c r="B41" s="100" t="s">
        <v>59</v>
      </c>
      <c r="C41" s="100"/>
      <c r="D41" s="33" t="s">
        <v>38</v>
      </c>
      <c r="E41" s="37">
        <v>3</v>
      </c>
      <c r="F41" s="18">
        <v>3</v>
      </c>
      <c r="G41" s="18">
        <v>1.5</v>
      </c>
      <c r="H41" s="24">
        <v>131.96</v>
      </c>
    </row>
    <row r="42" spans="1:8" ht="9.9499999999999993" customHeight="1">
      <c r="A42" s="15" t="s">
        <v>67</v>
      </c>
      <c r="B42" s="100" t="s">
        <v>128</v>
      </c>
      <c r="C42" s="100"/>
      <c r="D42" s="33" t="s">
        <v>38</v>
      </c>
      <c r="E42" s="37">
        <v>2</v>
      </c>
      <c r="F42" s="18">
        <v>30</v>
      </c>
      <c r="G42" s="18">
        <v>4.79</v>
      </c>
      <c r="H42" s="24">
        <v>136.74</v>
      </c>
    </row>
    <row r="43" spans="1:8" ht="9.9499999999999993" customHeight="1">
      <c r="A43" s="15" t="s">
        <v>68</v>
      </c>
      <c r="B43" s="100" t="s">
        <v>129</v>
      </c>
      <c r="C43" s="100"/>
      <c r="D43" s="33" t="s">
        <v>38</v>
      </c>
      <c r="E43" s="37">
        <v>2</v>
      </c>
      <c r="F43" s="18">
        <v>590.92999999999995</v>
      </c>
      <c r="G43" s="18">
        <v>94.3</v>
      </c>
      <c r="H43" s="24">
        <v>231.04</v>
      </c>
    </row>
    <row r="44" spans="1:8" ht="9.9499999999999993" customHeight="1">
      <c r="A44" s="15" t="s">
        <v>70</v>
      </c>
      <c r="B44" s="100" t="s">
        <v>130</v>
      </c>
      <c r="C44" s="100"/>
      <c r="D44" s="33" t="s">
        <v>38</v>
      </c>
      <c r="E44" s="37">
        <v>2</v>
      </c>
      <c r="F44" s="18">
        <v>80</v>
      </c>
      <c r="G44" s="18">
        <v>12.77</v>
      </c>
      <c r="H44" s="24">
        <v>243.81</v>
      </c>
    </row>
    <row r="45" spans="1:8" ht="9.9499999999999993" customHeight="1">
      <c r="A45" s="19" t="s">
        <v>71</v>
      </c>
      <c r="B45" s="99" t="s">
        <v>131</v>
      </c>
      <c r="C45" s="99"/>
      <c r="D45" s="31" t="s">
        <v>38</v>
      </c>
      <c r="E45" s="35">
        <v>2</v>
      </c>
      <c r="F45" s="20">
        <v>20</v>
      </c>
      <c r="G45" s="20">
        <v>20</v>
      </c>
      <c r="H45" s="25">
        <v>263.81</v>
      </c>
    </row>
    <row r="46" spans="1:8" ht="11.1" customHeight="1">
      <c r="A46" s="9" t="s">
        <v>73</v>
      </c>
      <c r="B46" s="97" t="s">
        <v>74</v>
      </c>
      <c r="C46" s="97"/>
      <c r="D46" s="6"/>
      <c r="E46" s="6"/>
      <c r="F46" s="6"/>
      <c r="G46" s="6"/>
      <c r="H46" s="6"/>
    </row>
    <row r="47" spans="1:8" ht="10.5" customHeight="1">
      <c r="A47" s="12" t="s">
        <v>132</v>
      </c>
      <c r="B47" s="98" t="s">
        <v>75</v>
      </c>
      <c r="C47" s="98"/>
      <c r="D47" s="29" t="s">
        <v>38</v>
      </c>
      <c r="E47" s="36">
        <v>1</v>
      </c>
      <c r="F47" s="13">
        <v>3200</v>
      </c>
      <c r="G47" s="13">
        <v>1600</v>
      </c>
      <c r="H47" s="14">
        <v>1600</v>
      </c>
    </row>
    <row r="48" spans="1:8" ht="10.15" customHeight="1">
      <c r="A48" s="19" t="s">
        <v>133</v>
      </c>
      <c r="B48" s="99" t="s">
        <v>134</v>
      </c>
      <c r="C48" s="99"/>
      <c r="D48" s="31" t="s">
        <v>38</v>
      </c>
      <c r="E48" s="35">
        <v>2</v>
      </c>
      <c r="F48" s="26">
        <v>1920</v>
      </c>
      <c r="G48" s="26">
        <v>1920</v>
      </c>
      <c r="H48" s="21">
        <v>3520</v>
      </c>
    </row>
    <row r="49" spans="1:9" ht="11.1" customHeight="1">
      <c r="A49" s="9" t="s">
        <v>76</v>
      </c>
      <c r="B49" s="97" t="s">
        <v>77</v>
      </c>
      <c r="C49" s="97"/>
      <c r="D49" s="6"/>
      <c r="E49" s="6"/>
      <c r="F49" s="6"/>
      <c r="G49" s="6"/>
      <c r="H49" s="6"/>
    </row>
    <row r="50" spans="1:9" ht="10.5" customHeight="1">
      <c r="A50" s="12" t="s">
        <v>78</v>
      </c>
      <c r="B50" s="98" t="s">
        <v>135</v>
      </c>
      <c r="C50" s="98"/>
      <c r="D50" s="29" t="s">
        <v>38</v>
      </c>
      <c r="E50" s="36">
        <v>1</v>
      </c>
      <c r="F50" s="22">
        <v>300</v>
      </c>
      <c r="G50" s="22">
        <v>300</v>
      </c>
      <c r="H50" s="23">
        <v>300</v>
      </c>
    </row>
    <row r="51" spans="1:9" ht="9.9499999999999993" customHeight="1">
      <c r="A51" s="15" t="s">
        <v>136</v>
      </c>
      <c r="B51" s="100" t="s">
        <v>137</v>
      </c>
      <c r="C51" s="100"/>
      <c r="D51" s="33" t="s">
        <v>38</v>
      </c>
      <c r="E51" s="37">
        <v>1</v>
      </c>
      <c r="F51" s="16">
        <v>2000</v>
      </c>
      <c r="G51" s="16">
        <v>2000</v>
      </c>
      <c r="H51" s="17">
        <v>2300</v>
      </c>
    </row>
    <row r="52" spans="1:9" ht="39" customHeight="1">
      <c r="A52" s="101" t="s">
        <v>138</v>
      </c>
      <c r="B52" s="101"/>
      <c r="C52" s="101"/>
      <c r="D52" s="101"/>
      <c r="E52" s="101"/>
      <c r="F52" s="101"/>
      <c r="G52" s="101"/>
      <c r="H52" s="101"/>
      <c r="I52" s="101"/>
    </row>
    <row r="53" spans="1:9" ht="30" customHeight="1"/>
    <row r="54" spans="1:9" ht="9.9499999999999993" customHeight="1">
      <c r="A54" s="102" t="s">
        <v>139</v>
      </c>
      <c r="B54" s="102"/>
    </row>
  </sheetData>
  <mergeCells count="53">
    <mergeCell ref="B51:C51"/>
    <mergeCell ref="A52:I52"/>
    <mergeCell ref="A54:B54"/>
    <mergeCell ref="B46:C46"/>
    <mergeCell ref="B47:C47"/>
    <mergeCell ref="B48:C48"/>
    <mergeCell ref="B49:C49"/>
    <mergeCell ref="B50:C50"/>
    <mergeCell ref="B41:C41"/>
    <mergeCell ref="B42:C42"/>
    <mergeCell ref="B43:C43"/>
    <mergeCell ref="B44:C44"/>
    <mergeCell ref="B45:C45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B6:C6"/>
    <mergeCell ref="B7:C7"/>
    <mergeCell ref="B8:C8"/>
    <mergeCell ref="B9:C9"/>
    <mergeCell ref="B10:C10"/>
    <mergeCell ref="A1:E1"/>
    <mergeCell ref="B2:C2"/>
    <mergeCell ref="A3:H3"/>
    <mergeCell ref="B4:C4"/>
    <mergeCell ref="B5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COTIZACION N°01</vt:lpstr>
      <vt:lpstr>COTIZACION</vt:lpstr>
      <vt:lpstr>Table 5</vt:lpstr>
      <vt:lpstr>Table 7</vt:lpstr>
      <vt:lpstr>Table 8</vt:lpstr>
      <vt:lpstr>COTIZACION!Área_de_impresión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JP_0000.2404.2024_METRADO MEJORAMIENTO DE OFICINA TI.xlsx</dc:title>
  <dc:creator>Marcobre-JP JP</dc:creator>
  <cp:lastModifiedBy>Julio Paredes</cp:lastModifiedBy>
  <dcterms:created xsi:type="dcterms:W3CDTF">2024-04-29T14:51:45Z</dcterms:created>
  <dcterms:modified xsi:type="dcterms:W3CDTF">2024-07-24T03:36:59Z</dcterms:modified>
</cp:coreProperties>
</file>