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men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Disciplina / Magnitud</t>
        </is>
      </c>
      <c r="C1" t="inlineStr">
        <is>
          <t>Subdisciplina</t>
        </is>
      </c>
      <c r="D1" t="inlineStr">
        <is>
          <t>Instrumento</t>
        </is>
      </c>
      <c r="E1" t="inlineStr">
        <is>
          <t>Código Procedimiento</t>
        </is>
      </c>
      <c r="F1" t="inlineStr">
        <is>
          <t>Procedimiento</t>
        </is>
      </c>
      <c r="G1" t="inlineStr">
        <is>
          <t>Observaciones para comercial</t>
        </is>
      </c>
      <c r="H1" t="inlineStr">
        <is>
          <t>Intervalo desde</t>
        </is>
      </c>
      <c r="I1" t="inlineStr">
        <is>
          <t>Intervalo hasta</t>
        </is>
      </c>
      <c r="J1" t="inlineStr">
        <is>
          <t>Resolución</t>
        </is>
      </c>
      <c r="K1" t="inlineStr">
        <is>
          <t>Marca</t>
        </is>
      </c>
      <c r="L1" t="inlineStr">
        <is>
          <t>Modelo</t>
        </is>
      </c>
      <c r="M1" t="inlineStr">
        <is>
          <t>Incertidumbre</t>
        </is>
      </c>
      <c r="N1" t="inlineStr">
        <is>
          <t>Acreditado</t>
        </is>
      </c>
      <c r="O1" t="inlineStr">
        <is>
          <t>Condición de Acreditado</t>
        </is>
      </c>
      <c r="P1" t="inlineStr">
        <is>
          <t>Patrones empleados</t>
        </is>
      </c>
      <c r="Q1" t="inlineStr">
        <is>
          <t>Horas hombre</t>
        </is>
      </c>
      <c r="R1" t="inlineStr">
        <is>
          <t>Personal necesario</t>
        </is>
      </c>
      <c r="S1" t="inlineStr">
        <is>
          <t>Costo calibración</t>
        </is>
      </c>
      <c r="T1" t="inlineStr">
        <is>
          <t>Costo verificación</t>
        </is>
      </c>
      <c r="U1" t="inlineStr">
        <is>
          <t>Costo mant. preventivo</t>
        </is>
      </c>
      <c r="V1" t="inlineStr">
        <is>
          <t>Costo transporte</t>
        </is>
      </c>
      <c r="W1" t="inlineStr">
        <is>
          <t>VENTA</t>
        </is>
      </c>
      <c r="X1" t="inlineStr">
        <is>
          <t>Observaciones técnicas</t>
        </is>
      </c>
      <c r="Y1" t="inlineStr">
        <is>
          <t>Centro de costos</t>
        </is>
      </c>
      <c r="Z1" t="inlineStr">
        <is>
          <t>AREQUIPA</t>
        </is>
      </c>
      <c r="AA1" t="inlineStr">
        <is>
          <t>LIMA</t>
        </is>
      </c>
    </row>
    <row r="2">
      <c r="A2" t="n">
        <v>1</v>
      </c>
      <c r="B2" t="inlineStr">
        <is>
          <t>Masa</t>
        </is>
      </c>
      <c r="C2" t="inlineStr">
        <is>
          <t>Instrumentos de pesaje</t>
        </is>
      </c>
      <c r="D2" t="inlineStr">
        <is>
          <t>Micro Balanza</t>
        </is>
      </c>
      <c r="E2" t="inlineStr">
        <is>
          <t>PC-011</t>
        </is>
      </c>
      <c r="F2" t="inlineStr">
        <is>
          <t>Procedimiento de calibración de balanzas de funcionamiento no automático Clase I y Clase II 
Cuarta edición 
Abril 2010
SNM-INDECOPI</t>
        </is>
      </c>
      <c r="G2" t="inlineStr">
        <is>
          <t>--</t>
        </is>
      </c>
      <c r="H2" t="inlineStr">
        <is>
          <t>0,001 g</t>
        </is>
      </c>
      <c r="I2" t="inlineStr">
        <is>
          <t>1 g</t>
        </is>
      </c>
      <c r="J2" t="inlineStr">
        <is>
          <t>0,000001 mg</t>
        </is>
      </c>
      <c r="M2">
        <f>IF([1]MASA!E5="Sin",CONCATENATE("Mayor información consultar CMC LO JUSTO S.A.C."),CONCATENATE("Desde ",[1]MASA!D5,"
 Mayor información consultar ",[1]MASA!E5," CMC LO JUSTO S.A.C."))</f>
        <v/>
      </c>
      <c r="N2" t="b">
        <v>0</v>
      </c>
      <c r="O2" t="inlineStr"/>
      <c r="P2" t="inlineStr">
        <is>
          <t>Pesas E2 desde 1 mg a 1 g</t>
        </is>
      </c>
      <c r="Q2" t="n">
        <v>1.5</v>
      </c>
      <c r="R2" t="n">
        <v>1</v>
      </c>
      <c r="S2" t="n">
        <v>168.67</v>
      </c>
      <c r="T2" t="n">
        <v>100</v>
      </c>
      <c r="U2" t="n">
        <v>120</v>
      </c>
      <c r="V2" t="n">
        <v>10</v>
      </c>
      <c r="W2" t="b">
        <v>0</v>
      </c>
      <c r="X2" t="inlineStr">
        <is>
          <t>Microbalanza, requiere tiempo estabilización pesas mínimo 1 horas previo servicio</t>
        </is>
      </c>
      <c r="Y2" t="inlineStr">
        <is>
          <t>2001</t>
        </is>
      </c>
      <c r="Z2" t="b">
        <v>1</v>
      </c>
      <c r="AA2" t="b">
        <v>1</v>
      </c>
    </row>
    <row r="3">
      <c r="A3" t="n">
        <v>2</v>
      </c>
      <c r="B3" t="inlineStr">
        <is>
          <t>Masa</t>
        </is>
      </c>
      <c r="C3" t="inlineStr">
        <is>
          <t>Instrumentos de pesaje</t>
        </is>
      </c>
      <c r="D3" t="inlineStr">
        <is>
          <t>Micro Balanza</t>
        </is>
      </c>
      <c r="E3" t="inlineStr">
        <is>
          <t>PC-011</t>
        </is>
      </c>
      <c r="F3" t="inlineStr">
        <is>
          <t>Procedimiento de calibración de balanzas de funcionamiento no automático Clase I y Clase II 
Cuarta edición 
Abril 2010
SNM-INDECOPI</t>
        </is>
      </c>
      <c r="G3" t="inlineStr"/>
      <c r="H3" t="inlineStr">
        <is>
          <t>0,001 g</t>
        </is>
      </c>
      <c r="I3" t="inlineStr">
        <is>
          <t>2,1 g</t>
        </is>
      </c>
      <c r="J3" t="inlineStr">
        <is>
          <t>0,000001 mg</t>
        </is>
      </c>
      <c r="M3">
        <f>IF([1]MASA!E6="Sin",CONCATENATE("Mayor información consultar CMC LO JUSTO S.A.C."),CONCATENATE("Desde ",[1]MASA!D6,"
 Mayor información consultar ",[1]MASA!E6," CMC LO JUSTO S.A.C."))</f>
        <v/>
      </c>
      <c r="N3" t="b">
        <v>0</v>
      </c>
      <c r="O3" t="inlineStr"/>
      <c r="P3" t="inlineStr">
        <is>
          <t>Pesas E2 desde 1 mg a 2,1 g</t>
        </is>
      </c>
      <c r="Q3" t="n">
        <v>1.5</v>
      </c>
      <c r="R3" t="n">
        <v>1</v>
      </c>
      <c r="S3" t="n">
        <v>168.67</v>
      </c>
      <c r="T3" t="n">
        <v>100</v>
      </c>
      <c r="U3" t="n">
        <v>120</v>
      </c>
      <c r="V3" t="n">
        <v>10</v>
      </c>
      <c r="W3" t="b">
        <v>0</v>
      </c>
      <c r="X3" t="inlineStr">
        <is>
          <t>Microbalanza, requiere tiempo estabilización pesas mínimo 1 horas previo servicio</t>
        </is>
      </c>
      <c r="Y3" t="inlineStr">
        <is>
          <t>2001</t>
        </is>
      </c>
      <c r="Z3" t="b">
        <v>1</v>
      </c>
      <c r="AA3" t="b">
        <v>1</v>
      </c>
    </row>
    <row r="4">
      <c r="A4" t="n">
        <v>3</v>
      </c>
      <c r="B4" t="inlineStr">
        <is>
          <t>Masa</t>
        </is>
      </c>
      <c r="C4" t="inlineStr">
        <is>
          <t>Instrumentos de pesaje</t>
        </is>
      </c>
      <c r="D4" t="inlineStr">
        <is>
          <t>Pesadora de faja
(Belt weigher)</t>
        </is>
      </c>
      <c r="E4" t="inlineStr">
        <is>
          <t>OIML R 50-1
OIML R 50-2</t>
        </is>
      </c>
      <c r="F4" t="inlineStr">
        <is>
          <t>Continuous totalizing automatic weighing instruments
(belt weighers). Part 1: Metrological and technical requirements. Edition 2014 (E)
Continuous totalizing automatic weighing instruments
(belt weighers). Part 2: Test procedures. Edition 2014 (E)</t>
        </is>
      </c>
      <c r="G4" t="inlineStr"/>
      <c r="H4" t="inlineStr">
        <is>
          <t>4,15 t/h</t>
        </is>
      </c>
      <c r="I4" t="inlineStr">
        <is>
          <t>2500 t/h</t>
        </is>
      </c>
      <c r="J4">
        <f>CONCATENATE([1]MASA!W14," kg")</f>
        <v/>
      </c>
      <c r="M4">
        <f>IF([1]MASA!Y14="Sin",CONCATENATE("Mayor información consultar CMC LO JUSTO S.A.C."),CONCATENATE("Desde ",[1]MASA!X14," %","
 Mayor información consultar ",[1]MASA!Y14," CMC LO JUSTO S.A.C."))</f>
        <v/>
      </c>
      <c r="N4" t="b">
        <v>0</v>
      </c>
      <c r="O4" t="inlineStr"/>
      <c r="P4" t="inlineStr">
        <is>
          <t>Balanza de camiones calibrada desde 
60000 kg / 1 kg</t>
        </is>
      </c>
      <c r="Q4" t="n">
        <v>24</v>
      </c>
      <c r="R4" t="n">
        <v>6</v>
      </c>
      <c r="S4" t="n">
        <v>30000</v>
      </c>
      <c r="T4" t="n">
        <v>20000</v>
      </c>
      <c r="U4" t="n">
        <v>80000</v>
      </c>
      <c r="V4" t="n">
        <v>200</v>
      </c>
      <c r="W4" t="b">
        <v>0</v>
      </c>
      <c r="X4" t="inlineStr">
        <is>
          <t>Solicitar: Qmax de diseño, Qmin, Qwork, Resolución integrador, Clase de exactitud, Velocidad de faja, Longitud de faja
Calcular:
• (80% × Qmax) ≤ Qmin ≤ Qmax
Realizar 02 pares a Qwork
• (50% × Qmax) ≤ Qmin ≤ (80 % × Qmax)
Realizar 02 pares a Qmax
Realizar 02 pares a Qmin
• (0% × Qmax) ≤ Qmin ≤ (50 % × Qmax)
Realizar 02 pares a Qmax
Realizar 02 pares a Qmin
Realizar 01 par a Qinter</t>
        </is>
      </c>
      <c r="Y4" t="inlineStr">
        <is>
          <t>2001</t>
        </is>
      </c>
      <c r="Z4" t="b">
        <v>1</v>
      </c>
      <c r="AA4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2025-03-08T14:45:47Z</dcterms:created>
  <dcterms:modified xsi:type="dcterms:W3CDTF">2025-03-08T14:45:47Z</dcterms:modified>
</cp:coreProperties>
</file>