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3" sheetId="3" r:id="rId1"/>
  </sheets>
  <definedNames>
    <definedName name="_xlnm.Print_Titles" localSheetId="0">Лист3!$4:$6</definedName>
  </definedNames>
  <calcPr calcId="125725"/>
</workbook>
</file>

<file path=xl/calcChain.xml><?xml version="1.0" encoding="utf-8"?>
<calcChain xmlns="http://schemas.openxmlformats.org/spreadsheetml/2006/main">
  <c r="I8" i="3"/>
  <c r="F8"/>
  <c r="E14"/>
  <c r="E13"/>
  <c r="H14"/>
  <c r="H13"/>
  <c r="G31"/>
  <c r="F27"/>
  <c r="F23"/>
  <c r="F19"/>
  <c r="F16"/>
  <c r="J8"/>
  <c r="J7"/>
  <c r="I7"/>
  <c r="H7" s="1"/>
  <c r="G8"/>
  <c r="G7" s="1"/>
  <c r="F7"/>
  <c r="F31" s="1"/>
  <c r="H30"/>
  <c r="H29"/>
  <c r="H28"/>
  <c r="H27"/>
  <c r="H26"/>
  <c r="H25"/>
  <c r="H24"/>
  <c r="H23"/>
  <c r="H22"/>
  <c r="H21"/>
  <c r="H20"/>
  <c r="H19"/>
  <c r="H18"/>
  <c r="H17"/>
  <c r="H16"/>
  <c r="H15"/>
  <c r="H12"/>
  <c r="H11"/>
  <c r="H10"/>
  <c r="H9"/>
  <c r="H8"/>
  <c r="E30"/>
  <c r="E29"/>
  <c r="E28"/>
  <c r="E27"/>
  <c r="E26"/>
  <c r="E25"/>
  <c r="E24"/>
  <c r="E23"/>
  <c r="E22"/>
  <c r="E21"/>
  <c r="E20"/>
  <c r="E19"/>
  <c r="E18"/>
  <c r="E17"/>
  <c r="E16"/>
  <c r="E15"/>
  <c r="E12"/>
  <c r="E11"/>
  <c r="E10"/>
  <c r="E9"/>
  <c r="E8"/>
  <c r="E7" l="1"/>
  <c r="J27"/>
  <c r="I27"/>
  <c r="G27"/>
  <c r="J23"/>
  <c r="I23"/>
  <c r="G23"/>
  <c r="J19"/>
  <c r="I19"/>
  <c r="G19"/>
  <c r="J16"/>
  <c r="I16"/>
  <c r="G16"/>
  <c r="J31"/>
  <c r="H31" s="1"/>
  <c r="I31"/>
  <c r="E31"/>
</calcChain>
</file>

<file path=xl/comments1.xml><?xml version="1.0" encoding="utf-8"?>
<comments xmlns="http://schemas.openxmlformats.org/spreadsheetml/2006/main">
  <authors>
    <author>Тарабрина</author>
  </authors>
  <commentList>
    <comment ref="O2" authorId="0">
      <text>
        <r>
          <rPr>
            <b/>
            <sz val="9"/>
            <color indexed="81"/>
            <rFont val="Tahoma"/>
            <family val="2"/>
            <charset val="204"/>
          </rPr>
          <t>Тарабрина:</t>
        </r>
        <r>
          <rPr>
            <sz val="9"/>
            <color indexed="81"/>
            <rFont val="Tahoma"/>
            <family val="2"/>
            <charset val="204"/>
          </rPr>
          <t xml:space="preserve">
равно столбцу 7 (Н)
</t>
        </r>
      </text>
    </comment>
  </commentList>
</comments>
</file>

<file path=xl/sharedStrings.xml><?xml version="1.0" encoding="utf-8"?>
<sst xmlns="http://schemas.openxmlformats.org/spreadsheetml/2006/main" count="60" uniqueCount="38">
  <si>
    <t>Расходы бюджета по МП "Развитие городского сообщества"</t>
  </si>
  <si>
    <t>т.р.</t>
  </si>
  <si>
    <t>№
п/п</t>
  </si>
  <si>
    <t>Наименование</t>
  </si>
  <si>
    <t>Раз-
дел</t>
  </si>
  <si>
    <t>Под-
раз-
дел</t>
  </si>
  <si>
    <t>Итого</t>
  </si>
  <si>
    <t>Местный бюджет</t>
  </si>
  <si>
    <t>Безвозмездные поступления</t>
  </si>
  <si>
    <t>5</t>
  </si>
  <si>
    <t>6</t>
  </si>
  <si>
    <t>7</t>
  </si>
  <si>
    <t>8</t>
  </si>
  <si>
    <t>1</t>
  </si>
  <si>
    <t>Администрация Города Томска</t>
  </si>
  <si>
    <t>Другие общегосударственные вопросы</t>
  </si>
  <si>
    <t>01</t>
  </si>
  <si>
    <t>13</t>
  </si>
  <si>
    <t xml:space="preserve">  Расходы в области средств массовой информации </t>
  </si>
  <si>
    <t xml:space="preserve">Социальные денежные выплаты победителям, призерам, финалистам и участникам конкурсов, соревнований и иных социально-значимых мероприятий </t>
  </si>
  <si>
    <t>Создание условий для управления многоквартирными домами</t>
  </si>
  <si>
    <t>05</t>
  </si>
  <si>
    <t>2</t>
  </si>
  <si>
    <t>Администрация Кировского района Города Томска</t>
  </si>
  <si>
    <t>Социальные денежные выплаты победителям, призерам, финалистам и участникам конкурсов, соревнований и иных социально-значимых мероприятий</t>
  </si>
  <si>
    <t>3</t>
  </si>
  <si>
    <t>Администрация Ленинского района Города Томска</t>
  </si>
  <si>
    <t>Субсидии ТОС на возмещение расходов, связанных с их созданием, регистрацией и перерегистрацией</t>
  </si>
  <si>
    <t>4</t>
  </si>
  <si>
    <t>Администрация Октябрьского района Города Томска</t>
  </si>
  <si>
    <t>Администрация Советского района Города Томска</t>
  </si>
  <si>
    <t>ВСЕГО по муниципальной программе</t>
  </si>
  <si>
    <t>2022 год</t>
  </si>
  <si>
    <t xml:space="preserve">Уточненный план 2021 год по состоянию на 01.07.2021 с учетом корректировки  разовых расходов
</t>
  </si>
  <si>
    <t>Субсидии ТОС - победителям конкурса "Лучший ТОС"</t>
  </si>
  <si>
    <t>Субсидии ООС, ТОС, ТСЖ, ЖСК, ЖК и другим НКО на проведение социально-значимых мероприятий</t>
  </si>
  <si>
    <t>Субсидии некоммерческим национально-культурным организациям на проведение социально-значимых мероприятий</t>
  </si>
  <si>
    <t>Иные закупки товаров, работ и услуг для обеспечения муниципальных нужд</t>
  </si>
</sst>
</file>

<file path=xl/styles.xml><?xml version="1.0" encoding="utf-8"?>
<styleSheet xmlns="http://schemas.openxmlformats.org/spreadsheetml/2006/main">
  <numFmts count="8">
    <numFmt numFmtId="43" formatCode="_-* #,##0.00\ _₽_-;\-* #,##0.00\ _₽_-;_-* &quot;-&quot;??\ _₽_-;_-@_-"/>
    <numFmt numFmtId="164" formatCode="#,##0.0_ ;[Red]\-#,##0.0\ "/>
    <numFmt numFmtId="165" formatCode="#,##0.0\ _₽;[Red]\-#,##0.0\ _₽"/>
    <numFmt numFmtId="166" formatCode="#,##0.0"/>
    <numFmt numFmtId="167" formatCode="#,##0.0_р_."/>
    <numFmt numFmtId="168" formatCode="0.0"/>
    <numFmt numFmtId="169" formatCode="#,##0.0_р_.;[Red]\-#,##0.0_р_."/>
    <numFmt numFmtId="170" formatCode="#,##0.0\ _₽"/>
  </numFmts>
  <fonts count="34">
    <font>
      <sz val="11"/>
      <color theme="1"/>
      <name val="Calibri"/>
      <family val="2"/>
      <charset val="204"/>
      <scheme val="minor"/>
    </font>
    <font>
      <b/>
      <sz val="13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b/>
      <sz val="19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sz val="13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3"/>
      <name val="Times New Roman"/>
      <family val="1"/>
      <charset val="204"/>
    </font>
    <font>
      <sz val="13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12"/>
      <color indexed="9"/>
      <name val="Times New Roman"/>
      <family val="1"/>
      <charset val="204"/>
    </font>
    <font>
      <b/>
      <sz val="13"/>
      <color indexed="10"/>
      <name val="Times New Roman"/>
      <family val="1"/>
      <charset val="204"/>
    </font>
    <font>
      <b/>
      <i/>
      <sz val="14"/>
      <color indexed="10"/>
      <name val="Times New Roman"/>
      <family val="1"/>
      <charset val="204"/>
    </font>
    <font>
      <i/>
      <sz val="14"/>
      <color indexed="10"/>
      <name val="Times New Roman"/>
      <family val="1"/>
      <charset val="204"/>
    </font>
    <font>
      <i/>
      <sz val="12"/>
      <color indexed="10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sz val="14"/>
      <color indexed="10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b/>
      <i/>
      <sz val="12"/>
      <color indexed="10"/>
      <name val="Times New Roman"/>
      <family val="1"/>
      <charset val="204"/>
    </font>
    <font>
      <i/>
      <sz val="14"/>
      <name val="Times New Roman"/>
      <family val="1"/>
      <charset val="204"/>
    </font>
    <font>
      <sz val="13"/>
      <color indexed="10"/>
      <name val="Times New Roman"/>
      <family val="1"/>
      <charset val="204"/>
    </font>
    <font>
      <i/>
      <sz val="13"/>
      <color indexed="10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6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6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165" fontId="2" fillId="0" borderId="0" xfId="0" applyNumberFormat="1" applyFont="1" applyFill="1" applyAlignment="1">
      <alignment horizontal="right" vertical="center"/>
    </xf>
    <xf numFmtId="49" fontId="1" fillId="2" borderId="0" xfId="1" applyNumberFormat="1" applyFont="1" applyFill="1" applyBorder="1" applyAlignment="1" applyProtection="1">
      <alignment horizontal="center" vertical="center"/>
      <protection locked="0"/>
    </xf>
    <xf numFmtId="0" fontId="5" fillId="2" borderId="0" xfId="1" applyFont="1" applyFill="1" applyBorder="1" applyAlignment="1" applyProtection="1">
      <alignment horizontal="left" vertical="center" wrapText="1"/>
      <protection locked="0"/>
    </xf>
    <xf numFmtId="0" fontId="5" fillId="2" borderId="0" xfId="1" applyFont="1" applyFill="1" applyBorder="1" applyAlignment="1" applyProtection="1">
      <alignment horizontal="center" vertical="center" wrapText="1"/>
      <protection locked="0"/>
    </xf>
    <xf numFmtId="166" fontId="2" fillId="2" borderId="0" xfId="1" applyNumberFormat="1" applyFont="1" applyFill="1" applyBorder="1" applyAlignment="1" applyProtection="1">
      <alignment horizontal="right" vertical="center" wrapText="1"/>
      <protection locked="0"/>
    </xf>
    <xf numFmtId="165" fontId="2" fillId="2" borderId="0" xfId="1" applyNumberFormat="1" applyFont="1" applyFill="1" applyBorder="1" applyAlignment="1" applyProtection="1">
      <alignment horizontal="right" vertical="center" wrapText="1"/>
      <protection locked="0"/>
    </xf>
    <xf numFmtId="49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0" fontId="4" fillId="0" borderId="0" xfId="1" applyFont="1" applyFill="1" applyBorder="1" applyAlignment="1" applyProtection="1">
      <alignment horizontal="center" vertical="center" wrapText="1"/>
      <protection locked="0"/>
    </xf>
    <xf numFmtId="0" fontId="13" fillId="0" borderId="0" xfId="1" applyFont="1" applyFill="1" applyBorder="1" applyAlignment="1" applyProtection="1">
      <alignment horizontal="center" vertical="center" wrapText="1"/>
      <protection locked="0"/>
    </xf>
    <xf numFmtId="40" fontId="5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 applyProtection="1">
      <alignment vertical="center"/>
      <protection locked="0"/>
    </xf>
    <xf numFmtId="40" fontId="14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right" vertical="center"/>
      <protection locked="0"/>
    </xf>
    <xf numFmtId="0" fontId="2" fillId="0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center" vertical="center"/>
    </xf>
    <xf numFmtId="43" fontId="2" fillId="0" borderId="0" xfId="0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 applyProtection="1">
      <alignment horizontal="center" vertical="center"/>
      <protection locked="0"/>
    </xf>
    <xf numFmtId="1" fontId="5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5" fillId="0" borderId="2" xfId="1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>
      <alignment horizontal="center" vertical="center"/>
    </xf>
    <xf numFmtId="43" fontId="5" fillId="0" borderId="0" xfId="0" applyNumberFormat="1" applyFont="1" applyFill="1" applyBorder="1" applyAlignment="1">
      <alignment horizontal="center" vertical="center"/>
    </xf>
    <xf numFmtId="167" fontId="1" fillId="0" borderId="0" xfId="1" applyNumberFormat="1" applyFont="1" applyFill="1" applyBorder="1" applyAlignment="1" applyProtection="1">
      <alignment horizontal="right" vertical="center"/>
    </xf>
    <xf numFmtId="167" fontId="6" fillId="0" borderId="0" xfId="1" applyNumberFormat="1" applyFont="1" applyFill="1" applyBorder="1" applyAlignment="1" applyProtection="1">
      <alignment vertical="center"/>
      <protection locked="0"/>
    </xf>
    <xf numFmtId="166" fontId="11" fillId="0" borderId="0" xfId="0" applyNumberFormat="1" applyFont="1" applyFill="1" applyBorder="1" applyAlignment="1" applyProtection="1">
      <alignment vertical="center"/>
      <protection locked="0"/>
    </xf>
    <xf numFmtId="168" fontId="11" fillId="0" borderId="0" xfId="0" applyNumberFormat="1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43" fontId="11" fillId="0" borderId="0" xfId="0" applyNumberFormat="1" applyFont="1" applyFill="1" applyBorder="1" applyAlignment="1">
      <alignment vertical="center"/>
    </xf>
    <xf numFmtId="167" fontId="15" fillId="0" borderId="0" xfId="1" applyNumberFormat="1" applyFont="1" applyFill="1" applyBorder="1" applyAlignment="1" applyProtection="1">
      <alignment horizontal="right" vertical="center"/>
    </xf>
    <xf numFmtId="167" fontId="7" fillId="0" borderId="0" xfId="1" applyNumberFormat="1" applyFont="1" applyFill="1" applyBorder="1" applyAlignment="1" applyProtection="1">
      <alignment vertical="center"/>
      <protection locked="0"/>
    </xf>
    <xf numFmtId="167" fontId="16" fillId="0" borderId="0" xfId="1" applyNumberFormat="1" applyFont="1" applyFill="1" applyBorder="1" applyAlignment="1" applyProtection="1">
      <alignment vertical="center"/>
      <protection locked="0"/>
    </xf>
    <xf numFmtId="166" fontId="17" fillId="0" borderId="0" xfId="0" applyNumberFormat="1" applyFont="1" applyFill="1" applyBorder="1" applyAlignment="1" applyProtection="1">
      <alignment vertical="center"/>
      <protection locked="0"/>
    </xf>
    <xf numFmtId="168" fontId="17" fillId="0" borderId="0" xfId="0" applyNumberFormat="1" applyFont="1" applyFill="1" applyBorder="1" applyAlignment="1" applyProtection="1">
      <alignment vertical="center"/>
      <protection locked="0"/>
    </xf>
    <xf numFmtId="0" fontId="9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43" fontId="17" fillId="0" borderId="0" xfId="0" applyNumberFormat="1" applyFont="1" applyFill="1" applyBorder="1" applyAlignment="1">
      <alignment vertical="center"/>
    </xf>
    <xf numFmtId="167" fontId="10" fillId="0" borderId="0" xfId="1" applyNumberFormat="1" applyFont="1" applyFill="1" applyBorder="1" applyAlignment="1" applyProtection="1">
      <alignment vertical="center" wrapText="1"/>
      <protection locked="0"/>
    </xf>
    <xf numFmtId="167" fontId="20" fillId="0" borderId="0" xfId="1" applyNumberFormat="1" applyFont="1" applyFill="1" applyBorder="1" applyAlignment="1" applyProtection="1">
      <alignment vertical="center"/>
      <protection locked="0"/>
    </xf>
    <xf numFmtId="166" fontId="21" fillId="0" borderId="0" xfId="0" applyNumberFormat="1" applyFont="1" applyFill="1" applyBorder="1" applyAlignment="1" applyProtection="1">
      <alignment vertical="center"/>
      <protection locked="0"/>
    </xf>
    <xf numFmtId="168" fontId="21" fillId="0" borderId="0" xfId="0" applyNumberFormat="1" applyFont="1" applyFill="1" applyBorder="1" applyAlignment="1" applyProtection="1">
      <alignment vertical="center"/>
      <protection locked="0"/>
    </xf>
    <xf numFmtId="0" fontId="22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43" fontId="21" fillId="0" borderId="0" xfId="0" applyNumberFormat="1" applyFont="1" applyFill="1" applyBorder="1" applyAlignment="1">
      <alignment vertical="center"/>
    </xf>
    <xf numFmtId="167" fontId="9" fillId="0" borderId="0" xfId="1" applyNumberFormat="1" applyFont="1" applyFill="1" applyBorder="1" applyAlignment="1" applyProtection="1">
      <alignment vertical="center"/>
      <protection locked="0"/>
    </xf>
    <xf numFmtId="166" fontId="16" fillId="0" borderId="0" xfId="0" applyNumberFormat="1" applyFont="1" applyFill="1" applyBorder="1" applyAlignment="1" applyProtection="1">
      <alignment vertical="center"/>
      <protection locked="0"/>
    </xf>
    <xf numFmtId="168" fontId="16" fillId="0" borderId="0" xfId="0" applyNumberFormat="1" applyFont="1" applyFill="1" applyBorder="1" applyAlignment="1" applyProtection="1">
      <alignment vertical="center"/>
      <protection locked="0"/>
    </xf>
    <xf numFmtId="0" fontId="7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43" fontId="16" fillId="0" borderId="0" xfId="0" applyNumberFormat="1" applyFont="1" applyFill="1" applyBorder="1" applyAlignment="1">
      <alignment vertical="center"/>
    </xf>
    <xf numFmtId="167" fontId="10" fillId="0" borderId="0" xfId="1" applyNumberFormat="1" applyFont="1" applyFill="1" applyBorder="1" applyAlignment="1" applyProtection="1">
      <alignment vertical="center"/>
      <protection locked="0"/>
    </xf>
    <xf numFmtId="0" fontId="21" fillId="0" borderId="0" xfId="0" applyNumberFormat="1" applyFont="1" applyFill="1" applyBorder="1" applyAlignment="1" applyProtection="1">
      <alignment horizontal="center"/>
    </xf>
    <xf numFmtId="0" fontId="21" fillId="0" borderId="0" xfId="0" applyNumberFormat="1" applyFont="1" applyFill="1" applyBorder="1" applyAlignment="1" applyProtection="1">
      <alignment horizontal="center" vertical="center"/>
    </xf>
    <xf numFmtId="167" fontId="10" fillId="0" borderId="0" xfId="0" applyNumberFormat="1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165" fontId="10" fillId="0" borderId="0" xfId="0" applyNumberFormat="1" applyFont="1" applyFill="1" applyBorder="1" applyAlignment="1">
      <alignment horizontal="right" vertical="center"/>
    </xf>
    <xf numFmtId="169" fontId="10" fillId="0" borderId="0" xfId="0" applyNumberFormat="1" applyFont="1" applyFill="1" applyBorder="1" applyAlignment="1">
      <alignment vertical="center"/>
    </xf>
    <xf numFmtId="167" fontId="12" fillId="0" borderId="0" xfId="0" applyNumberFormat="1" applyFont="1" applyFill="1" applyBorder="1" applyAlignment="1">
      <alignment vertical="center"/>
    </xf>
    <xf numFmtId="167" fontId="21" fillId="0" borderId="0" xfId="0" applyNumberFormat="1" applyFont="1" applyFill="1" applyBorder="1" applyAlignment="1" applyProtection="1">
      <alignment vertical="center"/>
      <protection locked="0"/>
    </xf>
    <xf numFmtId="169" fontId="21" fillId="0" borderId="0" xfId="0" applyNumberFormat="1" applyFont="1" applyFill="1" applyBorder="1" applyAlignment="1" applyProtection="1">
      <alignment vertical="center"/>
      <protection locked="0"/>
    </xf>
    <xf numFmtId="168" fontId="11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165" fontId="9" fillId="0" borderId="0" xfId="0" applyNumberFormat="1" applyFont="1" applyFill="1" applyBorder="1" applyAlignment="1">
      <alignment horizontal="right" vertical="center"/>
    </xf>
    <xf numFmtId="169" fontId="9" fillId="0" borderId="0" xfId="0" applyNumberFormat="1" applyFont="1" applyFill="1" applyBorder="1" applyAlignment="1">
      <alignment vertical="center"/>
    </xf>
    <xf numFmtId="167" fontId="21" fillId="0" borderId="0" xfId="0" applyNumberFormat="1" applyFont="1" applyFill="1" applyBorder="1" applyAlignment="1">
      <alignment vertical="center"/>
    </xf>
    <xf numFmtId="169" fontId="17" fillId="0" borderId="0" xfId="0" applyNumberFormat="1" applyFont="1" applyFill="1" applyBorder="1" applyAlignment="1" applyProtection="1">
      <alignment vertical="center"/>
      <protection locked="0"/>
    </xf>
    <xf numFmtId="168" fontId="24" fillId="0" borderId="0" xfId="0" applyNumberFormat="1" applyFont="1" applyFill="1" applyBorder="1" applyAlignment="1">
      <alignment vertical="center"/>
    </xf>
    <xf numFmtId="43" fontId="24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>
      <alignment horizontal="right" vertical="center"/>
    </xf>
    <xf numFmtId="167" fontId="10" fillId="0" borderId="0" xfId="0" applyNumberFormat="1" applyFont="1" applyFill="1" applyBorder="1" applyAlignment="1">
      <alignment vertical="center"/>
    </xf>
    <xf numFmtId="167" fontId="25" fillId="0" borderId="0" xfId="0" applyNumberFormat="1" applyFont="1" applyFill="1" applyBorder="1" applyAlignment="1">
      <alignment vertical="center"/>
    </xf>
    <xf numFmtId="167" fontId="20" fillId="0" borderId="0" xfId="0" applyNumberFormat="1" applyFont="1" applyFill="1" applyBorder="1" applyAlignment="1" applyProtection="1">
      <alignment vertical="center"/>
      <protection locked="0"/>
    </xf>
    <xf numFmtId="169" fontId="20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>
      <alignment vertical="center"/>
    </xf>
    <xf numFmtId="167" fontId="25" fillId="0" borderId="0" xfId="0" applyNumberFormat="1" applyFont="1" applyFill="1" applyBorder="1" applyAlignment="1" applyProtection="1">
      <alignment vertical="center"/>
      <protection locked="0"/>
    </xf>
    <xf numFmtId="169" fontId="26" fillId="0" borderId="0" xfId="0" applyNumberFormat="1" applyFont="1" applyFill="1" applyBorder="1" applyAlignment="1" applyProtection="1">
      <alignment vertical="center"/>
      <protection locked="0"/>
    </xf>
    <xf numFmtId="168" fontId="9" fillId="0" borderId="0" xfId="0" applyNumberFormat="1" applyFont="1" applyFill="1" applyBorder="1" applyAlignment="1">
      <alignment vertical="center"/>
    </xf>
    <xf numFmtId="43" fontId="9" fillId="0" borderId="0" xfId="0" applyNumberFormat="1" applyFont="1" applyFill="1" applyBorder="1" applyAlignment="1">
      <alignment vertical="center"/>
    </xf>
    <xf numFmtId="169" fontId="1" fillId="0" borderId="0" xfId="0" applyNumberFormat="1" applyFont="1" applyFill="1" applyBorder="1" applyAlignment="1">
      <alignment vertical="center"/>
    </xf>
    <xf numFmtId="167" fontId="1" fillId="0" borderId="0" xfId="0" applyNumberFormat="1" applyFont="1" applyFill="1" applyBorder="1" applyAlignment="1">
      <alignment vertical="center"/>
    </xf>
    <xf numFmtId="168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169" fontId="27" fillId="0" borderId="0" xfId="0" applyNumberFormat="1" applyFont="1" applyFill="1" applyBorder="1" applyAlignment="1">
      <alignment vertical="center"/>
    </xf>
    <xf numFmtId="169" fontId="25" fillId="0" borderId="0" xfId="0" applyNumberFormat="1" applyFont="1" applyFill="1" applyBorder="1" applyAlignment="1" applyProtection="1">
      <alignment vertical="center"/>
      <protection locked="0"/>
    </xf>
    <xf numFmtId="168" fontId="10" fillId="0" borderId="0" xfId="0" applyNumberFormat="1" applyFont="1" applyFill="1" applyBorder="1" applyAlignment="1">
      <alignment vertical="center"/>
    </xf>
    <xf numFmtId="43" fontId="10" fillId="0" borderId="0" xfId="0" applyNumberFormat="1" applyFont="1" applyFill="1" applyBorder="1" applyAlignment="1">
      <alignment vertical="center"/>
    </xf>
    <xf numFmtId="167" fontId="20" fillId="0" borderId="0" xfId="0" applyNumberFormat="1" applyFont="1" applyFill="1" applyBorder="1" applyAlignment="1">
      <alignment vertical="center"/>
    </xf>
    <xf numFmtId="167" fontId="26" fillId="0" borderId="0" xfId="0" applyNumberFormat="1" applyFont="1" applyFill="1" applyBorder="1" applyAlignment="1">
      <alignment vertical="center"/>
    </xf>
    <xf numFmtId="167" fontId="26" fillId="0" borderId="0" xfId="0" applyNumberFormat="1" applyFont="1" applyFill="1" applyBorder="1" applyAlignment="1" applyProtection="1">
      <alignment vertical="center"/>
      <protection locked="0"/>
    </xf>
    <xf numFmtId="167" fontId="15" fillId="0" borderId="0" xfId="0" applyNumberFormat="1" applyFont="1" applyFill="1" applyBorder="1" applyAlignment="1">
      <alignment vertical="center"/>
    </xf>
    <xf numFmtId="167" fontId="15" fillId="0" borderId="0" xfId="0" applyNumberFormat="1" applyFont="1" applyFill="1" applyBorder="1" applyAlignment="1" applyProtection="1">
      <alignment vertical="center"/>
      <protection locked="0"/>
    </xf>
    <xf numFmtId="169" fontId="15" fillId="0" borderId="0" xfId="0" applyNumberFormat="1" applyFont="1" applyFill="1" applyBorder="1" applyAlignment="1" applyProtection="1">
      <alignment vertical="center"/>
      <protection locked="0"/>
    </xf>
    <xf numFmtId="168" fontId="1" fillId="0" borderId="0" xfId="0" applyNumberFormat="1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165" fontId="7" fillId="0" borderId="0" xfId="0" applyNumberFormat="1" applyFont="1" applyFill="1" applyBorder="1" applyAlignment="1">
      <alignment horizontal="right" vertical="center"/>
    </xf>
    <xf numFmtId="169" fontId="7" fillId="0" borderId="0" xfId="0" applyNumberFormat="1" applyFont="1" applyFill="1" applyBorder="1" applyAlignment="1">
      <alignment vertical="center"/>
    </xf>
    <xf numFmtId="167" fontId="28" fillId="0" borderId="0" xfId="0" applyNumberFormat="1" applyFont="1" applyFill="1" applyBorder="1" applyAlignment="1">
      <alignment vertical="center"/>
    </xf>
    <xf numFmtId="167" fontId="16" fillId="0" borderId="0" xfId="0" applyNumberFormat="1" applyFont="1" applyFill="1" applyBorder="1" applyAlignment="1" applyProtection="1">
      <alignment vertical="center"/>
      <protection locked="0"/>
    </xf>
    <xf numFmtId="169" fontId="16" fillId="0" borderId="0" xfId="0" applyNumberFormat="1" applyFont="1" applyFill="1" applyBorder="1" applyAlignment="1" applyProtection="1">
      <alignment vertical="center"/>
      <protection locked="0"/>
    </xf>
    <xf numFmtId="169" fontId="1" fillId="0" borderId="0" xfId="0" applyNumberFormat="1" applyFont="1" applyFill="1" applyBorder="1" applyAlignment="1" applyProtection="1">
      <alignment vertical="center"/>
    </xf>
    <xf numFmtId="169" fontId="10" fillId="0" borderId="0" xfId="0" applyNumberFormat="1" applyFont="1" applyFill="1" applyBorder="1" applyAlignment="1" applyProtection="1">
      <alignment vertical="center"/>
      <protection locked="0"/>
    </xf>
    <xf numFmtId="169" fontId="10" fillId="0" borderId="0" xfId="1" applyNumberFormat="1" applyFont="1" applyFill="1" applyBorder="1" applyAlignment="1" applyProtection="1">
      <alignment vertical="center"/>
      <protection locked="0"/>
    </xf>
    <xf numFmtId="167" fontId="10" fillId="0" borderId="0" xfId="1" applyNumberFormat="1" applyFont="1" applyFill="1" applyBorder="1" applyAlignment="1" applyProtection="1">
      <alignment vertical="center"/>
    </xf>
    <xf numFmtId="167" fontId="15" fillId="0" borderId="0" xfId="1" applyNumberFormat="1" applyFont="1" applyFill="1" applyBorder="1" applyAlignment="1" applyProtection="1">
      <alignment vertical="center"/>
      <protection locked="0"/>
    </xf>
    <xf numFmtId="169" fontId="9" fillId="0" borderId="0" xfId="1" applyNumberFormat="1" applyFont="1" applyFill="1" applyBorder="1" applyAlignment="1" applyProtection="1">
      <alignment vertical="center"/>
    </xf>
    <xf numFmtId="167" fontId="15" fillId="0" borderId="0" xfId="0" applyNumberFormat="1" applyFont="1" applyFill="1" applyBorder="1" applyAlignment="1" applyProtection="1">
      <alignment vertical="center"/>
    </xf>
    <xf numFmtId="169" fontId="1" fillId="0" borderId="0" xfId="1" applyNumberFormat="1" applyFont="1" applyFill="1" applyBorder="1" applyAlignment="1" applyProtection="1">
      <alignment vertical="center"/>
    </xf>
    <xf numFmtId="167" fontId="12" fillId="0" borderId="0" xfId="1" applyNumberFormat="1" applyFont="1" applyFill="1" applyBorder="1" applyAlignment="1" applyProtection="1">
      <alignment vertical="center"/>
    </xf>
    <xf numFmtId="0" fontId="12" fillId="0" borderId="0" xfId="0" applyFont="1" applyFill="1" applyAlignment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 vertical="center"/>
    </xf>
    <xf numFmtId="49" fontId="1" fillId="0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 applyProtection="1">
      <alignment vertical="center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167" fontId="6" fillId="0" borderId="0" xfId="1" applyNumberFormat="1" applyFont="1" applyFill="1" applyBorder="1" applyAlignment="1" applyProtection="1">
      <alignment horizontal="right" vertical="center"/>
      <protection locked="0"/>
    </xf>
    <xf numFmtId="165" fontId="6" fillId="0" borderId="0" xfId="1" applyNumberFormat="1" applyFont="1" applyFill="1" applyBorder="1" applyAlignment="1" applyProtection="1">
      <alignment horizontal="right" vertical="center"/>
      <protection locked="0"/>
    </xf>
    <xf numFmtId="49" fontId="31" fillId="0" borderId="1" xfId="1" applyNumberFormat="1" applyFont="1" applyFill="1" applyBorder="1" applyAlignment="1" applyProtection="1">
      <alignment horizontal="center" vertical="center"/>
      <protection locked="0"/>
    </xf>
    <xf numFmtId="1" fontId="31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32" fillId="0" borderId="1" xfId="1" applyNumberFormat="1" applyFont="1" applyFill="1" applyBorder="1" applyAlignment="1" applyProtection="1">
      <alignment horizontal="center" vertical="center"/>
      <protection locked="0"/>
    </xf>
    <xf numFmtId="0" fontId="32" fillId="0" borderId="1" xfId="1" applyNumberFormat="1" applyFont="1" applyFill="1" applyBorder="1" applyAlignment="1" applyProtection="1">
      <alignment vertical="center" wrapText="1"/>
      <protection locked="0"/>
    </xf>
    <xf numFmtId="49" fontId="28" fillId="0" borderId="1" xfId="0" applyNumberFormat="1" applyFont="1" applyFill="1" applyBorder="1" applyAlignment="1" applyProtection="1">
      <alignment horizontal="center" vertical="center"/>
      <protection locked="0"/>
    </xf>
    <xf numFmtId="49" fontId="32" fillId="0" borderId="1" xfId="0" applyNumberFormat="1" applyFont="1" applyFill="1" applyBorder="1" applyAlignment="1" applyProtection="1">
      <alignment horizontal="center" vertical="center"/>
      <protection locked="0"/>
    </xf>
    <xf numFmtId="49" fontId="31" fillId="0" borderId="1" xfId="0" applyNumberFormat="1" applyFont="1" applyFill="1" applyBorder="1" applyAlignment="1" applyProtection="1">
      <alignment horizontal="center" vertical="center"/>
      <protection locked="0"/>
    </xf>
    <xf numFmtId="49" fontId="31" fillId="0" borderId="3" xfId="1" applyNumberFormat="1" applyFont="1" applyFill="1" applyBorder="1" applyAlignment="1" applyProtection="1">
      <alignment horizontal="center" vertical="center"/>
      <protection locked="0"/>
    </xf>
    <xf numFmtId="49" fontId="32" fillId="0" borderId="3" xfId="1" applyNumberFormat="1" applyFont="1" applyFill="1" applyBorder="1" applyAlignment="1" applyProtection="1">
      <alignment horizontal="center" vertical="center"/>
      <protection locked="0"/>
    </xf>
    <xf numFmtId="49" fontId="12" fillId="0" borderId="3" xfId="1" applyNumberFormat="1" applyFont="1" applyFill="1" applyBorder="1" applyAlignment="1" applyProtection="1">
      <alignment horizontal="center" vertical="center"/>
      <protection locked="0"/>
    </xf>
    <xf numFmtId="0" fontId="32" fillId="4" borderId="1" xfId="1" applyNumberFormat="1" applyFont="1" applyFill="1" applyBorder="1" applyAlignment="1" applyProtection="1">
      <alignment vertical="center" wrapText="1"/>
      <protection locked="0"/>
    </xf>
    <xf numFmtId="166" fontId="1" fillId="3" borderId="1" xfId="1" applyNumberFormat="1" applyFont="1" applyFill="1" applyBorder="1" applyAlignment="1" applyProtection="1">
      <alignment horizontal="center" vertical="center"/>
      <protection locked="0"/>
    </xf>
    <xf numFmtId="49" fontId="31" fillId="3" borderId="1" xfId="1" applyNumberFormat="1" applyFont="1" applyFill="1" applyBorder="1" applyAlignment="1" applyProtection="1">
      <alignment horizontal="center" vertical="center"/>
      <protection locked="0"/>
    </xf>
    <xf numFmtId="0" fontId="33" fillId="2" borderId="0" xfId="1" applyFont="1" applyFill="1" applyBorder="1" applyAlignment="1" applyProtection="1">
      <alignment horizontal="center" vertical="center" wrapText="1"/>
      <protection locked="0"/>
    </xf>
    <xf numFmtId="170" fontId="1" fillId="0" borderId="1" xfId="1" applyNumberFormat="1" applyFont="1" applyFill="1" applyBorder="1" applyAlignment="1" applyProtection="1">
      <alignment horizontal="center" vertical="center"/>
    </xf>
    <xf numFmtId="170" fontId="1" fillId="4" borderId="1" xfId="1" applyNumberFormat="1" applyFont="1" applyFill="1" applyBorder="1" applyAlignment="1" applyProtection="1">
      <alignment horizontal="center" vertical="center"/>
      <protection locked="0"/>
    </xf>
    <xf numFmtId="170" fontId="7" fillId="0" borderId="1" xfId="1" applyNumberFormat="1" applyFont="1" applyFill="1" applyBorder="1" applyAlignment="1" applyProtection="1">
      <alignment horizontal="center" vertical="center"/>
    </xf>
    <xf numFmtId="170" fontId="7" fillId="4" borderId="1" xfId="1" applyNumberFormat="1" applyFont="1" applyFill="1" applyBorder="1" applyAlignment="1" applyProtection="1">
      <alignment horizontal="center" vertical="center"/>
      <protection locked="0"/>
    </xf>
    <xf numFmtId="170" fontId="10" fillId="0" borderId="1" xfId="1" applyNumberFormat="1" applyFont="1" applyFill="1" applyBorder="1" applyAlignment="1" applyProtection="1">
      <alignment horizontal="center" vertical="center"/>
    </xf>
    <xf numFmtId="170" fontId="10" fillId="0" borderId="1" xfId="1" applyNumberFormat="1" applyFont="1" applyFill="1" applyBorder="1" applyAlignment="1" applyProtection="1">
      <alignment horizontal="center" vertical="center"/>
      <protection locked="0"/>
    </xf>
    <xf numFmtId="170" fontId="7" fillId="0" borderId="1" xfId="1" applyNumberFormat="1" applyFont="1" applyFill="1" applyBorder="1" applyAlignment="1" applyProtection="1">
      <alignment horizontal="center" vertical="center"/>
      <protection locked="0"/>
    </xf>
    <xf numFmtId="170" fontId="1" fillId="4" borderId="1" xfId="1" applyNumberFormat="1" applyFont="1" applyFill="1" applyBorder="1" applyAlignment="1" applyProtection="1">
      <alignment horizontal="center" vertical="center"/>
    </xf>
    <xf numFmtId="170" fontId="1" fillId="0" borderId="1" xfId="0" applyNumberFormat="1" applyFont="1" applyFill="1" applyBorder="1" applyAlignment="1" applyProtection="1">
      <alignment horizontal="center" vertical="center"/>
    </xf>
    <xf numFmtId="170" fontId="10" fillId="0" borderId="1" xfId="0" applyNumberFormat="1" applyFont="1" applyFill="1" applyBorder="1" applyAlignment="1" applyProtection="1">
      <alignment horizontal="center" vertical="center"/>
    </xf>
    <xf numFmtId="0" fontId="5" fillId="3" borderId="1" xfId="1" applyFont="1" applyFill="1" applyBorder="1" applyAlignment="1" applyProtection="1">
      <alignment horizontal="center" vertical="center" wrapText="1"/>
      <protection locked="0"/>
    </xf>
    <xf numFmtId="49" fontId="5" fillId="3" borderId="1" xfId="1" applyNumberFormat="1" applyFont="1" applyFill="1" applyBorder="1" applyAlignment="1" applyProtection="1">
      <alignment horizontal="center" vertical="center"/>
      <protection locked="0"/>
    </xf>
    <xf numFmtId="170" fontId="1" fillId="3" borderId="1" xfId="1" applyNumberFormat="1" applyFont="1" applyFill="1" applyBorder="1" applyAlignment="1" applyProtection="1">
      <alignment horizontal="center" vertical="center"/>
      <protection locked="0"/>
    </xf>
    <xf numFmtId="170" fontId="7" fillId="3" borderId="1" xfId="1" applyNumberFormat="1" applyFont="1" applyFill="1" applyBorder="1" applyAlignment="1" applyProtection="1">
      <alignment horizontal="center" vertical="center"/>
      <protection locked="0"/>
    </xf>
    <xf numFmtId="170" fontId="10" fillId="3" borderId="1" xfId="1" applyNumberFormat="1" applyFont="1" applyFill="1" applyBorder="1" applyAlignment="1" applyProtection="1">
      <alignment horizontal="center" vertical="center"/>
      <protection locked="0"/>
    </xf>
    <xf numFmtId="170" fontId="1" fillId="3" borderId="1" xfId="0" applyNumberFormat="1" applyFont="1" applyFill="1" applyBorder="1" applyAlignment="1" applyProtection="1">
      <alignment horizontal="center" vertical="center"/>
      <protection locked="0"/>
    </xf>
    <xf numFmtId="170" fontId="10" fillId="3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3" borderId="1" xfId="1" applyFont="1" applyFill="1" applyBorder="1" applyAlignment="1" applyProtection="1">
      <alignment horizontal="center" vertical="center" wrapText="1"/>
      <protection locked="0"/>
    </xf>
    <xf numFmtId="38" fontId="5" fillId="3" borderId="1" xfId="1" applyNumberFormat="1" applyFont="1" applyFill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Обычный_Pril_6_6_1111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55"/>
  <sheetViews>
    <sheetView tabSelected="1" view="pageBreakPreview" zoomScaleNormal="100" zoomScaleSheetLayoutView="100" workbookViewId="0">
      <selection activeCell="F10" sqref="F10"/>
    </sheetView>
  </sheetViews>
  <sheetFormatPr defaultColWidth="5" defaultRowHeight="16.5"/>
  <cols>
    <col min="1" max="1" width="7" style="1" customWidth="1"/>
    <col min="2" max="2" width="32" style="4" customWidth="1"/>
    <col min="3" max="3" width="9.28515625" style="3" customWidth="1"/>
    <col min="4" max="4" width="8.5703125" style="3" customWidth="1"/>
    <col min="5" max="5" width="16.28515625" style="4" customWidth="1"/>
    <col min="6" max="6" width="17.7109375" style="5" customWidth="1"/>
    <col min="7" max="7" width="18.7109375" style="5" customWidth="1"/>
    <col min="8" max="8" width="16.28515625" style="5" customWidth="1"/>
    <col min="9" max="9" width="14.28515625" style="6" customWidth="1"/>
    <col min="10" max="10" width="19.42578125" style="6" customWidth="1"/>
    <col min="11" max="11" width="16.5703125" style="14" hidden="1" customWidth="1"/>
    <col min="12" max="12" width="5.7109375" style="14" hidden="1" customWidth="1"/>
    <col min="13" max="13" width="17.85546875" style="14" customWidth="1"/>
    <col min="14" max="16" width="22.85546875" style="14" customWidth="1"/>
    <col min="17" max="17" width="24.42578125" style="14" customWidth="1"/>
    <col min="18" max="19" width="16.7109375" style="14" customWidth="1"/>
    <col min="20" max="20" width="17.28515625" style="14" customWidth="1"/>
    <col min="21" max="24" width="15.42578125" style="14" customWidth="1"/>
    <col min="25" max="27" width="8.85546875" style="14" customWidth="1"/>
    <col min="28" max="28" width="9" style="14" bestFit="1" customWidth="1"/>
    <col min="29" max="30" width="5" style="14"/>
    <col min="31" max="31" width="9.140625" style="14" customWidth="1"/>
    <col min="32" max="32" width="16.7109375" style="15" bestFit="1" customWidth="1"/>
    <col min="33" max="256" width="5" style="14"/>
    <col min="257" max="257" width="8.7109375" style="14" customWidth="1"/>
    <col min="258" max="258" width="46.5703125" style="14" customWidth="1"/>
    <col min="259" max="259" width="6.42578125" style="14" customWidth="1"/>
    <col min="260" max="260" width="6" style="14" customWidth="1"/>
    <col min="261" max="261" width="20.5703125" style="14" customWidth="1"/>
    <col min="262" max="264" width="16.7109375" style="14" customWidth="1"/>
    <col min="265" max="266" width="17.42578125" style="14" customWidth="1"/>
    <col min="267" max="267" width="16.5703125" style="14" customWidth="1"/>
    <col min="268" max="269" width="17.85546875" style="14" customWidth="1"/>
    <col min="270" max="272" width="22.85546875" style="14" customWidth="1"/>
    <col min="273" max="273" width="24.42578125" style="14" customWidth="1"/>
    <col min="274" max="275" width="16.7109375" style="14" customWidth="1"/>
    <col min="276" max="276" width="17.28515625" style="14" customWidth="1"/>
    <col min="277" max="280" width="15.42578125" style="14" customWidth="1"/>
    <col min="281" max="283" width="8.85546875" style="14" customWidth="1"/>
    <col min="284" max="284" width="9" style="14" bestFit="1" customWidth="1"/>
    <col min="285" max="286" width="5" style="14"/>
    <col min="287" max="287" width="9.140625" style="14" customWidth="1"/>
    <col min="288" max="288" width="16.7109375" style="14" bestFit="1" customWidth="1"/>
    <col min="289" max="512" width="5" style="14"/>
    <col min="513" max="513" width="8.7109375" style="14" customWidth="1"/>
    <col min="514" max="514" width="46.5703125" style="14" customWidth="1"/>
    <col min="515" max="515" width="6.42578125" style="14" customWidth="1"/>
    <col min="516" max="516" width="6" style="14" customWidth="1"/>
    <col min="517" max="517" width="20.5703125" style="14" customWidth="1"/>
    <col min="518" max="520" width="16.7109375" style="14" customWidth="1"/>
    <col min="521" max="522" width="17.42578125" style="14" customWidth="1"/>
    <col min="523" max="523" width="16.5703125" style="14" customWidth="1"/>
    <col min="524" max="525" width="17.85546875" style="14" customWidth="1"/>
    <col min="526" max="528" width="22.85546875" style="14" customWidth="1"/>
    <col min="529" max="529" width="24.42578125" style="14" customWidth="1"/>
    <col min="530" max="531" width="16.7109375" style="14" customWidth="1"/>
    <col min="532" max="532" width="17.28515625" style="14" customWidth="1"/>
    <col min="533" max="536" width="15.42578125" style="14" customWidth="1"/>
    <col min="537" max="539" width="8.85546875" style="14" customWidth="1"/>
    <col min="540" max="540" width="9" style="14" bestFit="1" customWidth="1"/>
    <col min="541" max="542" width="5" style="14"/>
    <col min="543" max="543" width="9.140625" style="14" customWidth="1"/>
    <col min="544" max="544" width="16.7109375" style="14" bestFit="1" customWidth="1"/>
    <col min="545" max="768" width="5" style="14"/>
    <col min="769" max="769" width="8.7109375" style="14" customWidth="1"/>
    <col min="770" max="770" width="46.5703125" style="14" customWidth="1"/>
    <col min="771" max="771" width="6.42578125" style="14" customWidth="1"/>
    <col min="772" max="772" width="6" style="14" customWidth="1"/>
    <col min="773" max="773" width="20.5703125" style="14" customWidth="1"/>
    <col min="774" max="776" width="16.7109375" style="14" customWidth="1"/>
    <col min="777" max="778" width="17.42578125" style="14" customWidth="1"/>
    <col min="779" max="779" width="16.5703125" style="14" customWidth="1"/>
    <col min="780" max="781" width="17.85546875" style="14" customWidth="1"/>
    <col min="782" max="784" width="22.85546875" style="14" customWidth="1"/>
    <col min="785" max="785" width="24.42578125" style="14" customWidth="1"/>
    <col min="786" max="787" width="16.7109375" style="14" customWidth="1"/>
    <col min="788" max="788" width="17.28515625" style="14" customWidth="1"/>
    <col min="789" max="792" width="15.42578125" style="14" customWidth="1"/>
    <col min="793" max="795" width="8.85546875" style="14" customWidth="1"/>
    <col min="796" max="796" width="9" style="14" bestFit="1" customWidth="1"/>
    <col min="797" max="798" width="5" style="14"/>
    <col min="799" max="799" width="9.140625" style="14" customWidth="1"/>
    <col min="800" max="800" width="16.7109375" style="14" bestFit="1" customWidth="1"/>
    <col min="801" max="1024" width="5" style="14"/>
    <col min="1025" max="1025" width="8.7109375" style="14" customWidth="1"/>
    <col min="1026" max="1026" width="46.5703125" style="14" customWidth="1"/>
    <col min="1027" max="1027" width="6.42578125" style="14" customWidth="1"/>
    <col min="1028" max="1028" width="6" style="14" customWidth="1"/>
    <col min="1029" max="1029" width="20.5703125" style="14" customWidth="1"/>
    <col min="1030" max="1032" width="16.7109375" style="14" customWidth="1"/>
    <col min="1033" max="1034" width="17.42578125" style="14" customWidth="1"/>
    <col min="1035" max="1035" width="16.5703125" style="14" customWidth="1"/>
    <col min="1036" max="1037" width="17.85546875" style="14" customWidth="1"/>
    <col min="1038" max="1040" width="22.85546875" style="14" customWidth="1"/>
    <col min="1041" max="1041" width="24.42578125" style="14" customWidth="1"/>
    <col min="1042" max="1043" width="16.7109375" style="14" customWidth="1"/>
    <col min="1044" max="1044" width="17.28515625" style="14" customWidth="1"/>
    <col min="1045" max="1048" width="15.42578125" style="14" customWidth="1"/>
    <col min="1049" max="1051" width="8.85546875" style="14" customWidth="1"/>
    <col min="1052" max="1052" width="9" style="14" bestFit="1" customWidth="1"/>
    <col min="1053" max="1054" width="5" style="14"/>
    <col min="1055" max="1055" width="9.140625" style="14" customWidth="1"/>
    <col min="1056" max="1056" width="16.7109375" style="14" bestFit="1" customWidth="1"/>
    <col min="1057" max="1280" width="5" style="14"/>
    <col min="1281" max="1281" width="8.7109375" style="14" customWidth="1"/>
    <col min="1282" max="1282" width="46.5703125" style="14" customWidth="1"/>
    <col min="1283" max="1283" width="6.42578125" style="14" customWidth="1"/>
    <col min="1284" max="1284" width="6" style="14" customWidth="1"/>
    <col min="1285" max="1285" width="20.5703125" style="14" customWidth="1"/>
    <col min="1286" max="1288" width="16.7109375" style="14" customWidth="1"/>
    <col min="1289" max="1290" width="17.42578125" style="14" customWidth="1"/>
    <col min="1291" max="1291" width="16.5703125" style="14" customWidth="1"/>
    <col min="1292" max="1293" width="17.85546875" style="14" customWidth="1"/>
    <col min="1294" max="1296" width="22.85546875" style="14" customWidth="1"/>
    <col min="1297" max="1297" width="24.42578125" style="14" customWidth="1"/>
    <col min="1298" max="1299" width="16.7109375" style="14" customWidth="1"/>
    <col min="1300" max="1300" width="17.28515625" style="14" customWidth="1"/>
    <col min="1301" max="1304" width="15.42578125" style="14" customWidth="1"/>
    <col min="1305" max="1307" width="8.85546875" style="14" customWidth="1"/>
    <col min="1308" max="1308" width="9" style="14" bestFit="1" customWidth="1"/>
    <col min="1309" max="1310" width="5" style="14"/>
    <col min="1311" max="1311" width="9.140625" style="14" customWidth="1"/>
    <col min="1312" max="1312" width="16.7109375" style="14" bestFit="1" customWidth="1"/>
    <col min="1313" max="1536" width="5" style="14"/>
    <col min="1537" max="1537" width="8.7109375" style="14" customWidth="1"/>
    <col min="1538" max="1538" width="46.5703125" style="14" customWidth="1"/>
    <col min="1539" max="1539" width="6.42578125" style="14" customWidth="1"/>
    <col min="1540" max="1540" width="6" style="14" customWidth="1"/>
    <col min="1541" max="1541" width="20.5703125" style="14" customWidth="1"/>
    <col min="1542" max="1544" width="16.7109375" style="14" customWidth="1"/>
    <col min="1545" max="1546" width="17.42578125" style="14" customWidth="1"/>
    <col min="1547" max="1547" width="16.5703125" style="14" customWidth="1"/>
    <col min="1548" max="1549" width="17.85546875" style="14" customWidth="1"/>
    <col min="1550" max="1552" width="22.85546875" style="14" customWidth="1"/>
    <col min="1553" max="1553" width="24.42578125" style="14" customWidth="1"/>
    <col min="1554" max="1555" width="16.7109375" style="14" customWidth="1"/>
    <col min="1556" max="1556" width="17.28515625" style="14" customWidth="1"/>
    <col min="1557" max="1560" width="15.42578125" style="14" customWidth="1"/>
    <col min="1561" max="1563" width="8.85546875" style="14" customWidth="1"/>
    <col min="1564" max="1564" width="9" style="14" bestFit="1" customWidth="1"/>
    <col min="1565" max="1566" width="5" style="14"/>
    <col min="1567" max="1567" width="9.140625" style="14" customWidth="1"/>
    <col min="1568" max="1568" width="16.7109375" style="14" bestFit="1" customWidth="1"/>
    <col min="1569" max="1792" width="5" style="14"/>
    <col min="1793" max="1793" width="8.7109375" style="14" customWidth="1"/>
    <col min="1794" max="1794" width="46.5703125" style="14" customWidth="1"/>
    <col min="1795" max="1795" width="6.42578125" style="14" customWidth="1"/>
    <col min="1796" max="1796" width="6" style="14" customWidth="1"/>
    <col min="1797" max="1797" width="20.5703125" style="14" customWidth="1"/>
    <col min="1798" max="1800" width="16.7109375" style="14" customWidth="1"/>
    <col min="1801" max="1802" width="17.42578125" style="14" customWidth="1"/>
    <col min="1803" max="1803" width="16.5703125" style="14" customWidth="1"/>
    <col min="1804" max="1805" width="17.85546875" style="14" customWidth="1"/>
    <col min="1806" max="1808" width="22.85546875" style="14" customWidth="1"/>
    <col min="1809" max="1809" width="24.42578125" style="14" customWidth="1"/>
    <col min="1810" max="1811" width="16.7109375" style="14" customWidth="1"/>
    <col min="1812" max="1812" width="17.28515625" style="14" customWidth="1"/>
    <col min="1813" max="1816" width="15.42578125" style="14" customWidth="1"/>
    <col min="1817" max="1819" width="8.85546875" style="14" customWidth="1"/>
    <col min="1820" max="1820" width="9" style="14" bestFit="1" customWidth="1"/>
    <col min="1821" max="1822" width="5" style="14"/>
    <col min="1823" max="1823" width="9.140625" style="14" customWidth="1"/>
    <col min="1824" max="1824" width="16.7109375" style="14" bestFit="1" customWidth="1"/>
    <col min="1825" max="2048" width="5" style="14"/>
    <col min="2049" max="2049" width="8.7109375" style="14" customWidth="1"/>
    <col min="2050" max="2050" width="46.5703125" style="14" customWidth="1"/>
    <col min="2051" max="2051" width="6.42578125" style="14" customWidth="1"/>
    <col min="2052" max="2052" width="6" style="14" customWidth="1"/>
    <col min="2053" max="2053" width="20.5703125" style="14" customWidth="1"/>
    <col min="2054" max="2056" width="16.7109375" style="14" customWidth="1"/>
    <col min="2057" max="2058" width="17.42578125" style="14" customWidth="1"/>
    <col min="2059" max="2059" width="16.5703125" style="14" customWidth="1"/>
    <col min="2060" max="2061" width="17.85546875" style="14" customWidth="1"/>
    <col min="2062" max="2064" width="22.85546875" style="14" customWidth="1"/>
    <col min="2065" max="2065" width="24.42578125" style="14" customWidth="1"/>
    <col min="2066" max="2067" width="16.7109375" style="14" customWidth="1"/>
    <col min="2068" max="2068" width="17.28515625" style="14" customWidth="1"/>
    <col min="2069" max="2072" width="15.42578125" style="14" customWidth="1"/>
    <col min="2073" max="2075" width="8.85546875" style="14" customWidth="1"/>
    <col min="2076" max="2076" width="9" style="14" bestFit="1" customWidth="1"/>
    <col min="2077" max="2078" width="5" style="14"/>
    <col min="2079" max="2079" width="9.140625" style="14" customWidth="1"/>
    <col min="2080" max="2080" width="16.7109375" style="14" bestFit="1" customWidth="1"/>
    <col min="2081" max="2304" width="5" style="14"/>
    <col min="2305" max="2305" width="8.7109375" style="14" customWidth="1"/>
    <col min="2306" max="2306" width="46.5703125" style="14" customWidth="1"/>
    <col min="2307" max="2307" width="6.42578125" style="14" customWidth="1"/>
    <col min="2308" max="2308" width="6" style="14" customWidth="1"/>
    <col min="2309" max="2309" width="20.5703125" style="14" customWidth="1"/>
    <col min="2310" max="2312" width="16.7109375" style="14" customWidth="1"/>
    <col min="2313" max="2314" width="17.42578125" style="14" customWidth="1"/>
    <col min="2315" max="2315" width="16.5703125" style="14" customWidth="1"/>
    <col min="2316" max="2317" width="17.85546875" style="14" customWidth="1"/>
    <col min="2318" max="2320" width="22.85546875" style="14" customWidth="1"/>
    <col min="2321" max="2321" width="24.42578125" style="14" customWidth="1"/>
    <col min="2322" max="2323" width="16.7109375" style="14" customWidth="1"/>
    <col min="2324" max="2324" width="17.28515625" style="14" customWidth="1"/>
    <col min="2325" max="2328" width="15.42578125" style="14" customWidth="1"/>
    <col min="2329" max="2331" width="8.85546875" style="14" customWidth="1"/>
    <col min="2332" max="2332" width="9" style="14" bestFit="1" customWidth="1"/>
    <col min="2333" max="2334" width="5" style="14"/>
    <col min="2335" max="2335" width="9.140625" style="14" customWidth="1"/>
    <col min="2336" max="2336" width="16.7109375" style="14" bestFit="1" customWidth="1"/>
    <col min="2337" max="2560" width="5" style="14"/>
    <col min="2561" max="2561" width="8.7109375" style="14" customWidth="1"/>
    <col min="2562" max="2562" width="46.5703125" style="14" customWidth="1"/>
    <col min="2563" max="2563" width="6.42578125" style="14" customWidth="1"/>
    <col min="2564" max="2564" width="6" style="14" customWidth="1"/>
    <col min="2565" max="2565" width="20.5703125" style="14" customWidth="1"/>
    <col min="2566" max="2568" width="16.7109375" style="14" customWidth="1"/>
    <col min="2569" max="2570" width="17.42578125" style="14" customWidth="1"/>
    <col min="2571" max="2571" width="16.5703125" style="14" customWidth="1"/>
    <col min="2572" max="2573" width="17.85546875" style="14" customWidth="1"/>
    <col min="2574" max="2576" width="22.85546875" style="14" customWidth="1"/>
    <col min="2577" max="2577" width="24.42578125" style="14" customWidth="1"/>
    <col min="2578" max="2579" width="16.7109375" style="14" customWidth="1"/>
    <col min="2580" max="2580" width="17.28515625" style="14" customWidth="1"/>
    <col min="2581" max="2584" width="15.42578125" style="14" customWidth="1"/>
    <col min="2585" max="2587" width="8.85546875" style="14" customWidth="1"/>
    <col min="2588" max="2588" width="9" style="14" bestFit="1" customWidth="1"/>
    <col min="2589" max="2590" width="5" style="14"/>
    <col min="2591" max="2591" width="9.140625" style="14" customWidth="1"/>
    <col min="2592" max="2592" width="16.7109375" style="14" bestFit="1" customWidth="1"/>
    <col min="2593" max="2816" width="5" style="14"/>
    <col min="2817" max="2817" width="8.7109375" style="14" customWidth="1"/>
    <col min="2818" max="2818" width="46.5703125" style="14" customWidth="1"/>
    <col min="2819" max="2819" width="6.42578125" style="14" customWidth="1"/>
    <col min="2820" max="2820" width="6" style="14" customWidth="1"/>
    <col min="2821" max="2821" width="20.5703125" style="14" customWidth="1"/>
    <col min="2822" max="2824" width="16.7109375" style="14" customWidth="1"/>
    <col min="2825" max="2826" width="17.42578125" style="14" customWidth="1"/>
    <col min="2827" max="2827" width="16.5703125" style="14" customWidth="1"/>
    <col min="2828" max="2829" width="17.85546875" style="14" customWidth="1"/>
    <col min="2830" max="2832" width="22.85546875" style="14" customWidth="1"/>
    <col min="2833" max="2833" width="24.42578125" style="14" customWidth="1"/>
    <col min="2834" max="2835" width="16.7109375" style="14" customWidth="1"/>
    <col min="2836" max="2836" width="17.28515625" style="14" customWidth="1"/>
    <col min="2837" max="2840" width="15.42578125" style="14" customWidth="1"/>
    <col min="2841" max="2843" width="8.85546875" style="14" customWidth="1"/>
    <col min="2844" max="2844" width="9" style="14" bestFit="1" customWidth="1"/>
    <col min="2845" max="2846" width="5" style="14"/>
    <col min="2847" max="2847" width="9.140625" style="14" customWidth="1"/>
    <col min="2848" max="2848" width="16.7109375" style="14" bestFit="1" customWidth="1"/>
    <col min="2849" max="3072" width="5" style="14"/>
    <col min="3073" max="3073" width="8.7109375" style="14" customWidth="1"/>
    <col min="3074" max="3074" width="46.5703125" style="14" customWidth="1"/>
    <col min="3075" max="3075" width="6.42578125" style="14" customWidth="1"/>
    <col min="3076" max="3076" width="6" style="14" customWidth="1"/>
    <col min="3077" max="3077" width="20.5703125" style="14" customWidth="1"/>
    <col min="3078" max="3080" width="16.7109375" style="14" customWidth="1"/>
    <col min="3081" max="3082" width="17.42578125" style="14" customWidth="1"/>
    <col min="3083" max="3083" width="16.5703125" style="14" customWidth="1"/>
    <col min="3084" max="3085" width="17.85546875" style="14" customWidth="1"/>
    <col min="3086" max="3088" width="22.85546875" style="14" customWidth="1"/>
    <col min="3089" max="3089" width="24.42578125" style="14" customWidth="1"/>
    <col min="3090" max="3091" width="16.7109375" style="14" customWidth="1"/>
    <col min="3092" max="3092" width="17.28515625" style="14" customWidth="1"/>
    <col min="3093" max="3096" width="15.42578125" style="14" customWidth="1"/>
    <col min="3097" max="3099" width="8.85546875" style="14" customWidth="1"/>
    <col min="3100" max="3100" width="9" style="14" bestFit="1" customWidth="1"/>
    <col min="3101" max="3102" width="5" style="14"/>
    <col min="3103" max="3103" width="9.140625" style="14" customWidth="1"/>
    <col min="3104" max="3104" width="16.7109375" style="14" bestFit="1" customWidth="1"/>
    <col min="3105" max="3328" width="5" style="14"/>
    <col min="3329" max="3329" width="8.7109375" style="14" customWidth="1"/>
    <col min="3330" max="3330" width="46.5703125" style="14" customWidth="1"/>
    <col min="3331" max="3331" width="6.42578125" style="14" customWidth="1"/>
    <col min="3332" max="3332" width="6" style="14" customWidth="1"/>
    <col min="3333" max="3333" width="20.5703125" style="14" customWidth="1"/>
    <col min="3334" max="3336" width="16.7109375" style="14" customWidth="1"/>
    <col min="3337" max="3338" width="17.42578125" style="14" customWidth="1"/>
    <col min="3339" max="3339" width="16.5703125" style="14" customWidth="1"/>
    <col min="3340" max="3341" width="17.85546875" style="14" customWidth="1"/>
    <col min="3342" max="3344" width="22.85546875" style="14" customWidth="1"/>
    <col min="3345" max="3345" width="24.42578125" style="14" customWidth="1"/>
    <col min="3346" max="3347" width="16.7109375" style="14" customWidth="1"/>
    <col min="3348" max="3348" width="17.28515625" style="14" customWidth="1"/>
    <col min="3349" max="3352" width="15.42578125" style="14" customWidth="1"/>
    <col min="3353" max="3355" width="8.85546875" style="14" customWidth="1"/>
    <col min="3356" max="3356" width="9" style="14" bestFit="1" customWidth="1"/>
    <col min="3357" max="3358" width="5" style="14"/>
    <col min="3359" max="3359" width="9.140625" style="14" customWidth="1"/>
    <col min="3360" max="3360" width="16.7109375" style="14" bestFit="1" customWidth="1"/>
    <col min="3361" max="3584" width="5" style="14"/>
    <col min="3585" max="3585" width="8.7109375" style="14" customWidth="1"/>
    <col min="3586" max="3586" width="46.5703125" style="14" customWidth="1"/>
    <col min="3587" max="3587" width="6.42578125" style="14" customWidth="1"/>
    <col min="3588" max="3588" width="6" style="14" customWidth="1"/>
    <col min="3589" max="3589" width="20.5703125" style="14" customWidth="1"/>
    <col min="3590" max="3592" width="16.7109375" style="14" customWidth="1"/>
    <col min="3593" max="3594" width="17.42578125" style="14" customWidth="1"/>
    <col min="3595" max="3595" width="16.5703125" style="14" customWidth="1"/>
    <col min="3596" max="3597" width="17.85546875" style="14" customWidth="1"/>
    <col min="3598" max="3600" width="22.85546875" style="14" customWidth="1"/>
    <col min="3601" max="3601" width="24.42578125" style="14" customWidth="1"/>
    <col min="3602" max="3603" width="16.7109375" style="14" customWidth="1"/>
    <col min="3604" max="3604" width="17.28515625" style="14" customWidth="1"/>
    <col min="3605" max="3608" width="15.42578125" style="14" customWidth="1"/>
    <col min="3609" max="3611" width="8.85546875" style="14" customWidth="1"/>
    <col min="3612" max="3612" width="9" style="14" bestFit="1" customWidth="1"/>
    <col min="3613" max="3614" width="5" style="14"/>
    <col min="3615" max="3615" width="9.140625" style="14" customWidth="1"/>
    <col min="3616" max="3616" width="16.7109375" style="14" bestFit="1" customWidth="1"/>
    <col min="3617" max="3840" width="5" style="14"/>
    <col min="3841" max="3841" width="8.7109375" style="14" customWidth="1"/>
    <col min="3842" max="3842" width="46.5703125" style="14" customWidth="1"/>
    <col min="3843" max="3843" width="6.42578125" style="14" customWidth="1"/>
    <col min="3844" max="3844" width="6" style="14" customWidth="1"/>
    <col min="3845" max="3845" width="20.5703125" style="14" customWidth="1"/>
    <col min="3846" max="3848" width="16.7109375" style="14" customWidth="1"/>
    <col min="3849" max="3850" width="17.42578125" style="14" customWidth="1"/>
    <col min="3851" max="3851" width="16.5703125" style="14" customWidth="1"/>
    <col min="3852" max="3853" width="17.85546875" style="14" customWidth="1"/>
    <col min="3854" max="3856" width="22.85546875" style="14" customWidth="1"/>
    <col min="3857" max="3857" width="24.42578125" style="14" customWidth="1"/>
    <col min="3858" max="3859" width="16.7109375" style="14" customWidth="1"/>
    <col min="3860" max="3860" width="17.28515625" style="14" customWidth="1"/>
    <col min="3861" max="3864" width="15.42578125" style="14" customWidth="1"/>
    <col min="3865" max="3867" width="8.85546875" style="14" customWidth="1"/>
    <col min="3868" max="3868" width="9" style="14" bestFit="1" customWidth="1"/>
    <col min="3869" max="3870" width="5" style="14"/>
    <col min="3871" max="3871" width="9.140625" style="14" customWidth="1"/>
    <col min="3872" max="3872" width="16.7109375" style="14" bestFit="1" customWidth="1"/>
    <col min="3873" max="4096" width="5" style="14"/>
    <col min="4097" max="4097" width="8.7109375" style="14" customWidth="1"/>
    <col min="4098" max="4098" width="46.5703125" style="14" customWidth="1"/>
    <col min="4099" max="4099" width="6.42578125" style="14" customWidth="1"/>
    <col min="4100" max="4100" width="6" style="14" customWidth="1"/>
    <col min="4101" max="4101" width="20.5703125" style="14" customWidth="1"/>
    <col min="4102" max="4104" width="16.7109375" style="14" customWidth="1"/>
    <col min="4105" max="4106" width="17.42578125" style="14" customWidth="1"/>
    <col min="4107" max="4107" width="16.5703125" style="14" customWidth="1"/>
    <col min="4108" max="4109" width="17.85546875" style="14" customWidth="1"/>
    <col min="4110" max="4112" width="22.85546875" style="14" customWidth="1"/>
    <col min="4113" max="4113" width="24.42578125" style="14" customWidth="1"/>
    <col min="4114" max="4115" width="16.7109375" style="14" customWidth="1"/>
    <col min="4116" max="4116" width="17.28515625" style="14" customWidth="1"/>
    <col min="4117" max="4120" width="15.42578125" style="14" customWidth="1"/>
    <col min="4121" max="4123" width="8.85546875" style="14" customWidth="1"/>
    <col min="4124" max="4124" width="9" style="14" bestFit="1" customWidth="1"/>
    <col min="4125" max="4126" width="5" style="14"/>
    <col min="4127" max="4127" width="9.140625" style="14" customWidth="1"/>
    <col min="4128" max="4128" width="16.7109375" style="14" bestFit="1" customWidth="1"/>
    <col min="4129" max="4352" width="5" style="14"/>
    <col min="4353" max="4353" width="8.7109375" style="14" customWidth="1"/>
    <col min="4354" max="4354" width="46.5703125" style="14" customWidth="1"/>
    <col min="4355" max="4355" width="6.42578125" style="14" customWidth="1"/>
    <col min="4356" max="4356" width="6" style="14" customWidth="1"/>
    <col min="4357" max="4357" width="20.5703125" style="14" customWidth="1"/>
    <col min="4358" max="4360" width="16.7109375" style="14" customWidth="1"/>
    <col min="4361" max="4362" width="17.42578125" style="14" customWidth="1"/>
    <col min="4363" max="4363" width="16.5703125" style="14" customWidth="1"/>
    <col min="4364" max="4365" width="17.85546875" style="14" customWidth="1"/>
    <col min="4366" max="4368" width="22.85546875" style="14" customWidth="1"/>
    <col min="4369" max="4369" width="24.42578125" style="14" customWidth="1"/>
    <col min="4370" max="4371" width="16.7109375" style="14" customWidth="1"/>
    <col min="4372" max="4372" width="17.28515625" style="14" customWidth="1"/>
    <col min="4373" max="4376" width="15.42578125" style="14" customWidth="1"/>
    <col min="4377" max="4379" width="8.85546875" style="14" customWidth="1"/>
    <col min="4380" max="4380" width="9" style="14" bestFit="1" customWidth="1"/>
    <col min="4381" max="4382" width="5" style="14"/>
    <col min="4383" max="4383" width="9.140625" style="14" customWidth="1"/>
    <col min="4384" max="4384" width="16.7109375" style="14" bestFit="1" customWidth="1"/>
    <col min="4385" max="4608" width="5" style="14"/>
    <col min="4609" max="4609" width="8.7109375" style="14" customWidth="1"/>
    <col min="4610" max="4610" width="46.5703125" style="14" customWidth="1"/>
    <col min="4611" max="4611" width="6.42578125" style="14" customWidth="1"/>
    <col min="4612" max="4612" width="6" style="14" customWidth="1"/>
    <col min="4613" max="4613" width="20.5703125" style="14" customWidth="1"/>
    <col min="4614" max="4616" width="16.7109375" style="14" customWidth="1"/>
    <col min="4617" max="4618" width="17.42578125" style="14" customWidth="1"/>
    <col min="4619" max="4619" width="16.5703125" style="14" customWidth="1"/>
    <col min="4620" max="4621" width="17.85546875" style="14" customWidth="1"/>
    <col min="4622" max="4624" width="22.85546875" style="14" customWidth="1"/>
    <col min="4625" max="4625" width="24.42578125" style="14" customWidth="1"/>
    <col min="4626" max="4627" width="16.7109375" style="14" customWidth="1"/>
    <col min="4628" max="4628" width="17.28515625" style="14" customWidth="1"/>
    <col min="4629" max="4632" width="15.42578125" style="14" customWidth="1"/>
    <col min="4633" max="4635" width="8.85546875" style="14" customWidth="1"/>
    <col min="4636" max="4636" width="9" style="14" bestFit="1" customWidth="1"/>
    <col min="4637" max="4638" width="5" style="14"/>
    <col min="4639" max="4639" width="9.140625" style="14" customWidth="1"/>
    <col min="4640" max="4640" width="16.7109375" style="14" bestFit="1" customWidth="1"/>
    <col min="4641" max="4864" width="5" style="14"/>
    <col min="4865" max="4865" width="8.7109375" style="14" customWidth="1"/>
    <col min="4866" max="4866" width="46.5703125" style="14" customWidth="1"/>
    <col min="4867" max="4867" width="6.42578125" style="14" customWidth="1"/>
    <col min="4868" max="4868" width="6" style="14" customWidth="1"/>
    <col min="4869" max="4869" width="20.5703125" style="14" customWidth="1"/>
    <col min="4870" max="4872" width="16.7109375" style="14" customWidth="1"/>
    <col min="4873" max="4874" width="17.42578125" style="14" customWidth="1"/>
    <col min="4875" max="4875" width="16.5703125" style="14" customWidth="1"/>
    <col min="4876" max="4877" width="17.85546875" style="14" customWidth="1"/>
    <col min="4878" max="4880" width="22.85546875" style="14" customWidth="1"/>
    <col min="4881" max="4881" width="24.42578125" style="14" customWidth="1"/>
    <col min="4882" max="4883" width="16.7109375" style="14" customWidth="1"/>
    <col min="4884" max="4884" width="17.28515625" style="14" customWidth="1"/>
    <col min="4885" max="4888" width="15.42578125" style="14" customWidth="1"/>
    <col min="4889" max="4891" width="8.85546875" style="14" customWidth="1"/>
    <col min="4892" max="4892" width="9" style="14" bestFit="1" customWidth="1"/>
    <col min="4893" max="4894" width="5" style="14"/>
    <col min="4895" max="4895" width="9.140625" style="14" customWidth="1"/>
    <col min="4896" max="4896" width="16.7109375" style="14" bestFit="1" customWidth="1"/>
    <col min="4897" max="5120" width="5" style="14"/>
    <col min="5121" max="5121" width="8.7109375" style="14" customWidth="1"/>
    <col min="5122" max="5122" width="46.5703125" style="14" customWidth="1"/>
    <col min="5123" max="5123" width="6.42578125" style="14" customWidth="1"/>
    <col min="5124" max="5124" width="6" style="14" customWidth="1"/>
    <col min="5125" max="5125" width="20.5703125" style="14" customWidth="1"/>
    <col min="5126" max="5128" width="16.7109375" style="14" customWidth="1"/>
    <col min="5129" max="5130" width="17.42578125" style="14" customWidth="1"/>
    <col min="5131" max="5131" width="16.5703125" style="14" customWidth="1"/>
    <col min="5132" max="5133" width="17.85546875" style="14" customWidth="1"/>
    <col min="5134" max="5136" width="22.85546875" style="14" customWidth="1"/>
    <col min="5137" max="5137" width="24.42578125" style="14" customWidth="1"/>
    <col min="5138" max="5139" width="16.7109375" style="14" customWidth="1"/>
    <col min="5140" max="5140" width="17.28515625" style="14" customWidth="1"/>
    <col min="5141" max="5144" width="15.42578125" style="14" customWidth="1"/>
    <col min="5145" max="5147" width="8.85546875" style="14" customWidth="1"/>
    <col min="5148" max="5148" width="9" style="14" bestFit="1" customWidth="1"/>
    <col min="5149" max="5150" width="5" style="14"/>
    <col min="5151" max="5151" width="9.140625" style="14" customWidth="1"/>
    <col min="5152" max="5152" width="16.7109375" style="14" bestFit="1" customWidth="1"/>
    <col min="5153" max="5376" width="5" style="14"/>
    <col min="5377" max="5377" width="8.7109375" style="14" customWidth="1"/>
    <col min="5378" max="5378" width="46.5703125" style="14" customWidth="1"/>
    <col min="5379" max="5379" width="6.42578125" style="14" customWidth="1"/>
    <col min="5380" max="5380" width="6" style="14" customWidth="1"/>
    <col min="5381" max="5381" width="20.5703125" style="14" customWidth="1"/>
    <col min="5382" max="5384" width="16.7109375" style="14" customWidth="1"/>
    <col min="5385" max="5386" width="17.42578125" style="14" customWidth="1"/>
    <col min="5387" max="5387" width="16.5703125" style="14" customWidth="1"/>
    <col min="5388" max="5389" width="17.85546875" style="14" customWidth="1"/>
    <col min="5390" max="5392" width="22.85546875" style="14" customWidth="1"/>
    <col min="5393" max="5393" width="24.42578125" style="14" customWidth="1"/>
    <col min="5394" max="5395" width="16.7109375" style="14" customWidth="1"/>
    <col min="5396" max="5396" width="17.28515625" style="14" customWidth="1"/>
    <col min="5397" max="5400" width="15.42578125" style="14" customWidth="1"/>
    <col min="5401" max="5403" width="8.85546875" style="14" customWidth="1"/>
    <col min="5404" max="5404" width="9" style="14" bestFit="1" customWidth="1"/>
    <col min="5405" max="5406" width="5" style="14"/>
    <col min="5407" max="5407" width="9.140625" style="14" customWidth="1"/>
    <col min="5408" max="5408" width="16.7109375" style="14" bestFit="1" customWidth="1"/>
    <col min="5409" max="5632" width="5" style="14"/>
    <col min="5633" max="5633" width="8.7109375" style="14" customWidth="1"/>
    <col min="5634" max="5634" width="46.5703125" style="14" customWidth="1"/>
    <col min="5635" max="5635" width="6.42578125" style="14" customWidth="1"/>
    <col min="5636" max="5636" width="6" style="14" customWidth="1"/>
    <col min="5637" max="5637" width="20.5703125" style="14" customWidth="1"/>
    <col min="5638" max="5640" width="16.7109375" style="14" customWidth="1"/>
    <col min="5641" max="5642" width="17.42578125" style="14" customWidth="1"/>
    <col min="5643" max="5643" width="16.5703125" style="14" customWidth="1"/>
    <col min="5644" max="5645" width="17.85546875" style="14" customWidth="1"/>
    <col min="5646" max="5648" width="22.85546875" style="14" customWidth="1"/>
    <col min="5649" max="5649" width="24.42578125" style="14" customWidth="1"/>
    <col min="5650" max="5651" width="16.7109375" style="14" customWidth="1"/>
    <col min="5652" max="5652" width="17.28515625" style="14" customWidth="1"/>
    <col min="5653" max="5656" width="15.42578125" style="14" customWidth="1"/>
    <col min="5657" max="5659" width="8.85546875" style="14" customWidth="1"/>
    <col min="5660" max="5660" width="9" style="14" bestFit="1" customWidth="1"/>
    <col min="5661" max="5662" width="5" style="14"/>
    <col min="5663" max="5663" width="9.140625" style="14" customWidth="1"/>
    <col min="5664" max="5664" width="16.7109375" style="14" bestFit="1" customWidth="1"/>
    <col min="5665" max="5888" width="5" style="14"/>
    <col min="5889" max="5889" width="8.7109375" style="14" customWidth="1"/>
    <col min="5890" max="5890" width="46.5703125" style="14" customWidth="1"/>
    <col min="5891" max="5891" width="6.42578125" style="14" customWidth="1"/>
    <col min="5892" max="5892" width="6" style="14" customWidth="1"/>
    <col min="5893" max="5893" width="20.5703125" style="14" customWidth="1"/>
    <col min="5894" max="5896" width="16.7109375" style="14" customWidth="1"/>
    <col min="5897" max="5898" width="17.42578125" style="14" customWidth="1"/>
    <col min="5899" max="5899" width="16.5703125" style="14" customWidth="1"/>
    <col min="5900" max="5901" width="17.85546875" style="14" customWidth="1"/>
    <col min="5902" max="5904" width="22.85546875" style="14" customWidth="1"/>
    <col min="5905" max="5905" width="24.42578125" style="14" customWidth="1"/>
    <col min="5906" max="5907" width="16.7109375" style="14" customWidth="1"/>
    <col min="5908" max="5908" width="17.28515625" style="14" customWidth="1"/>
    <col min="5909" max="5912" width="15.42578125" style="14" customWidth="1"/>
    <col min="5913" max="5915" width="8.85546875" style="14" customWidth="1"/>
    <col min="5916" max="5916" width="9" style="14" bestFit="1" customWidth="1"/>
    <col min="5917" max="5918" width="5" style="14"/>
    <col min="5919" max="5919" width="9.140625" style="14" customWidth="1"/>
    <col min="5920" max="5920" width="16.7109375" style="14" bestFit="1" customWidth="1"/>
    <col min="5921" max="6144" width="5" style="14"/>
    <col min="6145" max="6145" width="8.7109375" style="14" customWidth="1"/>
    <col min="6146" max="6146" width="46.5703125" style="14" customWidth="1"/>
    <col min="6147" max="6147" width="6.42578125" style="14" customWidth="1"/>
    <col min="6148" max="6148" width="6" style="14" customWidth="1"/>
    <col min="6149" max="6149" width="20.5703125" style="14" customWidth="1"/>
    <col min="6150" max="6152" width="16.7109375" style="14" customWidth="1"/>
    <col min="6153" max="6154" width="17.42578125" style="14" customWidth="1"/>
    <col min="6155" max="6155" width="16.5703125" style="14" customWidth="1"/>
    <col min="6156" max="6157" width="17.85546875" style="14" customWidth="1"/>
    <col min="6158" max="6160" width="22.85546875" style="14" customWidth="1"/>
    <col min="6161" max="6161" width="24.42578125" style="14" customWidth="1"/>
    <col min="6162" max="6163" width="16.7109375" style="14" customWidth="1"/>
    <col min="6164" max="6164" width="17.28515625" style="14" customWidth="1"/>
    <col min="6165" max="6168" width="15.42578125" style="14" customWidth="1"/>
    <col min="6169" max="6171" width="8.85546875" style="14" customWidth="1"/>
    <col min="6172" max="6172" width="9" style="14" bestFit="1" customWidth="1"/>
    <col min="6173" max="6174" width="5" style="14"/>
    <col min="6175" max="6175" width="9.140625" style="14" customWidth="1"/>
    <col min="6176" max="6176" width="16.7109375" style="14" bestFit="1" customWidth="1"/>
    <col min="6177" max="6400" width="5" style="14"/>
    <col min="6401" max="6401" width="8.7109375" style="14" customWidth="1"/>
    <col min="6402" max="6402" width="46.5703125" style="14" customWidth="1"/>
    <col min="6403" max="6403" width="6.42578125" style="14" customWidth="1"/>
    <col min="6404" max="6404" width="6" style="14" customWidth="1"/>
    <col min="6405" max="6405" width="20.5703125" style="14" customWidth="1"/>
    <col min="6406" max="6408" width="16.7109375" style="14" customWidth="1"/>
    <col min="6409" max="6410" width="17.42578125" style="14" customWidth="1"/>
    <col min="6411" max="6411" width="16.5703125" style="14" customWidth="1"/>
    <col min="6412" max="6413" width="17.85546875" style="14" customWidth="1"/>
    <col min="6414" max="6416" width="22.85546875" style="14" customWidth="1"/>
    <col min="6417" max="6417" width="24.42578125" style="14" customWidth="1"/>
    <col min="6418" max="6419" width="16.7109375" style="14" customWidth="1"/>
    <col min="6420" max="6420" width="17.28515625" style="14" customWidth="1"/>
    <col min="6421" max="6424" width="15.42578125" style="14" customWidth="1"/>
    <col min="6425" max="6427" width="8.85546875" style="14" customWidth="1"/>
    <col min="6428" max="6428" width="9" style="14" bestFit="1" customWidth="1"/>
    <col min="6429" max="6430" width="5" style="14"/>
    <col min="6431" max="6431" width="9.140625" style="14" customWidth="1"/>
    <col min="6432" max="6432" width="16.7109375" style="14" bestFit="1" customWidth="1"/>
    <col min="6433" max="6656" width="5" style="14"/>
    <col min="6657" max="6657" width="8.7109375" style="14" customWidth="1"/>
    <col min="6658" max="6658" width="46.5703125" style="14" customWidth="1"/>
    <col min="6659" max="6659" width="6.42578125" style="14" customWidth="1"/>
    <col min="6660" max="6660" width="6" style="14" customWidth="1"/>
    <col min="6661" max="6661" width="20.5703125" style="14" customWidth="1"/>
    <col min="6662" max="6664" width="16.7109375" style="14" customWidth="1"/>
    <col min="6665" max="6666" width="17.42578125" style="14" customWidth="1"/>
    <col min="6667" max="6667" width="16.5703125" style="14" customWidth="1"/>
    <col min="6668" max="6669" width="17.85546875" style="14" customWidth="1"/>
    <col min="6670" max="6672" width="22.85546875" style="14" customWidth="1"/>
    <col min="6673" max="6673" width="24.42578125" style="14" customWidth="1"/>
    <col min="6674" max="6675" width="16.7109375" style="14" customWidth="1"/>
    <col min="6676" max="6676" width="17.28515625" style="14" customWidth="1"/>
    <col min="6677" max="6680" width="15.42578125" style="14" customWidth="1"/>
    <col min="6681" max="6683" width="8.85546875" style="14" customWidth="1"/>
    <col min="6684" max="6684" width="9" style="14" bestFit="1" customWidth="1"/>
    <col min="6685" max="6686" width="5" style="14"/>
    <col min="6687" max="6687" width="9.140625" style="14" customWidth="1"/>
    <col min="6688" max="6688" width="16.7109375" style="14" bestFit="1" customWidth="1"/>
    <col min="6689" max="6912" width="5" style="14"/>
    <col min="6913" max="6913" width="8.7109375" style="14" customWidth="1"/>
    <col min="6914" max="6914" width="46.5703125" style="14" customWidth="1"/>
    <col min="6915" max="6915" width="6.42578125" style="14" customWidth="1"/>
    <col min="6916" max="6916" width="6" style="14" customWidth="1"/>
    <col min="6917" max="6917" width="20.5703125" style="14" customWidth="1"/>
    <col min="6918" max="6920" width="16.7109375" style="14" customWidth="1"/>
    <col min="6921" max="6922" width="17.42578125" style="14" customWidth="1"/>
    <col min="6923" max="6923" width="16.5703125" style="14" customWidth="1"/>
    <col min="6924" max="6925" width="17.85546875" style="14" customWidth="1"/>
    <col min="6926" max="6928" width="22.85546875" style="14" customWidth="1"/>
    <col min="6929" max="6929" width="24.42578125" style="14" customWidth="1"/>
    <col min="6930" max="6931" width="16.7109375" style="14" customWidth="1"/>
    <col min="6932" max="6932" width="17.28515625" style="14" customWidth="1"/>
    <col min="6933" max="6936" width="15.42578125" style="14" customWidth="1"/>
    <col min="6937" max="6939" width="8.85546875" style="14" customWidth="1"/>
    <col min="6940" max="6940" width="9" style="14" bestFit="1" customWidth="1"/>
    <col min="6941" max="6942" width="5" style="14"/>
    <col min="6943" max="6943" width="9.140625" style="14" customWidth="1"/>
    <col min="6944" max="6944" width="16.7109375" style="14" bestFit="1" customWidth="1"/>
    <col min="6945" max="7168" width="5" style="14"/>
    <col min="7169" max="7169" width="8.7109375" style="14" customWidth="1"/>
    <col min="7170" max="7170" width="46.5703125" style="14" customWidth="1"/>
    <col min="7171" max="7171" width="6.42578125" style="14" customWidth="1"/>
    <col min="7172" max="7172" width="6" style="14" customWidth="1"/>
    <col min="7173" max="7173" width="20.5703125" style="14" customWidth="1"/>
    <col min="7174" max="7176" width="16.7109375" style="14" customWidth="1"/>
    <col min="7177" max="7178" width="17.42578125" style="14" customWidth="1"/>
    <col min="7179" max="7179" width="16.5703125" style="14" customWidth="1"/>
    <col min="7180" max="7181" width="17.85546875" style="14" customWidth="1"/>
    <col min="7182" max="7184" width="22.85546875" style="14" customWidth="1"/>
    <col min="7185" max="7185" width="24.42578125" style="14" customWidth="1"/>
    <col min="7186" max="7187" width="16.7109375" style="14" customWidth="1"/>
    <col min="7188" max="7188" width="17.28515625" style="14" customWidth="1"/>
    <col min="7189" max="7192" width="15.42578125" style="14" customWidth="1"/>
    <col min="7193" max="7195" width="8.85546875" style="14" customWidth="1"/>
    <col min="7196" max="7196" width="9" style="14" bestFit="1" customWidth="1"/>
    <col min="7197" max="7198" width="5" style="14"/>
    <col min="7199" max="7199" width="9.140625" style="14" customWidth="1"/>
    <col min="7200" max="7200" width="16.7109375" style="14" bestFit="1" customWidth="1"/>
    <col min="7201" max="7424" width="5" style="14"/>
    <col min="7425" max="7425" width="8.7109375" style="14" customWidth="1"/>
    <col min="7426" max="7426" width="46.5703125" style="14" customWidth="1"/>
    <col min="7427" max="7427" width="6.42578125" style="14" customWidth="1"/>
    <col min="7428" max="7428" width="6" style="14" customWidth="1"/>
    <col min="7429" max="7429" width="20.5703125" style="14" customWidth="1"/>
    <col min="7430" max="7432" width="16.7109375" style="14" customWidth="1"/>
    <col min="7433" max="7434" width="17.42578125" style="14" customWidth="1"/>
    <col min="7435" max="7435" width="16.5703125" style="14" customWidth="1"/>
    <col min="7436" max="7437" width="17.85546875" style="14" customWidth="1"/>
    <col min="7438" max="7440" width="22.85546875" style="14" customWidth="1"/>
    <col min="7441" max="7441" width="24.42578125" style="14" customWidth="1"/>
    <col min="7442" max="7443" width="16.7109375" style="14" customWidth="1"/>
    <col min="7444" max="7444" width="17.28515625" style="14" customWidth="1"/>
    <col min="7445" max="7448" width="15.42578125" style="14" customWidth="1"/>
    <col min="7449" max="7451" width="8.85546875" style="14" customWidth="1"/>
    <col min="7452" max="7452" width="9" style="14" bestFit="1" customWidth="1"/>
    <col min="7453" max="7454" width="5" style="14"/>
    <col min="7455" max="7455" width="9.140625" style="14" customWidth="1"/>
    <col min="7456" max="7456" width="16.7109375" style="14" bestFit="1" customWidth="1"/>
    <col min="7457" max="7680" width="5" style="14"/>
    <col min="7681" max="7681" width="8.7109375" style="14" customWidth="1"/>
    <col min="7682" max="7682" width="46.5703125" style="14" customWidth="1"/>
    <col min="7683" max="7683" width="6.42578125" style="14" customWidth="1"/>
    <col min="7684" max="7684" width="6" style="14" customWidth="1"/>
    <col min="7685" max="7685" width="20.5703125" style="14" customWidth="1"/>
    <col min="7686" max="7688" width="16.7109375" style="14" customWidth="1"/>
    <col min="7689" max="7690" width="17.42578125" style="14" customWidth="1"/>
    <col min="7691" max="7691" width="16.5703125" style="14" customWidth="1"/>
    <col min="7692" max="7693" width="17.85546875" style="14" customWidth="1"/>
    <col min="7694" max="7696" width="22.85546875" style="14" customWidth="1"/>
    <col min="7697" max="7697" width="24.42578125" style="14" customWidth="1"/>
    <col min="7698" max="7699" width="16.7109375" style="14" customWidth="1"/>
    <col min="7700" max="7700" width="17.28515625" style="14" customWidth="1"/>
    <col min="7701" max="7704" width="15.42578125" style="14" customWidth="1"/>
    <col min="7705" max="7707" width="8.85546875" style="14" customWidth="1"/>
    <col min="7708" max="7708" width="9" style="14" bestFit="1" customWidth="1"/>
    <col min="7709" max="7710" width="5" style="14"/>
    <col min="7711" max="7711" width="9.140625" style="14" customWidth="1"/>
    <col min="7712" max="7712" width="16.7109375" style="14" bestFit="1" customWidth="1"/>
    <col min="7713" max="7936" width="5" style="14"/>
    <col min="7937" max="7937" width="8.7109375" style="14" customWidth="1"/>
    <col min="7938" max="7938" width="46.5703125" style="14" customWidth="1"/>
    <col min="7939" max="7939" width="6.42578125" style="14" customWidth="1"/>
    <col min="7940" max="7940" width="6" style="14" customWidth="1"/>
    <col min="7941" max="7941" width="20.5703125" style="14" customWidth="1"/>
    <col min="7942" max="7944" width="16.7109375" style="14" customWidth="1"/>
    <col min="7945" max="7946" width="17.42578125" style="14" customWidth="1"/>
    <col min="7947" max="7947" width="16.5703125" style="14" customWidth="1"/>
    <col min="7948" max="7949" width="17.85546875" style="14" customWidth="1"/>
    <col min="7950" max="7952" width="22.85546875" style="14" customWidth="1"/>
    <col min="7953" max="7953" width="24.42578125" style="14" customWidth="1"/>
    <col min="7954" max="7955" width="16.7109375" style="14" customWidth="1"/>
    <col min="7956" max="7956" width="17.28515625" style="14" customWidth="1"/>
    <col min="7957" max="7960" width="15.42578125" style="14" customWidth="1"/>
    <col min="7961" max="7963" width="8.85546875" style="14" customWidth="1"/>
    <col min="7964" max="7964" width="9" style="14" bestFit="1" customWidth="1"/>
    <col min="7965" max="7966" width="5" style="14"/>
    <col min="7967" max="7967" width="9.140625" style="14" customWidth="1"/>
    <col min="7968" max="7968" width="16.7109375" style="14" bestFit="1" customWidth="1"/>
    <col min="7969" max="8192" width="5" style="14"/>
    <col min="8193" max="8193" width="8.7109375" style="14" customWidth="1"/>
    <col min="8194" max="8194" width="46.5703125" style="14" customWidth="1"/>
    <col min="8195" max="8195" width="6.42578125" style="14" customWidth="1"/>
    <col min="8196" max="8196" width="6" style="14" customWidth="1"/>
    <col min="8197" max="8197" width="20.5703125" style="14" customWidth="1"/>
    <col min="8198" max="8200" width="16.7109375" style="14" customWidth="1"/>
    <col min="8201" max="8202" width="17.42578125" style="14" customWidth="1"/>
    <col min="8203" max="8203" width="16.5703125" style="14" customWidth="1"/>
    <col min="8204" max="8205" width="17.85546875" style="14" customWidth="1"/>
    <col min="8206" max="8208" width="22.85546875" style="14" customWidth="1"/>
    <col min="8209" max="8209" width="24.42578125" style="14" customWidth="1"/>
    <col min="8210" max="8211" width="16.7109375" style="14" customWidth="1"/>
    <col min="8212" max="8212" width="17.28515625" style="14" customWidth="1"/>
    <col min="8213" max="8216" width="15.42578125" style="14" customWidth="1"/>
    <col min="8217" max="8219" width="8.85546875" style="14" customWidth="1"/>
    <col min="8220" max="8220" width="9" style="14" bestFit="1" customWidth="1"/>
    <col min="8221" max="8222" width="5" style="14"/>
    <col min="8223" max="8223" width="9.140625" style="14" customWidth="1"/>
    <col min="8224" max="8224" width="16.7109375" style="14" bestFit="1" customWidth="1"/>
    <col min="8225" max="8448" width="5" style="14"/>
    <col min="8449" max="8449" width="8.7109375" style="14" customWidth="1"/>
    <col min="8450" max="8450" width="46.5703125" style="14" customWidth="1"/>
    <col min="8451" max="8451" width="6.42578125" style="14" customWidth="1"/>
    <col min="8452" max="8452" width="6" style="14" customWidth="1"/>
    <col min="8453" max="8453" width="20.5703125" style="14" customWidth="1"/>
    <col min="8454" max="8456" width="16.7109375" style="14" customWidth="1"/>
    <col min="8457" max="8458" width="17.42578125" style="14" customWidth="1"/>
    <col min="8459" max="8459" width="16.5703125" style="14" customWidth="1"/>
    <col min="8460" max="8461" width="17.85546875" style="14" customWidth="1"/>
    <col min="8462" max="8464" width="22.85546875" style="14" customWidth="1"/>
    <col min="8465" max="8465" width="24.42578125" style="14" customWidth="1"/>
    <col min="8466" max="8467" width="16.7109375" style="14" customWidth="1"/>
    <col min="8468" max="8468" width="17.28515625" style="14" customWidth="1"/>
    <col min="8469" max="8472" width="15.42578125" style="14" customWidth="1"/>
    <col min="8473" max="8475" width="8.85546875" style="14" customWidth="1"/>
    <col min="8476" max="8476" width="9" style="14" bestFit="1" customWidth="1"/>
    <col min="8477" max="8478" width="5" style="14"/>
    <col min="8479" max="8479" width="9.140625" style="14" customWidth="1"/>
    <col min="8480" max="8480" width="16.7109375" style="14" bestFit="1" customWidth="1"/>
    <col min="8481" max="8704" width="5" style="14"/>
    <col min="8705" max="8705" width="8.7109375" style="14" customWidth="1"/>
    <col min="8706" max="8706" width="46.5703125" style="14" customWidth="1"/>
    <col min="8707" max="8707" width="6.42578125" style="14" customWidth="1"/>
    <col min="8708" max="8708" width="6" style="14" customWidth="1"/>
    <col min="8709" max="8709" width="20.5703125" style="14" customWidth="1"/>
    <col min="8710" max="8712" width="16.7109375" style="14" customWidth="1"/>
    <col min="8713" max="8714" width="17.42578125" style="14" customWidth="1"/>
    <col min="8715" max="8715" width="16.5703125" style="14" customWidth="1"/>
    <col min="8716" max="8717" width="17.85546875" style="14" customWidth="1"/>
    <col min="8718" max="8720" width="22.85546875" style="14" customWidth="1"/>
    <col min="8721" max="8721" width="24.42578125" style="14" customWidth="1"/>
    <col min="8722" max="8723" width="16.7109375" style="14" customWidth="1"/>
    <col min="8724" max="8724" width="17.28515625" style="14" customWidth="1"/>
    <col min="8725" max="8728" width="15.42578125" style="14" customWidth="1"/>
    <col min="8729" max="8731" width="8.85546875" style="14" customWidth="1"/>
    <col min="8732" max="8732" width="9" style="14" bestFit="1" customWidth="1"/>
    <col min="8733" max="8734" width="5" style="14"/>
    <col min="8735" max="8735" width="9.140625" style="14" customWidth="1"/>
    <col min="8736" max="8736" width="16.7109375" style="14" bestFit="1" customWidth="1"/>
    <col min="8737" max="8960" width="5" style="14"/>
    <col min="8961" max="8961" width="8.7109375" style="14" customWidth="1"/>
    <col min="8962" max="8962" width="46.5703125" style="14" customWidth="1"/>
    <col min="8963" max="8963" width="6.42578125" style="14" customWidth="1"/>
    <col min="8964" max="8964" width="6" style="14" customWidth="1"/>
    <col min="8965" max="8965" width="20.5703125" style="14" customWidth="1"/>
    <col min="8966" max="8968" width="16.7109375" style="14" customWidth="1"/>
    <col min="8969" max="8970" width="17.42578125" style="14" customWidth="1"/>
    <col min="8971" max="8971" width="16.5703125" style="14" customWidth="1"/>
    <col min="8972" max="8973" width="17.85546875" style="14" customWidth="1"/>
    <col min="8974" max="8976" width="22.85546875" style="14" customWidth="1"/>
    <col min="8977" max="8977" width="24.42578125" style="14" customWidth="1"/>
    <col min="8978" max="8979" width="16.7109375" style="14" customWidth="1"/>
    <col min="8980" max="8980" width="17.28515625" style="14" customWidth="1"/>
    <col min="8981" max="8984" width="15.42578125" style="14" customWidth="1"/>
    <col min="8985" max="8987" width="8.85546875" style="14" customWidth="1"/>
    <col min="8988" max="8988" width="9" style="14" bestFit="1" customWidth="1"/>
    <col min="8989" max="8990" width="5" style="14"/>
    <col min="8991" max="8991" width="9.140625" style="14" customWidth="1"/>
    <col min="8992" max="8992" width="16.7109375" style="14" bestFit="1" customWidth="1"/>
    <col min="8993" max="9216" width="5" style="14"/>
    <col min="9217" max="9217" width="8.7109375" style="14" customWidth="1"/>
    <col min="9218" max="9218" width="46.5703125" style="14" customWidth="1"/>
    <col min="9219" max="9219" width="6.42578125" style="14" customWidth="1"/>
    <col min="9220" max="9220" width="6" style="14" customWidth="1"/>
    <col min="9221" max="9221" width="20.5703125" style="14" customWidth="1"/>
    <col min="9222" max="9224" width="16.7109375" style="14" customWidth="1"/>
    <col min="9225" max="9226" width="17.42578125" style="14" customWidth="1"/>
    <col min="9227" max="9227" width="16.5703125" style="14" customWidth="1"/>
    <col min="9228" max="9229" width="17.85546875" style="14" customWidth="1"/>
    <col min="9230" max="9232" width="22.85546875" style="14" customWidth="1"/>
    <col min="9233" max="9233" width="24.42578125" style="14" customWidth="1"/>
    <col min="9234" max="9235" width="16.7109375" style="14" customWidth="1"/>
    <col min="9236" max="9236" width="17.28515625" style="14" customWidth="1"/>
    <col min="9237" max="9240" width="15.42578125" style="14" customWidth="1"/>
    <col min="9241" max="9243" width="8.85546875" style="14" customWidth="1"/>
    <col min="9244" max="9244" width="9" style="14" bestFit="1" customWidth="1"/>
    <col min="9245" max="9246" width="5" style="14"/>
    <col min="9247" max="9247" width="9.140625" style="14" customWidth="1"/>
    <col min="9248" max="9248" width="16.7109375" style="14" bestFit="1" customWidth="1"/>
    <col min="9249" max="9472" width="5" style="14"/>
    <col min="9473" max="9473" width="8.7109375" style="14" customWidth="1"/>
    <col min="9474" max="9474" width="46.5703125" style="14" customWidth="1"/>
    <col min="9475" max="9475" width="6.42578125" style="14" customWidth="1"/>
    <col min="9476" max="9476" width="6" style="14" customWidth="1"/>
    <col min="9477" max="9477" width="20.5703125" style="14" customWidth="1"/>
    <col min="9478" max="9480" width="16.7109375" style="14" customWidth="1"/>
    <col min="9481" max="9482" width="17.42578125" style="14" customWidth="1"/>
    <col min="9483" max="9483" width="16.5703125" style="14" customWidth="1"/>
    <col min="9484" max="9485" width="17.85546875" style="14" customWidth="1"/>
    <col min="9486" max="9488" width="22.85546875" style="14" customWidth="1"/>
    <col min="9489" max="9489" width="24.42578125" style="14" customWidth="1"/>
    <col min="9490" max="9491" width="16.7109375" style="14" customWidth="1"/>
    <col min="9492" max="9492" width="17.28515625" style="14" customWidth="1"/>
    <col min="9493" max="9496" width="15.42578125" style="14" customWidth="1"/>
    <col min="9497" max="9499" width="8.85546875" style="14" customWidth="1"/>
    <col min="9500" max="9500" width="9" style="14" bestFit="1" customWidth="1"/>
    <col min="9501" max="9502" width="5" style="14"/>
    <col min="9503" max="9503" width="9.140625" style="14" customWidth="1"/>
    <col min="9504" max="9504" width="16.7109375" style="14" bestFit="1" customWidth="1"/>
    <col min="9505" max="9728" width="5" style="14"/>
    <col min="9729" max="9729" width="8.7109375" style="14" customWidth="1"/>
    <col min="9730" max="9730" width="46.5703125" style="14" customWidth="1"/>
    <col min="9731" max="9731" width="6.42578125" style="14" customWidth="1"/>
    <col min="9732" max="9732" width="6" style="14" customWidth="1"/>
    <col min="9733" max="9733" width="20.5703125" style="14" customWidth="1"/>
    <col min="9734" max="9736" width="16.7109375" style="14" customWidth="1"/>
    <col min="9737" max="9738" width="17.42578125" style="14" customWidth="1"/>
    <col min="9739" max="9739" width="16.5703125" style="14" customWidth="1"/>
    <col min="9740" max="9741" width="17.85546875" style="14" customWidth="1"/>
    <col min="9742" max="9744" width="22.85546875" style="14" customWidth="1"/>
    <col min="9745" max="9745" width="24.42578125" style="14" customWidth="1"/>
    <col min="9746" max="9747" width="16.7109375" style="14" customWidth="1"/>
    <col min="9748" max="9748" width="17.28515625" style="14" customWidth="1"/>
    <col min="9749" max="9752" width="15.42578125" style="14" customWidth="1"/>
    <col min="9753" max="9755" width="8.85546875" style="14" customWidth="1"/>
    <col min="9756" max="9756" width="9" style="14" bestFit="1" customWidth="1"/>
    <col min="9757" max="9758" width="5" style="14"/>
    <col min="9759" max="9759" width="9.140625" style="14" customWidth="1"/>
    <col min="9760" max="9760" width="16.7109375" style="14" bestFit="1" customWidth="1"/>
    <col min="9761" max="9984" width="5" style="14"/>
    <col min="9985" max="9985" width="8.7109375" style="14" customWidth="1"/>
    <col min="9986" max="9986" width="46.5703125" style="14" customWidth="1"/>
    <col min="9987" max="9987" width="6.42578125" style="14" customWidth="1"/>
    <col min="9988" max="9988" width="6" style="14" customWidth="1"/>
    <col min="9989" max="9989" width="20.5703125" style="14" customWidth="1"/>
    <col min="9990" max="9992" width="16.7109375" style="14" customWidth="1"/>
    <col min="9993" max="9994" width="17.42578125" style="14" customWidth="1"/>
    <col min="9995" max="9995" width="16.5703125" style="14" customWidth="1"/>
    <col min="9996" max="9997" width="17.85546875" style="14" customWidth="1"/>
    <col min="9998" max="10000" width="22.85546875" style="14" customWidth="1"/>
    <col min="10001" max="10001" width="24.42578125" style="14" customWidth="1"/>
    <col min="10002" max="10003" width="16.7109375" style="14" customWidth="1"/>
    <col min="10004" max="10004" width="17.28515625" style="14" customWidth="1"/>
    <col min="10005" max="10008" width="15.42578125" style="14" customWidth="1"/>
    <col min="10009" max="10011" width="8.85546875" style="14" customWidth="1"/>
    <col min="10012" max="10012" width="9" style="14" bestFit="1" customWidth="1"/>
    <col min="10013" max="10014" width="5" style="14"/>
    <col min="10015" max="10015" width="9.140625" style="14" customWidth="1"/>
    <col min="10016" max="10016" width="16.7109375" style="14" bestFit="1" customWidth="1"/>
    <col min="10017" max="10240" width="5" style="14"/>
    <col min="10241" max="10241" width="8.7109375" style="14" customWidth="1"/>
    <col min="10242" max="10242" width="46.5703125" style="14" customWidth="1"/>
    <col min="10243" max="10243" width="6.42578125" style="14" customWidth="1"/>
    <col min="10244" max="10244" width="6" style="14" customWidth="1"/>
    <col min="10245" max="10245" width="20.5703125" style="14" customWidth="1"/>
    <col min="10246" max="10248" width="16.7109375" style="14" customWidth="1"/>
    <col min="10249" max="10250" width="17.42578125" style="14" customWidth="1"/>
    <col min="10251" max="10251" width="16.5703125" style="14" customWidth="1"/>
    <col min="10252" max="10253" width="17.85546875" style="14" customWidth="1"/>
    <col min="10254" max="10256" width="22.85546875" style="14" customWidth="1"/>
    <col min="10257" max="10257" width="24.42578125" style="14" customWidth="1"/>
    <col min="10258" max="10259" width="16.7109375" style="14" customWidth="1"/>
    <col min="10260" max="10260" width="17.28515625" style="14" customWidth="1"/>
    <col min="10261" max="10264" width="15.42578125" style="14" customWidth="1"/>
    <col min="10265" max="10267" width="8.85546875" style="14" customWidth="1"/>
    <col min="10268" max="10268" width="9" style="14" bestFit="1" customWidth="1"/>
    <col min="10269" max="10270" width="5" style="14"/>
    <col min="10271" max="10271" width="9.140625" style="14" customWidth="1"/>
    <col min="10272" max="10272" width="16.7109375" style="14" bestFit="1" customWidth="1"/>
    <col min="10273" max="10496" width="5" style="14"/>
    <col min="10497" max="10497" width="8.7109375" style="14" customWidth="1"/>
    <col min="10498" max="10498" width="46.5703125" style="14" customWidth="1"/>
    <col min="10499" max="10499" width="6.42578125" style="14" customWidth="1"/>
    <col min="10500" max="10500" width="6" style="14" customWidth="1"/>
    <col min="10501" max="10501" width="20.5703125" style="14" customWidth="1"/>
    <col min="10502" max="10504" width="16.7109375" style="14" customWidth="1"/>
    <col min="10505" max="10506" width="17.42578125" style="14" customWidth="1"/>
    <col min="10507" max="10507" width="16.5703125" style="14" customWidth="1"/>
    <col min="10508" max="10509" width="17.85546875" style="14" customWidth="1"/>
    <col min="10510" max="10512" width="22.85546875" style="14" customWidth="1"/>
    <col min="10513" max="10513" width="24.42578125" style="14" customWidth="1"/>
    <col min="10514" max="10515" width="16.7109375" style="14" customWidth="1"/>
    <col min="10516" max="10516" width="17.28515625" style="14" customWidth="1"/>
    <col min="10517" max="10520" width="15.42578125" style="14" customWidth="1"/>
    <col min="10521" max="10523" width="8.85546875" style="14" customWidth="1"/>
    <col min="10524" max="10524" width="9" style="14" bestFit="1" customWidth="1"/>
    <col min="10525" max="10526" width="5" style="14"/>
    <col min="10527" max="10527" width="9.140625" style="14" customWidth="1"/>
    <col min="10528" max="10528" width="16.7109375" style="14" bestFit="1" customWidth="1"/>
    <col min="10529" max="10752" width="5" style="14"/>
    <col min="10753" max="10753" width="8.7109375" style="14" customWidth="1"/>
    <col min="10754" max="10754" width="46.5703125" style="14" customWidth="1"/>
    <col min="10755" max="10755" width="6.42578125" style="14" customWidth="1"/>
    <col min="10756" max="10756" width="6" style="14" customWidth="1"/>
    <col min="10757" max="10757" width="20.5703125" style="14" customWidth="1"/>
    <col min="10758" max="10760" width="16.7109375" style="14" customWidth="1"/>
    <col min="10761" max="10762" width="17.42578125" style="14" customWidth="1"/>
    <col min="10763" max="10763" width="16.5703125" style="14" customWidth="1"/>
    <col min="10764" max="10765" width="17.85546875" style="14" customWidth="1"/>
    <col min="10766" max="10768" width="22.85546875" style="14" customWidth="1"/>
    <col min="10769" max="10769" width="24.42578125" style="14" customWidth="1"/>
    <col min="10770" max="10771" width="16.7109375" style="14" customWidth="1"/>
    <col min="10772" max="10772" width="17.28515625" style="14" customWidth="1"/>
    <col min="10773" max="10776" width="15.42578125" style="14" customWidth="1"/>
    <col min="10777" max="10779" width="8.85546875" style="14" customWidth="1"/>
    <col min="10780" max="10780" width="9" style="14" bestFit="1" customWidth="1"/>
    <col min="10781" max="10782" width="5" style="14"/>
    <col min="10783" max="10783" width="9.140625" style="14" customWidth="1"/>
    <col min="10784" max="10784" width="16.7109375" style="14" bestFit="1" customWidth="1"/>
    <col min="10785" max="11008" width="5" style="14"/>
    <col min="11009" max="11009" width="8.7109375" style="14" customWidth="1"/>
    <col min="11010" max="11010" width="46.5703125" style="14" customWidth="1"/>
    <col min="11011" max="11011" width="6.42578125" style="14" customWidth="1"/>
    <col min="11012" max="11012" width="6" style="14" customWidth="1"/>
    <col min="11013" max="11013" width="20.5703125" style="14" customWidth="1"/>
    <col min="11014" max="11016" width="16.7109375" style="14" customWidth="1"/>
    <col min="11017" max="11018" width="17.42578125" style="14" customWidth="1"/>
    <col min="11019" max="11019" width="16.5703125" style="14" customWidth="1"/>
    <col min="11020" max="11021" width="17.85546875" style="14" customWidth="1"/>
    <col min="11022" max="11024" width="22.85546875" style="14" customWidth="1"/>
    <col min="11025" max="11025" width="24.42578125" style="14" customWidth="1"/>
    <col min="11026" max="11027" width="16.7109375" style="14" customWidth="1"/>
    <col min="11028" max="11028" width="17.28515625" style="14" customWidth="1"/>
    <col min="11029" max="11032" width="15.42578125" style="14" customWidth="1"/>
    <col min="11033" max="11035" width="8.85546875" style="14" customWidth="1"/>
    <col min="11036" max="11036" width="9" style="14" bestFit="1" customWidth="1"/>
    <col min="11037" max="11038" width="5" style="14"/>
    <col min="11039" max="11039" width="9.140625" style="14" customWidth="1"/>
    <col min="11040" max="11040" width="16.7109375" style="14" bestFit="1" customWidth="1"/>
    <col min="11041" max="11264" width="5" style="14"/>
    <col min="11265" max="11265" width="8.7109375" style="14" customWidth="1"/>
    <col min="11266" max="11266" width="46.5703125" style="14" customWidth="1"/>
    <col min="11267" max="11267" width="6.42578125" style="14" customWidth="1"/>
    <col min="11268" max="11268" width="6" style="14" customWidth="1"/>
    <col min="11269" max="11269" width="20.5703125" style="14" customWidth="1"/>
    <col min="11270" max="11272" width="16.7109375" style="14" customWidth="1"/>
    <col min="11273" max="11274" width="17.42578125" style="14" customWidth="1"/>
    <col min="11275" max="11275" width="16.5703125" style="14" customWidth="1"/>
    <col min="11276" max="11277" width="17.85546875" style="14" customWidth="1"/>
    <col min="11278" max="11280" width="22.85546875" style="14" customWidth="1"/>
    <col min="11281" max="11281" width="24.42578125" style="14" customWidth="1"/>
    <col min="11282" max="11283" width="16.7109375" style="14" customWidth="1"/>
    <col min="11284" max="11284" width="17.28515625" style="14" customWidth="1"/>
    <col min="11285" max="11288" width="15.42578125" style="14" customWidth="1"/>
    <col min="11289" max="11291" width="8.85546875" style="14" customWidth="1"/>
    <col min="11292" max="11292" width="9" style="14" bestFit="1" customWidth="1"/>
    <col min="11293" max="11294" width="5" style="14"/>
    <col min="11295" max="11295" width="9.140625" style="14" customWidth="1"/>
    <col min="11296" max="11296" width="16.7109375" style="14" bestFit="1" customWidth="1"/>
    <col min="11297" max="11520" width="5" style="14"/>
    <col min="11521" max="11521" width="8.7109375" style="14" customWidth="1"/>
    <col min="11522" max="11522" width="46.5703125" style="14" customWidth="1"/>
    <col min="11523" max="11523" width="6.42578125" style="14" customWidth="1"/>
    <col min="11524" max="11524" width="6" style="14" customWidth="1"/>
    <col min="11525" max="11525" width="20.5703125" style="14" customWidth="1"/>
    <col min="11526" max="11528" width="16.7109375" style="14" customWidth="1"/>
    <col min="11529" max="11530" width="17.42578125" style="14" customWidth="1"/>
    <col min="11531" max="11531" width="16.5703125" style="14" customWidth="1"/>
    <col min="11532" max="11533" width="17.85546875" style="14" customWidth="1"/>
    <col min="11534" max="11536" width="22.85546875" style="14" customWidth="1"/>
    <col min="11537" max="11537" width="24.42578125" style="14" customWidth="1"/>
    <col min="11538" max="11539" width="16.7109375" style="14" customWidth="1"/>
    <col min="11540" max="11540" width="17.28515625" style="14" customWidth="1"/>
    <col min="11541" max="11544" width="15.42578125" style="14" customWidth="1"/>
    <col min="11545" max="11547" width="8.85546875" style="14" customWidth="1"/>
    <col min="11548" max="11548" width="9" style="14" bestFit="1" customWidth="1"/>
    <col min="11549" max="11550" width="5" style="14"/>
    <col min="11551" max="11551" width="9.140625" style="14" customWidth="1"/>
    <col min="11552" max="11552" width="16.7109375" style="14" bestFit="1" customWidth="1"/>
    <col min="11553" max="11776" width="5" style="14"/>
    <col min="11777" max="11777" width="8.7109375" style="14" customWidth="1"/>
    <col min="11778" max="11778" width="46.5703125" style="14" customWidth="1"/>
    <col min="11779" max="11779" width="6.42578125" style="14" customWidth="1"/>
    <col min="11780" max="11780" width="6" style="14" customWidth="1"/>
    <col min="11781" max="11781" width="20.5703125" style="14" customWidth="1"/>
    <col min="11782" max="11784" width="16.7109375" style="14" customWidth="1"/>
    <col min="11785" max="11786" width="17.42578125" style="14" customWidth="1"/>
    <col min="11787" max="11787" width="16.5703125" style="14" customWidth="1"/>
    <col min="11788" max="11789" width="17.85546875" style="14" customWidth="1"/>
    <col min="11790" max="11792" width="22.85546875" style="14" customWidth="1"/>
    <col min="11793" max="11793" width="24.42578125" style="14" customWidth="1"/>
    <col min="11794" max="11795" width="16.7109375" style="14" customWidth="1"/>
    <col min="11796" max="11796" width="17.28515625" style="14" customWidth="1"/>
    <col min="11797" max="11800" width="15.42578125" style="14" customWidth="1"/>
    <col min="11801" max="11803" width="8.85546875" style="14" customWidth="1"/>
    <col min="11804" max="11804" width="9" style="14" bestFit="1" customWidth="1"/>
    <col min="11805" max="11806" width="5" style="14"/>
    <col min="11807" max="11807" width="9.140625" style="14" customWidth="1"/>
    <col min="11808" max="11808" width="16.7109375" style="14" bestFit="1" customWidth="1"/>
    <col min="11809" max="12032" width="5" style="14"/>
    <col min="12033" max="12033" width="8.7109375" style="14" customWidth="1"/>
    <col min="12034" max="12034" width="46.5703125" style="14" customWidth="1"/>
    <col min="12035" max="12035" width="6.42578125" style="14" customWidth="1"/>
    <col min="12036" max="12036" width="6" style="14" customWidth="1"/>
    <col min="12037" max="12037" width="20.5703125" style="14" customWidth="1"/>
    <col min="12038" max="12040" width="16.7109375" style="14" customWidth="1"/>
    <col min="12041" max="12042" width="17.42578125" style="14" customWidth="1"/>
    <col min="12043" max="12043" width="16.5703125" style="14" customWidth="1"/>
    <col min="12044" max="12045" width="17.85546875" style="14" customWidth="1"/>
    <col min="12046" max="12048" width="22.85546875" style="14" customWidth="1"/>
    <col min="12049" max="12049" width="24.42578125" style="14" customWidth="1"/>
    <col min="12050" max="12051" width="16.7109375" style="14" customWidth="1"/>
    <col min="12052" max="12052" width="17.28515625" style="14" customWidth="1"/>
    <col min="12053" max="12056" width="15.42578125" style="14" customWidth="1"/>
    <col min="12057" max="12059" width="8.85546875" style="14" customWidth="1"/>
    <col min="12060" max="12060" width="9" style="14" bestFit="1" customWidth="1"/>
    <col min="12061" max="12062" width="5" style="14"/>
    <col min="12063" max="12063" width="9.140625" style="14" customWidth="1"/>
    <col min="12064" max="12064" width="16.7109375" style="14" bestFit="1" customWidth="1"/>
    <col min="12065" max="12288" width="5" style="14"/>
    <col min="12289" max="12289" width="8.7109375" style="14" customWidth="1"/>
    <col min="12290" max="12290" width="46.5703125" style="14" customWidth="1"/>
    <col min="12291" max="12291" width="6.42578125" style="14" customWidth="1"/>
    <col min="12292" max="12292" width="6" style="14" customWidth="1"/>
    <col min="12293" max="12293" width="20.5703125" style="14" customWidth="1"/>
    <col min="12294" max="12296" width="16.7109375" style="14" customWidth="1"/>
    <col min="12297" max="12298" width="17.42578125" style="14" customWidth="1"/>
    <col min="12299" max="12299" width="16.5703125" style="14" customWidth="1"/>
    <col min="12300" max="12301" width="17.85546875" style="14" customWidth="1"/>
    <col min="12302" max="12304" width="22.85546875" style="14" customWidth="1"/>
    <col min="12305" max="12305" width="24.42578125" style="14" customWidth="1"/>
    <col min="12306" max="12307" width="16.7109375" style="14" customWidth="1"/>
    <col min="12308" max="12308" width="17.28515625" style="14" customWidth="1"/>
    <col min="12309" max="12312" width="15.42578125" style="14" customWidth="1"/>
    <col min="12313" max="12315" width="8.85546875" style="14" customWidth="1"/>
    <col min="12316" max="12316" width="9" style="14" bestFit="1" customWidth="1"/>
    <col min="12317" max="12318" width="5" style="14"/>
    <col min="12319" max="12319" width="9.140625" style="14" customWidth="1"/>
    <col min="12320" max="12320" width="16.7109375" style="14" bestFit="1" customWidth="1"/>
    <col min="12321" max="12544" width="5" style="14"/>
    <col min="12545" max="12545" width="8.7109375" style="14" customWidth="1"/>
    <col min="12546" max="12546" width="46.5703125" style="14" customWidth="1"/>
    <col min="12547" max="12547" width="6.42578125" style="14" customWidth="1"/>
    <col min="12548" max="12548" width="6" style="14" customWidth="1"/>
    <col min="12549" max="12549" width="20.5703125" style="14" customWidth="1"/>
    <col min="12550" max="12552" width="16.7109375" style="14" customWidth="1"/>
    <col min="12553" max="12554" width="17.42578125" style="14" customWidth="1"/>
    <col min="12555" max="12555" width="16.5703125" style="14" customWidth="1"/>
    <col min="12556" max="12557" width="17.85546875" style="14" customWidth="1"/>
    <col min="12558" max="12560" width="22.85546875" style="14" customWidth="1"/>
    <col min="12561" max="12561" width="24.42578125" style="14" customWidth="1"/>
    <col min="12562" max="12563" width="16.7109375" style="14" customWidth="1"/>
    <col min="12564" max="12564" width="17.28515625" style="14" customWidth="1"/>
    <col min="12565" max="12568" width="15.42578125" style="14" customWidth="1"/>
    <col min="12569" max="12571" width="8.85546875" style="14" customWidth="1"/>
    <col min="12572" max="12572" width="9" style="14" bestFit="1" customWidth="1"/>
    <col min="12573" max="12574" width="5" style="14"/>
    <col min="12575" max="12575" width="9.140625" style="14" customWidth="1"/>
    <col min="12576" max="12576" width="16.7109375" style="14" bestFit="1" customWidth="1"/>
    <col min="12577" max="12800" width="5" style="14"/>
    <col min="12801" max="12801" width="8.7109375" style="14" customWidth="1"/>
    <col min="12802" max="12802" width="46.5703125" style="14" customWidth="1"/>
    <col min="12803" max="12803" width="6.42578125" style="14" customWidth="1"/>
    <col min="12804" max="12804" width="6" style="14" customWidth="1"/>
    <col min="12805" max="12805" width="20.5703125" style="14" customWidth="1"/>
    <col min="12806" max="12808" width="16.7109375" style="14" customWidth="1"/>
    <col min="12809" max="12810" width="17.42578125" style="14" customWidth="1"/>
    <col min="12811" max="12811" width="16.5703125" style="14" customWidth="1"/>
    <col min="12812" max="12813" width="17.85546875" style="14" customWidth="1"/>
    <col min="12814" max="12816" width="22.85546875" style="14" customWidth="1"/>
    <col min="12817" max="12817" width="24.42578125" style="14" customWidth="1"/>
    <col min="12818" max="12819" width="16.7109375" style="14" customWidth="1"/>
    <col min="12820" max="12820" width="17.28515625" style="14" customWidth="1"/>
    <col min="12821" max="12824" width="15.42578125" style="14" customWidth="1"/>
    <col min="12825" max="12827" width="8.85546875" style="14" customWidth="1"/>
    <col min="12828" max="12828" width="9" style="14" bestFit="1" customWidth="1"/>
    <col min="12829" max="12830" width="5" style="14"/>
    <col min="12831" max="12831" width="9.140625" style="14" customWidth="1"/>
    <col min="12832" max="12832" width="16.7109375" style="14" bestFit="1" customWidth="1"/>
    <col min="12833" max="13056" width="5" style="14"/>
    <col min="13057" max="13057" width="8.7109375" style="14" customWidth="1"/>
    <col min="13058" max="13058" width="46.5703125" style="14" customWidth="1"/>
    <col min="13059" max="13059" width="6.42578125" style="14" customWidth="1"/>
    <col min="13060" max="13060" width="6" style="14" customWidth="1"/>
    <col min="13061" max="13061" width="20.5703125" style="14" customWidth="1"/>
    <col min="13062" max="13064" width="16.7109375" style="14" customWidth="1"/>
    <col min="13065" max="13066" width="17.42578125" style="14" customWidth="1"/>
    <col min="13067" max="13067" width="16.5703125" style="14" customWidth="1"/>
    <col min="13068" max="13069" width="17.85546875" style="14" customWidth="1"/>
    <col min="13070" max="13072" width="22.85546875" style="14" customWidth="1"/>
    <col min="13073" max="13073" width="24.42578125" style="14" customWidth="1"/>
    <col min="13074" max="13075" width="16.7109375" style="14" customWidth="1"/>
    <col min="13076" max="13076" width="17.28515625" style="14" customWidth="1"/>
    <col min="13077" max="13080" width="15.42578125" style="14" customWidth="1"/>
    <col min="13081" max="13083" width="8.85546875" style="14" customWidth="1"/>
    <col min="13084" max="13084" width="9" style="14" bestFit="1" customWidth="1"/>
    <col min="13085" max="13086" width="5" style="14"/>
    <col min="13087" max="13087" width="9.140625" style="14" customWidth="1"/>
    <col min="13088" max="13088" width="16.7109375" style="14" bestFit="1" customWidth="1"/>
    <col min="13089" max="13312" width="5" style="14"/>
    <col min="13313" max="13313" width="8.7109375" style="14" customWidth="1"/>
    <col min="13314" max="13314" width="46.5703125" style="14" customWidth="1"/>
    <col min="13315" max="13315" width="6.42578125" style="14" customWidth="1"/>
    <col min="13316" max="13316" width="6" style="14" customWidth="1"/>
    <col min="13317" max="13317" width="20.5703125" style="14" customWidth="1"/>
    <col min="13318" max="13320" width="16.7109375" style="14" customWidth="1"/>
    <col min="13321" max="13322" width="17.42578125" style="14" customWidth="1"/>
    <col min="13323" max="13323" width="16.5703125" style="14" customWidth="1"/>
    <col min="13324" max="13325" width="17.85546875" style="14" customWidth="1"/>
    <col min="13326" max="13328" width="22.85546875" style="14" customWidth="1"/>
    <col min="13329" max="13329" width="24.42578125" style="14" customWidth="1"/>
    <col min="13330" max="13331" width="16.7109375" style="14" customWidth="1"/>
    <col min="13332" max="13332" width="17.28515625" style="14" customWidth="1"/>
    <col min="13333" max="13336" width="15.42578125" style="14" customWidth="1"/>
    <col min="13337" max="13339" width="8.85546875" style="14" customWidth="1"/>
    <col min="13340" max="13340" width="9" style="14" bestFit="1" customWidth="1"/>
    <col min="13341" max="13342" width="5" style="14"/>
    <col min="13343" max="13343" width="9.140625" style="14" customWidth="1"/>
    <col min="13344" max="13344" width="16.7109375" style="14" bestFit="1" customWidth="1"/>
    <col min="13345" max="13568" width="5" style="14"/>
    <col min="13569" max="13569" width="8.7109375" style="14" customWidth="1"/>
    <col min="13570" max="13570" width="46.5703125" style="14" customWidth="1"/>
    <col min="13571" max="13571" width="6.42578125" style="14" customWidth="1"/>
    <col min="13572" max="13572" width="6" style="14" customWidth="1"/>
    <col min="13573" max="13573" width="20.5703125" style="14" customWidth="1"/>
    <col min="13574" max="13576" width="16.7109375" style="14" customWidth="1"/>
    <col min="13577" max="13578" width="17.42578125" style="14" customWidth="1"/>
    <col min="13579" max="13579" width="16.5703125" style="14" customWidth="1"/>
    <col min="13580" max="13581" width="17.85546875" style="14" customWidth="1"/>
    <col min="13582" max="13584" width="22.85546875" style="14" customWidth="1"/>
    <col min="13585" max="13585" width="24.42578125" style="14" customWidth="1"/>
    <col min="13586" max="13587" width="16.7109375" style="14" customWidth="1"/>
    <col min="13588" max="13588" width="17.28515625" style="14" customWidth="1"/>
    <col min="13589" max="13592" width="15.42578125" style="14" customWidth="1"/>
    <col min="13593" max="13595" width="8.85546875" style="14" customWidth="1"/>
    <col min="13596" max="13596" width="9" style="14" bestFit="1" customWidth="1"/>
    <col min="13597" max="13598" width="5" style="14"/>
    <col min="13599" max="13599" width="9.140625" style="14" customWidth="1"/>
    <col min="13600" max="13600" width="16.7109375" style="14" bestFit="1" customWidth="1"/>
    <col min="13601" max="13824" width="5" style="14"/>
    <col min="13825" max="13825" width="8.7109375" style="14" customWidth="1"/>
    <col min="13826" max="13826" width="46.5703125" style="14" customWidth="1"/>
    <col min="13827" max="13827" width="6.42578125" style="14" customWidth="1"/>
    <col min="13828" max="13828" width="6" style="14" customWidth="1"/>
    <col min="13829" max="13829" width="20.5703125" style="14" customWidth="1"/>
    <col min="13830" max="13832" width="16.7109375" style="14" customWidth="1"/>
    <col min="13833" max="13834" width="17.42578125" style="14" customWidth="1"/>
    <col min="13835" max="13835" width="16.5703125" style="14" customWidth="1"/>
    <col min="13836" max="13837" width="17.85546875" style="14" customWidth="1"/>
    <col min="13838" max="13840" width="22.85546875" style="14" customWidth="1"/>
    <col min="13841" max="13841" width="24.42578125" style="14" customWidth="1"/>
    <col min="13842" max="13843" width="16.7109375" style="14" customWidth="1"/>
    <col min="13844" max="13844" width="17.28515625" style="14" customWidth="1"/>
    <col min="13845" max="13848" width="15.42578125" style="14" customWidth="1"/>
    <col min="13849" max="13851" width="8.85546875" style="14" customWidth="1"/>
    <col min="13852" max="13852" width="9" style="14" bestFit="1" customWidth="1"/>
    <col min="13853" max="13854" width="5" style="14"/>
    <col min="13855" max="13855" width="9.140625" style="14" customWidth="1"/>
    <col min="13856" max="13856" width="16.7109375" style="14" bestFit="1" customWidth="1"/>
    <col min="13857" max="14080" width="5" style="14"/>
    <col min="14081" max="14081" width="8.7109375" style="14" customWidth="1"/>
    <col min="14082" max="14082" width="46.5703125" style="14" customWidth="1"/>
    <col min="14083" max="14083" width="6.42578125" style="14" customWidth="1"/>
    <col min="14084" max="14084" width="6" style="14" customWidth="1"/>
    <col min="14085" max="14085" width="20.5703125" style="14" customWidth="1"/>
    <col min="14086" max="14088" width="16.7109375" style="14" customWidth="1"/>
    <col min="14089" max="14090" width="17.42578125" style="14" customWidth="1"/>
    <col min="14091" max="14091" width="16.5703125" style="14" customWidth="1"/>
    <col min="14092" max="14093" width="17.85546875" style="14" customWidth="1"/>
    <col min="14094" max="14096" width="22.85546875" style="14" customWidth="1"/>
    <col min="14097" max="14097" width="24.42578125" style="14" customWidth="1"/>
    <col min="14098" max="14099" width="16.7109375" style="14" customWidth="1"/>
    <col min="14100" max="14100" width="17.28515625" style="14" customWidth="1"/>
    <col min="14101" max="14104" width="15.42578125" style="14" customWidth="1"/>
    <col min="14105" max="14107" width="8.85546875" style="14" customWidth="1"/>
    <col min="14108" max="14108" width="9" style="14" bestFit="1" customWidth="1"/>
    <col min="14109" max="14110" width="5" style="14"/>
    <col min="14111" max="14111" width="9.140625" style="14" customWidth="1"/>
    <col min="14112" max="14112" width="16.7109375" style="14" bestFit="1" customWidth="1"/>
    <col min="14113" max="14336" width="5" style="14"/>
    <col min="14337" max="14337" width="8.7109375" style="14" customWidth="1"/>
    <col min="14338" max="14338" width="46.5703125" style="14" customWidth="1"/>
    <col min="14339" max="14339" width="6.42578125" style="14" customWidth="1"/>
    <col min="14340" max="14340" width="6" style="14" customWidth="1"/>
    <col min="14341" max="14341" width="20.5703125" style="14" customWidth="1"/>
    <col min="14342" max="14344" width="16.7109375" style="14" customWidth="1"/>
    <col min="14345" max="14346" width="17.42578125" style="14" customWidth="1"/>
    <col min="14347" max="14347" width="16.5703125" style="14" customWidth="1"/>
    <col min="14348" max="14349" width="17.85546875" style="14" customWidth="1"/>
    <col min="14350" max="14352" width="22.85546875" style="14" customWidth="1"/>
    <col min="14353" max="14353" width="24.42578125" style="14" customWidth="1"/>
    <col min="14354" max="14355" width="16.7109375" style="14" customWidth="1"/>
    <col min="14356" max="14356" width="17.28515625" style="14" customWidth="1"/>
    <col min="14357" max="14360" width="15.42578125" style="14" customWidth="1"/>
    <col min="14361" max="14363" width="8.85546875" style="14" customWidth="1"/>
    <col min="14364" max="14364" width="9" style="14" bestFit="1" customWidth="1"/>
    <col min="14365" max="14366" width="5" style="14"/>
    <col min="14367" max="14367" width="9.140625" style="14" customWidth="1"/>
    <col min="14368" max="14368" width="16.7109375" style="14" bestFit="1" customWidth="1"/>
    <col min="14369" max="14592" width="5" style="14"/>
    <col min="14593" max="14593" width="8.7109375" style="14" customWidth="1"/>
    <col min="14594" max="14594" width="46.5703125" style="14" customWidth="1"/>
    <col min="14595" max="14595" width="6.42578125" style="14" customWidth="1"/>
    <col min="14596" max="14596" width="6" style="14" customWidth="1"/>
    <col min="14597" max="14597" width="20.5703125" style="14" customWidth="1"/>
    <col min="14598" max="14600" width="16.7109375" style="14" customWidth="1"/>
    <col min="14601" max="14602" width="17.42578125" style="14" customWidth="1"/>
    <col min="14603" max="14603" width="16.5703125" style="14" customWidth="1"/>
    <col min="14604" max="14605" width="17.85546875" style="14" customWidth="1"/>
    <col min="14606" max="14608" width="22.85546875" style="14" customWidth="1"/>
    <col min="14609" max="14609" width="24.42578125" style="14" customWidth="1"/>
    <col min="14610" max="14611" width="16.7109375" style="14" customWidth="1"/>
    <col min="14612" max="14612" width="17.28515625" style="14" customWidth="1"/>
    <col min="14613" max="14616" width="15.42578125" style="14" customWidth="1"/>
    <col min="14617" max="14619" width="8.85546875" style="14" customWidth="1"/>
    <col min="14620" max="14620" width="9" style="14" bestFit="1" customWidth="1"/>
    <col min="14621" max="14622" width="5" style="14"/>
    <col min="14623" max="14623" width="9.140625" style="14" customWidth="1"/>
    <col min="14624" max="14624" width="16.7109375" style="14" bestFit="1" customWidth="1"/>
    <col min="14625" max="14848" width="5" style="14"/>
    <col min="14849" max="14849" width="8.7109375" style="14" customWidth="1"/>
    <col min="14850" max="14850" width="46.5703125" style="14" customWidth="1"/>
    <col min="14851" max="14851" width="6.42578125" style="14" customWidth="1"/>
    <col min="14852" max="14852" width="6" style="14" customWidth="1"/>
    <col min="14853" max="14853" width="20.5703125" style="14" customWidth="1"/>
    <col min="14854" max="14856" width="16.7109375" style="14" customWidth="1"/>
    <col min="14857" max="14858" width="17.42578125" style="14" customWidth="1"/>
    <col min="14859" max="14859" width="16.5703125" style="14" customWidth="1"/>
    <col min="14860" max="14861" width="17.85546875" style="14" customWidth="1"/>
    <col min="14862" max="14864" width="22.85546875" style="14" customWidth="1"/>
    <col min="14865" max="14865" width="24.42578125" style="14" customWidth="1"/>
    <col min="14866" max="14867" width="16.7109375" style="14" customWidth="1"/>
    <col min="14868" max="14868" width="17.28515625" style="14" customWidth="1"/>
    <col min="14869" max="14872" width="15.42578125" style="14" customWidth="1"/>
    <col min="14873" max="14875" width="8.85546875" style="14" customWidth="1"/>
    <col min="14876" max="14876" width="9" style="14" bestFit="1" customWidth="1"/>
    <col min="14877" max="14878" width="5" style="14"/>
    <col min="14879" max="14879" width="9.140625" style="14" customWidth="1"/>
    <col min="14880" max="14880" width="16.7109375" style="14" bestFit="1" customWidth="1"/>
    <col min="14881" max="15104" width="5" style="14"/>
    <col min="15105" max="15105" width="8.7109375" style="14" customWidth="1"/>
    <col min="15106" max="15106" width="46.5703125" style="14" customWidth="1"/>
    <col min="15107" max="15107" width="6.42578125" style="14" customWidth="1"/>
    <col min="15108" max="15108" width="6" style="14" customWidth="1"/>
    <col min="15109" max="15109" width="20.5703125" style="14" customWidth="1"/>
    <col min="15110" max="15112" width="16.7109375" style="14" customWidth="1"/>
    <col min="15113" max="15114" width="17.42578125" style="14" customWidth="1"/>
    <col min="15115" max="15115" width="16.5703125" style="14" customWidth="1"/>
    <col min="15116" max="15117" width="17.85546875" style="14" customWidth="1"/>
    <col min="15118" max="15120" width="22.85546875" style="14" customWidth="1"/>
    <col min="15121" max="15121" width="24.42578125" style="14" customWidth="1"/>
    <col min="15122" max="15123" width="16.7109375" style="14" customWidth="1"/>
    <col min="15124" max="15124" width="17.28515625" style="14" customWidth="1"/>
    <col min="15125" max="15128" width="15.42578125" style="14" customWidth="1"/>
    <col min="15129" max="15131" width="8.85546875" style="14" customWidth="1"/>
    <col min="15132" max="15132" width="9" style="14" bestFit="1" customWidth="1"/>
    <col min="15133" max="15134" width="5" style="14"/>
    <col min="15135" max="15135" width="9.140625" style="14" customWidth="1"/>
    <col min="15136" max="15136" width="16.7109375" style="14" bestFit="1" customWidth="1"/>
    <col min="15137" max="15360" width="5" style="14"/>
    <col min="15361" max="15361" width="8.7109375" style="14" customWidth="1"/>
    <col min="15362" max="15362" width="46.5703125" style="14" customWidth="1"/>
    <col min="15363" max="15363" width="6.42578125" style="14" customWidth="1"/>
    <col min="15364" max="15364" width="6" style="14" customWidth="1"/>
    <col min="15365" max="15365" width="20.5703125" style="14" customWidth="1"/>
    <col min="15366" max="15368" width="16.7109375" style="14" customWidth="1"/>
    <col min="15369" max="15370" width="17.42578125" style="14" customWidth="1"/>
    <col min="15371" max="15371" width="16.5703125" style="14" customWidth="1"/>
    <col min="15372" max="15373" width="17.85546875" style="14" customWidth="1"/>
    <col min="15374" max="15376" width="22.85546875" style="14" customWidth="1"/>
    <col min="15377" max="15377" width="24.42578125" style="14" customWidth="1"/>
    <col min="15378" max="15379" width="16.7109375" style="14" customWidth="1"/>
    <col min="15380" max="15380" width="17.28515625" style="14" customWidth="1"/>
    <col min="15381" max="15384" width="15.42578125" style="14" customWidth="1"/>
    <col min="15385" max="15387" width="8.85546875" style="14" customWidth="1"/>
    <col min="15388" max="15388" width="9" style="14" bestFit="1" customWidth="1"/>
    <col min="15389" max="15390" width="5" style="14"/>
    <col min="15391" max="15391" width="9.140625" style="14" customWidth="1"/>
    <col min="15392" max="15392" width="16.7109375" style="14" bestFit="1" customWidth="1"/>
    <col min="15393" max="15616" width="5" style="14"/>
    <col min="15617" max="15617" width="8.7109375" style="14" customWidth="1"/>
    <col min="15618" max="15618" width="46.5703125" style="14" customWidth="1"/>
    <col min="15619" max="15619" width="6.42578125" style="14" customWidth="1"/>
    <col min="15620" max="15620" width="6" style="14" customWidth="1"/>
    <col min="15621" max="15621" width="20.5703125" style="14" customWidth="1"/>
    <col min="15622" max="15624" width="16.7109375" style="14" customWidth="1"/>
    <col min="15625" max="15626" width="17.42578125" style="14" customWidth="1"/>
    <col min="15627" max="15627" width="16.5703125" style="14" customWidth="1"/>
    <col min="15628" max="15629" width="17.85546875" style="14" customWidth="1"/>
    <col min="15630" max="15632" width="22.85546875" style="14" customWidth="1"/>
    <col min="15633" max="15633" width="24.42578125" style="14" customWidth="1"/>
    <col min="15634" max="15635" width="16.7109375" style="14" customWidth="1"/>
    <col min="15636" max="15636" width="17.28515625" style="14" customWidth="1"/>
    <col min="15637" max="15640" width="15.42578125" style="14" customWidth="1"/>
    <col min="15641" max="15643" width="8.85546875" style="14" customWidth="1"/>
    <col min="15644" max="15644" width="9" style="14" bestFit="1" customWidth="1"/>
    <col min="15645" max="15646" width="5" style="14"/>
    <col min="15647" max="15647" width="9.140625" style="14" customWidth="1"/>
    <col min="15648" max="15648" width="16.7109375" style="14" bestFit="1" customWidth="1"/>
    <col min="15649" max="15872" width="5" style="14"/>
    <col min="15873" max="15873" width="8.7109375" style="14" customWidth="1"/>
    <col min="15874" max="15874" width="46.5703125" style="14" customWidth="1"/>
    <col min="15875" max="15875" width="6.42578125" style="14" customWidth="1"/>
    <col min="15876" max="15876" width="6" style="14" customWidth="1"/>
    <col min="15877" max="15877" width="20.5703125" style="14" customWidth="1"/>
    <col min="15878" max="15880" width="16.7109375" style="14" customWidth="1"/>
    <col min="15881" max="15882" width="17.42578125" style="14" customWidth="1"/>
    <col min="15883" max="15883" width="16.5703125" style="14" customWidth="1"/>
    <col min="15884" max="15885" width="17.85546875" style="14" customWidth="1"/>
    <col min="15886" max="15888" width="22.85546875" style="14" customWidth="1"/>
    <col min="15889" max="15889" width="24.42578125" style="14" customWidth="1"/>
    <col min="15890" max="15891" width="16.7109375" style="14" customWidth="1"/>
    <col min="15892" max="15892" width="17.28515625" style="14" customWidth="1"/>
    <col min="15893" max="15896" width="15.42578125" style="14" customWidth="1"/>
    <col min="15897" max="15899" width="8.85546875" style="14" customWidth="1"/>
    <col min="15900" max="15900" width="9" style="14" bestFit="1" customWidth="1"/>
    <col min="15901" max="15902" width="5" style="14"/>
    <col min="15903" max="15903" width="9.140625" style="14" customWidth="1"/>
    <col min="15904" max="15904" width="16.7109375" style="14" bestFit="1" customWidth="1"/>
    <col min="15905" max="16128" width="5" style="14"/>
    <col min="16129" max="16129" width="8.7109375" style="14" customWidth="1"/>
    <col min="16130" max="16130" width="46.5703125" style="14" customWidth="1"/>
    <col min="16131" max="16131" width="6.42578125" style="14" customWidth="1"/>
    <col min="16132" max="16132" width="6" style="14" customWidth="1"/>
    <col min="16133" max="16133" width="20.5703125" style="14" customWidth="1"/>
    <col min="16134" max="16136" width="16.7109375" style="14" customWidth="1"/>
    <col min="16137" max="16138" width="17.42578125" style="14" customWidth="1"/>
    <col min="16139" max="16139" width="16.5703125" style="14" customWidth="1"/>
    <col min="16140" max="16141" width="17.85546875" style="14" customWidth="1"/>
    <col min="16142" max="16144" width="22.85546875" style="14" customWidth="1"/>
    <col min="16145" max="16145" width="24.42578125" style="14" customWidth="1"/>
    <col min="16146" max="16147" width="16.7109375" style="14" customWidth="1"/>
    <col min="16148" max="16148" width="17.28515625" style="14" customWidth="1"/>
    <col min="16149" max="16152" width="15.42578125" style="14" customWidth="1"/>
    <col min="16153" max="16155" width="8.85546875" style="14" customWidth="1"/>
    <col min="16156" max="16156" width="9" style="14" bestFit="1" customWidth="1"/>
    <col min="16157" max="16158" width="5" style="14"/>
    <col min="16159" max="16159" width="9.140625" style="14" customWidth="1"/>
    <col min="16160" max="16160" width="16.7109375" style="14" bestFit="1" customWidth="1"/>
    <col min="16161" max="16384" width="5" style="14"/>
  </cols>
  <sheetData>
    <row r="1" spans="1:32">
      <c r="B1" s="2"/>
    </row>
    <row r="2" spans="1:32" ht="23.25">
      <c r="A2" s="155" t="s">
        <v>0</v>
      </c>
      <c r="B2" s="155"/>
      <c r="C2" s="155"/>
      <c r="D2" s="155"/>
      <c r="E2" s="155"/>
      <c r="F2" s="155"/>
      <c r="G2" s="155"/>
      <c r="H2" s="155"/>
      <c r="I2" s="155"/>
      <c r="J2" s="155"/>
      <c r="K2" s="16"/>
      <c r="L2" s="17"/>
      <c r="M2" s="17"/>
      <c r="N2" s="18"/>
      <c r="O2" s="18"/>
      <c r="P2" s="18"/>
      <c r="Q2" s="18"/>
      <c r="R2" s="19"/>
      <c r="S2" s="20"/>
      <c r="T2" s="21"/>
      <c r="U2" s="21"/>
      <c r="V2" s="21"/>
      <c r="W2" s="21"/>
      <c r="X2" s="21"/>
    </row>
    <row r="3" spans="1:32" ht="22.5">
      <c r="A3" s="7"/>
      <c r="B3" s="8"/>
      <c r="C3" s="9"/>
      <c r="D3" s="9"/>
      <c r="E3" s="9"/>
      <c r="F3" s="10"/>
      <c r="G3" s="10"/>
      <c r="H3" s="10"/>
      <c r="I3" s="11"/>
      <c r="J3" s="11" t="s">
        <v>1</v>
      </c>
      <c r="K3" s="22"/>
      <c r="L3" s="23"/>
      <c r="M3" s="17"/>
      <c r="N3" s="18"/>
      <c r="O3" s="18"/>
      <c r="P3" s="18"/>
      <c r="Q3" s="18"/>
      <c r="R3" s="21"/>
      <c r="S3" s="21"/>
      <c r="T3" s="21"/>
      <c r="U3" s="21"/>
      <c r="V3" s="21"/>
      <c r="W3" s="21"/>
      <c r="X3" s="21"/>
    </row>
    <row r="4" spans="1:32" s="27" customFormat="1" ht="52.5" customHeight="1">
      <c r="A4" s="173" t="s">
        <v>2</v>
      </c>
      <c r="B4" s="174" t="s">
        <v>3</v>
      </c>
      <c r="C4" s="174" t="s">
        <v>4</v>
      </c>
      <c r="D4" s="174" t="s">
        <v>5</v>
      </c>
      <c r="E4" s="174" t="s">
        <v>33</v>
      </c>
      <c r="F4" s="174"/>
      <c r="G4" s="174"/>
      <c r="H4" s="174" t="s">
        <v>32</v>
      </c>
      <c r="I4" s="174"/>
      <c r="J4" s="174"/>
      <c r="K4" s="18"/>
      <c r="L4" s="18"/>
      <c r="M4" s="18"/>
      <c r="N4" s="18"/>
      <c r="O4" s="18"/>
      <c r="P4" s="18"/>
      <c r="Q4" s="18"/>
      <c r="R4" s="24"/>
      <c r="S4" s="25"/>
      <c r="T4" s="26"/>
      <c r="U4" s="26"/>
      <c r="V4" s="26"/>
      <c r="W4" s="26"/>
      <c r="X4" s="26"/>
      <c r="AF4" s="28"/>
    </row>
    <row r="5" spans="1:32" s="27" customFormat="1" ht="47.25" customHeight="1">
      <c r="A5" s="173"/>
      <c r="B5" s="174"/>
      <c r="C5" s="174"/>
      <c r="D5" s="174"/>
      <c r="E5" s="166" t="s">
        <v>6</v>
      </c>
      <c r="F5" s="166" t="s">
        <v>7</v>
      </c>
      <c r="G5" s="166" t="s">
        <v>8</v>
      </c>
      <c r="H5" s="166" t="s">
        <v>6</v>
      </c>
      <c r="I5" s="166" t="s">
        <v>7</v>
      </c>
      <c r="J5" s="166" t="s">
        <v>8</v>
      </c>
      <c r="K5" s="18"/>
      <c r="L5" s="18"/>
      <c r="M5" s="18"/>
      <c r="N5" s="29"/>
      <c r="O5" s="29"/>
      <c r="P5" s="30"/>
      <c r="Q5" s="29"/>
      <c r="R5" s="26"/>
      <c r="S5" s="26"/>
      <c r="T5" s="26"/>
      <c r="U5" s="26"/>
      <c r="V5" s="26"/>
      <c r="W5" s="26"/>
      <c r="X5" s="26"/>
      <c r="AF5" s="28"/>
    </row>
    <row r="6" spans="1:32" s="33" customFormat="1" ht="15.75">
      <c r="A6" s="167">
        <v>1</v>
      </c>
      <c r="B6" s="167">
        <v>2</v>
      </c>
      <c r="C6" s="167">
        <v>3</v>
      </c>
      <c r="D6" s="167">
        <v>4</v>
      </c>
      <c r="E6" s="167" t="s">
        <v>9</v>
      </c>
      <c r="F6" s="167" t="s">
        <v>10</v>
      </c>
      <c r="G6" s="167" t="s">
        <v>11</v>
      </c>
      <c r="H6" s="167" t="s">
        <v>12</v>
      </c>
      <c r="I6" s="175">
        <v>9</v>
      </c>
      <c r="J6" s="175">
        <v>10</v>
      </c>
      <c r="K6" s="31"/>
      <c r="L6" s="31"/>
      <c r="M6" s="29"/>
      <c r="N6" s="29"/>
      <c r="O6" s="29"/>
      <c r="P6" s="29"/>
      <c r="Q6" s="29"/>
      <c r="R6" s="32"/>
      <c r="S6" s="32"/>
      <c r="T6" s="32"/>
      <c r="U6" s="32"/>
      <c r="V6" s="32"/>
      <c r="W6" s="32"/>
      <c r="X6" s="32"/>
      <c r="AF6" s="34"/>
    </row>
    <row r="7" spans="1:32" s="40" customFormat="1" ht="18.75">
      <c r="A7" s="142" t="s">
        <v>13</v>
      </c>
      <c r="B7" s="143" t="s">
        <v>14</v>
      </c>
      <c r="C7" s="142"/>
      <c r="D7" s="149"/>
      <c r="E7" s="156">
        <f>F7+G7</f>
        <v>25382.9</v>
      </c>
      <c r="F7" s="168">
        <f>F8+F15</f>
        <v>24641.200000000001</v>
      </c>
      <c r="G7" s="157">
        <f>G8+G15</f>
        <v>741.7</v>
      </c>
      <c r="H7" s="156">
        <f>I7+J7</f>
        <v>25197.7</v>
      </c>
      <c r="I7" s="168">
        <f>I8+I15</f>
        <v>24641.200000000001</v>
      </c>
      <c r="J7" s="156">
        <f>J8+J15</f>
        <v>556.5</v>
      </c>
      <c r="K7" s="35"/>
      <c r="L7" s="36"/>
      <c r="M7" s="36"/>
      <c r="N7" s="36"/>
      <c r="O7" s="36"/>
      <c r="P7" s="29"/>
      <c r="Q7" s="36"/>
      <c r="R7" s="37"/>
      <c r="S7" s="37"/>
      <c r="T7" s="37"/>
      <c r="U7" s="38"/>
      <c r="V7" s="38"/>
      <c r="W7" s="38"/>
      <c r="X7" s="38"/>
      <c r="Y7" s="39"/>
      <c r="Z7" s="27"/>
      <c r="AA7" s="27"/>
      <c r="AF7" s="41"/>
    </row>
    <row r="8" spans="1:32" s="50" customFormat="1" ht="27">
      <c r="A8" s="144"/>
      <c r="B8" s="145" t="s">
        <v>15</v>
      </c>
      <c r="C8" s="144" t="s">
        <v>16</v>
      </c>
      <c r="D8" s="150" t="s">
        <v>17</v>
      </c>
      <c r="E8" s="158">
        <f t="shared" ref="E8:E31" si="0">F8+G8</f>
        <v>24641.200000000001</v>
      </c>
      <c r="F8" s="169">
        <f>F9+F10+F11+F12+F13+F14</f>
        <v>24641.200000000001</v>
      </c>
      <c r="G8" s="159">
        <f>G9+G10+G11+G12</f>
        <v>0</v>
      </c>
      <c r="H8" s="158">
        <f t="shared" ref="H8:H31" si="1">I8+J8</f>
        <v>24641.200000000001</v>
      </c>
      <c r="I8" s="169">
        <f>I9+I10+I11+I12+I13+I14</f>
        <v>24641.200000000001</v>
      </c>
      <c r="J8" s="158">
        <f>J9+J10+J11+J12</f>
        <v>0</v>
      </c>
      <c r="K8" s="42"/>
      <c r="L8" s="43"/>
      <c r="M8" s="43"/>
      <c r="N8" s="44"/>
      <c r="O8" s="44"/>
      <c r="P8" s="29"/>
      <c r="Q8" s="44"/>
      <c r="R8" s="45"/>
      <c r="S8" s="45"/>
      <c r="T8" s="45"/>
      <c r="U8" s="46"/>
      <c r="V8" s="46"/>
      <c r="W8" s="46"/>
      <c r="X8" s="46"/>
      <c r="Y8" s="47"/>
      <c r="Z8" s="47"/>
      <c r="AA8" s="48"/>
      <c r="AB8" s="49"/>
      <c r="AF8" s="51"/>
    </row>
    <row r="9" spans="1:32" s="50" customFormat="1" ht="27" customHeight="1">
      <c r="A9" s="146"/>
      <c r="B9" s="13" t="s">
        <v>18</v>
      </c>
      <c r="C9" s="12"/>
      <c r="D9" s="151"/>
      <c r="E9" s="160">
        <f t="shared" si="0"/>
        <v>18976.2</v>
      </c>
      <c r="F9" s="170">
        <v>18976.2</v>
      </c>
      <c r="G9" s="161">
        <v>0</v>
      </c>
      <c r="H9" s="160">
        <f t="shared" si="1"/>
        <v>18976.2</v>
      </c>
      <c r="I9" s="170">
        <v>18976.2</v>
      </c>
      <c r="J9" s="161">
        <v>0</v>
      </c>
      <c r="K9" s="42"/>
      <c r="L9" s="52"/>
      <c r="M9" s="52"/>
      <c r="N9" s="53"/>
      <c r="O9" s="53"/>
      <c r="P9" s="29"/>
      <c r="Q9" s="53"/>
      <c r="R9" s="54"/>
      <c r="S9" s="54"/>
      <c r="T9" s="54"/>
      <c r="U9" s="55"/>
      <c r="V9" s="55"/>
      <c r="W9" s="55"/>
      <c r="X9" s="55"/>
      <c r="Y9" s="47"/>
      <c r="Z9" s="47"/>
      <c r="AA9" s="56"/>
      <c r="AB9" s="57"/>
      <c r="AF9" s="58"/>
    </row>
    <row r="10" spans="1:32" s="50" customFormat="1" ht="75" customHeight="1">
      <c r="A10" s="147"/>
      <c r="B10" s="13" t="s">
        <v>19</v>
      </c>
      <c r="C10" s="12"/>
      <c r="D10" s="151"/>
      <c r="E10" s="161">
        <f t="shared" si="0"/>
        <v>955</v>
      </c>
      <c r="F10" s="170">
        <v>955</v>
      </c>
      <c r="G10" s="161">
        <v>0</v>
      </c>
      <c r="H10" s="161">
        <f t="shared" si="1"/>
        <v>955</v>
      </c>
      <c r="I10" s="170">
        <v>955</v>
      </c>
      <c r="J10" s="161">
        <v>0</v>
      </c>
      <c r="K10" s="42"/>
      <c r="L10" s="59"/>
      <c r="M10" s="59"/>
      <c r="N10" s="53"/>
      <c r="O10" s="53"/>
      <c r="P10" s="29"/>
      <c r="Q10" s="53"/>
      <c r="R10" s="54"/>
      <c r="S10" s="54"/>
      <c r="T10" s="54"/>
      <c r="U10" s="55"/>
      <c r="V10" s="55"/>
      <c r="W10" s="55"/>
      <c r="X10" s="55"/>
      <c r="Y10" s="47"/>
      <c r="Z10" s="47"/>
      <c r="AA10" s="56"/>
      <c r="AB10" s="57"/>
      <c r="AF10" s="58"/>
    </row>
    <row r="11" spans="1:32" s="50" customFormat="1" ht="33.75" customHeight="1">
      <c r="A11" s="147"/>
      <c r="B11" s="13" t="s">
        <v>37</v>
      </c>
      <c r="C11" s="12"/>
      <c r="D11" s="151"/>
      <c r="E11" s="161">
        <f t="shared" si="0"/>
        <v>1009.9999999999999</v>
      </c>
      <c r="F11" s="170">
        <v>1009.9999999999999</v>
      </c>
      <c r="G11" s="161">
        <v>0</v>
      </c>
      <c r="H11" s="161">
        <f t="shared" si="1"/>
        <v>1010</v>
      </c>
      <c r="I11" s="170">
        <v>1010</v>
      </c>
      <c r="J11" s="161">
        <v>0</v>
      </c>
      <c r="K11" s="42"/>
      <c r="L11" s="59"/>
      <c r="M11" s="59"/>
      <c r="N11" s="53"/>
      <c r="O11" s="53"/>
      <c r="P11" s="29"/>
      <c r="Q11" s="53"/>
      <c r="R11" s="54"/>
      <c r="S11" s="54"/>
      <c r="T11" s="54"/>
      <c r="U11" s="55"/>
      <c r="V11" s="55"/>
      <c r="W11" s="55"/>
      <c r="X11" s="55"/>
      <c r="Y11" s="47"/>
      <c r="Z11" s="47"/>
      <c r="AA11" s="56"/>
      <c r="AB11" s="57"/>
      <c r="AF11" s="58"/>
    </row>
    <row r="12" spans="1:32" s="50" customFormat="1" ht="35.25" customHeight="1">
      <c r="A12" s="147"/>
      <c r="B12" s="13" t="s">
        <v>34</v>
      </c>
      <c r="C12" s="12"/>
      <c r="D12" s="151"/>
      <c r="E12" s="161">
        <f t="shared" si="0"/>
        <v>2600</v>
      </c>
      <c r="F12" s="170">
        <v>2600</v>
      </c>
      <c r="G12" s="161">
        <v>0</v>
      </c>
      <c r="H12" s="161">
        <f t="shared" si="1"/>
        <v>2600</v>
      </c>
      <c r="I12" s="170">
        <v>2600</v>
      </c>
      <c r="J12" s="161">
        <v>0</v>
      </c>
      <c r="K12" s="42"/>
      <c r="L12" s="59"/>
      <c r="M12" s="59"/>
      <c r="N12" s="53"/>
      <c r="O12" s="53"/>
      <c r="P12" s="29"/>
      <c r="Q12" s="53"/>
      <c r="R12" s="54"/>
      <c r="S12" s="54"/>
      <c r="T12" s="54"/>
      <c r="U12" s="55"/>
      <c r="V12" s="55"/>
      <c r="W12" s="55"/>
      <c r="X12" s="55"/>
      <c r="Y12" s="47"/>
      <c r="Z12" s="47"/>
      <c r="AA12" s="56"/>
      <c r="AB12" s="57"/>
      <c r="AF12" s="58"/>
    </row>
    <row r="13" spans="1:32" s="50" customFormat="1" ht="53.25" customHeight="1">
      <c r="A13" s="147"/>
      <c r="B13" s="13" t="s">
        <v>35</v>
      </c>
      <c r="C13" s="12"/>
      <c r="D13" s="151"/>
      <c r="E13" s="161">
        <f t="shared" si="0"/>
        <v>700</v>
      </c>
      <c r="F13" s="170">
        <v>700</v>
      </c>
      <c r="G13" s="161">
        <v>0</v>
      </c>
      <c r="H13" s="161">
        <f t="shared" si="1"/>
        <v>700</v>
      </c>
      <c r="I13" s="170">
        <v>700</v>
      </c>
      <c r="J13" s="161">
        <v>0</v>
      </c>
      <c r="K13" s="42"/>
      <c r="L13" s="59"/>
      <c r="M13" s="59"/>
      <c r="N13" s="53"/>
      <c r="O13" s="53"/>
      <c r="P13" s="29"/>
      <c r="Q13" s="53"/>
      <c r="R13" s="54"/>
      <c r="S13" s="54"/>
      <c r="T13" s="54"/>
      <c r="U13" s="55"/>
      <c r="V13" s="55"/>
      <c r="W13" s="55"/>
      <c r="X13" s="55"/>
      <c r="Y13" s="47"/>
      <c r="Z13" s="47"/>
      <c r="AA13" s="56"/>
      <c r="AB13" s="57"/>
      <c r="AF13" s="58"/>
    </row>
    <row r="14" spans="1:32" s="50" customFormat="1" ht="53.25" customHeight="1">
      <c r="A14" s="147"/>
      <c r="B14" s="13" t="s">
        <v>36</v>
      </c>
      <c r="C14" s="12"/>
      <c r="D14" s="151"/>
      <c r="E14" s="161">
        <f t="shared" si="0"/>
        <v>400</v>
      </c>
      <c r="F14" s="170">
        <v>400</v>
      </c>
      <c r="G14" s="161">
        <v>0</v>
      </c>
      <c r="H14" s="161">
        <f t="shared" si="1"/>
        <v>400</v>
      </c>
      <c r="I14" s="170">
        <v>400</v>
      </c>
      <c r="J14" s="161">
        <v>0</v>
      </c>
      <c r="K14" s="42"/>
      <c r="L14" s="59"/>
      <c r="M14" s="59"/>
      <c r="N14" s="53"/>
      <c r="O14" s="53"/>
      <c r="P14" s="29"/>
      <c r="Q14" s="53"/>
      <c r="R14" s="54"/>
      <c r="S14" s="54"/>
      <c r="T14" s="54"/>
      <c r="U14" s="55"/>
      <c r="V14" s="55"/>
      <c r="W14" s="55"/>
      <c r="X14" s="55"/>
      <c r="Y14" s="47"/>
      <c r="Z14" s="47"/>
      <c r="AA14" s="56"/>
      <c r="AB14" s="57"/>
      <c r="AF14" s="58"/>
    </row>
    <row r="15" spans="1:32" s="65" customFormat="1" ht="27">
      <c r="A15" s="147"/>
      <c r="B15" s="152" t="s">
        <v>20</v>
      </c>
      <c r="C15" s="144" t="s">
        <v>21</v>
      </c>
      <c r="D15" s="150" t="s">
        <v>16</v>
      </c>
      <c r="E15" s="158">
        <f t="shared" si="0"/>
        <v>741.7</v>
      </c>
      <c r="F15" s="169">
        <v>0</v>
      </c>
      <c r="G15" s="162">
        <v>741.7</v>
      </c>
      <c r="H15" s="158">
        <f t="shared" si="1"/>
        <v>556.5</v>
      </c>
      <c r="I15" s="169">
        <v>0</v>
      </c>
      <c r="J15" s="158">
        <v>556.5</v>
      </c>
      <c r="K15" s="42"/>
      <c r="L15" s="43"/>
      <c r="M15" s="43"/>
      <c r="N15" s="44"/>
      <c r="O15" s="44"/>
      <c r="P15" s="29"/>
      <c r="Q15" s="44"/>
      <c r="R15" s="60"/>
      <c r="S15" s="60"/>
      <c r="T15" s="60"/>
      <c r="U15" s="61"/>
      <c r="V15" s="61"/>
      <c r="W15" s="61"/>
      <c r="X15" s="61"/>
      <c r="Y15" s="62"/>
      <c r="Z15" s="62"/>
      <c r="AA15" s="63"/>
      <c r="AB15" s="64"/>
      <c r="AF15" s="66"/>
    </row>
    <row r="16" spans="1:32" s="40" customFormat="1" ht="25.5">
      <c r="A16" s="142" t="s">
        <v>22</v>
      </c>
      <c r="B16" s="143" t="s">
        <v>23</v>
      </c>
      <c r="C16" s="142"/>
      <c r="D16" s="149"/>
      <c r="E16" s="156">
        <f t="shared" si="0"/>
        <v>549.5</v>
      </c>
      <c r="F16" s="168">
        <f>F17+F18</f>
        <v>549.5</v>
      </c>
      <c r="G16" s="163">
        <f>G17+G18</f>
        <v>0</v>
      </c>
      <c r="H16" s="156">
        <f t="shared" si="1"/>
        <v>549.5</v>
      </c>
      <c r="I16" s="171">
        <f>I17+I18</f>
        <v>549.5</v>
      </c>
      <c r="J16" s="156">
        <f>J17+J18</f>
        <v>0</v>
      </c>
      <c r="K16" s="35"/>
      <c r="L16" s="36"/>
      <c r="M16" s="36"/>
      <c r="N16" s="36"/>
      <c r="O16" s="36"/>
      <c r="P16" s="29"/>
      <c r="Q16" s="36"/>
      <c r="R16" s="37"/>
      <c r="S16" s="37"/>
      <c r="T16" s="37"/>
      <c r="U16" s="38"/>
      <c r="V16" s="38"/>
      <c r="W16" s="38"/>
      <c r="X16" s="38"/>
      <c r="Y16" s="39"/>
      <c r="Z16" s="27"/>
      <c r="AA16" s="27"/>
      <c r="AF16" s="41"/>
    </row>
    <row r="17" spans="1:37" ht="71.25" customHeight="1">
      <c r="A17" s="142"/>
      <c r="B17" s="13" t="s">
        <v>24</v>
      </c>
      <c r="C17" s="12" t="s">
        <v>16</v>
      </c>
      <c r="D17" s="151">
        <v>13</v>
      </c>
      <c r="E17" s="161">
        <f t="shared" si="0"/>
        <v>87.5</v>
      </c>
      <c r="F17" s="170">
        <v>87.5</v>
      </c>
      <c r="G17" s="161">
        <v>0</v>
      </c>
      <c r="H17" s="161">
        <f t="shared" si="1"/>
        <v>87.5</v>
      </c>
      <c r="I17" s="170">
        <v>87.5</v>
      </c>
      <c r="J17" s="161">
        <v>0</v>
      </c>
      <c r="K17" s="42"/>
      <c r="L17" s="67"/>
      <c r="M17" s="67"/>
      <c r="N17" s="53"/>
      <c r="O17" s="53"/>
      <c r="P17" s="29"/>
      <c r="Q17" s="53"/>
      <c r="R17" s="54"/>
      <c r="S17" s="54"/>
      <c r="T17" s="54"/>
      <c r="U17" s="55"/>
      <c r="V17" s="55"/>
      <c r="W17" s="55"/>
      <c r="X17" s="55"/>
      <c r="Y17" s="39"/>
      <c r="Z17" s="39"/>
      <c r="AA17" s="56"/>
      <c r="AB17" s="57"/>
      <c r="AF17" s="58"/>
    </row>
    <row r="18" spans="1:37" ht="39" customHeight="1">
      <c r="A18" s="148"/>
      <c r="B18" s="13" t="s">
        <v>37</v>
      </c>
      <c r="C18" s="12" t="s">
        <v>16</v>
      </c>
      <c r="D18" s="151">
        <v>13</v>
      </c>
      <c r="E18" s="161">
        <f t="shared" si="0"/>
        <v>462</v>
      </c>
      <c r="F18" s="170">
        <v>462</v>
      </c>
      <c r="G18" s="161">
        <v>0</v>
      </c>
      <c r="H18" s="161">
        <f t="shared" si="1"/>
        <v>462</v>
      </c>
      <c r="I18" s="170">
        <v>462</v>
      </c>
      <c r="J18" s="161">
        <v>0</v>
      </c>
      <c r="K18" s="42"/>
      <c r="L18" s="67"/>
      <c r="M18" s="67"/>
      <c r="N18" s="53"/>
      <c r="O18" s="53"/>
      <c r="P18" s="29"/>
      <c r="Q18" s="53"/>
      <c r="R18" s="54"/>
      <c r="S18" s="54"/>
      <c r="T18" s="54"/>
      <c r="U18" s="55"/>
      <c r="V18" s="55"/>
      <c r="W18" s="55"/>
      <c r="X18" s="55"/>
      <c r="Y18" s="39"/>
      <c r="Z18" s="39"/>
      <c r="AA18" s="56"/>
      <c r="AB18" s="57"/>
      <c r="AF18" s="58"/>
    </row>
    <row r="19" spans="1:37" s="40" customFormat="1" ht="25.5">
      <c r="A19" s="142" t="s">
        <v>25</v>
      </c>
      <c r="B19" s="143" t="s">
        <v>26</v>
      </c>
      <c r="C19" s="142" t="s">
        <v>16</v>
      </c>
      <c r="D19" s="149" t="s">
        <v>17</v>
      </c>
      <c r="E19" s="156">
        <f t="shared" si="0"/>
        <v>330.6</v>
      </c>
      <c r="F19" s="168">
        <f>F20+F21+F22</f>
        <v>330.6</v>
      </c>
      <c r="G19" s="163">
        <f>G20+G21+G22</f>
        <v>0</v>
      </c>
      <c r="H19" s="156">
        <f t="shared" si="1"/>
        <v>330.6</v>
      </c>
      <c r="I19" s="171">
        <f>I20+I21+I22</f>
        <v>330.6</v>
      </c>
      <c r="J19" s="164">
        <f>J20+J21+J22</f>
        <v>0</v>
      </c>
      <c r="K19" s="35"/>
      <c r="L19" s="36"/>
      <c r="M19" s="36"/>
      <c r="N19" s="36"/>
      <c r="O19" s="36"/>
      <c r="P19" s="29"/>
      <c r="Q19" s="36"/>
      <c r="R19" s="37"/>
      <c r="S19" s="37"/>
      <c r="T19" s="37"/>
      <c r="U19" s="38"/>
      <c r="V19" s="38"/>
      <c r="W19" s="38"/>
      <c r="X19" s="38"/>
      <c r="Y19" s="39"/>
      <c r="Z19" s="27"/>
      <c r="AA19" s="27"/>
      <c r="AF19" s="41"/>
    </row>
    <row r="20" spans="1:37" ht="69.75" customHeight="1">
      <c r="A20" s="142"/>
      <c r="B20" s="13" t="s">
        <v>24</v>
      </c>
      <c r="C20" s="12"/>
      <c r="D20" s="151"/>
      <c r="E20" s="161">
        <f t="shared" si="0"/>
        <v>87.5</v>
      </c>
      <c r="F20" s="170">
        <v>87.5</v>
      </c>
      <c r="G20" s="161">
        <v>0</v>
      </c>
      <c r="H20" s="161">
        <f t="shared" si="1"/>
        <v>87.5</v>
      </c>
      <c r="I20" s="170">
        <v>87.5</v>
      </c>
      <c r="J20" s="160">
        <v>0</v>
      </c>
      <c r="K20" s="42"/>
      <c r="L20" s="67"/>
      <c r="M20" s="67"/>
      <c r="N20" s="53"/>
      <c r="O20" s="53"/>
      <c r="P20" s="29"/>
      <c r="Q20" s="53"/>
      <c r="R20" s="54"/>
      <c r="S20" s="54"/>
      <c r="T20" s="54"/>
      <c r="U20" s="55"/>
      <c r="V20" s="55"/>
      <c r="W20" s="55"/>
      <c r="X20" s="55"/>
      <c r="Y20" s="39"/>
      <c r="Z20" s="39"/>
      <c r="AA20" s="39"/>
      <c r="AB20" s="57"/>
      <c r="AF20" s="58"/>
    </row>
    <row r="21" spans="1:37" ht="38.25" customHeight="1">
      <c r="A21" s="148"/>
      <c r="B21" s="13" t="s">
        <v>37</v>
      </c>
      <c r="C21" s="12"/>
      <c r="D21" s="151"/>
      <c r="E21" s="161">
        <f t="shared" si="0"/>
        <v>232.1</v>
      </c>
      <c r="F21" s="170">
        <v>232.1</v>
      </c>
      <c r="G21" s="161">
        <v>0</v>
      </c>
      <c r="H21" s="161">
        <f t="shared" si="1"/>
        <v>232.1</v>
      </c>
      <c r="I21" s="172">
        <v>232.1</v>
      </c>
      <c r="J21" s="165">
        <v>0</v>
      </c>
      <c r="K21" s="42"/>
      <c r="L21" s="67"/>
      <c r="M21" s="67"/>
      <c r="N21" s="53"/>
      <c r="O21" s="53"/>
      <c r="P21" s="29"/>
      <c r="Q21" s="53"/>
      <c r="R21" s="54"/>
      <c r="S21" s="54"/>
      <c r="T21" s="54"/>
      <c r="U21" s="55"/>
      <c r="V21" s="55"/>
      <c r="W21" s="55"/>
      <c r="X21" s="55"/>
      <c r="Y21" s="39"/>
      <c r="Z21" s="39"/>
      <c r="AA21" s="39"/>
      <c r="AB21" s="57"/>
      <c r="AF21" s="58"/>
    </row>
    <row r="22" spans="1:37" s="50" customFormat="1" ht="48" customHeight="1">
      <c r="A22" s="147"/>
      <c r="B22" s="13" t="s">
        <v>27</v>
      </c>
      <c r="C22" s="12"/>
      <c r="D22" s="151"/>
      <c r="E22" s="161">
        <f t="shared" si="0"/>
        <v>11</v>
      </c>
      <c r="F22" s="170">
        <v>11</v>
      </c>
      <c r="G22" s="161">
        <v>0</v>
      </c>
      <c r="H22" s="161">
        <f t="shared" si="1"/>
        <v>11</v>
      </c>
      <c r="I22" s="170">
        <v>11</v>
      </c>
      <c r="J22" s="160">
        <v>0</v>
      </c>
      <c r="K22" s="42"/>
      <c r="L22" s="59"/>
      <c r="M22" s="59"/>
      <c r="N22" s="53"/>
      <c r="O22" s="53"/>
      <c r="P22" s="29"/>
      <c r="Q22" s="53"/>
      <c r="R22" s="54"/>
      <c r="S22" s="54"/>
      <c r="T22" s="54"/>
      <c r="U22" s="55"/>
      <c r="V22" s="55"/>
      <c r="W22" s="55"/>
      <c r="X22" s="55"/>
      <c r="Y22" s="47"/>
      <c r="Z22" s="47"/>
      <c r="AA22" s="47"/>
      <c r="AB22" s="57"/>
      <c r="AF22" s="58"/>
    </row>
    <row r="23" spans="1:37" s="40" customFormat="1" ht="25.5">
      <c r="A23" s="142" t="s">
        <v>28</v>
      </c>
      <c r="B23" s="143" t="s">
        <v>29</v>
      </c>
      <c r="C23" s="142" t="s">
        <v>16</v>
      </c>
      <c r="D23" s="149" t="s">
        <v>17</v>
      </c>
      <c r="E23" s="156">
        <f t="shared" si="0"/>
        <v>423</v>
      </c>
      <c r="F23" s="168">
        <f>F24+F25+F26</f>
        <v>423</v>
      </c>
      <c r="G23" s="163">
        <f>G24+G25+G26</f>
        <v>0</v>
      </c>
      <c r="H23" s="156">
        <f t="shared" si="1"/>
        <v>423</v>
      </c>
      <c r="I23" s="168">
        <f>I24+I25+I26</f>
        <v>423</v>
      </c>
      <c r="J23" s="164">
        <f>J24+J25+J26</f>
        <v>0</v>
      </c>
      <c r="K23" s="35"/>
      <c r="L23" s="36"/>
      <c r="M23" s="36"/>
      <c r="N23" s="36"/>
      <c r="O23" s="36"/>
      <c r="P23" s="29"/>
      <c r="Q23" s="36"/>
      <c r="R23" s="37"/>
      <c r="S23" s="37"/>
      <c r="T23" s="37"/>
      <c r="U23" s="38"/>
      <c r="V23" s="38"/>
      <c r="W23" s="38"/>
      <c r="X23" s="38"/>
      <c r="Y23" s="39"/>
      <c r="Z23" s="27"/>
      <c r="AA23" s="27"/>
      <c r="AF23" s="41"/>
    </row>
    <row r="24" spans="1:37" ht="66.75" customHeight="1">
      <c r="A24" s="142"/>
      <c r="B24" s="13" t="s">
        <v>24</v>
      </c>
      <c r="C24" s="12"/>
      <c r="D24" s="151"/>
      <c r="E24" s="161">
        <f t="shared" si="0"/>
        <v>84</v>
      </c>
      <c r="F24" s="170">
        <v>84</v>
      </c>
      <c r="G24" s="161">
        <v>0</v>
      </c>
      <c r="H24" s="161">
        <f t="shared" si="1"/>
        <v>84</v>
      </c>
      <c r="I24" s="172">
        <v>84</v>
      </c>
      <c r="J24" s="161">
        <v>0</v>
      </c>
      <c r="K24" s="42"/>
      <c r="L24" s="68"/>
      <c r="M24" s="67"/>
      <c r="N24" s="53"/>
      <c r="O24" s="53"/>
      <c r="P24" s="29"/>
      <c r="Q24" s="53"/>
      <c r="R24" s="54"/>
      <c r="S24" s="54"/>
      <c r="T24" s="54"/>
      <c r="U24" s="55"/>
      <c r="V24" s="55"/>
      <c r="W24" s="55"/>
      <c r="X24" s="55"/>
      <c r="Y24" s="39"/>
      <c r="Z24" s="39"/>
      <c r="AA24" s="39"/>
      <c r="AB24" s="57"/>
      <c r="AF24" s="58"/>
    </row>
    <row r="25" spans="1:37" ht="35.25" customHeight="1">
      <c r="A25" s="148"/>
      <c r="B25" s="13" t="s">
        <v>37</v>
      </c>
      <c r="C25" s="12"/>
      <c r="D25" s="151"/>
      <c r="E25" s="161">
        <f t="shared" si="0"/>
        <v>329</v>
      </c>
      <c r="F25" s="170">
        <v>329</v>
      </c>
      <c r="G25" s="161">
        <v>0</v>
      </c>
      <c r="H25" s="161">
        <f t="shared" si="1"/>
        <v>329</v>
      </c>
      <c r="I25" s="170">
        <v>329</v>
      </c>
      <c r="J25" s="161">
        <v>0</v>
      </c>
      <c r="K25" s="42"/>
      <c r="L25" s="68"/>
      <c r="M25" s="67"/>
      <c r="N25" s="53"/>
      <c r="O25" s="53"/>
      <c r="P25" s="29"/>
      <c r="Q25" s="53"/>
      <c r="R25" s="54"/>
      <c r="S25" s="54"/>
      <c r="T25" s="54"/>
      <c r="U25" s="55"/>
      <c r="V25" s="55"/>
      <c r="W25" s="55"/>
      <c r="X25" s="55"/>
      <c r="Y25" s="39"/>
      <c r="Z25" s="39"/>
      <c r="AA25" s="39"/>
      <c r="AB25" s="57"/>
      <c r="AF25" s="58"/>
    </row>
    <row r="26" spans="1:37" s="50" customFormat="1" ht="38.25">
      <c r="A26" s="147"/>
      <c r="B26" s="13" t="s">
        <v>27</v>
      </c>
      <c r="C26" s="12"/>
      <c r="D26" s="151"/>
      <c r="E26" s="161">
        <f t="shared" si="0"/>
        <v>10</v>
      </c>
      <c r="F26" s="170">
        <v>10</v>
      </c>
      <c r="G26" s="161">
        <v>0</v>
      </c>
      <c r="H26" s="161">
        <f t="shared" si="1"/>
        <v>10</v>
      </c>
      <c r="I26" s="170">
        <v>10</v>
      </c>
      <c r="J26" s="161">
        <v>0</v>
      </c>
      <c r="K26" s="42"/>
      <c r="L26" s="68"/>
      <c r="M26" s="59"/>
      <c r="N26" s="53"/>
      <c r="O26" s="53"/>
      <c r="P26" s="29"/>
      <c r="Q26" s="53"/>
      <c r="R26" s="54"/>
      <c r="S26" s="54"/>
      <c r="T26" s="54"/>
      <c r="U26" s="55"/>
      <c r="V26" s="55"/>
      <c r="W26" s="55"/>
      <c r="X26" s="55"/>
      <c r="Y26" s="47"/>
      <c r="Z26" s="47"/>
      <c r="AA26" s="47"/>
      <c r="AB26" s="57"/>
      <c r="AF26" s="58"/>
    </row>
    <row r="27" spans="1:37" s="40" customFormat="1" ht="30.75" customHeight="1">
      <c r="A27" s="142" t="s">
        <v>9</v>
      </c>
      <c r="B27" s="143" t="s">
        <v>30</v>
      </c>
      <c r="C27" s="142" t="s">
        <v>16</v>
      </c>
      <c r="D27" s="149" t="s">
        <v>17</v>
      </c>
      <c r="E27" s="156">
        <f t="shared" si="0"/>
        <v>376.2</v>
      </c>
      <c r="F27" s="168">
        <f>F28+F29+F30</f>
        <v>376.2</v>
      </c>
      <c r="G27" s="163">
        <f>G28+G29+G30</f>
        <v>0</v>
      </c>
      <c r="H27" s="156">
        <f t="shared" si="1"/>
        <v>376.2</v>
      </c>
      <c r="I27" s="168">
        <f>I28+I29+I30</f>
        <v>376.2</v>
      </c>
      <c r="J27" s="156">
        <f>J28+J29+J30</f>
        <v>0</v>
      </c>
      <c r="K27" s="35"/>
      <c r="L27" s="36"/>
      <c r="M27" s="36"/>
      <c r="N27" s="36"/>
      <c r="O27" s="36"/>
      <c r="P27" s="29"/>
      <c r="Q27" s="36"/>
      <c r="R27" s="37"/>
      <c r="S27" s="37"/>
      <c r="T27" s="37"/>
      <c r="U27" s="38"/>
      <c r="V27" s="38"/>
      <c r="W27" s="38"/>
      <c r="X27" s="38"/>
      <c r="Y27" s="39"/>
      <c r="Z27" s="27"/>
      <c r="AA27" s="27"/>
      <c r="AF27" s="41"/>
    </row>
    <row r="28" spans="1:37" s="50" customFormat="1" ht="74.25" customHeight="1">
      <c r="A28" s="144"/>
      <c r="B28" s="13" t="s">
        <v>24</v>
      </c>
      <c r="C28" s="12"/>
      <c r="D28" s="151"/>
      <c r="E28" s="161">
        <f t="shared" si="0"/>
        <v>70</v>
      </c>
      <c r="F28" s="170">
        <v>70</v>
      </c>
      <c r="G28" s="161">
        <v>0</v>
      </c>
      <c r="H28" s="161">
        <f t="shared" si="1"/>
        <v>70</v>
      </c>
      <c r="I28" s="170">
        <v>70</v>
      </c>
      <c r="J28" s="161">
        <v>0</v>
      </c>
      <c r="K28" s="42"/>
      <c r="L28" s="68"/>
      <c r="M28" s="67"/>
      <c r="N28" s="53"/>
      <c r="O28" s="53"/>
      <c r="P28" s="29"/>
      <c r="Q28" s="53"/>
      <c r="R28" s="54"/>
      <c r="S28" s="54"/>
      <c r="T28" s="54"/>
      <c r="U28" s="55"/>
      <c r="V28" s="55"/>
      <c r="W28" s="55"/>
      <c r="X28" s="55"/>
      <c r="Y28" s="39"/>
      <c r="Z28" s="39"/>
      <c r="AA28" s="39"/>
      <c r="AB28" s="57"/>
      <c r="AF28" s="58"/>
    </row>
    <row r="29" spans="1:37" s="50" customFormat="1" ht="32.25" customHeight="1">
      <c r="A29" s="148"/>
      <c r="B29" s="13" t="s">
        <v>37</v>
      </c>
      <c r="C29" s="12"/>
      <c r="D29" s="151"/>
      <c r="E29" s="161">
        <f t="shared" si="0"/>
        <v>296.2</v>
      </c>
      <c r="F29" s="170">
        <v>296.2</v>
      </c>
      <c r="G29" s="161">
        <v>0</v>
      </c>
      <c r="H29" s="161">
        <f t="shared" si="1"/>
        <v>296.2</v>
      </c>
      <c r="I29" s="170">
        <v>296.2</v>
      </c>
      <c r="J29" s="161">
        <v>0</v>
      </c>
      <c r="K29" s="42"/>
      <c r="L29" s="69"/>
      <c r="M29" s="70"/>
      <c r="N29" s="53"/>
      <c r="O29" s="53"/>
      <c r="P29" s="29"/>
      <c r="Q29" s="53"/>
      <c r="R29" s="54"/>
      <c r="S29" s="54"/>
      <c r="T29" s="54"/>
      <c r="U29" s="55"/>
      <c r="V29" s="55"/>
      <c r="W29" s="55"/>
      <c r="X29" s="55"/>
      <c r="Y29" s="47"/>
      <c r="Z29" s="47"/>
      <c r="AA29" s="47"/>
      <c r="AB29" s="57"/>
      <c r="AF29" s="58"/>
    </row>
    <row r="30" spans="1:37" s="50" customFormat="1" ht="48" customHeight="1">
      <c r="A30" s="147"/>
      <c r="B30" s="13" t="s">
        <v>27</v>
      </c>
      <c r="C30" s="12"/>
      <c r="D30" s="151"/>
      <c r="E30" s="161">
        <f t="shared" si="0"/>
        <v>10</v>
      </c>
      <c r="F30" s="170">
        <v>10</v>
      </c>
      <c r="G30" s="161">
        <v>0</v>
      </c>
      <c r="H30" s="161">
        <f t="shared" si="1"/>
        <v>10</v>
      </c>
      <c r="I30" s="170">
        <v>10</v>
      </c>
      <c r="J30" s="161">
        <v>0</v>
      </c>
      <c r="K30" s="42"/>
      <c r="L30" s="68"/>
      <c r="M30" s="59"/>
      <c r="N30" s="53"/>
      <c r="O30" s="53"/>
      <c r="P30" s="29"/>
      <c r="Q30" s="53"/>
      <c r="R30" s="54"/>
      <c r="S30" s="54"/>
      <c r="T30" s="54"/>
      <c r="U30" s="55"/>
      <c r="V30" s="55"/>
      <c r="W30" s="55"/>
      <c r="X30" s="55"/>
      <c r="Y30" s="47"/>
      <c r="Z30" s="47"/>
      <c r="AA30" s="47"/>
      <c r="AB30" s="57"/>
      <c r="AF30" s="58"/>
    </row>
    <row r="31" spans="1:37" s="33" customFormat="1">
      <c r="A31" s="154" t="s">
        <v>31</v>
      </c>
      <c r="B31" s="154"/>
      <c r="C31" s="154"/>
      <c r="D31" s="154"/>
      <c r="E31" s="153">
        <f t="shared" si="0"/>
        <v>27062.2</v>
      </c>
      <c r="F31" s="153">
        <f>F7+F16+F19+F23+F27</f>
        <v>26320.5</v>
      </c>
      <c r="G31" s="153">
        <f>G7+G16+G19+G23+G27</f>
        <v>741.7</v>
      </c>
      <c r="H31" s="153">
        <f t="shared" si="1"/>
        <v>26877</v>
      </c>
      <c r="I31" s="153">
        <f>I7+I16+I19+I23+I27</f>
        <v>26320.5</v>
      </c>
      <c r="J31" s="153">
        <f>J7+J16+J19+J23+J27</f>
        <v>556.5</v>
      </c>
      <c r="K31" s="29"/>
      <c r="L31" s="29"/>
      <c r="M31" s="29"/>
      <c r="N31" s="29"/>
      <c r="O31" s="29"/>
      <c r="P31" s="29"/>
      <c r="Q31" s="29"/>
      <c r="R31" s="32"/>
      <c r="S31" s="32"/>
      <c r="T31" s="32"/>
      <c r="U31" s="32"/>
      <c r="V31" s="32"/>
      <c r="W31" s="32"/>
      <c r="X31" s="32"/>
      <c r="AF31" s="34"/>
    </row>
    <row r="32" spans="1:37" s="39" customFormat="1" ht="18.75">
      <c r="C32" s="71"/>
      <c r="D32" s="71"/>
      <c r="F32" s="72"/>
      <c r="G32" s="72"/>
      <c r="H32" s="72"/>
      <c r="I32" s="73"/>
      <c r="J32" s="73"/>
      <c r="L32" s="74"/>
      <c r="M32" s="74"/>
      <c r="N32" s="75"/>
      <c r="O32" s="76"/>
      <c r="P32" s="76"/>
      <c r="Q32" s="77"/>
      <c r="U32" s="78"/>
      <c r="V32" s="78"/>
      <c r="W32" s="78"/>
      <c r="X32" s="78"/>
      <c r="AB32" s="78"/>
      <c r="AC32" s="78"/>
      <c r="AD32" s="78"/>
      <c r="AE32" s="78"/>
      <c r="AF32" s="41"/>
      <c r="AG32" s="78"/>
      <c r="AH32" s="78"/>
      <c r="AI32" s="78"/>
      <c r="AJ32" s="78"/>
      <c r="AK32" s="78"/>
    </row>
    <row r="33" spans="3:37" s="47" customFormat="1" ht="18.75">
      <c r="C33" s="79"/>
      <c r="D33" s="79"/>
      <c r="F33" s="80"/>
      <c r="G33" s="80"/>
      <c r="H33" s="80"/>
      <c r="I33" s="81"/>
      <c r="J33" s="81"/>
      <c r="L33" s="82"/>
      <c r="M33" s="82"/>
      <c r="N33" s="83"/>
      <c r="O33" s="76"/>
      <c r="P33" s="76"/>
      <c r="Q33" s="84"/>
      <c r="U33" s="78"/>
      <c r="V33" s="78"/>
      <c r="W33" s="78"/>
      <c r="X33" s="78"/>
      <c r="AB33" s="85"/>
      <c r="AC33" s="85"/>
      <c r="AD33" s="85"/>
      <c r="AE33" s="85"/>
      <c r="AF33" s="86"/>
      <c r="AG33" s="85"/>
      <c r="AH33" s="85"/>
      <c r="AI33" s="85"/>
      <c r="AJ33" s="85"/>
      <c r="AK33" s="85"/>
    </row>
    <row r="34" spans="3:37" s="47" customFormat="1" ht="18.75">
      <c r="C34" s="79"/>
      <c r="D34" s="79"/>
      <c r="F34" s="80"/>
      <c r="G34" s="80"/>
      <c r="H34" s="80"/>
      <c r="I34" s="81"/>
      <c r="J34" s="81"/>
      <c r="L34" s="82"/>
      <c r="M34" s="82"/>
      <c r="N34" s="83"/>
      <c r="O34" s="76"/>
      <c r="P34" s="76"/>
      <c r="Q34" s="84"/>
      <c r="U34" s="78"/>
      <c r="V34" s="78"/>
      <c r="W34" s="78"/>
      <c r="X34" s="78"/>
      <c r="AB34" s="85"/>
      <c r="AC34" s="85"/>
      <c r="AD34" s="85"/>
      <c r="AE34" s="85"/>
      <c r="AF34" s="86"/>
      <c r="AG34" s="85"/>
      <c r="AH34" s="85"/>
      <c r="AI34" s="85"/>
      <c r="AJ34" s="85"/>
      <c r="AK34" s="85"/>
    </row>
    <row r="35" spans="3:37" s="47" customFormat="1" ht="18.75">
      <c r="C35" s="79"/>
      <c r="D35" s="79"/>
      <c r="F35" s="80"/>
      <c r="G35" s="80"/>
      <c r="H35" s="80"/>
      <c r="I35" s="81"/>
      <c r="J35" s="81"/>
      <c r="L35" s="82"/>
      <c r="M35" s="82"/>
      <c r="N35" s="83"/>
      <c r="O35" s="76"/>
      <c r="P35" s="76"/>
      <c r="Q35" s="84"/>
      <c r="U35" s="78"/>
      <c r="V35" s="78"/>
      <c r="W35" s="78"/>
      <c r="X35" s="78"/>
      <c r="AB35" s="85"/>
      <c r="AC35" s="85"/>
      <c r="AD35" s="85"/>
      <c r="AE35" s="85"/>
      <c r="AF35" s="86"/>
      <c r="AG35" s="85"/>
      <c r="AH35" s="85"/>
      <c r="AI35" s="85"/>
      <c r="AJ35" s="85"/>
      <c r="AK35" s="85"/>
    </row>
    <row r="36" spans="3:37" s="39" customFormat="1" ht="18.75">
      <c r="C36" s="71"/>
      <c r="D36" s="71"/>
      <c r="F36" s="72"/>
      <c r="G36" s="72"/>
      <c r="H36" s="72"/>
      <c r="I36" s="73"/>
      <c r="J36" s="73"/>
      <c r="L36" s="74"/>
      <c r="M36" s="74"/>
      <c r="N36" s="75"/>
      <c r="O36" s="76"/>
      <c r="P36" s="76"/>
      <c r="Q36" s="77"/>
      <c r="U36" s="78"/>
      <c r="V36" s="78"/>
      <c r="W36" s="78"/>
      <c r="X36" s="78"/>
      <c r="AB36" s="78"/>
      <c r="AC36" s="78"/>
      <c r="AD36" s="78"/>
      <c r="AE36" s="78"/>
      <c r="AF36" s="41"/>
      <c r="AG36" s="78"/>
      <c r="AH36" s="78"/>
      <c r="AI36" s="78"/>
      <c r="AJ36" s="78"/>
      <c r="AK36" s="78"/>
    </row>
    <row r="37" spans="3:37" s="47" customFormat="1" ht="18.75">
      <c r="C37" s="79"/>
      <c r="D37" s="79"/>
      <c r="F37" s="80"/>
      <c r="G37" s="80"/>
      <c r="H37" s="80"/>
      <c r="I37" s="81"/>
      <c r="J37" s="81"/>
      <c r="L37" s="82"/>
      <c r="M37" s="82"/>
      <c r="N37" s="83"/>
      <c r="O37" s="76"/>
      <c r="P37" s="76"/>
      <c r="Q37" s="84"/>
      <c r="U37" s="78"/>
      <c r="V37" s="78"/>
      <c r="W37" s="78"/>
      <c r="X37" s="78"/>
      <c r="AB37" s="85"/>
      <c r="AC37" s="85"/>
      <c r="AD37" s="85"/>
      <c r="AE37" s="85"/>
      <c r="AF37" s="86"/>
      <c r="AG37" s="85"/>
      <c r="AH37" s="85"/>
      <c r="AI37" s="85"/>
      <c r="AJ37" s="85"/>
      <c r="AK37" s="85"/>
    </row>
    <row r="38" spans="3:37" s="87" customFormat="1" ht="18.75">
      <c r="C38" s="88"/>
      <c r="D38" s="88"/>
      <c r="F38" s="89"/>
      <c r="G38" s="89"/>
      <c r="H38" s="89"/>
      <c r="I38" s="90"/>
      <c r="J38" s="90"/>
      <c r="L38" s="91"/>
      <c r="M38" s="91"/>
      <c r="N38" s="92"/>
      <c r="O38" s="93"/>
      <c r="P38" s="94"/>
      <c r="Q38" s="94"/>
      <c r="R38" s="78"/>
      <c r="S38" s="78"/>
      <c r="T38" s="78"/>
      <c r="U38" s="78"/>
      <c r="V38" s="95"/>
      <c r="W38" s="78"/>
      <c r="X38" s="78"/>
      <c r="Y38" s="78"/>
      <c r="Z38" s="78"/>
      <c r="AA38" s="78"/>
      <c r="AB38" s="78"/>
      <c r="AC38" s="78"/>
      <c r="AD38" s="78"/>
      <c r="AE38" s="78"/>
      <c r="AF38" s="41"/>
      <c r="AG38" s="78"/>
      <c r="AH38" s="78"/>
      <c r="AI38" s="78"/>
      <c r="AJ38" s="78"/>
      <c r="AK38" s="78"/>
    </row>
    <row r="39" spans="3:37" s="87" customFormat="1" ht="18.75">
      <c r="C39" s="88"/>
      <c r="D39" s="88"/>
      <c r="F39" s="89"/>
      <c r="G39" s="89"/>
      <c r="H39" s="89"/>
      <c r="I39" s="90"/>
      <c r="J39" s="90"/>
      <c r="L39" s="91"/>
      <c r="M39" s="91"/>
      <c r="N39" s="92"/>
      <c r="O39" s="93"/>
      <c r="P39" s="94"/>
      <c r="Q39" s="94"/>
      <c r="R39" s="78"/>
      <c r="S39" s="78"/>
      <c r="T39" s="78"/>
      <c r="U39" s="78"/>
      <c r="V39" s="95"/>
      <c r="W39" s="78"/>
      <c r="X39" s="78"/>
      <c r="Y39" s="78"/>
      <c r="Z39" s="78"/>
      <c r="AA39" s="78"/>
      <c r="AB39" s="78"/>
      <c r="AC39" s="78"/>
      <c r="AD39" s="78"/>
      <c r="AE39" s="78"/>
      <c r="AF39" s="41"/>
      <c r="AG39" s="78"/>
      <c r="AH39" s="78"/>
      <c r="AI39" s="78"/>
      <c r="AJ39" s="78"/>
      <c r="AK39" s="78"/>
    </row>
    <row r="40" spans="3:37" s="87" customFormat="1" ht="18.75">
      <c r="C40" s="88"/>
      <c r="D40" s="88"/>
      <c r="F40" s="89"/>
      <c r="G40" s="89"/>
      <c r="H40" s="89"/>
      <c r="I40" s="90"/>
      <c r="J40" s="90"/>
      <c r="L40" s="91"/>
      <c r="M40" s="91"/>
      <c r="N40" s="92"/>
      <c r="O40" s="93"/>
      <c r="P40" s="94"/>
      <c r="Q40" s="94"/>
      <c r="R40" s="78"/>
      <c r="S40" s="78"/>
      <c r="T40" s="78"/>
      <c r="U40" s="78"/>
      <c r="V40" s="95"/>
      <c r="W40" s="78"/>
      <c r="X40" s="78"/>
      <c r="Y40" s="78"/>
      <c r="Z40" s="78"/>
      <c r="AA40" s="78"/>
      <c r="AB40" s="78"/>
      <c r="AC40" s="78"/>
      <c r="AD40" s="78"/>
      <c r="AE40" s="78"/>
      <c r="AF40" s="41"/>
      <c r="AG40" s="78"/>
      <c r="AH40" s="78"/>
      <c r="AI40" s="78"/>
      <c r="AJ40" s="78"/>
      <c r="AK40" s="78"/>
    </row>
    <row r="41" spans="3:37" s="47" customFormat="1" ht="18.75">
      <c r="C41" s="79"/>
      <c r="D41" s="79"/>
      <c r="F41" s="80"/>
      <c r="G41" s="80"/>
      <c r="H41" s="80"/>
      <c r="I41" s="81"/>
      <c r="J41" s="81"/>
      <c r="L41" s="74"/>
      <c r="M41" s="74"/>
      <c r="N41" s="83"/>
      <c r="O41" s="76"/>
      <c r="P41" s="76"/>
      <c r="Q41" s="84"/>
      <c r="U41" s="78"/>
      <c r="V41" s="78"/>
      <c r="W41" s="78"/>
      <c r="X41" s="78"/>
      <c r="AB41" s="85"/>
      <c r="AC41" s="85"/>
      <c r="AD41" s="85"/>
      <c r="AE41" s="85"/>
      <c r="AF41" s="86"/>
      <c r="AG41" s="85"/>
      <c r="AH41" s="85"/>
      <c r="AI41" s="85"/>
      <c r="AJ41" s="85"/>
      <c r="AK41" s="85"/>
    </row>
    <row r="42" spans="3:37" s="47" customFormat="1" ht="18.75">
      <c r="C42" s="79"/>
      <c r="D42" s="79"/>
      <c r="F42" s="80"/>
      <c r="G42" s="80"/>
      <c r="H42" s="80"/>
      <c r="I42" s="81"/>
      <c r="J42" s="81"/>
      <c r="L42" s="82"/>
      <c r="M42" s="82"/>
      <c r="N42" s="83"/>
      <c r="O42" s="76"/>
      <c r="P42" s="76"/>
      <c r="Q42" s="84"/>
      <c r="U42" s="78"/>
      <c r="V42" s="78"/>
      <c r="W42" s="78"/>
      <c r="X42" s="78"/>
      <c r="AB42" s="85"/>
      <c r="AC42" s="85"/>
      <c r="AD42" s="85"/>
      <c r="AE42" s="85"/>
      <c r="AF42" s="86"/>
      <c r="AG42" s="85"/>
      <c r="AH42" s="85"/>
      <c r="AI42" s="85"/>
      <c r="AJ42" s="85"/>
      <c r="AK42" s="85"/>
    </row>
    <row r="43" spans="3:37" s="47" customFormat="1" ht="18.75">
      <c r="C43" s="79"/>
      <c r="D43" s="79"/>
      <c r="F43" s="80"/>
      <c r="G43" s="80"/>
      <c r="H43" s="80"/>
      <c r="I43" s="81"/>
      <c r="J43" s="81"/>
      <c r="L43" s="74"/>
      <c r="M43" s="74"/>
      <c r="N43" s="83"/>
      <c r="O43" s="76"/>
      <c r="P43" s="76"/>
      <c r="Q43" s="84"/>
      <c r="U43" s="78"/>
      <c r="V43" s="78"/>
      <c r="W43" s="78"/>
      <c r="X43" s="78"/>
      <c r="AB43" s="85"/>
      <c r="AC43" s="85"/>
      <c r="AD43" s="85"/>
      <c r="AE43" s="85"/>
      <c r="AF43" s="86"/>
      <c r="AG43" s="85"/>
      <c r="AH43" s="85"/>
      <c r="AI43" s="85"/>
      <c r="AJ43" s="85"/>
      <c r="AK43" s="85"/>
    </row>
    <row r="44" spans="3:37" s="47" customFormat="1" ht="18.75">
      <c r="C44" s="79"/>
      <c r="D44" s="79"/>
      <c r="F44" s="80"/>
      <c r="G44" s="80"/>
      <c r="H44" s="80"/>
      <c r="I44" s="81"/>
      <c r="J44" s="81"/>
      <c r="L44" s="82"/>
      <c r="M44" s="82"/>
      <c r="N44" s="83"/>
      <c r="O44" s="76"/>
      <c r="P44" s="76"/>
      <c r="Q44" s="84"/>
      <c r="U44" s="78"/>
      <c r="V44" s="78"/>
      <c r="W44" s="78"/>
      <c r="X44" s="78"/>
      <c r="AB44" s="85"/>
      <c r="AC44" s="85"/>
      <c r="AD44" s="85"/>
      <c r="AE44" s="85"/>
      <c r="AF44" s="86"/>
      <c r="AG44" s="85"/>
      <c r="AH44" s="85"/>
      <c r="AI44" s="85"/>
      <c r="AJ44" s="85"/>
      <c r="AK44" s="85"/>
    </row>
    <row r="45" spans="3:37" s="47" customFormat="1" ht="18.75">
      <c r="C45" s="79"/>
      <c r="D45" s="79"/>
      <c r="F45" s="80"/>
      <c r="G45" s="80"/>
      <c r="H45" s="80"/>
      <c r="I45" s="81"/>
      <c r="J45" s="81"/>
      <c r="L45" s="74"/>
      <c r="M45" s="74"/>
      <c r="N45" s="83"/>
      <c r="O45" s="76"/>
      <c r="P45" s="76"/>
      <c r="Q45" s="84"/>
      <c r="U45" s="78"/>
      <c r="V45" s="78"/>
      <c r="W45" s="78"/>
      <c r="X45" s="78"/>
      <c r="AB45" s="85"/>
      <c r="AC45" s="85"/>
      <c r="AD45" s="85"/>
      <c r="AE45" s="85"/>
      <c r="AF45" s="86"/>
      <c r="AG45" s="85"/>
      <c r="AH45" s="85"/>
      <c r="AI45" s="85"/>
      <c r="AJ45" s="85"/>
      <c r="AK45" s="85"/>
    </row>
    <row r="46" spans="3:37" s="47" customFormat="1" ht="18.75">
      <c r="C46" s="79"/>
      <c r="D46" s="79"/>
      <c r="F46" s="80"/>
      <c r="G46" s="80"/>
      <c r="H46" s="80"/>
      <c r="I46" s="81"/>
      <c r="J46" s="81"/>
      <c r="L46" s="82"/>
      <c r="M46" s="82"/>
      <c r="N46" s="83"/>
      <c r="O46" s="76"/>
      <c r="P46" s="76"/>
      <c r="Q46" s="84"/>
      <c r="U46" s="78"/>
      <c r="V46" s="78"/>
      <c r="W46" s="78"/>
      <c r="X46" s="78"/>
      <c r="AB46" s="85"/>
      <c r="AC46" s="85"/>
      <c r="AD46" s="85"/>
      <c r="AE46" s="85"/>
      <c r="AF46" s="86"/>
      <c r="AG46" s="85"/>
      <c r="AH46" s="85"/>
      <c r="AI46" s="85"/>
      <c r="AJ46" s="85"/>
      <c r="AK46" s="85"/>
    </row>
    <row r="47" spans="3:37" s="47" customFormat="1" ht="18.75">
      <c r="C47" s="79"/>
      <c r="D47" s="79"/>
      <c r="F47" s="80"/>
      <c r="G47" s="80"/>
      <c r="H47" s="80"/>
      <c r="I47" s="81"/>
      <c r="J47" s="81"/>
      <c r="L47" s="74"/>
      <c r="M47" s="74"/>
      <c r="N47" s="83"/>
      <c r="O47" s="76"/>
      <c r="P47" s="76"/>
      <c r="Q47" s="84"/>
      <c r="U47" s="78"/>
      <c r="V47" s="78"/>
      <c r="W47" s="78"/>
      <c r="X47" s="78"/>
      <c r="AB47" s="85"/>
      <c r="AC47" s="85"/>
      <c r="AD47" s="85"/>
      <c r="AE47" s="85"/>
      <c r="AF47" s="86"/>
      <c r="AG47" s="85"/>
      <c r="AH47" s="85"/>
      <c r="AI47" s="85"/>
      <c r="AJ47" s="85"/>
      <c r="AK47" s="85"/>
    </row>
    <row r="48" spans="3:37" s="47" customFormat="1" ht="18.75">
      <c r="C48" s="79"/>
      <c r="D48" s="79"/>
      <c r="F48" s="80"/>
      <c r="G48" s="80"/>
      <c r="H48" s="80"/>
      <c r="I48" s="81"/>
      <c r="J48" s="81"/>
      <c r="L48" s="82"/>
      <c r="M48" s="82"/>
      <c r="N48" s="92"/>
      <c r="O48" s="96"/>
      <c r="P48" s="96"/>
      <c r="Q48" s="97"/>
      <c r="U48" s="78"/>
      <c r="V48" s="78"/>
      <c r="W48" s="78"/>
      <c r="X48" s="78"/>
      <c r="AB48" s="98"/>
      <c r="AC48" s="98"/>
      <c r="AD48" s="98"/>
      <c r="AE48" s="98"/>
      <c r="AF48" s="99"/>
      <c r="AG48" s="98"/>
      <c r="AH48" s="98"/>
      <c r="AI48" s="98"/>
      <c r="AJ48" s="98"/>
      <c r="AK48" s="98"/>
    </row>
    <row r="49" spans="3:37" s="87" customFormat="1" ht="18.75">
      <c r="C49" s="88"/>
      <c r="D49" s="88"/>
      <c r="F49" s="89"/>
      <c r="G49" s="89"/>
      <c r="H49" s="89"/>
      <c r="I49" s="90"/>
      <c r="J49" s="90"/>
      <c r="L49" s="100"/>
      <c r="M49" s="100"/>
      <c r="N49" s="101"/>
      <c r="O49" s="93"/>
      <c r="P49" s="93"/>
      <c r="Q49" s="94"/>
      <c r="U49" s="102"/>
      <c r="V49" s="102"/>
      <c r="W49" s="102"/>
      <c r="X49" s="102"/>
      <c r="AB49" s="102"/>
      <c r="AC49" s="102"/>
      <c r="AD49" s="102"/>
      <c r="AE49" s="102"/>
      <c r="AF49" s="103"/>
      <c r="AG49" s="102"/>
      <c r="AH49" s="102"/>
      <c r="AI49" s="102"/>
      <c r="AJ49" s="102"/>
      <c r="AK49" s="102"/>
    </row>
    <row r="50" spans="3:37" s="87" customFormat="1" ht="18.75">
      <c r="C50" s="88"/>
      <c r="D50" s="88"/>
      <c r="F50" s="89"/>
      <c r="G50" s="89"/>
      <c r="H50" s="89"/>
      <c r="I50" s="90"/>
      <c r="J50" s="90"/>
      <c r="L50" s="100"/>
      <c r="M50" s="100"/>
      <c r="N50" s="101"/>
      <c r="O50" s="93"/>
      <c r="P50" s="93"/>
      <c r="Q50" s="94"/>
      <c r="U50" s="102"/>
      <c r="V50" s="102"/>
      <c r="W50" s="102"/>
      <c r="X50" s="102"/>
      <c r="AB50" s="102"/>
      <c r="AC50" s="102"/>
      <c r="AD50" s="102"/>
      <c r="AE50" s="102"/>
      <c r="AF50" s="103"/>
      <c r="AG50" s="102"/>
      <c r="AH50" s="102"/>
      <c r="AI50" s="102"/>
      <c r="AJ50" s="102"/>
      <c r="AK50" s="102"/>
    </row>
    <row r="51" spans="3:37" s="87" customFormat="1" ht="18.75">
      <c r="C51" s="88"/>
      <c r="D51" s="88"/>
      <c r="F51" s="89"/>
      <c r="G51" s="89"/>
      <c r="H51" s="89"/>
      <c r="I51" s="90"/>
      <c r="J51" s="90"/>
      <c r="L51" s="100"/>
      <c r="M51" s="100"/>
      <c r="N51" s="101"/>
      <c r="O51" s="93"/>
      <c r="P51" s="93"/>
      <c r="Q51" s="94"/>
      <c r="U51" s="102"/>
      <c r="V51" s="102"/>
      <c r="W51" s="102"/>
      <c r="X51" s="102"/>
      <c r="AB51" s="102"/>
      <c r="AC51" s="102"/>
      <c r="AD51" s="102"/>
      <c r="AE51" s="102"/>
      <c r="AF51" s="103"/>
      <c r="AG51" s="102"/>
      <c r="AH51" s="102"/>
      <c r="AI51" s="102"/>
      <c r="AJ51" s="102"/>
      <c r="AK51" s="102"/>
    </row>
    <row r="52" spans="3:37" s="39" customFormat="1" ht="20.25">
      <c r="C52" s="71"/>
      <c r="D52" s="71"/>
      <c r="F52" s="72"/>
      <c r="G52" s="72"/>
      <c r="H52" s="72"/>
      <c r="I52" s="73"/>
      <c r="J52" s="73"/>
      <c r="L52" s="104"/>
      <c r="M52" s="74"/>
      <c r="N52" s="91"/>
      <c r="O52" s="96"/>
      <c r="P52" s="96"/>
      <c r="Q52" s="105"/>
      <c r="U52" s="78"/>
      <c r="V52" s="78"/>
      <c r="W52" s="78"/>
      <c r="X52" s="78"/>
      <c r="AB52" s="106"/>
      <c r="AC52" s="106"/>
      <c r="AD52" s="106"/>
      <c r="AE52" s="106"/>
      <c r="AF52" s="107"/>
      <c r="AG52" s="106"/>
      <c r="AH52" s="106"/>
      <c r="AI52" s="106"/>
      <c r="AJ52" s="106"/>
      <c r="AK52" s="106"/>
    </row>
    <row r="53" spans="3:37" s="47" customFormat="1" ht="18.75">
      <c r="C53" s="79"/>
      <c r="D53" s="79"/>
      <c r="F53" s="80"/>
      <c r="G53" s="80"/>
      <c r="H53" s="80"/>
      <c r="I53" s="81"/>
      <c r="J53" s="81"/>
      <c r="L53" s="82"/>
      <c r="M53" s="82"/>
      <c r="N53" s="92"/>
      <c r="O53" s="96"/>
      <c r="P53" s="96"/>
      <c r="Q53" s="97"/>
      <c r="U53" s="78"/>
      <c r="V53" s="78"/>
      <c r="W53" s="78"/>
      <c r="X53" s="78"/>
      <c r="AB53" s="98"/>
      <c r="AC53" s="98"/>
      <c r="AD53" s="98"/>
      <c r="AE53" s="98"/>
      <c r="AF53" s="99"/>
      <c r="AG53" s="98"/>
      <c r="AH53" s="98"/>
      <c r="AI53" s="98"/>
      <c r="AJ53" s="98"/>
      <c r="AK53" s="98"/>
    </row>
    <row r="54" spans="3:37" s="39" customFormat="1" ht="18.75">
      <c r="C54" s="71"/>
      <c r="D54" s="71"/>
      <c r="F54" s="72"/>
      <c r="G54" s="72"/>
      <c r="H54" s="72"/>
      <c r="I54" s="73"/>
      <c r="J54" s="73"/>
      <c r="L54" s="74"/>
      <c r="M54" s="74"/>
      <c r="N54" s="91"/>
      <c r="O54" s="96"/>
      <c r="P54" s="96"/>
      <c r="Q54" s="105"/>
      <c r="U54" s="78"/>
      <c r="V54" s="78"/>
      <c r="W54" s="78"/>
      <c r="X54" s="78"/>
      <c r="AB54" s="106"/>
      <c r="AC54" s="106"/>
      <c r="AD54" s="106"/>
      <c r="AE54" s="106"/>
      <c r="AF54" s="107"/>
      <c r="AG54" s="106"/>
      <c r="AH54" s="106"/>
      <c r="AI54" s="106"/>
      <c r="AJ54" s="106"/>
      <c r="AK54" s="106"/>
    </row>
    <row r="55" spans="3:37" s="47" customFormat="1" ht="18.75">
      <c r="C55" s="79"/>
      <c r="D55" s="79"/>
      <c r="F55" s="80"/>
      <c r="G55" s="80"/>
      <c r="H55" s="80"/>
      <c r="I55" s="81"/>
      <c r="J55" s="81"/>
      <c r="L55" s="82"/>
      <c r="M55" s="82"/>
      <c r="N55" s="92"/>
      <c r="O55" s="96"/>
      <c r="P55" s="96"/>
      <c r="Q55" s="97"/>
      <c r="U55" s="78"/>
      <c r="V55" s="78"/>
      <c r="W55" s="78"/>
      <c r="X55" s="78"/>
      <c r="AB55" s="98"/>
      <c r="AC55" s="98"/>
      <c r="AD55" s="98"/>
      <c r="AE55" s="98"/>
      <c r="AF55" s="99"/>
      <c r="AG55" s="98"/>
      <c r="AH55" s="98"/>
      <c r="AI55" s="98"/>
      <c r="AJ55" s="98"/>
      <c r="AK55" s="98"/>
    </row>
    <row r="56" spans="3:37" s="47" customFormat="1" ht="18.75">
      <c r="C56" s="79"/>
      <c r="D56" s="79"/>
      <c r="F56" s="80"/>
      <c r="G56" s="80"/>
      <c r="H56" s="80"/>
      <c r="I56" s="81"/>
      <c r="J56" s="81"/>
      <c r="L56" s="82"/>
      <c r="M56" s="82"/>
      <c r="N56" s="92"/>
      <c r="O56" s="96"/>
      <c r="P56" s="96"/>
      <c r="Q56" s="97"/>
      <c r="U56" s="78"/>
      <c r="V56" s="78"/>
      <c r="W56" s="78"/>
      <c r="X56" s="78"/>
      <c r="AB56" s="98"/>
      <c r="AC56" s="98"/>
      <c r="AD56" s="98"/>
      <c r="AE56" s="98"/>
      <c r="AF56" s="99"/>
      <c r="AG56" s="98"/>
      <c r="AH56" s="98"/>
      <c r="AI56" s="98"/>
      <c r="AJ56" s="98"/>
      <c r="AK56" s="98"/>
    </row>
    <row r="57" spans="3:37" s="47" customFormat="1" ht="18.75">
      <c r="C57" s="79"/>
      <c r="D57" s="79"/>
      <c r="F57" s="80"/>
      <c r="G57" s="80"/>
      <c r="H57" s="80"/>
      <c r="I57" s="81"/>
      <c r="J57" s="81"/>
      <c r="L57" s="82"/>
      <c r="M57" s="82"/>
      <c r="N57" s="92"/>
      <c r="O57" s="96"/>
      <c r="P57" s="96"/>
      <c r="Q57" s="97"/>
      <c r="U57" s="78"/>
      <c r="V57" s="78"/>
      <c r="W57" s="78"/>
      <c r="X57" s="78"/>
      <c r="AB57" s="98"/>
      <c r="AC57" s="98"/>
      <c r="AD57" s="98"/>
      <c r="AE57" s="98"/>
      <c r="AF57" s="99"/>
      <c r="AG57" s="98"/>
      <c r="AH57" s="98"/>
      <c r="AI57" s="98"/>
      <c r="AJ57" s="98"/>
      <c r="AK57" s="98"/>
    </row>
    <row r="58" spans="3:37" s="47" customFormat="1" ht="18.75">
      <c r="C58" s="79"/>
      <c r="D58" s="79"/>
      <c r="F58" s="80"/>
      <c r="G58" s="80"/>
      <c r="H58" s="80"/>
      <c r="I58" s="81"/>
      <c r="J58" s="81"/>
      <c r="L58" s="82"/>
      <c r="M58" s="82"/>
      <c r="N58" s="92"/>
      <c r="O58" s="96"/>
      <c r="P58" s="96"/>
      <c r="Q58" s="97"/>
      <c r="U58" s="78"/>
      <c r="V58" s="78"/>
      <c r="W58" s="78"/>
      <c r="X58" s="78"/>
      <c r="AB58" s="98"/>
      <c r="AC58" s="98"/>
      <c r="AD58" s="98"/>
      <c r="AE58" s="98"/>
      <c r="AF58" s="99"/>
      <c r="AG58" s="98"/>
      <c r="AH58" s="98"/>
      <c r="AI58" s="98"/>
      <c r="AJ58" s="98"/>
      <c r="AK58" s="98"/>
    </row>
    <row r="59" spans="3:37" s="47" customFormat="1" ht="18.75">
      <c r="C59" s="79"/>
      <c r="D59" s="79"/>
      <c r="F59" s="80"/>
      <c r="G59" s="80"/>
      <c r="H59" s="80"/>
      <c r="I59" s="81"/>
      <c r="J59" s="81"/>
      <c r="L59" s="82"/>
      <c r="M59" s="82"/>
      <c r="N59" s="92"/>
      <c r="O59" s="96"/>
      <c r="P59" s="96"/>
      <c r="Q59" s="97"/>
      <c r="U59" s="78"/>
      <c r="V59" s="78"/>
      <c r="W59" s="78"/>
      <c r="X59" s="78"/>
      <c r="AB59" s="98"/>
      <c r="AC59" s="98"/>
      <c r="AD59" s="98"/>
      <c r="AE59" s="98"/>
      <c r="AF59" s="99"/>
      <c r="AG59" s="98"/>
      <c r="AH59" s="98"/>
      <c r="AI59" s="98"/>
      <c r="AJ59" s="98"/>
      <c r="AK59" s="98"/>
    </row>
    <row r="60" spans="3:37" s="47" customFormat="1" ht="18.75">
      <c r="C60" s="79"/>
      <c r="D60" s="79"/>
      <c r="F60" s="80"/>
      <c r="G60" s="80"/>
      <c r="H60" s="80"/>
      <c r="I60" s="81"/>
      <c r="J60" s="81"/>
      <c r="L60" s="82"/>
      <c r="M60" s="82"/>
      <c r="N60" s="92"/>
      <c r="O60" s="96"/>
      <c r="P60" s="96"/>
      <c r="Q60" s="97"/>
      <c r="U60" s="78"/>
      <c r="V60" s="78"/>
      <c r="W60" s="78"/>
      <c r="X60" s="78"/>
      <c r="AB60" s="98"/>
      <c r="AC60" s="98"/>
      <c r="AD60" s="98"/>
      <c r="AE60" s="98"/>
      <c r="AF60" s="99"/>
      <c r="AG60" s="98"/>
      <c r="AH60" s="98"/>
      <c r="AI60" s="98"/>
      <c r="AJ60" s="98"/>
      <c r="AK60" s="98"/>
    </row>
    <row r="61" spans="3:37" s="47" customFormat="1" ht="18.75">
      <c r="C61" s="79"/>
      <c r="D61" s="79"/>
      <c r="F61" s="80"/>
      <c r="G61" s="80"/>
      <c r="H61" s="80"/>
      <c r="I61" s="81"/>
      <c r="J61" s="81"/>
      <c r="L61" s="74"/>
      <c r="M61" s="74"/>
      <c r="N61" s="92"/>
      <c r="O61" s="96"/>
      <c r="P61" s="96"/>
      <c r="Q61" s="97"/>
      <c r="U61" s="78"/>
      <c r="V61" s="78"/>
      <c r="W61" s="78"/>
      <c r="X61" s="78"/>
      <c r="AB61" s="98"/>
      <c r="AC61" s="98"/>
      <c r="AD61" s="98"/>
      <c r="AE61" s="98"/>
      <c r="AF61" s="99"/>
      <c r="AG61" s="98"/>
      <c r="AH61" s="98"/>
      <c r="AI61" s="98"/>
      <c r="AJ61" s="98"/>
      <c r="AK61" s="98"/>
    </row>
    <row r="62" spans="3:37" s="47" customFormat="1" ht="18.75">
      <c r="C62" s="79"/>
      <c r="D62" s="79"/>
      <c r="F62" s="80"/>
      <c r="G62" s="80"/>
      <c r="H62" s="80"/>
      <c r="I62" s="81"/>
      <c r="J62" s="81"/>
      <c r="L62" s="82"/>
      <c r="M62" s="82"/>
      <c r="N62" s="92"/>
      <c r="O62" s="96"/>
      <c r="P62" s="96"/>
      <c r="Q62" s="97"/>
      <c r="U62" s="78"/>
      <c r="V62" s="78"/>
      <c r="W62" s="78"/>
      <c r="X62" s="78"/>
      <c r="AB62" s="98"/>
      <c r="AC62" s="98"/>
      <c r="AD62" s="98"/>
      <c r="AE62" s="98"/>
      <c r="AF62" s="99"/>
      <c r="AG62" s="98"/>
      <c r="AH62" s="98"/>
      <c r="AI62" s="98"/>
      <c r="AJ62" s="98"/>
      <c r="AK62" s="98"/>
    </row>
    <row r="63" spans="3:37" s="47" customFormat="1" ht="18.75">
      <c r="C63" s="79"/>
      <c r="D63" s="79"/>
      <c r="F63" s="80"/>
      <c r="G63" s="80"/>
      <c r="H63" s="80"/>
      <c r="I63" s="81"/>
      <c r="J63" s="81"/>
      <c r="L63" s="74"/>
      <c r="M63" s="74"/>
      <c r="N63" s="92"/>
      <c r="O63" s="96"/>
      <c r="P63" s="96"/>
      <c r="Q63" s="97"/>
      <c r="U63" s="78"/>
      <c r="V63" s="78"/>
      <c r="W63" s="78"/>
      <c r="X63" s="78"/>
      <c r="AB63" s="98"/>
      <c r="AC63" s="98"/>
      <c r="AD63" s="98"/>
      <c r="AE63" s="98"/>
      <c r="AF63" s="99"/>
      <c r="AG63" s="98"/>
      <c r="AH63" s="98"/>
      <c r="AI63" s="98"/>
      <c r="AJ63" s="98"/>
      <c r="AK63" s="98"/>
    </row>
    <row r="64" spans="3:37" s="47" customFormat="1" ht="18.75">
      <c r="C64" s="79"/>
      <c r="D64" s="79"/>
      <c r="F64" s="80"/>
      <c r="G64" s="80"/>
      <c r="H64" s="80"/>
      <c r="I64" s="81"/>
      <c r="J64" s="81"/>
      <c r="L64" s="82"/>
      <c r="M64" s="82"/>
      <c r="N64" s="92"/>
      <c r="O64" s="96"/>
      <c r="P64" s="96"/>
      <c r="Q64" s="97"/>
      <c r="U64" s="78"/>
      <c r="V64" s="78"/>
      <c r="W64" s="78"/>
      <c r="X64" s="78"/>
      <c r="AB64" s="98"/>
      <c r="AC64" s="98"/>
      <c r="AD64" s="98"/>
      <c r="AE64" s="98"/>
      <c r="AF64" s="99"/>
      <c r="AG64" s="98"/>
      <c r="AH64" s="98"/>
      <c r="AI64" s="98"/>
      <c r="AJ64" s="98"/>
      <c r="AK64" s="98"/>
    </row>
    <row r="65" spans="3:37" s="87" customFormat="1" ht="18.75">
      <c r="C65" s="88"/>
      <c r="D65" s="88"/>
      <c r="F65" s="89"/>
      <c r="G65" s="89"/>
      <c r="H65" s="89"/>
      <c r="I65" s="90"/>
      <c r="J65" s="90"/>
      <c r="L65" s="100"/>
      <c r="M65" s="100"/>
      <c r="N65" s="92"/>
      <c r="O65" s="93"/>
      <c r="P65" s="93"/>
      <c r="Q65" s="94"/>
      <c r="U65" s="78"/>
      <c r="V65" s="78"/>
      <c r="W65" s="78"/>
      <c r="X65" s="78"/>
      <c r="AB65" s="78"/>
      <c r="AC65" s="78"/>
      <c r="AD65" s="78"/>
      <c r="AE65" s="78"/>
      <c r="AF65" s="41"/>
      <c r="AG65" s="78"/>
      <c r="AH65" s="78"/>
      <c r="AI65" s="78"/>
      <c r="AJ65" s="78"/>
      <c r="AK65" s="78"/>
    </row>
    <row r="66" spans="3:37" s="87" customFormat="1" ht="18.75">
      <c r="C66" s="88"/>
      <c r="D66" s="88"/>
      <c r="F66" s="89"/>
      <c r="G66" s="89"/>
      <c r="H66" s="89"/>
      <c r="I66" s="90"/>
      <c r="J66" s="90"/>
      <c r="L66" s="100"/>
      <c r="M66" s="100"/>
      <c r="N66" s="92"/>
      <c r="O66" s="93"/>
      <c r="P66" s="93"/>
      <c r="Q66" s="94"/>
      <c r="U66" s="78"/>
      <c r="V66" s="78"/>
      <c r="W66" s="78"/>
      <c r="X66" s="78"/>
      <c r="AB66" s="78"/>
      <c r="AC66" s="78"/>
      <c r="AD66" s="78"/>
      <c r="AE66" s="78"/>
      <c r="AF66" s="41"/>
      <c r="AG66" s="78"/>
      <c r="AH66" s="78"/>
      <c r="AI66" s="78"/>
      <c r="AJ66" s="78"/>
      <c r="AK66" s="78"/>
    </row>
    <row r="67" spans="3:37" s="87" customFormat="1" ht="18.75">
      <c r="C67" s="88"/>
      <c r="D67" s="88"/>
      <c r="F67" s="89"/>
      <c r="G67" s="89"/>
      <c r="H67" s="89"/>
      <c r="I67" s="90"/>
      <c r="J67" s="90"/>
      <c r="L67" s="100"/>
      <c r="M67" s="100"/>
      <c r="N67" s="92"/>
      <c r="O67" s="93"/>
      <c r="P67" s="93"/>
      <c r="Q67" s="94"/>
      <c r="U67" s="78"/>
      <c r="V67" s="78"/>
      <c r="W67" s="78"/>
      <c r="X67" s="78"/>
      <c r="AB67" s="78"/>
      <c r="AC67" s="78"/>
      <c r="AD67" s="78"/>
      <c r="AE67" s="78"/>
      <c r="AF67" s="41"/>
      <c r="AG67" s="78"/>
      <c r="AH67" s="78"/>
      <c r="AI67" s="78"/>
      <c r="AJ67" s="78"/>
      <c r="AK67" s="78"/>
    </row>
    <row r="68" spans="3:37" s="47" customFormat="1" ht="18.75">
      <c r="C68" s="79"/>
      <c r="D68" s="79"/>
      <c r="F68" s="80"/>
      <c r="G68" s="80"/>
      <c r="H68" s="80"/>
      <c r="I68" s="81"/>
      <c r="J68" s="81"/>
      <c r="L68" s="82"/>
      <c r="M68" s="82"/>
      <c r="N68" s="108"/>
      <c r="O68" s="93"/>
      <c r="P68" s="93"/>
      <c r="Q68" s="84"/>
      <c r="U68" s="78"/>
      <c r="V68" s="78"/>
      <c r="W68" s="78"/>
      <c r="X68" s="78"/>
      <c r="AB68" s="106"/>
      <c r="AC68" s="85"/>
      <c r="AD68" s="85"/>
      <c r="AE68" s="85"/>
      <c r="AF68" s="86"/>
      <c r="AG68" s="85"/>
      <c r="AH68" s="85"/>
      <c r="AI68" s="85"/>
      <c r="AJ68" s="85"/>
      <c r="AK68" s="85"/>
    </row>
    <row r="69" spans="3:37" s="47" customFormat="1" ht="18.75">
      <c r="C69" s="79"/>
      <c r="D69" s="79"/>
      <c r="F69" s="80"/>
      <c r="G69" s="80"/>
      <c r="H69" s="80"/>
      <c r="I69" s="81"/>
      <c r="J69" s="81"/>
      <c r="L69" s="82"/>
      <c r="M69" s="82"/>
      <c r="N69" s="108"/>
      <c r="O69" s="93"/>
      <c r="P69" s="93"/>
      <c r="Q69" s="84"/>
      <c r="U69" s="78"/>
      <c r="V69" s="78"/>
      <c r="W69" s="78"/>
      <c r="X69" s="78"/>
      <c r="AB69" s="106"/>
      <c r="AC69" s="85"/>
      <c r="AD69" s="85"/>
      <c r="AE69" s="85"/>
      <c r="AF69" s="86"/>
      <c r="AG69" s="85"/>
      <c r="AH69" s="85"/>
      <c r="AI69" s="85"/>
      <c r="AJ69" s="85"/>
      <c r="AK69" s="85"/>
    </row>
    <row r="70" spans="3:37" s="47" customFormat="1" ht="18.75">
      <c r="C70" s="79"/>
      <c r="D70" s="79"/>
      <c r="F70" s="80"/>
      <c r="G70" s="80"/>
      <c r="H70" s="80"/>
      <c r="I70" s="81"/>
      <c r="J70" s="81"/>
      <c r="L70" s="82"/>
      <c r="M70" s="82"/>
      <c r="N70" s="108"/>
      <c r="O70" s="93"/>
      <c r="P70" s="93"/>
      <c r="Q70" s="84"/>
      <c r="U70" s="78"/>
      <c r="V70" s="78"/>
      <c r="W70" s="78"/>
      <c r="X70" s="78"/>
      <c r="AB70" s="106"/>
      <c r="AC70" s="85"/>
      <c r="AD70" s="85"/>
      <c r="AE70" s="85"/>
      <c r="AF70" s="86"/>
      <c r="AG70" s="85"/>
      <c r="AH70" s="85"/>
      <c r="AI70" s="85"/>
      <c r="AJ70" s="85"/>
      <c r="AK70" s="85"/>
    </row>
    <row r="71" spans="3:37" s="47" customFormat="1" ht="18.75">
      <c r="C71" s="79"/>
      <c r="D71" s="79"/>
      <c r="F71" s="80"/>
      <c r="G71" s="80"/>
      <c r="H71" s="80"/>
      <c r="I71" s="81"/>
      <c r="J71" s="81"/>
      <c r="L71" s="82"/>
      <c r="M71" s="82"/>
      <c r="N71" s="108"/>
      <c r="O71" s="93"/>
      <c r="P71" s="93"/>
      <c r="Q71" s="84"/>
      <c r="U71" s="78"/>
      <c r="V71" s="78"/>
      <c r="W71" s="78"/>
      <c r="X71" s="78"/>
      <c r="AB71" s="106"/>
      <c r="AC71" s="85"/>
      <c r="AD71" s="85"/>
      <c r="AE71" s="85"/>
      <c r="AF71" s="86"/>
      <c r="AG71" s="85"/>
      <c r="AH71" s="85"/>
      <c r="AI71" s="85"/>
      <c r="AJ71" s="85"/>
      <c r="AK71" s="85"/>
    </row>
    <row r="72" spans="3:37" s="47" customFormat="1" ht="18.75">
      <c r="C72" s="79"/>
      <c r="D72" s="79"/>
      <c r="F72" s="80"/>
      <c r="G72" s="80"/>
      <c r="H72" s="80"/>
      <c r="I72" s="81"/>
      <c r="J72" s="81"/>
      <c r="L72" s="82"/>
      <c r="M72" s="82"/>
      <c r="N72" s="108"/>
      <c r="O72" s="93"/>
      <c r="P72" s="93"/>
      <c r="Q72" s="84"/>
      <c r="U72" s="78"/>
      <c r="V72" s="78"/>
      <c r="W72" s="78"/>
      <c r="X72" s="78"/>
      <c r="AB72" s="106"/>
      <c r="AC72" s="85"/>
      <c r="AD72" s="85"/>
      <c r="AE72" s="85"/>
      <c r="AF72" s="86"/>
      <c r="AG72" s="85"/>
      <c r="AH72" s="85"/>
      <c r="AI72" s="85"/>
      <c r="AJ72" s="85"/>
      <c r="AK72" s="85"/>
    </row>
    <row r="73" spans="3:37" s="87" customFormat="1" ht="18.75">
      <c r="C73" s="88"/>
      <c r="D73" s="88"/>
      <c r="F73" s="89"/>
      <c r="G73" s="89"/>
      <c r="H73" s="89"/>
      <c r="I73" s="90"/>
      <c r="J73" s="90"/>
      <c r="L73" s="100"/>
      <c r="M73" s="100"/>
      <c r="N73" s="92"/>
      <c r="O73" s="93"/>
      <c r="P73" s="93"/>
      <c r="Q73" s="94"/>
      <c r="U73" s="78"/>
      <c r="V73" s="78"/>
      <c r="W73" s="78"/>
      <c r="X73" s="78"/>
      <c r="AB73" s="78"/>
      <c r="AC73" s="78"/>
      <c r="AD73" s="78"/>
      <c r="AE73" s="78"/>
      <c r="AF73" s="41"/>
      <c r="AG73" s="78"/>
      <c r="AH73" s="78"/>
      <c r="AI73" s="78"/>
      <c r="AJ73" s="78"/>
      <c r="AK73" s="78"/>
    </row>
    <row r="74" spans="3:37" s="87" customFormat="1" ht="18.75">
      <c r="C74" s="88"/>
      <c r="D74" s="88"/>
      <c r="F74" s="89"/>
      <c r="G74" s="89"/>
      <c r="H74" s="89"/>
      <c r="I74" s="90"/>
      <c r="J74" s="90"/>
      <c r="L74" s="100"/>
      <c r="M74" s="100"/>
      <c r="N74" s="92"/>
      <c r="O74" s="93"/>
      <c r="P74" s="93"/>
      <c r="Q74" s="94"/>
      <c r="U74" s="78"/>
      <c r="V74" s="78"/>
      <c r="W74" s="78"/>
      <c r="X74" s="78"/>
      <c r="AB74" s="78"/>
      <c r="AC74" s="78"/>
      <c r="AD74" s="78"/>
      <c r="AE74" s="78"/>
      <c r="AF74" s="41"/>
      <c r="AG74" s="78"/>
      <c r="AH74" s="78"/>
      <c r="AI74" s="78"/>
      <c r="AJ74" s="78"/>
      <c r="AK74" s="78"/>
    </row>
    <row r="75" spans="3:37" s="87" customFormat="1" ht="18.75">
      <c r="C75" s="88"/>
      <c r="D75" s="88"/>
      <c r="F75" s="89"/>
      <c r="G75" s="89"/>
      <c r="H75" s="89"/>
      <c r="I75" s="90"/>
      <c r="J75" s="90"/>
      <c r="L75" s="100"/>
      <c r="M75" s="100"/>
      <c r="N75" s="92"/>
      <c r="O75" s="93"/>
      <c r="P75" s="93"/>
      <c r="Q75" s="94"/>
      <c r="U75" s="78"/>
      <c r="V75" s="78"/>
      <c r="W75" s="78"/>
      <c r="X75" s="78"/>
      <c r="AB75" s="78"/>
      <c r="AC75" s="78"/>
      <c r="AD75" s="78"/>
      <c r="AE75" s="78"/>
      <c r="AF75" s="41"/>
      <c r="AG75" s="78"/>
      <c r="AH75" s="78"/>
      <c r="AI75" s="78"/>
      <c r="AJ75" s="78"/>
      <c r="AK75" s="78"/>
    </row>
    <row r="76" spans="3:37" s="47" customFormat="1" ht="18.75">
      <c r="C76" s="79"/>
      <c r="D76" s="79"/>
      <c r="F76" s="80"/>
      <c r="G76" s="80"/>
      <c r="H76" s="80"/>
      <c r="I76" s="81"/>
      <c r="J76" s="81"/>
      <c r="L76" s="82"/>
      <c r="M76" s="82"/>
      <c r="N76" s="108"/>
      <c r="O76" s="93"/>
      <c r="P76" s="93"/>
      <c r="Q76" s="84"/>
      <c r="U76" s="78"/>
      <c r="V76" s="78"/>
      <c r="W76" s="78"/>
      <c r="X76" s="78"/>
      <c r="AB76" s="85"/>
      <c r="AC76" s="85"/>
      <c r="AD76" s="85"/>
      <c r="AE76" s="85"/>
      <c r="AF76" s="86"/>
      <c r="AG76" s="85"/>
      <c r="AH76" s="85"/>
      <c r="AI76" s="85"/>
      <c r="AJ76" s="85"/>
      <c r="AK76" s="85"/>
    </row>
    <row r="77" spans="3:37" s="47" customFormat="1" ht="18.75">
      <c r="C77" s="79"/>
      <c r="D77" s="79"/>
      <c r="F77" s="80"/>
      <c r="G77" s="80"/>
      <c r="H77" s="80"/>
      <c r="I77" s="81"/>
      <c r="J77" s="81"/>
      <c r="L77" s="82"/>
      <c r="M77" s="82"/>
      <c r="N77" s="108"/>
      <c r="O77" s="93"/>
      <c r="P77" s="93"/>
      <c r="Q77" s="84"/>
      <c r="U77" s="78"/>
      <c r="V77" s="78"/>
      <c r="W77" s="78"/>
      <c r="X77" s="78"/>
      <c r="AB77" s="85"/>
      <c r="AC77" s="85"/>
      <c r="AD77" s="85"/>
      <c r="AE77" s="85"/>
      <c r="AF77" s="86"/>
      <c r="AG77" s="85"/>
      <c r="AH77" s="85"/>
      <c r="AI77" s="85"/>
      <c r="AJ77" s="85"/>
      <c r="AK77" s="85"/>
    </row>
    <row r="78" spans="3:37" s="87" customFormat="1" ht="18.75">
      <c r="C78" s="88"/>
      <c r="D78" s="88"/>
      <c r="F78" s="89"/>
      <c r="G78" s="89"/>
      <c r="H78" s="89"/>
      <c r="I78" s="90"/>
      <c r="J78" s="90"/>
      <c r="L78" s="100"/>
      <c r="M78" s="100"/>
      <c r="N78" s="92"/>
      <c r="O78" s="93"/>
      <c r="P78" s="93"/>
      <c r="Q78" s="94"/>
      <c r="U78" s="78"/>
      <c r="V78" s="78"/>
      <c r="W78" s="78"/>
      <c r="X78" s="78"/>
      <c r="AB78" s="78"/>
      <c r="AC78" s="78"/>
      <c r="AD78" s="78"/>
      <c r="AE78" s="78"/>
      <c r="AF78" s="41"/>
      <c r="AG78" s="78"/>
      <c r="AH78" s="78"/>
      <c r="AI78" s="78"/>
      <c r="AJ78" s="78"/>
      <c r="AK78" s="78"/>
    </row>
    <row r="79" spans="3:37" s="87" customFormat="1" ht="18.75">
      <c r="C79" s="88"/>
      <c r="D79" s="88"/>
      <c r="F79" s="89"/>
      <c r="G79" s="89"/>
      <c r="H79" s="89"/>
      <c r="I79" s="90"/>
      <c r="J79" s="90"/>
      <c r="L79" s="100"/>
      <c r="M79" s="100"/>
      <c r="N79" s="92"/>
      <c r="O79" s="93"/>
      <c r="P79" s="93"/>
      <c r="Q79" s="94"/>
      <c r="U79" s="78"/>
      <c r="V79" s="78"/>
      <c r="W79" s="78"/>
      <c r="X79" s="78"/>
      <c r="AB79" s="78"/>
      <c r="AC79" s="78"/>
      <c r="AD79" s="78"/>
      <c r="AE79" s="78"/>
      <c r="AF79" s="41"/>
      <c r="AG79" s="78"/>
      <c r="AH79" s="78"/>
      <c r="AI79" s="78"/>
      <c r="AJ79" s="78"/>
      <c r="AK79" s="78"/>
    </row>
    <row r="80" spans="3:37" s="87" customFormat="1" ht="18.75">
      <c r="C80" s="88"/>
      <c r="D80" s="88"/>
      <c r="F80" s="89"/>
      <c r="G80" s="89"/>
      <c r="H80" s="89"/>
      <c r="I80" s="90"/>
      <c r="J80" s="90"/>
      <c r="L80" s="100"/>
      <c r="M80" s="100"/>
      <c r="N80" s="92"/>
      <c r="O80" s="93"/>
      <c r="P80" s="93"/>
      <c r="Q80" s="94"/>
      <c r="U80" s="78"/>
      <c r="V80" s="78"/>
      <c r="W80" s="78"/>
      <c r="X80" s="78"/>
      <c r="AB80" s="78"/>
      <c r="AC80" s="78"/>
      <c r="AD80" s="78"/>
      <c r="AE80" s="78"/>
      <c r="AF80" s="41"/>
      <c r="AG80" s="78"/>
      <c r="AH80" s="78"/>
      <c r="AI80" s="78"/>
      <c r="AJ80" s="78"/>
      <c r="AK80" s="78"/>
    </row>
    <row r="81" spans="3:37" s="39" customFormat="1" ht="18.75">
      <c r="C81" s="71"/>
      <c r="D81" s="71"/>
      <c r="F81" s="72"/>
      <c r="G81" s="72"/>
      <c r="H81" s="72"/>
      <c r="I81" s="73"/>
      <c r="J81" s="73"/>
      <c r="L81" s="74"/>
      <c r="M81" s="74"/>
      <c r="N81" s="92"/>
      <c r="O81" s="96"/>
      <c r="P81" s="96"/>
      <c r="Q81" s="105"/>
      <c r="U81" s="78"/>
      <c r="V81" s="78"/>
      <c r="W81" s="78"/>
      <c r="X81" s="78"/>
      <c r="AB81" s="106"/>
      <c r="AC81" s="106"/>
      <c r="AD81" s="106"/>
      <c r="AE81" s="106"/>
      <c r="AF81" s="107"/>
      <c r="AG81" s="106"/>
      <c r="AH81" s="106"/>
      <c r="AI81" s="106"/>
      <c r="AJ81" s="106"/>
      <c r="AK81" s="106"/>
    </row>
    <row r="82" spans="3:37" s="47" customFormat="1" ht="18.75">
      <c r="C82" s="79"/>
      <c r="D82" s="79"/>
      <c r="F82" s="80"/>
      <c r="G82" s="80"/>
      <c r="H82" s="80"/>
      <c r="I82" s="81"/>
      <c r="J82" s="81"/>
      <c r="L82" s="82"/>
      <c r="M82" s="82"/>
      <c r="N82" s="83"/>
      <c r="O82" s="76"/>
      <c r="P82" s="76"/>
      <c r="Q82" s="84"/>
      <c r="U82" s="78"/>
      <c r="V82" s="78"/>
      <c r="W82" s="78"/>
      <c r="X82" s="78"/>
      <c r="AB82" s="85"/>
      <c r="AC82" s="85"/>
      <c r="AD82" s="85"/>
      <c r="AE82" s="85"/>
      <c r="AF82" s="86"/>
      <c r="AG82" s="85"/>
      <c r="AH82" s="85"/>
      <c r="AI82" s="85"/>
      <c r="AJ82" s="85"/>
      <c r="AK82" s="85"/>
    </row>
    <row r="83" spans="3:37" s="39" customFormat="1" ht="18.75">
      <c r="C83" s="71"/>
      <c r="D83" s="71"/>
      <c r="F83" s="72"/>
      <c r="G83" s="72"/>
      <c r="H83" s="72"/>
      <c r="I83" s="73"/>
      <c r="J83" s="73"/>
      <c r="L83" s="74"/>
      <c r="M83" s="74"/>
      <c r="N83" s="92"/>
      <c r="O83" s="96"/>
      <c r="P83" s="96"/>
      <c r="Q83" s="105"/>
      <c r="U83" s="78"/>
      <c r="V83" s="78"/>
      <c r="W83" s="78"/>
      <c r="X83" s="78"/>
      <c r="AB83" s="106"/>
      <c r="AC83" s="106"/>
      <c r="AD83" s="106"/>
      <c r="AE83" s="106"/>
      <c r="AF83" s="107"/>
      <c r="AG83" s="106"/>
      <c r="AH83" s="106"/>
      <c r="AI83" s="106"/>
      <c r="AJ83" s="106"/>
      <c r="AK83" s="106"/>
    </row>
    <row r="84" spans="3:37" s="47" customFormat="1" ht="18.75">
      <c r="C84" s="79"/>
      <c r="D84" s="79"/>
      <c r="F84" s="80"/>
      <c r="G84" s="80"/>
      <c r="H84" s="80"/>
      <c r="I84" s="81"/>
      <c r="J84" s="81"/>
      <c r="L84" s="82"/>
      <c r="M84" s="82"/>
      <c r="N84" s="83"/>
      <c r="O84" s="76"/>
      <c r="P84" s="76"/>
      <c r="Q84" s="84"/>
      <c r="U84" s="78"/>
      <c r="V84" s="78"/>
      <c r="W84" s="78"/>
      <c r="X84" s="78"/>
      <c r="AB84" s="85"/>
      <c r="AC84" s="85"/>
      <c r="AD84" s="85"/>
      <c r="AE84" s="85"/>
      <c r="AF84" s="86"/>
      <c r="AG84" s="85"/>
      <c r="AH84" s="85"/>
      <c r="AI84" s="85"/>
      <c r="AJ84" s="85"/>
      <c r="AK84" s="85"/>
    </row>
    <row r="85" spans="3:37" s="39" customFormat="1" ht="18.75">
      <c r="C85" s="71"/>
      <c r="D85" s="71"/>
      <c r="F85" s="72"/>
      <c r="G85" s="72"/>
      <c r="H85" s="72"/>
      <c r="I85" s="73"/>
      <c r="J85" s="73"/>
      <c r="L85" s="74"/>
      <c r="M85" s="74"/>
      <c r="N85" s="75"/>
      <c r="O85" s="76"/>
      <c r="P85" s="76"/>
      <c r="Q85" s="77"/>
      <c r="U85" s="78"/>
      <c r="V85" s="78"/>
      <c r="W85" s="78"/>
      <c r="X85" s="78"/>
      <c r="AB85" s="78"/>
      <c r="AC85" s="78"/>
      <c r="AD85" s="78"/>
      <c r="AE85" s="78"/>
      <c r="AF85" s="41"/>
      <c r="AG85" s="78"/>
      <c r="AH85" s="78"/>
      <c r="AI85" s="78"/>
      <c r="AJ85" s="78"/>
      <c r="AK85" s="78"/>
    </row>
    <row r="86" spans="3:37" s="39" customFormat="1" ht="18.75">
      <c r="C86" s="71"/>
      <c r="D86" s="71"/>
      <c r="F86" s="72"/>
      <c r="G86" s="72"/>
      <c r="H86" s="72"/>
      <c r="I86" s="73"/>
      <c r="J86" s="73"/>
      <c r="L86" s="74"/>
      <c r="M86" s="74"/>
      <c r="N86" s="75"/>
      <c r="O86" s="76"/>
      <c r="P86" s="76"/>
      <c r="Q86" s="77"/>
      <c r="U86" s="78"/>
      <c r="V86" s="78"/>
      <c r="W86" s="78"/>
      <c r="X86" s="78"/>
      <c r="AB86" s="78"/>
      <c r="AC86" s="78"/>
      <c r="AD86" s="78"/>
      <c r="AE86" s="78"/>
      <c r="AF86" s="41"/>
      <c r="AG86" s="78"/>
      <c r="AH86" s="78"/>
      <c r="AI86" s="78"/>
      <c r="AJ86" s="78"/>
      <c r="AK86" s="78"/>
    </row>
    <row r="87" spans="3:37" s="87" customFormat="1" ht="18.75">
      <c r="C87" s="88"/>
      <c r="D87" s="88"/>
      <c r="F87" s="89"/>
      <c r="G87" s="89"/>
      <c r="H87" s="89"/>
      <c r="I87" s="90"/>
      <c r="J87" s="90"/>
      <c r="L87" s="100"/>
      <c r="M87" s="100"/>
      <c r="N87" s="92"/>
      <c r="O87" s="93"/>
      <c r="P87" s="93"/>
      <c r="Q87" s="94"/>
      <c r="U87" s="78"/>
      <c r="V87" s="78"/>
      <c r="W87" s="78"/>
      <c r="X87" s="78"/>
      <c r="AB87" s="78"/>
      <c r="AC87" s="78"/>
      <c r="AD87" s="78"/>
      <c r="AE87" s="78"/>
      <c r="AF87" s="41"/>
      <c r="AG87" s="78"/>
      <c r="AH87" s="78"/>
      <c r="AI87" s="78"/>
      <c r="AJ87" s="78"/>
      <c r="AK87" s="78"/>
    </row>
    <row r="88" spans="3:37" s="87" customFormat="1" ht="18.75">
      <c r="C88" s="88"/>
      <c r="D88" s="88"/>
      <c r="F88" s="89"/>
      <c r="G88" s="89"/>
      <c r="H88" s="89"/>
      <c r="I88" s="90"/>
      <c r="J88" s="90"/>
      <c r="L88" s="100"/>
      <c r="M88" s="100"/>
      <c r="N88" s="92"/>
      <c r="O88" s="93"/>
      <c r="P88" s="93"/>
      <c r="Q88" s="94"/>
      <c r="U88" s="78"/>
      <c r="V88" s="78"/>
      <c r="W88" s="78"/>
      <c r="X88" s="78"/>
      <c r="AB88" s="78"/>
      <c r="AC88" s="78"/>
      <c r="AD88" s="78"/>
      <c r="AE88" s="78"/>
      <c r="AF88" s="41"/>
      <c r="AG88" s="78"/>
      <c r="AH88" s="78"/>
      <c r="AI88" s="78"/>
      <c r="AJ88" s="78"/>
      <c r="AK88" s="78"/>
    </row>
    <row r="89" spans="3:37" s="87" customFormat="1" ht="18.75">
      <c r="C89" s="88"/>
      <c r="D89" s="88"/>
      <c r="F89" s="89"/>
      <c r="G89" s="89"/>
      <c r="H89" s="89"/>
      <c r="I89" s="90"/>
      <c r="J89" s="90"/>
      <c r="L89" s="100"/>
      <c r="M89" s="100"/>
      <c r="N89" s="92"/>
      <c r="O89" s="93"/>
      <c r="P89" s="93"/>
      <c r="Q89" s="94"/>
      <c r="U89" s="78"/>
      <c r="V89" s="78"/>
      <c r="W89" s="78"/>
      <c r="X89" s="78"/>
      <c r="AB89" s="78"/>
      <c r="AC89" s="78"/>
      <c r="AD89" s="78"/>
      <c r="AE89" s="78"/>
      <c r="AF89" s="41"/>
      <c r="AG89" s="78"/>
      <c r="AH89" s="78"/>
      <c r="AI89" s="78"/>
      <c r="AJ89" s="78"/>
      <c r="AK89" s="78"/>
    </row>
    <row r="90" spans="3:37" s="47" customFormat="1" ht="18.75">
      <c r="C90" s="79"/>
      <c r="D90" s="79"/>
      <c r="F90" s="80"/>
      <c r="G90" s="80"/>
      <c r="H90" s="80"/>
      <c r="I90" s="81"/>
      <c r="J90" s="81"/>
      <c r="L90" s="82"/>
      <c r="M90" s="82"/>
      <c r="N90" s="109"/>
      <c r="O90" s="110"/>
      <c r="P90" s="110"/>
      <c r="Q90" s="97"/>
      <c r="U90" s="85"/>
      <c r="V90" s="85"/>
      <c r="W90" s="85"/>
      <c r="X90" s="85"/>
      <c r="AB90" s="98"/>
      <c r="AC90" s="98"/>
      <c r="AD90" s="98"/>
      <c r="AE90" s="98"/>
      <c r="AF90" s="99"/>
      <c r="AG90" s="98"/>
      <c r="AH90" s="98"/>
      <c r="AI90" s="98"/>
      <c r="AJ90" s="98"/>
      <c r="AK90" s="98"/>
    </row>
    <row r="91" spans="3:37" s="47" customFormat="1" ht="18.75">
      <c r="C91" s="79"/>
      <c r="D91" s="79"/>
      <c r="F91" s="80"/>
      <c r="G91" s="80"/>
      <c r="H91" s="80"/>
      <c r="I91" s="81"/>
      <c r="J91" s="81"/>
      <c r="L91" s="82"/>
      <c r="M91" s="82"/>
      <c r="N91" s="109"/>
      <c r="O91" s="110"/>
      <c r="P91" s="110"/>
      <c r="Q91" s="97"/>
      <c r="U91" s="85"/>
      <c r="V91" s="85"/>
      <c r="W91" s="85"/>
      <c r="X91" s="85"/>
      <c r="AB91" s="98"/>
      <c r="AC91" s="98"/>
      <c r="AD91" s="98"/>
      <c r="AE91" s="98"/>
      <c r="AF91" s="99"/>
      <c r="AG91" s="98"/>
      <c r="AH91" s="98"/>
      <c r="AI91" s="98"/>
      <c r="AJ91" s="98"/>
      <c r="AK91" s="98"/>
    </row>
    <row r="92" spans="3:37" s="47" customFormat="1" ht="18.75">
      <c r="C92" s="79"/>
      <c r="D92" s="79"/>
      <c r="F92" s="80"/>
      <c r="G92" s="80"/>
      <c r="H92" s="80"/>
      <c r="I92" s="81"/>
      <c r="J92" s="81"/>
      <c r="L92" s="82"/>
      <c r="M92" s="82"/>
      <c r="N92" s="109"/>
      <c r="O92" s="110"/>
      <c r="P92" s="110"/>
      <c r="Q92" s="97"/>
      <c r="U92" s="85"/>
      <c r="V92" s="85"/>
      <c r="W92" s="85"/>
      <c r="X92" s="85"/>
      <c r="AB92" s="98"/>
      <c r="AC92" s="98"/>
      <c r="AD92" s="98"/>
      <c r="AE92" s="98"/>
      <c r="AF92" s="99"/>
      <c r="AG92" s="98"/>
      <c r="AH92" s="98"/>
      <c r="AI92" s="98"/>
      <c r="AJ92" s="98"/>
      <c r="AK92" s="98"/>
    </row>
    <row r="93" spans="3:37" s="47" customFormat="1" ht="18.75">
      <c r="C93" s="79"/>
      <c r="D93" s="79"/>
      <c r="F93" s="80"/>
      <c r="G93" s="80"/>
      <c r="H93" s="80"/>
      <c r="I93" s="81"/>
      <c r="J93" s="81"/>
      <c r="L93" s="82"/>
      <c r="M93" s="82"/>
      <c r="N93" s="109"/>
      <c r="O93" s="110"/>
      <c r="P93" s="110"/>
      <c r="Q93" s="97"/>
      <c r="U93" s="85"/>
      <c r="V93" s="85"/>
      <c r="W93" s="85"/>
      <c r="X93" s="85"/>
      <c r="AB93" s="98"/>
      <c r="AC93" s="98"/>
      <c r="AD93" s="98"/>
      <c r="AE93" s="98"/>
      <c r="AF93" s="99"/>
      <c r="AG93" s="98"/>
      <c r="AH93" s="98"/>
      <c r="AI93" s="98"/>
      <c r="AJ93" s="98"/>
      <c r="AK93" s="98"/>
    </row>
    <row r="94" spans="3:37" s="87" customFormat="1" ht="18.75">
      <c r="C94" s="88"/>
      <c r="D94" s="88"/>
      <c r="F94" s="89"/>
      <c r="G94" s="89"/>
      <c r="H94" s="89"/>
      <c r="I94" s="90"/>
      <c r="J94" s="90"/>
      <c r="L94" s="100"/>
      <c r="M94" s="100"/>
      <c r="N94" s="92"/>
      <c r="O94" s="93"/>
      <c r="P94" s="93"/>
      <c r="Q94" s="94"/>
      <c r="U94" s="78"/>
      <c r="V94" s="78"/>
      <c r="W94" s="78"/>
      <c r="X94" s="78"/>
      <c r="AB94" s="78"/>
      <c r="AC94" s="78"/>
      <c r="AD94" s="78"/>
      <c r="AE94" s="78"/>
      <c r="AF94" s="41"/>
      <c r="AG94" s="78"/>
      <c r="AH94" s="78"/>
      <c r="AI94" s="78"/>
      <c r="AJ94" s="78"/>
      <c r="AK94" s="78"/>
    </row>
    <row r="95" spans="3:37" s="87" customFormat="1" ht="18.75">
      <c r="C95" s="88"/>
      <c r="D95" s="88"/>
      <c r="F95" s="89"/>
      <c r="G95" s="89"/>
      <c r="H95" s="89"/>
      <c r="I95" s="90"/>
      <c r="J95" s="90"/>
      <c r="L95" s="100"/>
      <c r="M95" s="100"/>
      <c r="N95" s="92"/>
      <c r="O95" s="93"/>
      <c r="P95" s="93"/>
      <c r="Q95" s="94"/>
      <c r="U95" s="78"/>
      <c r="V95" s="78"/>
      <c r="W95" s="78"/>
      <c r="X95" s="78"/>
      <c r="AB95" s="78"/>
      <c r="AC95" s="78"/>
      <c r="AD95" s="78"/>
      <c r="AE95" s="78"/>
      <c r="AF95" s="41"/>
      <c r="AG95" s="78"/>
      <c r="AH95" s="78"/>
      <c r="AI95" s="78"/>
      <c r="AJ95" s="78"/>
      <c r="AK95" s="78"/>
    </row>
    <row r="96" spans="3:37" s="87" customFormat="1" ht="18.75">
      <c r="C96" s="88"/>
      <c r="D96" s="88"/>
      <c r="F96" s="89"/>
      <c r="G96" s="89"/>
      <c r="H96" s="89"/>
      <c r="I96" s="90"/>
      <c r="J96" s="90"/>
      <c r="L96" s="100"/>
      <c r="M96" s="100"/>
      <c r="N96" s="92"/>
      <c r="O96" s="93"/>
      <c r="P96" s="93"/>
      <c r="Q96" s="94"/>
      <c r="U96" s="78"/>
      <c r="V96" s="78"/>
      <c r="W96" s="78"/>
      <c r="X96" s="78"/>
      <c r="AB96" s="78"/>
      <c r="AC96" s="78"/>
      <c r="AD96" s="78"/>
      <c r="AE96" s="78"/>
      <c r="AF96" s="41"/>
      <c r="AG96" s="78"/>
      <c r="AH96" s="78"/>
      <c r="AI96" s="78"/>
      <c r="AJ96" s="78"/>
      <c r="AK96" s="78"/>
    </row>
    <row r="97" spans="3:37" s="39" customFormat="1" ht="18.75">
      <c r="C97" s="71"/>
      <c r="D97" s="71"/>
      <c r="F97" s="72"/>
      <c r="G97" s="72"/>
      <c r="H97" s="72"/>
      <c r="I97" s="73"/>
      <c r="J97" s="73"/>
      <c r="L97" s="74"/>
      <c r="M97" s="74"/>
      <c r="N97" s="92"/>
      <c r="O97" s="96"/>
      <c r="P97" s="96"/>
      <c r="Q97" s="105"/>
      <c r="U97" s="78"/>
      <c r="V97" s="78"/>
      <c r="W97" s="78"/>
      <c r="X97" s="78"/>
      <c r="AB97" s="106"/>
      <c r="AC97" s="106"/>
      <c r="AD97" s="106"/>
      <c r="AE97" s="106"/>
      <c r="AF97" s="107"/>
      <c r="AG97" s="106"/>
      <c r="AH97" s="106"/>
      <c r="AI97" s="106"/>
      <c r="AJ97" s="106"/>
      <c r="AK97" s="106"/>
    </row>
    <row r="98" spans="3:37" s="47" customFormat="1" ht="18.75">
      <c r="C98" s="79"/>
      <c r="D98" s="79"/>
      <c r="F98" s="80"/>
      <c r="G98" s="80"/>
      <c r="H98" s="80"/>
      <c r="I98" s="81"/>
      <c r="J98" s="81"/>
      <c r="L98" s="82"/>
      <c r="M98" s="82"/>
      <c r="N98" s="92"/>
      <c r="O98" s="96"/>
      <c r="P98" s="96"/>
      <c r="Q98" s="97"/>
      <c r="U98" s="78"/>
      <c r="V98" s="78"/>
      <c r="W98" s="78"/>
      <c r="X98" s="78"/>
      <c r="AB98" s="98"/>
      <c r="AC98" s="98"/>
      <c r="AD98" s="98"/>
      <c r="AE98" s="98"/>
      <c r="AF98" s="99"/>
      <c r="AG98" s="98"/>
      <c r="AH98" s="98"/>
      <c r="AI98" s="98"/>
      <c r="AJ98" s="98"/>
      <c r="AK98" s="98"/>
    </row>
    <row r="99" spans="3:37" s="47" customFormat="1" ht="18.75">
      <c r="C99" s="79"/>
      <c r="D99" s="79"/>
      <c r="F99" s="80"/>
      <c r="G99" s="80"/>
      <c r="H99" s="80"/>
      <c r="I99" s="81"/>
      <c r="J99" s="81"/>
      <c r="L99" s="82"/>
      <c r="M99" s="82"/>
      <c r="N99" s="92"/>
      <c r="O99" s="96"/>
      <c r="P99" s="96"/>
      <c r="Q99" s="97"/>
      <c r="U99" s="78"/>
      <c r="V99" s="78"/>
      <c r="W99" s="78"/>
      <c r="X99" s="78"/>
      <c r="AB99" s="98"/>
      <c r="AC99" s="98"/>
      <c r="AD99" s="98"/>
      <c r="AE99" s="98"/>
      <c r="AF99" s="99"/>
      <c r="AG99" s="98"/>
      <c r="AH99" s="98"/>
      <c r="AI99" s="98"/>
      <c r="AJ99" s="98"/>
      <c r="AK99" s="98"/>
    </row>
    <row r="100" spans="3:37" s="39" customFormat="1" ht="18.75">
      <c r="C100" s="71"/>
      <c r="D100" s="71"/>
      <c r="F100" s="72"/>
      <c r="G100" s="72"/>
      <c r="H100" s="72"/>
      <c r="I100" s="73"/>
      <c r="J100" s="73"/>
      <c r="L100" s="74"/>
      <c r="M100" s="74"/>
      <c r="N100" s="92"/>
      <c r="O100" s="96"/>
      <c r="P100" s="96"/>
      <c r="Q100" s="105"/>
      <c r="U100" s="78"/>
      <c r="V100" s="78"/>
      <c r="W100" s="78"/>
      <c r="X100" s="78"/>
      <c r="AB100" s="106"/>
      <c r="AC100" s="106"/>
      <c r="AD100" s="106"/>
      <c r="AE100" s="106"/>
      <c r="AF100" s="107"/>
      <c r="AG100" s="106"/>
      <c r="AH100" s="106"/>
      <c r="AI100" s="106"/>
      <c r="AJ100" s="106"/>
      <c r="AK100" s="106"/>
    </row>
    <row r="101" spans="3:37" s="39" customFormat="1" ht="18.75">
      <c r="C101" s="71"/>
      <c r="D101" s="71"/>
      <c r="F101" s="72"/>
      <c r="G101" s="72"/>
      <c r="H101" s="72"/>
      <c r="I101" s="73"/>
      <c r="J101" s="73"/>
      <c r="L101" s="74"/>
      <c r="M101" s="74"/>
      <c r="N101" s="92"/>
      <c r="O101" s="96"/>
      <c r="P101" s="96"/>
      <c r="Q101" s="105"/>
      <c r="U101" s="78"/>
      <c r="V101" s="78"/>
      <c r="W101" s="78"/>
      <c r="X101" s="78"/>
      <c r="AB101" s="106"/>
      <c r="AC101" s="106"/>
      <c r="AD101" s="106"/>
      <c r="AE101" s="106"/>
      <c r="AF101" s="107"/>
      <c r="AG101" s="106"/>
      <c r="AH101" s="106"/>
      <c r="AI101" s="106"/>
      <c r="AJ101" s="106"/>
      <c r="AK101" s="106"/>
    </row>
    <row r="102" spans="3:37" s="39" customFormat="1" ht="18.75">
      <c r="C102" s="71"/>
      <c r="D102" s="71"/>
      <c r="F102" s="72"/>
      <c r="G102" s="72"/>
      <c r="H102" s="72"/>
      <c r="I102" s="73"/>
      <c r="J102" s="73"/>
      <c r="L102" s="74"/>
      <c r="M102" s="74"/>
      <c r="N102" s="92"/>
      <c r="O102" s="96"/>
      <c r="P102" s="96"/>
      <c r="Q102" s="105"/>
      <c r="U102" s="78"/>
      <c r="V102" s="78"/>
      <c r="W102" s="78"/>
      <c r="X102" s="78"/>
      <c r="AB102" s="106"/>
      <c r="AC102" s="106"/>
      <c r="AD102" s="106"/>
      <c r="AE102" s="106"/>
      <c r="AF102" s="107"/>
      <c r="AG102" s="106"/>
      <c r="AH102" s="106"/>
      <c r="AI102" s="106"/>
      <c r="AJ102" s="106"/>
      <c r="AK102" s="106"/>
    </row>
    <row r="103" spans="3:37" s="47" customFormat="1" ht="18.75">
      <c r="C103" s="79"/>
      <c r="D103" s="79"/>
      <c r="F103" s="80"/>
      <c r="G103" s="80"/>
      <c r="H103" s="80"/>
      <c r="I103" s="81"/>
      <c r="J103" s="81"/>
      <c r="L103" s="82"/>
      <c r="M103" s="82"/>
      <c r="N103" s="92"/>
      <c r="O103" s="96"/>
      <c r="P103" s="96"/>
      <c r="Q103" s="97"/>
      <c r="U103" s="78"/>
      <c r="V103" s="78"/>
      <c r="W103" s="78"/>
      <c r="X103" s="78"/>
      <c r="AB103" s="98"/>
      <c r="AC103" s="98"/>
      <c r="AD103" s="98"/>
      <c r="AE103" s="98"/>
      <c r="AF103" s="99"/>
      <c r="AG103" s="98"/>
      <c r="AH103" s="98"/>
      <c r="AI103" s="98"/>
      <c r="AJ103" s="98"/>
      <c r="AK103" s="98"/>
    </row>
    <row r="104" spans="3:37" s="47" customFormat="1" ht="18.75">
      <c r="C104" s="79"/>
      <c r="D104" s="79"/>
      <c r="F104" s="80"/>
      <c r="G104" s="80"/>
      <c r="H104" s="80"/>
      <c r="I104" s="81"/>
      <c r="J104" s="81"/>
      <c r="L104" s="82"/>
      <c r="M104" s="82"/>
      <c r="N104" s="92"/>
      <c r="O104" s="96"/>
      <c r="P104" s="96"/>
      <c r="Q104" s="97"/>
      <c r="U104" s="78"/>
      <c r="V104" s="78"/>
      <c r="W104" s="78"/>
      <c r="X104" s="78"/>
      <c r="AB104" s="98"/>
      <c r="AC104" s="98"/>
      <c r="AD104" s="98"/>
      <c r="AE104" s="98"/>
      <c r="AF104" s="99"/>
      <c r="AG104" s="98"/>
      <c r="AH104" s="98"/>
      <c r="AI104" s="98"/>
      <c r="AJ104" s="98"/>
      <c r="AK104" s="98"/>
    </row>
    <row r="105" spans="3:37" s="39" customFormat="1" ht="18.75">
      <c r="C105" s="71"/>
      <c r="D105" s="71"/>
      <c r="F105" s="72"/>
      <c r="G105" s="72"/>
      <c r="H105" s="72"/>
      <c r="I105" s="73"/>
      <c r="J105" s="73"/>
      <c r="L105" s="74"/>
      <c r="M105" s="74"/>
      <c r="N105" s="92"/>
      <c r="O105" s="96"/>
      <c r="P105" s="96"/>
      <c r="Q105" s="105"/>
      <c r="U105" s="78"/>
      <c r="V105" s="78"/>
      <c r="W105" s="78"/>
      <c r="X105" s="78"/>
      <c r="AB105" s="106"/>
      <c r="AC105" s="106"/>
      <c r="AD105" s="106"/>
      <c r="AE105" s="106"/>
      <c r="AF105" s="107"/>
      <c r="AG105" s="106"/>
      <c r="AH105" s="106"/>
      <c r="AI105" s="106"/>
      <c r="AJ105" s="106"/>
      <c r="AK105" s="106"/>
    </row>
    <row r="106" spans="3:37" s="47" customFormat="1" ht="18.75">
      <c r="C106" s="79"/>
      <c r="D106" s="79"/>
      <c r="F106" s="80"/>
      <c r="G106" s="80"/>
      <c r="H106" s="80"/>
      <c r="I106" s="81"/>
      <c r="J106" s="81"/>
      <c r="L106" s="82"/>
      <c r="M106" s="82"/>
      <c r="N106" s="92"/>
      <c r="O106" s="96"/>
      <c r="P106" s="96"/>
      <c r="Q106" s="97"/>
      <c r="U106" s="78"/>
      <c r="V106" s="78"/>
      <c r="W106" s="78"/>
      <c r="X106" s="78"/>
      <c r="AB106" s="98"/>
      <c r="AC106" s="98"/>
      <c r="AD106" s="98"/>
      <c r="AE106" s="98"/>
      <c r="AF106" s="99"/>
      <c r="AG106" s="98"/>
      <c r="AH106" s="98"/>
      <c r="AI106" s="98"/>
      <c r="AJ106" s="98"/>
      <c r="AK106" s="98"/>
    </row>
    <row r="107" spans="3:37" s="39" customFormat="1" ht="18.75">
      <c r="C107" s="71"/>
      <c r="D107" s="71"/>
      <c r="F107" s="72"/>
      <c r="G107" s="72"/>
      <c r="H107" s="72"/>
      <c r="I107" s="73"/>
      <c r="J107" s="73"/>
      <c r="L107" s="74"/>
      <c r="M107" s="74"/>
      <c r="N107" s="91"/>
      <c r="O107" s="96"/>
      <c r="P107" s="96"/>
      <c r="Q107" s="105"/>
      <c r="U107" s="78"/>
      <c r="V107" s="78"/>
      <c r="W107" s="78"/>
      <c r="X107" s="78"/>
      <c r="AB107" s="106"/>
      <c r="AC107" s="106"/>
      <c r="AD107" s="106"/>
      <c r="AE107" s="106"/>
      <c r="AF107" s="107"/>
      <c r="AG107" s="106"/>
      <c r="AH107" s="106"/>
      <c r="AI107" s="106"/>
      <c r="AJ107" s="106"/>
      <c r="AK107" s="106"/>
    </row>
    <row r="108" spans="3:37" s="47" customFormat="1" ht="18.75">
      <c r="C108" s="79"/>
      <c r="D108" s="79"/>
      <c r="F108" s="80"/>
      <c r="G108" s="80"/>
      <c r="H108" s="80"/>
      <c r="I108" s="81"/>
      <c r="J108" s="81"/>
      <c r="L108" s="82"/>
      <c r="M108" s="82"/>
      <c r="N108" s="92"/>
      <c r="O108" s="96"/>
      <c r="P108" s="96"/>
      <c r="Q108" s="97"/>
      <c r="U108" s="78"/>
      <c r="V108" s="78"/>
      <c r="W108" s="78"/>
      <c r="X108" s="78"/>
      <c r="AB108" s="98"/>
      <c r="AC108" s="98"/>
      <c r="AD108" s="98"/>
      <c r="AE108" s="98"/>
      <c r="AF108" s="99"/>
      <c r="AG108" s="98"/>
      <c r="AH108" s="98"/>
      <c r="AI108" s="98"/>
      <c r="AJ108" s="98"/>
      <c r="AK108" s="98"/>
    </row>
    <row r="109" spans="3:37" s="87" customFormat="1" ht="18.75">
      <c r="C109" s="88"/>
      <c r="D109" s="88"/>
      <c r="F109" s="89"/>
      <c r="G109" s="89"/>
      <c r="H109" s="89"/>
      <c r="I109" s="90"/>
      <c r="J109" s="90"/>
      <c r="L109" s="100"/>
      <c r="M109" s="100"/>
      <c r="N109" s="92"/>
      <c r="O109" s="93"/>
      <c r="P109" s="93"/>
      <c r="Q109" s="94"/>
      <c r="U109" s="78"/>
      <c r="V109" s="78"/>
      <c r="W109" s="78"/>
      <c r="X109" s="78"/>
      <c r="AB109" s="78"/>
      <c r="AC109" s="78"/>
      <c r="AD109" s="78"/>
      <c r="AE109" s="78"/>
      <c r="AF109" s="41"/>
      <c r="AG109" s="78"/>
      <c r="AH109" s="78"/>
      <c r="AI109" s="78"/>
      <c r="AJ109" s="78"/>
      <c r="AK109" s="78"/>
    </row>
    <row r="110" spans="3:37" s="87" customFormat="1" ht="18.75">
      <c r="C110" s="88"/>
      <c r="D110" s="88"/>
      <c r="F110" s="89"/>
      <c r="G110" s="89"/>
      <c r="H110" s="89"/>
      <c r="I110" s="90"/>
      <c r="J110" s="90"/>
      <c r="L110" s="100"/>
      <c r="M110" s="100"/>
      <c r="N110" s="92"/>
      <c r="O110" s="93"/>
      <c r="P110" s="93"/>
      <c r="Q110" s="94"/>
      <c r="U110" s="78"/>
      <c r="V110" s="78"/>
      <c r="W110" s="78"/>
      <c r="X110" s="78"/>
      <c r="AB110" s="78"/>
      <c r="AC110" s="78"/>
      <c r="AD110" s="78"/>
      <c r="AE110" s="78"/>
      <c r="AF110" s="41"/>
      <c r="AG110" s="78"/>
      <c r="AH110" s="78"/>
      <c r="AI110" s="78"/>
      <c r="AJ110" s="78"/>
      <c r="AK110" s="78"/>
    </row>
    <row r="111" spans="3:37" s="87" customFormat="1" ht="18.75">
      <c r="C111" s="88"/>
      <c r="D111" s="88"/>
      <c r="F111" s="89"/>
      <c r="G111" s="89"/>
      <c r="H111" s="89"/>
      <c r="I111" s="90"/>
      <c r="J111" s="90"/>
      <c r="L111" s="100"/>
      <c r="M111" s="100"/>
      <c r="N111" s="92"/>
      <c r="O111" s="93"/>
      <c r="P111" s="93"/>
      <c r="Q111" s="94"/>
      <c r="U111" s="78"/>
      <c r="V111" s="78"/>
      <c r="W111" s="78"/>
      <c r="X111" s="78"/>
      <c r="AB111" s="78"/>
      <c r="AC111" s="78"/>
      <c r="AD111" s="78"/>
      <c r="AE111" s="78"/>
      <c r="AF111" s="41"/>
      <c r="AG111" s="78"/>
      <c r="AH111" s="78"/>
      <c r="AI111" s="78"/>
      <c r="AJ111" s="78"/>
      <c r="AK111" s="78"/>
    </row>
    <row r="112" spans="3:37" s="47" customFormat="1" ht="18.75">
      <c r="C112" s="79"/>
      <c r="D112" s="79"/>
      <c r="F112" s="80"/>
      <c r="G112" s="80"/>
      <c r="H112" s="80"/>
      <c r="I112" s="81"/>
      <c r="J112" s="81"/>
      <c r="L112" s="82"/>
      <c r="M112" s="82"/>
      <c r="N112" s="111"/>
      <c r="O112" s="112"/>
      <c r="P112" s="112"/>
      <c r="Q112" s="97"/>
      <c r="U112" s="78"/>
      <c r="V112" s="78"/>
      <c r="W112" s="78"/>
      <c r="X112" s="78"/>
      <c r="AB112" s="98"/>
      <c r="AC112" s="98"/>
      <c r="AD112" s="98"/>
      <c r="AE112" s="98"/>
      <c r="AF112" s="99"/>
      <c r="AG112" s="98"/>
      <c r="AH112" s="98"/>
      <c r="AI112" s="98"/>
      <c r="AJ112" s="98"/>
      <c r="AK112" s="98"/>
    </row>
    <row r="113" spans="3:37" s="47" customFormat="1" ht="18.75">
      <c r="C113" s="79"/>
      <c r="D113" s="79"/>
      <c r="F113" s="80"/>
      <c r="G113" s="80"/>
      <c r="H113" s="80"/>
      <c r="I113" s="81"/>
      <c r="J113" s="81"/>
      <c r="L113" s="82"/>
      <c r="M113" s="82"/>
      <c r="N113" s="111"/>
      <c r="O113" s="112"/>
      <c r="P113" s="112"/>
      <c r="Q113" s="97"/>
      <c r="U113" s="78"/>
      <c r="V113" s="78"/>
      <c r="W113" s="78"/>
      <c r="X113" s="78"/>
      <c r="AB113" s="98"/>
      <c r="AC113" s="98"/>
      <c r="AD113" s="98"/>
      <c r="AE113" s="98"/>
      <c r="AF113" s="99"/>
      <c r="AG113" s="98"/>
      <c r="AH113" s="98"/>
      <c r="AI113" s="98"/>
      <c r="AJ113" s="98"/>
      <c r="AK113" s="98"/>
    </row>
    <row r="114" spans="3:37" s="47" customFormat="1" ht="18.75">
      <c r="C114" s="79"/>
      <c r="D114" s="79"/>
      <c r="F114" s="80"/>
      <c r="G114" s="80"/>
      <c r="H114" s="80"/>
      <c r="I114" s="81"/>
      <c r="J114" s="81"/>
      <c r="L114" s="82"/>
      <c r="M114" s="82"/>
      <c r="N114" s="111"/>
      <c r="O114" s="112"/>
      <c r="P114" s="112"/>
      <c r="Q114" s="97"/>
      <c r="U114" s="78"/>
      <c r="V114" s="78"/>
      <c r="W114" s="78"/>
      <c r="X114" s="78"/>
      <c r="AB114" s="98"/>
      <c r="AC114" s="98"/>
      <c r="AD114" s="98"/>
      <c r="AE114" s="98"/>
      <c r="AF114" s="99"/>
      <c r="AG114" s="98"/>
      <c r="AH114" s="98"/>
      <c r="AI114" s="98"/>
      <c r="AJ114" s="98"/>
      <c r="AK114" s="98"/>
    </row>
    <row r="115" spans="3:37" s="87" customFormat="1">
      <c r="C115" s="88"/>
      <c r="D115" s="88"/>
      <c r="F115" s="89"/>
      <c r="G115" s="89"/>
      <c r="H115" s="89"/>
      <c r="I115" s="90"/>
      <c r="J115" s="90"/>
      <c r="L115" s="100"/>
      <c r="M115" s="100"/>
      <c r="N115" s="111"/>
      <c r="O115" s="112"/>
      <c r="P115" s="112"/>
      <c r="Q115" s="113"/>
      <c r="U115" s="114"/>
      <c r="V115" s="114"/>
      <c r="W115" s="114"/>
      <c r="X115" s="114"/>
      <c r="AB115" s="114"/>
      <c r="AC115" s="114"/>
      <c r="AD115" s="114"/>
      <c r="AE115" s="114"/>
      <c r="AF115" s="115"/>
      <c r="AG115" s="114"/>
      <c r="AH115" s="114"/>
      <c r="AI115" s="114"/>
      <c r="AJ115" s="114"/>
      <c r="AK115" s="114"/>
    </row>
    <row r="116" spans="3:37" s="87" customFormat="1">
      <c r="C116" s="88"/>
      <c r="D116" s="88"/>
      <c r="F116" s="89"/>
      <c r="G116" s="89"/>
      <c r="H116" s="89"/>
      <c r="I116" s="90"/>
      <c r="J116" s="90"/>
      <c r="L116" s="100"/>
      <c r="M116" s="100"/>
      <c r="N116" s="111"/>
      <c r="O116" s="112"/>
      <c r="P116" s="112"/>
      <c r="Q116" s="113"/>
      <c r="U116" s="114"/>
      <c r="V116" s="114"/>
      <c r="W116" s="114"/>
      <c r="X116" s="114"/>
      <c r="AB116" s="114"/>
      <c r="AC116" s="114"/>
      <c r="AD116" s="114"/>
      <c r="AE116" s="114"/>
      <c r="AF116" s="115"/>
      <c r="AG116" s="114"/>
      <c r="AH116" s="114"/>
      <c r="AI116" s="114"/>
      <c r="AJ116" s="114"/>
      <c r="AK116" s="114"/>
    </row>
    <row r="117" spans="3:37" s="87" customFormat="1">
      <c r="C117" s="88"/>
      <c r="D117" s="88"/>
      <c r="F117" s="89"/>
      <c r="G117" s="89"/>
      <c r="H117" s="89"/>
      <c r="I117" s="90"/>
      <c r="J117" s="90"/>
      <c r="L117" s="100"/>
      <c r="M117" s="100"/>
      <c r="N117" s="111"/>
      <c r="O117" s="112"/>
      <c r="P117" s="112"/>
      <c r="Q117" s="113"/>
      <c r="U117" s="114"/>
      <c r="V117" s="114"/>
      <c r="W117" s="114"/>
      <c r="X117" s="114"/>
      <c r="AB117" s="114"/>
      <c r="AC117" s="114"/>
      <c r="AD117" s="114"/>
      <c r="AE117" s="114"/>
      <c r="AF117" s="115"/>
      <c r="AG117" s="114"/>
      <c r="AH117" s="114"/>
      <c r="AI117" s="114"/>
      <c r="AJ117" s="114"/>
      <c r="AK117" s="114"/>
    </row>
    <row r="118" spans="3:37" s="39" customFormat="1" ht="18.75">
      <c r="C118" s="71"/>
      <c r="D118" s="71"/>
      <c r="F118" s="72"/>
      <c r="G118" s="72"/>
      <c r="H118" s="72"/>
      <c r="I118" s="73"/>
      <c r="J118" s="73"/>
      <c r="L118" s="74"/>
      <c r="M118" s="74"/>
      <c r="N118" s="75"/>
      <c r="O118" s="76"/>
      <c r="P118" s="76"/>
      <c r="Q118" s="77"/>
      <c r="U118" s="78"/>
      <c r="V118" s="78"/>
      <c r="W118" s="78"/>
      <c r="X118" s="78"/>
      <c r="AB118" s="78"/>
      <c r="AC118" s="78"/>
      <c r="AD118" s="78"/>
      <c r="AE118" s="78"/>
      <c r="AF118" s="41"/>
      <c r="AG118" s="78"/>
      <c r="AH118" s="78"/>
      <c r="AI118" s="78"/>
      <c r="AJ118" s="78"/>
      <c r="AK118" s="78"/>
    </row>
    <row r="119" spans="3:37" s="47" customFormat="1" ht="18.75">
      <c r="C119" s="79"/>
      <c r="D119" s="79"/>
      <c r="F119" s="80"/>
      <c r="G119" s="80"/>
      <c r="H119" s="80"/>
      <c r="I119" s="81"/>
      <c r="J119" s="81"/>
      <c r="L119" s="82"/>
      <c r="M119" s="82"/>
      <c r="N119" s="83"/>
      <c r="O119" s="76"/>
      <c r="P119" s="76"/>
      <c r="Q119" s="84"/>
      <c r="U119" s="78"/>
      <c r="V119" s="78"/>
      <c r="W119" s="78"/>
      <c r="X119" s="78"/>
      <c r="AB119" s="85"/>
      <c r="AC119" s="85"/>
      <c r="AD119" s="85"/>
      <c r="AE119" s="85"/>
      <c r="AF119" s="86"/>
      <c r="AG119" s="85"/>
      <c r="AH119" s="85"/>
      <c r="AI119" s="85"/>
      <c r="AJ119" s="85"/>
      <c r="AK119" s="85"/>
    </row>
    <row r="120" spans="3:37" s="39" customFormat="1" ht="18.75">
      <c r="C120" s="71"/>
      <c r="D120" s="71"/>
      <c r="F120" s="72"/>
      <c r="G120" s="72"/>
      <c r="H120" s="72"/>
      <c r="I120" s="73"/>
      <c r="J120" s="73"/>
      <c r="L120" s="74"/>
      <c r="M120" s="74"/>
      <c r="N120" s="75"/>
      <c r="O120" s="76"/>
      <c r="P120" s="76"/>
      <c r="Q120" s="77"/>
      <c r="U120" s="78"/>
      <c r="V120" s="78"/>
      <c r="W120" s="78"/>
      <c r="X120" s="78"/>
      <c r="AB120" s="78"/>
      <c r="AC120" s="78"/>
      <c r="AD120" s="78"/>
      <c r="AE120" s="78"/>
      <c r="AF120" s="41"/>
      <c r="AG120" s="78"/>
      <c r="AH120" s="78"/>
      <c r="AI120" s="78"/>
      <c r="AJ120" s="78"/>
      <c r="AK120" s="78"/>
    </row>
    <row r="121" spans="3:37" s="39" customFormat="1" ht="18.75">
      <c r="C121" s="71"/>
      <c r="D121" s="71"/>
      <c r="F121" s="72"/>
      <c r="G121" s="72"/>
      <c r="H121" s="72"/>
      <c r="I121" s="73"/>
      <c r="J121" s="73"/>
      <c r="L121" s="74"/>
      <c r="M121" s="74"/>
      <c r="N121" s="75"/>
      <c r="O121" s="76"/>
      <c r="P121" s="76"/>
      <c r="Q121" s="77"/>
      <c r="U121" s="78"/>
      <c r="V121" s="78"/>
      <c r="W121" s="78"/>
      <c r="X121" s="78"/>
      <c r="AB121" s="78"/>
      <c r="AC121" s="78"/>
      <c r="AD121" s="78"/>
      <c r="AE121" s="78"/>
      <c r="AF121" s="41"/>
      <c r="AG121" s="78"/>
      <c r="AH121" s="78"/>
      <c r="AI121" s="78"/>
      <c r="AJ121" s="78"/>
      <c r="AK121" s="78"/>
    </row>
    <row r="122" spans="3:37" s="39" customFormat="1" ht="18.75">
      <c r="C122" s="71"/>
      <c r="D122" s="71"/>
      <c r="F122" s="72"/>
      <c r="G122" s="72"/>
      <c r="H122" s="72"/>
      <c r="I122" s="73"/>
      <c r="J122" s="73"/>
      <c r="L122" s="74"/>
      <c r="M122" s="74"/>
      <c r="N122" s="75"/>
      <c r="O122" s="76"/>
      <c r="P122" s="76"/>
      <c r="Q122" s="77"/>
      <c r="U122" s="78"/>
      <c r="V122" s="78"/>
      <c r="W122" s="78"/>
      <c r="X122" s="78"/>
      <c r="AB122" s="78"/>
      <c r="AC122" s="78"/>
      <c r="AD122" s="78"/>
      <c r="AE122" s="78"/>
      <c r="AF122" s="41"/>
      <c r="AG122" s="78"/>
      <c r="AH122" s="78"/>
      <c r="AI122" s="78"/>
      <c r="AJ122" s="78"/>
      <c r="AK122" s="78"/>
    </row>
    <row r="123" spans="3:37" s="39" customFormat="1" ht="18.75">
      <c r="C123" s="71"/>
      <c r="D123" s="71"/>
      <c r="F123" s="72"/>
      <c r="G123" s="72"/>
      <c r="H123" s="72"/>
      <c r="I123" s="73"/>
      <c r="J123" s="73"/>
      <c r="L123" s="74"/>
      <c r="M123" s="74"/>
      <c r="N123" s="75"/>
      <c r="O123" s="76"/>
      <c r="P123" s="76"/>
      <c r="Q123" s="77"/>
      <c r="U123" s="78"/>
      <c r="V123" s="78"/>
      <c r="W123" s="78"/>
      <c r="X123" s="78"/>
      <c r="AB123" s="78"/>
      <c r="AC123" s="78"/>
      <c r="AD123" s="78"/>
      <c r="AE123" s="78"/>
      <c r="AF123" s="41"/>
      <c r="AG123" s="78"/>
      <c r="AH123" s="78"/>
      <c r="AI123" s="78"/>
      <c r="AJ123" s="78"/>
      <c r="AK123" s="78"/>
    </row>
    <row r="124" spans="3:37" s="39" customFormat="1" ht="18.75">
      <c r="C124" s="71"/>
      <c r="D124" s="71"/>
      <c r="F124" s="72"/>
      <c r="G124" s="72"/>
      <c r="H124" s="72"/>
      <c r="I124" s="73"/>
      <c r="J124" s="73"/>
      <c r="L124" s="74"/>
      <c r="M124" s="74"/>
      <c r="N124" s="75"/>
      <c r="O124" s="76"/>
      <c r="P124" s="76"/>
      <c r="Q124" s="77"/>
      <c r="U124" s="78"/>
      <c r="V124" s="78"/>
      <c r="W124" s="78"/>
      <c r="X124" s="78"/>
      <c r="AB124" s="78"/>
      <c r="AC124" s="78"/>
      <c r="AD124" s="78"/>
      <c r="AE124" s="78"/>
      <c r="AF124" s="41"/>
      <c r="AG124" s="78"/>
      <c r="AH124" s="78"/>
      <c r="AI124" s="78"/>
      <c r="AJ124" s="78"/>
      <c r="AK124" s="78"/>
    </row>
    <row r="125" spans="3:37" s="47" customFormat="1" ht="18.75">
      <c r="C125" s="79"/>
      <c r="D125" s="79"/>
      <c r="F125" s="80"/>
      <c r="G125" s="80"/>
      <c r="H125" s="80"/>
      <c r="I125" s="81"/>
      <c r="J125" s="81"/>
      <c r="L125" s="82"/>
      <c r="M125" s="82"/>
      <c r="N125" s="83"/>
      <c r="O125" s="76"/>
      <c r="P125" s="76"/>
      <c r="Q125" s="84"/>
      <c r="U125" s="78"/>
      <c r="V125" s="78"/>
      <c r="W125" s="78"/>
      <c r="X125" s="78"/>
      <c r="AB125" s="85"/>
      <c r="AC125" s="85"/>
      <c r="AD125" s="85"/>
      <c r="AE125" s="85"/>
      <c r="AF125" s="86"/>
      <c r="AG125" s="85"/>
      <c r="AH125" s="85"/>
      <c r="AI125" s="85"/>
      <c r="AJ125" s="85"/>
      <c r="AK125" s="85"/>
    </row>
    <row r="126" spans="3:37" s="39" customFormat="1" ht="18.75">
      <c r="C126" s="71"/>
      <c r="D126" s="71"/>
      <c r="F126" s="72"/>
      <c r="G126" s="72"/>
      <c r="H126" s="72"/>
      <c r="I126" s="73"/>
      <c r="J126" s="73"/>
      <c r="L126" s="74"/>
      <c r="M126" s="74"/>
      <c r="N126" s="75"/>
      <c r="O126" s="76"/>
      <c r="P126" s="76"/>
      <c r="Q126" s="77"/>
      <c r="U126" s="78"/>
      <c r="V126" s="78"/>
      <c r="W126" s="78"/>
      <c r="X126" s="78"/>
      <c r="AB126" s="78"/>
      <c r="AC126" s="78"/>
      <c r="AD126" s="78"/>
      <c r="AE126" s="78"/>
      <c r="AF126" s="41"/>
      <c r="AG126" s="78"/>
      <c r="AH126" s="78"/>
      <c r="AI126" s="78"/>
      <c r="AJ126" s="78"/>
      <c r="AK126" s="78"/>
    </row>
    <row r="127" spans="3:37" s="47" customFormat="1" ht="18.75">
      <c r="C127" s="79"/>
      <c r="D127" s="79"/>
      <c r="F127" s="80"/>
      <c r="G127" s="80"/>
      <c r="H127" s="80"/>
      <c r="I127" s="81"/>
      <c r="J127" s="81"/>
      <c r="L127" s="82"/>
      <c r="M127" s="82"/>
      <c r="N127" s="83"/>
      <c r="O127" s="76"/>
      <c r="P127" s="76"/>
      <c r="Q127" s="84"/>
      <c r="U127" s="78"/>
      <c r="V127" s="78"/>
      <c r="W127" s="78"/>
      <c r="X127" s="78"/>
      <c r="AB127" s="85"/>
      <c r="AC127" s="85"/>
      <c r="AD127" s="85"/>
      <c r="AE127" s="85"/>
      <c r="AF127" s="86"/>
      <c r="AG127" s="85"/>
      <c r="AH127" s="85"/>
      <c r="AI127" s="85"/>
      <c r="AJ127" s="85"/>
      <c r="AK127" s="85"/>
    </row>
    <row r="128" spans="3:37" s="87" customFormat="1" ht="18.75">
      <c r="C128" s="88"/>
      <c r="D128" s="88"/>
      <c r="F128" s="89"/>
      <c r="G128" s="89"/>
      <c r="H128" s="89"/>
      <c r="I128" s="90"/>
      <c r="J128" s="90"/>
      <c r="L128" s="100"/>
      <c r="M128" s="100"/>
      <c r="N128" s="75"/>
      <c r="O128" s="93"/>
      <c r="P128" s="93"/>
      <c r="Q128" s="94"/>
      <c r="U128" s="78"/>
      <c r="V128" s="78"/>
      <c r="W128" s="78"/>
      <c r="X128" s="78"/>
      <c r="AB128" s="78"/>
      <c r="AC128" s="78"/>
      <c r="AD128" s="78"/>
      <c r="AE128" s="78"/>
      <c r="AF128" s="41"/>
      <c r="AG128" s="78"/>
      <c r="AH128" s="78"/>
      <c r="AI128" s="78"/>
      <c r="AJ128" s="78"/>
      <c r="AK128" s="78"/>
    </row>
    <row r="129" spans="3:37" s="47" customFormat="1" ht="18.75">
      <c r="C129" s="79"/>
      <c r="D129" s="79"/>
      <c r="F129" s="80"/>
      <c r="G129" s="80"/>
      <c r="H129" s="80"/>
      <c r="I129" s="81"/>
      <c r="J129" s="81"/>
      <c r="L129" s="82"/>
      <c r="M129" s="82"/>
      <c r="N129" s="83"/>
      <c r="O129" s="76"/>
      <c r="P129" s="76"/>
      <c r="Q129" s="84"/>
      <c r="U129" s="78"/>
      <c r="V129" s="78"/>
      <c r="W129" s="78"/>
      <c r="X129" s="78"/>
      <c r="AB129" s="85"/>
      <c r="AC129" s="85"/>
      <c r="AD129" s="85"/>
      <c r="AE129" s="85"/>
      <c r="AF129" s="86"/>
      <c r="AG129" s="85"/>
      <c r="AH129" s="85"/>
      <c r="AI129" s="85"/>
      <c r="AJ129" s="85"/>
      <c r="AK129" s="85"/>
    </row>
    <row r="130" spans="3:37" s="47" customFormat="1" ht="18.75">
      <c r="C130" s="79"/>
      <c r="D130" s="79"/>
      <c r="F130" s="80"/>
      <c r="G130" s="80"/>
      <c r="H130" s="80"/>
      <c r="I130" s="81"/>
      <c r="J130" s="81"/>
      <c r="L130" s="82"/>
      <c r="M130" s="82"/>
      <c r="N130" s="83"/>
      <c r="O130" s="76"/>
      <c r="P130" s="76"/>
      <c r="Q130" s="84"/>
      <c r="U130" s="78"/>
      <c r="V130" s="78"/>
      <c r="W130" s="78"/>
      <c r="X130" s="78"/>
      <c r="AB130" s="85"/>
      <c r="AC130" s="85"/>
      <c r="AD130" s="85"/>
      <c r="AE130" s="85"/>
      <c r="AF130" s="86"/>
      <c r="AG130" s="85"/>
      <c r="AH130" s="85"/>
      <c r="AI130" s="85"/>
      <c r="AJ130" s="85"/>
      <c r="AK130" s="85"/>
    </row>
    <row r="131" spans="3:37" s="47" customFormat="1" ht="18.75">
      <c r="C131" s="79"/>
      <c r="D131" s="79"/>
      <c r="F131" s="80"/>
      <c r="G131" s="80"/>
      <c r="H131" s="80"/>
      <c r="I131" s="81"/>
      <c r="J131" s="81"/>
      <c r="L131" s="82"/>
      <c r="M131" s="82"/>
      <c r="N131" s="83"/>
      <c r="O131" s="76"/>
      <c r="P131" s="76"/>
      <c r="Q131" s="84"/>
      <c r="U131" s="78"/>
      <c r="V131" s="78"/>
      <c r="W131" s="78"/>
      <c r="X131" s="78"/>
      <c r="AB131" s="85"/>
      <c r="AC131" s="85"/>
      <c r="AD131" s="85"/>
      <c r="AE131" s="85"/>
      <c r="AF131" s="86"/>
      <c r="AG131" s="85"/>
      <c r="AH131" s="85"/>
      <c r="AI131" s="85"/>
      <c r="AJ131" s="85"/>
      <c r="AK131" s="85"/>
    </row>
    <row r="132" spans="3:37" s="87" customFormat="1">
      <c r="C132" s="88"/>
      <c r="D132" s="88"/>
      <c r="F132" s="89"/>
      <c r="G132" s="89"/>
      <c r="H132" s="89"/>
      <c r="I132" s="90"/>
      <c r="J132" s="90"/>
      <c r="L132" s="100"/>
      <c r="M132" s="100"/>
      <c r="N132" s="111"/>
      <c r="O132" s="112"/>
      <c r="P132" s="112"/>
      <c r="Q132" s="113"/>
      <c r="U132" s="114"/>
      <c r="V132" s="114"/>
      <c r="W132" s="114"/>
      <c r="X132" s="114"/>
      <c r="AB132" s="114"/>
      <c r="AC132" s="114"/>
      <c r="AD132" s="114"/>
      <c r="AE132" s="114"/>
      <c r="AF132" s="115"/>
      <c r="AG132" s="114"/>
      <c r="AH132" s="114"/>
      <c r="AI132" s="114"/>
      <c r="AJ132" s="114"/>
      <c r="AK132" s="114"/>
    </row>
    <row r="133" spans="3:37" s="47" customFormat="1" ht="18.75">
      <c r="C133" s="79"/>
      <c r="D133" s="79"/>
      <c r="F133" s="80"/>
      <c r="G133" s="80"/>
      <c r="H133" s="80"/>
      <c r="I133" s="81"/>
      <c r="J133" s="81"/>
      <c r="L133" s="82"/>
      <c r="M133" s="82"/>
      <c r="N133" s="83"/>
      <c r="O133" s="76"/>
      <c r="P133" s="76"/>
      <c r="Q133" s="84"/>
      <c r="U133" s="78"/>
      <c r="V133" s="78"/>
      <c r="W133" s="78"/>
      <c r="X133" s="78"/>
      <c r="AB133" s="85"/>
      <c r="AC133" s="85"/>
      <c r="AD133" s="85"/>
      <c r="AE133" s="85"/>
      <c r="AF133" s="86"/>
      <c r="AG133" s="85"/>
      <c r="AH133" s="85"/>
      <c r="AI133" s="85"/>
      <c r="AJ133" s="85"/>
      <c r="AK133" s="85"/>
    </row>
    <row r="134" spans="3:37" s="47" customFormat="1" ht="18.75">
      <c r="C134" s="79"/>
      <c r="D134" s="79"/>
      <c r="F134" s="80"/>
      <c r="G134" s="80"/>
      <c r="H134" s="80"/>
      <c r="I134" s="81"/>
      <c r="J134" s="81"/>
      <c r="L134" s="82"/>
      <c r="M134" s="82"/>
      <c r="N134" s="83"/>
      <c r="O134" s="76"/>
      <c r="P134" s="76"/>
      <c r="Q134" s="84"/>
      <c r="U134" s="78"/>
      <c r="V134" s="78"/>
      <c r="W134" s="78"/>
      <c r="X134" s="78"/>
      <c r="AB134" s="85"/>
      <c r="AC134" s="85"/>
      <c r="AD134" s="85"/>
      <c r="AE134" s="85"/>
      <c r="AF134" s="86"/>
      <c r="AG134" s="85"/>
      <c r="AH134" s="85"/>
      <c r="AI134" s="85"/>
      <c r="AJ134" s="85"/>
      <c r="AK134" s="85"/>
    </row>
    <row r="135" spans="3:37" s="47" customFormat="1" ht="18.75">
      <c r="C135" s="79"/>
      <c r="D135" s="79"/>
      <c r="F135" s="80"/>
      <c r="G135" s="80"/>
      <c r="H135" s="80"/>
      <c r="I135" s="81"/>
      <c r="J135" s="81"/>
      <c r="L135" s="82"/>
      <c r="M135" s="82"/>
      <c r="N135" s="83"/>
      <c r="O135" s="76"/>
      <c r="P135" s="76"/>
      <c r="Q135" s="84"/>
      <c r="U135" s="78"/>
      <c r="V135" s="78"/>
      <c r="W135" s="78"/>
      <c r="X135" s="78"/>
      <c r="AB135" s="85"/>
      <c r="AC135" s="85"/>
      <c r="AD135" s="85"/>
      <c r="AE135" s="85"/>
      <c r="AF135" s="86"/>
      <c r="AG135" s="85"/>
      <c r="AH135" s="85"/>
      <c r="AI135" s="85"/>
      <c r="AJ135" s="85"/>
      <c r="AK135" s="85"/>
    </row>
    <row r="136" spans="3:37" s="87" customFormat="1" ht="18.75">
      <c r="C136" s="88"/>
      <c r="D136" s="88"/>
      <c r="F136" s="89"/>
      <c r="G136" s="89"/>
      <c r="H136" s="89"/>
      <c r="I136" s="90"/>
      <c r="J136" s="90"/>
      <c r="L136" s="100"/>
      <c r="M136" s="100"/>
      <c r="N136" s="75"/>
      <c r="O136" s="93"/>
      <c r="P136" s="93"/>
      <c r="Q136" s="94"/>
      <c r="U136" s="78"/>
      <c r="V136" s="78"/>
      <c r="W136" s="78"/>
      <c r="X136" s="78"/>
      <c r="AB136" s="78"/>
      <c r="AC136" s="78"/>
      <c r="AD136" s="78"/>
      <c r="AE136" s="78"/>
      <c r="AF136" s="41"/>
      <c r="AG136" s="78"/>
      <c r="AH136" s="78"/>
      <c r="AI136" s="78"/>
      <c r="AJ136" s="78"/>
      <c r="AK136" s="78"/>
    </row>
    <row r="137" spans="3:37" s="87" customFormat="1" ht="18.75">
      <c r="C137" s="88"/>
      <c r="D137" s="88"/>
      <c r="F137" s="89"/>
      <c r="G137" s="89"/>
      <c r="H137" s="89"/>
      <c r="I137" s="90"/>
      <c r="J137" s="90"/>
      <c r="L137" s="100"/>
      <c r="M137" s="100"/>
      <c r="N137" s="75"/>
      <c r="O137" s="93"/>
      <c r="P137" s="93"/>
      <c r="Q137" s="94"/>
      <c r="U137" s="78"/>
      <c r="V137" s="78"/>
      <c r="W137" s="78"/>
      <c r="X137" s="78"/>
      <c r="AB137" s="78"/>
      <c r="AC137" s="78"/>
      <c r="AD137" s="78"/>
      <c r="AE137" s="78"/>
      <c r="AF137" s="41"/>
      <c r="AG137" s="78"/>
      <c r="AH137" s="78"/>
      <c r="AI137" s="78"/>
      <c r="AJ137" s="78"/>
      <c r="AK137" s="78"/>
    </row>
    <row r="138" spans="3:37" s="87" customFormat="1" ht="18.75">
      <c r="C138" s="88"/>
      <c r="D138" s="88"/>
      <c r="F138" s="89"/>
      <c r="G138" s="89"/>
      <c r="H138" s="89"/>
      <c r="I138" s="90"/>
      <c r="J138" s="90"/>
      <c r="L138" s="100"/>
      <c r="M138" s="100"/>
      <c r="N138" s="75"/>
      <c r="O138" s="93"/>
      <c r="P138" s="93"/>
      <c r="Q138" s="94"/>
      <c r="U138" s="78"/>
      <c r="V138" s="78"/>
      <c r="W138" s="78"/>
      <c r="X138" s="78"/>
      <c r="AB138" s="78"/>
      <c r="AC138" s="78"/>
      <c r="AD138" s="78"/>
      <c r="AE138" s="78"/>
      <c r="AF138" s="41"/>
      <c r="AG138" s="78"/>
      <c r="AH138" s="78"/>
      <c r="AI138" s="78"/>
      <c r="AJ138" s="78"/>
      <c r="AK138" s="78"/>
    </row>
    <row r="139" spans="3:37" s="39" customFormat="1">
      <c r="C139" s="71"/>
      <c r="D139" s="71"/>
      <c r="F139" s="72"/>
      <c r="G139" s="72"/>
      <c r="H139" s="72"/>
      <c r="I139" s="73"/>
      <c r="J139" s="73"/>
      <c r="L139" s="74"/>
      <c r="M139" s="74"/>
      <c r="N139" s="92"/>
      <c r="O139" s="96"/>
      <c r="P139" s="96"/>
      <c r="Q139" s="105"/>
      <c r="U139" s="106"/>
      <c r="V139" s="106"/>
      <c r="W139" s="106"/>
      <c r="X139" s="106"/>
      <c r="AB139" s="106"/>
      <c r="AC139" s="106"/>
      <c r="AD139" s="106"/>
      <c r="AE139" s="106"/>
      <c r="AF139" s="107"/>
      <c r="AG139" s="106"/>
      <c r="AH139" s="106"/>
      <c r="AI139" s="106"/>
      <c r="AJ139" s="106"/>
      <c r="AK139" s="106"/>
    </row>
    <row r="140" spans="3:37" s="62" customFormat="1" ht="19.5">
      <c r="C140" s="116"/>
      <c r="D140" s="116"/>
      <c r="F140" s="117"/>
      <c r="G140" s="117"/>
      <c r="H140" s="117"/>
      <c r="I140" s="118"/>
      <c r="J140" s="118"/>
      <c r="L140" s="119"/>
      <c r="M140" s="119"/>
      <c r="N140" s="120"/>
      <c r="O140" s="121"/>
      <c r="P140" s="121"/>
      <c r="Q140" s="122"/>
      <c r="U140" s="85"/>
      <c r="V140" s="85"/>
      <c r="W140" s="85"/>
      <c r="X140" s="85"/>
      <c r="AB140" s="85"/>
      <c r="AC140" s="85"/>
      <c r="AD140" s="85"/>
      <c r="AE140" s="85"/>
      <c r="AF140" s="86"/>
      <c r="AG140" s="85"/>
      <c r="AH140" s="85"/>
      <c r="AI140" s="85"/>
      <c r="AJ140" s="85"/>
      <c r="AK140" s="85"/>
    </row>
    <row r="141" spans="3:37" s="39" customFormat="1">
      <c r="C141" s="71"/>
      <c r="D141" s="71"/>
      <c r="F141" s="72"/>
      <c r="G141" s="72"/>
      <c r="H141" s="72"/>
      <c r="I141" s="73"/>
      <c r="J141" s="73"/>
      <c r="L141" s="74"/>
      <c r="M141" s="74"/>
      <c r="N141" s="92"/>
      <c r="O141" s="96"/>
      <c r="P141" s="96"/>
      <c r="Q141" s="105"/>
      <c r="U141" s="106"/>
      <c r="V141" s="106"/>
      <c r="W141" s="106"/>
      <c r="X141" s="106"/>
      <c r="AB141" s="106"/>
      <c r="AC141" s="106"/>
      <c r="AD141" s="106"/>
      <c r="AE141" s="106"/>
      <c r="AF141" s="107"/>
      <c r="AG141" s="106"/>
      <c r="AH141" s="106"/>
      <c r="AI141" s="106"/>
      <c r="AJ141" s="106"/>
      <c r="AK141" s="106"/>
    </row>
    <row r="142" spans="3:37" s="87" customFormat="1" ht="18.75">
      <c r="C142" s="88"/>
      <c r="D142" s="88"/>
      <c r="F142" s="89"/>
      <c r="G142" s="89"/>
      <c r="H142" s="89"/>
      <c r="I142" s="90"/>
      <c r="J142" s="90"/>
      <c r="L142" s="100"/>
      <c r="M142" s="100"/>
      <c r="N142" s="75"/>
      <c r="O142" s="93"/>
      <c r="P142" s="93"/>
      <c r="Q142" s="94"/>
      <c r="U142" s="78"/>
      <c r="V142" s="78"/>
      <c r="W142" s="78"/>
      <c r="X142" s="78"/>
      <c r="AB142" s="78"/>
      <c r="AC142" s="78"/>
      <c r="AD142" s="78"/>
      <c r="AE142" s="78"/>
      <c r="AF142" s="41"/>
      <c r="AG142" s="78"/>
      <c r="AH142" s="78"/>
      <c r="AI142" s="78"/>
      <c r="AJ142" s="78"/>
      <c r="AK142" s="78"/>
    </row>
    <row r="143" spans="3:37" s="87" customFormat="1" ht="18.75">
      <c r="C143" s="88"/>
      <c r="D143" s="88"/>
      <c r="F143" s="89"/>
      <c r="G143" s="89"/>
      <c r="H143" s="89"/>
      <c r="I143" s="90"/>
      <c r="J143" s="90"/>
      <c r="L143" s="100"/>
      <c r="M143" s="100"/>
      <c r="N143" s="75"/>
      <c r="O143" s="93"/>
      <c r="P143" s="93"/>
      <c r="Q143" s="94"/>
      <c r="U143" s="78"/>
      <c r="V143" s="78"/>
      <c r="W143" s="78"/>
      <c r="X143" s="78"/>
      <c r="AB143" s="78"/>
      <c r="AC143" s="78"/>
      <c r="AD143" s="78"/>
      <c r="AE143" s="78"/>
      <c r="AF143" s="41"/>
      <c r="AG143" s="78"/>
      <c r="AH143" s="78"/>
      <c r="AI143" s="78"/>
      <c r="AJ143" s="78"/>
      <c r="AK143" s="78"/>
    </row>
    <row r="144" spans="3:37" s="87" customFormat="1" ht="18.75">
      <c r="C144" s="88"/>
      <c r="D144" s="88"/>
      <c r="F144" s="89"/>
      <c r="G144" s="89"/>
      <c r="H144" s="89"/>
      <c r="I144" s="90"/>
      <c r="J144" s="90"/>
      <c r="L144" s="100"/>
      <c r="M144" s="100"/>
      <c r="N144" s="75"/>
      <c r="O144" s="93"/>
      <c r="P144" s="93"/>
      <c r="Q144" s="94"/>
      <c r="U144" s="78"/>
      <c r="V144" s="78"/>
      <c r="W144" s="78"/>
      <c r="X144" s="78"/>
      <c r="AB144" s="78"/>
      <c r="AC144" s="78"/>
      <c r="AD144" s="78"/>
      <c r="AE144" s="78"/>
      <c r="AF144" s="41"/>
      <c r="AG144" s="78"/>
      <c r="AH144" s="78"/>
      <c r="AI144" s="78"/>
      <c r="AJ144" s="78"/>
      <c r="AK144" s="78"/>
    </row>
    <row r="145" spans="3:37" s="87" customFormat="1" ht="18.75">
      <c r="C145" s="88"/>
      <c r="D145" s="88"/>
      <c r="F145" s="89"/>
      <c r="G145" s="89"/>
      <c r="H145" s="89"/>
      <c r="I145" s="90"/>
      <c r="J145" s="90"/>
      <c r="L145" s="100"/>
      <c r="M145" s="100"/>
      <c r="N145" s="75"/>
      <c r="O145" s="93"/>
      <c r="P145" s="93"/>
      <c r="Q145" s="94"/>
      <c r="U145" s="78"/>
      <c r="V145" s="78"/>
      <c r="W145" s="78"/>
      <c r="X145" s="78"/>
      <c r="AB145" s="78"/>
      <c r="AC145" s="78"/>
      <c r="AD145" s="78"/>
      <c r="AE145" s="78"/>
      <c r="AF145" s="41"/>
      <c r="AG145" s="78"/>
      <c r="AH145" s="78"/>
      <c r="AI145" s="78"/>
      <c r="AJ145" s="78"/>
      <c r="AK145" s="78"/>
    </row>
    <row r="146" spans="3:37" s="87" customFormat="1" ht="18.75">
      <c r="C146" s="88"/>
      <c r="D146" s="88"/>
      <c r="F146" s="89"/>
      <c r="G146" s="89"/>
      <c r="H146" s="89"/>
      <c r="I146" s="90"/>
      <c r="J146" s="90"/>
      <c r="L146" s="100"/>
      <c r="M146" s="100"/>
      <c r="N146" s="75"/>
      <c r="O146" s="93"/>
      <c r="P146" s="93"/>
      <c r="Q146" s="94"/>
      <c r="U146" s="78"/>
      <c r="V146" s="78"/>
      <c r="W146" s="78"/>
      <c r="X146" s="78"/>
      <c r="AB146" s="78"/>
      <c r="AC146" s="78"/>
      <c r="AD146" s="78"/>
      <c r="AE146" s="78"/>
      <c r="AF146" s="41"/>
      <c r="AG146" s="78"/>
      <c r="AH146" s="78"/>
      <c r="AI146" s="78"/>
      <c r="AJ146" s="78"/>
      <c r="AK146" s="78"/>
    </row>
    <row r="147" spans="3:37" s="87" customFormat="1" ht="18.75">
      <c r="C147" s="88"/>
      <c r="D147" s="88"/>
      <c r="F147" s="89"/>
      <c r="G147" s="89"/>
      <c r="H147" s="89"/>
      <c r="I147" s="90"/>
      <c r="J147" s="90"/>
      <c r="L147" s="100"/>
      <c r="M147" s="100"/>
      <c r="N147" s="92"/>
      <c r="O147" s="93"/>
      <c r="P147" s="93"/>
      <c r="Q147" s="94"/>
      <c r="U147" s="78"/>
      <c r="V147" s="78"/>
      <c r="W147" s="78"/>
      <c r="X147" s="78"/>
      <c r="AB147" s="78"/>
      <c r="AC147" s="78"/>
      <c r="AD147" s="78"/>
      <c r="AE147" s="78"/>
      <c r="AF147" s="41"/>
      <c r="AG147" s="78"/>
      <c r="AH147" s="78"/>
      <c r="AI147" s="78"/>
      <c r="AJ147" s="78"/>
      <c r="AK147" s="78"/>
    </row>
    <row r="148" spans="3:37" s="87" customFormat="1" ht="18.75">
      <c r="C148" s="88"/>
      <c r="D148" s="88"/>
      <c r="F148" s="89"/>
      <c r="G148" s="89"/>
      <c r="H148" s="89"/>
      <c r="I148" s="90"/>
      <c r="J148" s="90"/>
      <c r="L148" s="100"/>
      <c r="M148" s="100"/>
      <c r="N148" s="92"/>
      <c r="O148" s="93"/>
      <c r="P148" s="93"/>
      <c r="Q148" s="94"/>
      <c r="U148" s="78"/>
      <c r="V148" s="78"/>
      <c r="W148" s="78"/>
      <c r="X148" s="78"/>
      <c r="AB148" s="78"/>
      <c r="AC148" s="78"/>
      <c r="AD148" s="78"/>
      <c r="AE148" s="78"/>
      <c r="AF148" s="41"/>
      <c r="AG148" s="78"/>
      <c r="AH148" s="78"/>
      <c r="AI148" s="78"/>
      <c r="AJ148" s="78"/>
      <c r="AK148" s="78"/>
    </row>
    <row r="149" spans="3:37" s="87" customFormat="1" ht="18.75">
      <c r="C149" s="88"/>
      <c r="D149" s="88"/>
      <c r="F149" s="89"/>
      <c r="G149" s="89"/>
      <c r="H149" s="89"/>
      <c r="I149" s="90"/>
      <c r="J149" s="90"/>
      <c r="L149" s="100"/>
      <c r="M149" s="100"/>
      <c r="N149" s="92"/>
      <c r="O149" s="93"/>
      <c r="P149" s="93"/>
      <c r="Q149" s="94"/>
      <c r="U149" s="78"/>
      <c r="V149" s="78"/>
      <c r="W149" s="78"/>
      <c r="X149" s="78"/>
      <c r="AB149" s="78"/>
      <c r="AC149" s="78"/>
      <c r="AD149" s="78"/>
      <c r="AE149" s="78"/>
      <c r="AF149" s="41"/>
      <c r="AG149" s="78"/>
      <c r="AH149" s="78"/>
      <c r="AI149" s="78"/>
      <c r="AJ149" s="78"/>
      <c r="AK149" s="78"/>
    </row>
    <row r="150" spans="3:37" s="39" customFormat="1" ht="18.75">
      <c r="C150" s="71"/>
      <c r="D150" s="71"/>
      <c r="F150" s="72"/>
      <c r="G150" s="72"/>
      <c r="H150" s="72"/>
      <c r="I150" s="73"/>
      <c r="J150" s="73"/>
      <c r="L150" s="74"/>
      <c r="M150" s="74"/>
      <c r="N150" s="92"/>
      <c r="O150" s="96"/>
      <c r="P150" s="96"/>
      <c r="Q150" s="105"/>
      <c r="U150" s="78"/>
      <c r="V150" s="78"/>
      <c r="W150" s="78"/>
      <c r="X150" s="78"/>
      <c r="AB150" s="106"/>
      <c r="AC150" s="106"/>
      <c r="AD150" s="106"/>
      <c r="AE150" s="106"/>
      <c r="AF150" s="107"/>
      <c r="AG150" s="106"/>
      <c r="AH150" s="106"/>
      <c r="AI150" s="106"/>
      <c r="AJ150" s="106"/>
      <c r="AK150" s="106"/>
    </row>
    <row r="151" spans="3:37" s="47" customFormat="1" ht="18.75">
      <c r="C151" s="79"/>
      <c r="D151" s="79"/>
      <c r="F151" s="80"/>
      <c r="G151" s="80"/>
      <c r="H151" s="80"/>
      <c r="I151" s="81"/>
      <c r="J151" s="81"/>
      <c r="L151" s="82"/>
      <c r="M151" s="82"/>
      <c r="N151" s="92"/>
      <c r="O151" s="96"/>
      <c r="P151" s="96"/>
      <c r="Q151" s="97"/>
      <c r="U151" s="78"/>
      <c r="V151" s="78"/>
      <c r="W151" s="78"/>
      <c r="X151" s="78"/>
      <c r="AB151" s="98"/>
      <c r="AC151" s="98"/>
      <c r="AD151" s="98"/>
      <c r="AE151" s="98"/>
      <c r="AF151" s="99"/>
      <c r="AG151" s="98"/>
      <c r="AH151" s="98"/>
      <c r="AI151" s="98"/>
      <c r="AJ151" s="98"/>
      <c r="AK151" s="98"/>
    </row>
    <row r="152" spans="3:37" s="47" customFormat="1" ht="18.75">
      <c r="C152" s="79"/>
      <c r="D152" s="79"/>
      <c r="F152" s="80"/>
      <c r="G152" s="80"/>
      <c r="H152" s="80"/>
      <c r="I152" s="81"/>
      <c r="J152" s="81"/>
      <c r="L152" s="82"/>
      <c r="M152" s="82"/>
      <c r="N152" s="92"/>
      <c r="O152" s="96"/>
      <c r="P152" s="96"/>
      <c r="Q152" s="97"/>
      <c r="U152" s="78"/>
      <c r="V152" s="78"/>
      <c r="W152" s="78"/>
      <c r="X152" s="78"/>
      <c r="AB152" s="98"/>
      <c r="AC152" s="98"/>
      <c r="AD152" s="98"/>
      <c r="AE152" s="98"/>
      <c r="AF152" s="99"/>
      <c r="AG152" s="98"/>
      <c r="AH152" s="98"/>
      <c r="AI152" s="98"/>
      <c r="AJ152" s="98"/>
      <c r="AK152" s="98"/>
    </row>
    <row r="153" spans="3:37" s="47" customFormat="1" ht="18.75">
      <c r="C153" s="79"/>
      <c r="D153" s="79"/>
      <c r="F153" s="80"/>
      <c r="G153" s="80"/>
      <c r="H153" s="80"/>
      <c r="I153" s="81"/>
      <c r="J153" s="81"/>
      <c r="L153" s="82"/>
      <c r="M153" s="82"/>
      <c r="N153" s="92"/>
      <c r="O153" s="96"/>
      <c r="P153" s="96"/>
      <c r="Q153" s="97"/>
      <c r="U153" s="78"/>
      <c r="V153" s="78"/>
      <c r="W153" s="78"/>
      <c r="X153" s="78"/>
      <c r="AB153" s="98"/>
      <c r="AC153" s="98"/>
      <c r="AD153" s="98"/>
      <c r="AE153" s="98"/>
      <c r="AF153" s="99"/>
      <c r="AG153" s="98"/>
      <c r="AH153" s="98"/>
      <c r="AI153" s="98"/>
      <c r="AJ153" s="98"/>
      <c r="AK153" s="98"/>
    </row>
    <row r="154" spans="3:37" s="47" customFormat="1" ht="18.75">
      <c r="C154" s="79"/>
      <c r="D154" s="79"/>
      <c r="F154" s="80"/>
      <c r="G154" s="80"/>
      <c r="H154" s="80"/>
      <c r="I154" s="81"/>
      <c r="J154" s="81"/>
      <c r="L154" s="82"/>
      <c r="M154" s="82"/>
      <c r="N154" s="92"/>
      <c r="O154" s="96"/>
      <c r="P154" s="96"/>
      <c r="Q154" s="97"/>
      <c r="U154" s="78"/>
      <c r="V154" s="78"/>
      <c r="W154" s="78"/>
      <c r="X154" s="78"/>
      <c r="AB154" s="98"/>
      <c r="AC154" s="98"/>
      <c r="AD154" s="98"/>
      <c r="AE154" s="98"/>
      <c r="AF154" s="99"/>
      <c r="AG154" s="98"/>
      <c r="AH154" s="98"/>
      <c r="AI154" s="98"/>
      <c r="AJ154" s="98"/>
      <c r="AK154" s="98"/>
    </row>
    <row r="155" spans="3:37" s="47" customFormat="1" ht="18.75">
      <c r="C155" s="79"/>
      <c r="D155" s="79"/>
      <c r="F155" s="80"/>
      <c r="G155" s="80"/>
      <c r="H155" s="80"/>
      <c r="I155" s="81"/>
      <c r="J155" s="81"/>
      <c r="L155" s="82"/>
      <c r="M155" s="82"/>
      <c r="N155" s="92"/>
      <c r="O155" s="96"/>
      <c r="P155" s="96"/>
      <c r="Q155" s="97"/>
      <c r="U155" s="78"/>
      <c r="V155" s="78"/>
      <c r="W155" s="78"/>
      <c r="X155" s="78"/>
      <c r="AB155" s="98"/>
      <c r="AC155" s="98"/>
      <c r="AD155" s="98"/>
      <c r="AE155" s="98"/>
      <c r="AF155" s="99"/>
      <c r="AG155" s="98"/>
      <c r="AH155" s="98"/>
      <c r="AI155" s="98"/>
      <c r="AJ155" s="98"/>
      <c r="AK155" s="98"/>
    </row>
    <row r="156" spans="3:37" s="47" customFormat="1" ht="18.75">
      <c r="C156" s="79"/>
      <c r="D156" s="79"/>
      <c r="F156" s="80"/>
      <c r="G156" s="80"/>
      <c r="H156" s="80"/>
      <c r="I156" s="81"/>
      <c r="J156" s="81"/>
      <c r="L156" s="82"/>
      <c r="M156" s="82"/>
      <c r="N156" s="92"/>
      <c r="O156" s="96"/>
      <c r="P156" s="96"/>
      <c r="Q156" s="97"/>
      <c r="U156" s="78"/>
      <c r="V156" s="78"/>
      <c r="W156" s="78"/>
      <c r="X156" s="78"/>
      <c r="AB156" s="98"/>
      <c r="AC156" s="98"/>
      <c r="AD156" s="98"/>
      <c r="AE156" s="98"/>
      <c r="AF156" s="99"/>
      <c r="AG156" s="98"/>
      <c r="AH156" s="98"/>
      <c r="AI156" s="98"/>
      <c r="AJ156" s="98"/>
      <c r="AK156" s="98"/>
    </row>
    <row r="157" spans="3:37" s="39" customFormat="1" ht="18.75">
      <c r="C157" s="71"/>
      <c r="D157" s="71"/>
      <c r="F157" s="72"/>
      <c r="G157" s="72"/>
      <c r="H157" s="72"/>
      <c r="I157" s="73"/>
      <c r="J157" s="73"/>
      <c r="L157" s="74"/>
      <c r="M157" s="74"/>
      <c r="N157" s="92"/>
      <c r="O157" s="96"/>
      <c r="P157" s="96"/>
      <c r="Q157" s="105"/>
      <c r="U157" s="78"/>
      <c r="V157" s="78"/>
      <c r="W157" s="78"/>
      <c r="X157" s="78"/>
      <c r="AB157" s="106"/>
      <c r="AC157" s="106"/>
      <c r="AD157" s="106"/>
      <c r="AE157" s="106"/>
      <c r="AF157" s="107"/>
      <c r="AG157" s="106"/>
      <c r="AH157" s="106"/>
      <c r="AI157" s="106"/>
      <c r="AJ157" s="106"/>
      <c r="AK157" s="106"/>
    </row>
    <row r="158" spans="3:37" s="47" customFormat="1" ht="18.75">
      <c r="C158" s="79"/>
      <c r="D158" s="79"/>
      <c r="F158" s="80"/>
      <c r="G158" s="80"/>
      <c r="H158" s="80"/>
      <c r="I158" s="81"/>
      <c r="J158" s="81"/>
      <c r="L158" s="82"/>
      <c r="M158" s="82"/>
      <c r="N158" s="92"/>
      <c r="O158" s="96"/>
      <c r="P158" s="96"/>
      <c r="Q158" s="97"/>
      <c r="U158" s="78"/>
      <c r="V158" s="78"/>
      <c r="W158" s="78"/>
      <c r="X158" s="78"/>
      <c r="AB158" s="98"/>
      <c r="AC158" s="98"/>
      <c r="AD158" s="98"/>
      <c r="AE158" s="98"/>
      <c r="AF158" s="99"/>
      <c r="AG158" s="98"/>
      <c r="AH158" s="98"/>
      <c r="AI158" s="98"/>
      <c r="AJ158" s="98"/>
      <c r="AK158" s="98"/>
    </row>
    <row r="159" spans="3:37" s="47" customFormat="1" ht="18.75">
      <c r="C159" s="79"/>
      <c r="D159" s="79"/>
      <c r="F159" s="80"/>
      <c r="G159" s="80"/>
      <c r="H159" s="80"/>
      <c r="I159" s="81"/>
      <c r="J159" s="81"/>
      <c r="L159" s="82"/>
      <c r="M159" s="82"/>
      <c r="N159" s="92"/>
      <c r="O159" s="96"/>
      <c r="P159" s="96"/>
      <c r="Q159" s="97"/>
      <c r="U159" s="78"/>
      <c r="V159" s="78"/>
      <c r="W159" s="78"/>
      <c r="X159" s="78"/>
      <c r="AB159" s="98"/>
      <c r="AC159" s="98"/>
      <c r="AD159" s="98"/>
      <c r="AE159" s="98"/>
      <c r="AF159" s="99"/>
      <c r="AG159" s="98"/>
      <c r="AH159" s="98"/>
      <c r="AI159" s="98"/>
      <c r="AJ159" s="98"/>
      <c r="AK159" s="98"/>
    </row>
    <row r="160" spans="3:37" s="87" customFormat="1" ht="18.75">
      <c r="C160" s="88"/>
      <c r="D160" s="88"/>
      <c r="F160" s="89"/>
      <c r="G160" s="89"/>
      <c r="H160" s="89"/>
      <c r="I160" s="90"/>
      <c r="J160" s="90"/>
      <c r="L160" s="100"/>
      <c r="M160" s="100"/>
      <c r="N160" s="91"/>
      <c r="O160" s="93"/>
      <c r="P160" s="93"/>
      <c r="Q160" s="94"/>
      <c r="U160" s="78"/>
      <c r="V160" s="78"/>
      <c r="W160" s="78"/>
      <c r="X160" s="78"/>
      <c r="AB160" s="78"/>
      <c r="AC160" s="78"/>
      <c r="AD160" s="78"/>
      <c r="AE160" s="78"/>
      <c r="AF160" s="41"/>
      <c r="AG160" s="78"/>
      <c r="AH160" s="78"/>
      <c r="AI160" s="78"/>
      <c r="AJ160" s="78"/>
      <c r="AK160" s="78"/>
    </row>
    <row r="161" spans="3:37" s="87" customFormat="1" ht="18.75">
      <c r="C161" s="88"/>
      <c r="D161" s="88"/>
      <c r="F161" s="89"/>
      <c r="G161" s="89"/>
      <c r="H161" s="89"/>
      <c r="I161" s="90"/>
      <c r="J161" s="90"/>
      <c r="L161" s="100"/>
      <c r="M161" s="100"/>
      <c r="N161" s="91"/>
      <c r="O161" s="93"/>
      <c r="P161" s="93"/>
      <c r="Q161" s="94"/>
      <c r="U161" s="78"/>
      <c r="V161" s="78"/>
      <c r="W161" s="78"/>
      <c r="X161" s="78"/>
      <c r="AB161" s="78"/>
      <c r="AC161" s="78"/>
      <c r="AD161" s="78"/>
      <c r="AE161" s="78"/>
      <c r="AF161" s="41"/>
      <c r="AG161" s="78"/>
      <c r="AH161" s="78"/>
      <c r="AI161" s="78"/>
      <c r="AJ161" s="78"/>
      <c r="AK161" s="78"/>
    </row>
    <row r="162" spans="3:37" s="87" customFormat="1" ht="18.75">
      <c r="C162" s="88"/>
      <c r="D162" s="88"/>
      <c r="F162" s="89"/>
      <c r="G162" s="89"/>
      <c r="H162" s="89"/>
      <c r="I162" s="90"/>
      <c r="J162" s="90"/>
      <c r="L162" s="100"/>
      <c r="M162" s="100"/>
      <c r="N162" s="91"/>
      <c r="O162" s="93"/>
      <c r="P162" s="93"/>
      <c r="Q162" s="94"/>
      <c r="U162" s="78"/>
      <c r="V162" s="78"/>
      <c r="W162" s="78"/>
      <c r="X162" s="78"/>
      <c r="AB162" s="78"/>
      <c r="AC162" s="78"/>
      <c r="AD162" s="78"/>
      <c r="AE162" s="78"/>
      <c r="AF162" s="41"/>
      <c r="AG162" s="78"/>
      <c r="AH162" s="78"/>
      <c r="AI162" s="78"/>
      <c r="AJ162" s="78"/>
      <c r="AK162" s="78"/>
    </row>
    <row r="163" spans="3:37" s="39" customFormat="1" ht="18.75">
      <c r="C163" s="71"/>
      <c r="D163" s="71"/>
      <c r="F163" s="72"/>
      <c r="G163" s="72"/>
      <c r="H163" s="72"/>
      <c r="I163" s="73"/>
      <c r="J163" s="73"/>
      <c r="L163" s="74"/>
      <c r="M163" s="74"/>
      <c r="N163" s="91"/>
      <c r="O163" s="96"/>
      <c r="P163" s="96"/>
      <c r="Q163" s="105"/>
      <c r="U163" s="78"/>
      <c r="V163" s="78"/>
      <c r="W163" s="78"/>
      <c r="X163" s="78"/>
      <c r="AB163" s="106"/>
      <c r="AC163" s="106"/>
      <c r="AD163" s="106"/>
      <c r="AE163" s="106"/>
      <c r="AF163" s="107"/>
      <c r="AG163" s="106"/>
      <c r="AH163" s="106"/>
      <c r="AI163" s="106"/>
      <c r="AJ163" s="106"/>
      <c r="AK163" s="106"/>
    </row>
    <row r="164" spans="3:37" s="47" customFormat="1" ht="18.75">
      <c r="C164" s="79"/>
      <c r="D164" s="79"/>
      <c r="F164" s="80"/>
      <c r="G164" s="80"/>
      <c r="H164" s="80"/>
      <c r="I164" s="81"/>
      <c r="J164" s="81"/>
      <c r="L164" s="82"/>
      <c r="M164" s="82"/>
      <c r="N164" s="92"/>
      <c r="O164" s="96"/>
      <c r="P164" s="96"/>
      <c r="Q164" s="97"/>
      <c r="U164" s="78"/>
      <c r="V164" s="78"/>
      <c r="W164" s="78"/>
      <c r="X164" s="78"/>
      <c r="AB164" s="98"/>
      <c r="AC164" s="98"/>
      <c r="AD164" s="98"/>
      <c r="AE164" s="98"/>
      <c r="AF164" s="99"/>
      <c r="AG164" s="98"/>
      <c r="AH164" s="98"/>
      <c r="AI164" s="98"/>
      <c r="AJ164" s="98"/>
      <c r="AK164" s="98"/>
    </row>
    <row r="165" spans="3:37" s="47" customFormat="1" ht="18.75">
      <c r="C165" s="79"/>
      <c r="D165" s="79"/>
      <c r="F165" s="80"/>
      <c r="G165" s="80"/>
      <c r="H165" s="80"/>
      <c r="I165" s="81"/>
      <c r="J165" s="81"/>
      <c r="L165" s="82"/>
      <c r="M165" s="82"/>
      <c r="N165" s="92"/>
      <c r="O165" s="96"/>
      <c r="P165" s="96"/>
      <c r="Q165" s="97"/>
      <c r="U165" s="78"/>
      <c r="V165" s="78"/>
      <c r="W165" s="78"/>
      <c r="X165" s="78"/>
      <c r="AB165" s="98"/>
      <c r="AC165" s="98"/>
      <c r="AD165" s="98"/>
      <c r="AE165" s="98"/>
      <c r="AF165" s="99"/>
      <c r="AG165" s="98"/>
      <c r="AH165" s="98"/>
      <c r="AI165" s="98"/>
      <c r="AJ165" s="98"/>
      <c r="AK165" s="98"/>
    </row>
    <row r="166" spans="3:37" s="47" customFormat="1" ht="18.75">
      <c r="C166" s="79"/>
      <c r="D166" s="79"/>
      <c r="F166" s="80"/>
      <c r="G166" s="80"/>
      <c r="H166" s="80"/>
      <c r="I166" s="81"/>
      <c r="J166" s="81"/>
      <c r="L166" s="82"/>
      <c r="M166" s="82"/>
      <c r="N166" s="92"/>
      <c r="O166" s="96"/>
      <c r="P166" s="96"/>
      <c r="Q166" s="97"/>
      <c r="U166" s="78"/>
      <c r="V166" s="78"/>
      <c r="W166" s="78"/>
      <c r="X166" s="78"/>
      <c r="AB166" s="98"/>
      <c r="AC166" s="98"/>
      <c r="AD166" s="98"/>
      <c r="AE166" s="98"/>
      <c r="AF166" s="99"/>
      <c r="AG166" s="98"/>
      <c r="AH166" s="98"/>
      <c r="AI166" s="98"/>
      <c r="AJ166" s="98"/>
      <c r="AK166" s="98"/>
    </row>
    <row r="167" spans="3:37" s="39" customFormat="1" ht="18.75">
      <c r="C167" s="71"/>
      <c r="D167" s="71"/>
      <c r="F167" s="72"/>
      <c r="G167" s="72"/>
      <c r="H167" s="72"/>
      <c r="I167" s="73"/>
      <c r="J167" s="73"/>
      <c r="L167" s="74"/>
      <c r="M167" s="74"/>
      <c r="N167" s="91"/>
      <c r="O167" s="96"/>
      <c r="P167" s="96"/>
      <c r="Q167" s="105"/>
      <c r="U167" s="78"/>
      <c r="V167" s="78"/>
      <c r="W167" s="78"/>
      <c r="X167" s="78"/>
      <c r="AB167" s="106"/>
      <c r="AC167" s="106"/>
      <c r="AD167" s="106"/>
      <c r="AE167" s="106"/>
      <c r="AF167" s="107"/>
      <c r="AG167" s="106"/>
      <c r="AH167" s="106"/>
      <c r="AI167" s="106"/>
      <c r="AJ167" s="106"/>
      <c r="AK167" s="106"/>
    </row>
    <row r="168" spans="3:37" s="47" customFormat="1" ht="18.75">
      <c r="C168" s="79"/>
      <c r="D168" s="79"/>
      <c r="F168" s="80"/>
      <c r="G168" s="80"/>
      <c r="H168" s="80"/>
      <c r="I168" s="81"/>
      <c r="J168" s="81"/>
      <c r="L168" s="82"/>
      <c r="M168" s="82"/>
      <c r="N168" s="92"/>
      <c r="O168" s="96"/>
      <c r="P168" s="96"/>
      <c r="Q168" s="97"/>
      <c r="U168" s="78"/>
      <c r="V168" s="78"/>
      <c r="W168" s="78"/>
      <c r="X168" s="78"/>
      <c r="AB168" s="98"/>
      <c r="AC168" s="98"/>
      <c r="AD168" s="98"/>
      <c r="AE168" s="98"/>
      <c r="AF168" s="99"/>
      <c r="AG168" s="98"/>
      <c r="AH168" s="98"/>
      <c r="AI168" s="98"/>
      <c r="AJ168" s="98"/>
      <c r="AK168" s="98"/>
    </row>
    <row r="169" spans="3:37" s="87" customFormat="1" ht="18.75">
      <c r="C169" s="88"/>
      <c r="D169" s="88"/>
      <c r="F169" s="89"/>
      <c r="G169" s="89"/>
      <c r="H169" s="89"/>
      <c r="I169" s="90"/>
      <c r="J169" s="90"/>
      <c r="L169" s="123"/>
      <c r="M169" s="123"/>
      <c r="N169" s="92"/>
      <c r="O169" s="93"/>
      <c r="P169" s="93"/>
      <c r="Q169" s="94"/>
      <c r="U169" s="78"/>
      <c r="V169" s="78"/>
      <c r="W169" s="78"/>
      <c r="X169" s="78"/>
      <c r="AB169" s="78"/>
      <c r="AC169" s="78"/>
      <c r="AD169" s="78"/>
      <c r="AE169" s="78"/>
      <c r="AF169" s="41"/>
      <c r="AG169" s="78"/>
      <c r="AH169" s="78"/>
      <c r="AI169" s="78"/>
      <c r="AJ169" s="78"/>
      <c r="AK169" s="78"/>
    </row>
    <row r="170" spans="3:37" s="87" customFormat="1" ht="18.75">
      <c r="C170" s="88"/>
      <c r="D170" s="88"/>
      <c r="F170" s="89"/>
      <c r="G170" s="89"/>
      <c r="H170" s="89"/>
      <c r="I170" s="90"/>
      <c r="J170" s="90"/>
      <c r="L170" s="123"/>
      <c r="M170" s="123"/>
      <c r="N170" s="92"/>
      <c r="O170" s="93"/>
      <c r="P170" s="93"/>
      <c r="Q170" s="94"/>
      <c r="U170" s="78"/>
      <c r="V170" s="78"/>
      <c r="W170" s="78"/>
      <c r="X170" s="78"/>
      <c r="AB170" s="78"/>
      <c r="AC170" s="78"/>
      <c r="AD170" s="78"/>
      <c r="AE170" s="78"/>
      <c r="AF170" s="41"/>
      <c r="AG170" s="78"/>
      <c r="AH170" s="78"/>
      <c r="AI170" s="78"/>
      <c r="AJ170" s="78"/>
      <c r="AK170" s="78"/>
    </row>
    <row r="171" spans="3:37" s="87" customFormat="1" ht="18.75">
      <c r="C171" s="88"/>
      <c r="D171" s="88"/>
      <c r="F171" s="89"/>
      <c r="G171" s="89"/>
      <c r="H171" s="89"/>
      <c r="I171" s="90"/>
      <c r="J171" s="90"/>
      <c r="L171" s="123"/>
      <c r="M171" s="123"/>
      <c r="N171" s="92"/>
      <c r="O171" s="93"/>
      <c r="P171" s="93"/>
      <c r="Q171" s="94"/>
      <c r="U171" s="78"/>
      <c r="V171" s="78"/>
      <c r="W171" s="78"/>
      <c r="X171" s="78"/>
      <c r="AB171" s="78"/>
      <c r="AC171" s="78"/>
      <c r="AD171" s="78"/>
      <c r="AE171" s="78"/>
      <c r="AF171" s="41"/>
      <c r="AG171" s="78"/>
      <c r="AH171" s="78"/>
      <c r="AI171" s="78"/>
      <c r="AJ171" s="78"/>
      <c r="AK171" s="78"/>
    </row>
    <row r="172" spans="3:37" s="87" customFormat="1" ht="18.75">
      <c r="C172" s="88"/>
      <c r="D172" s="88"/>
      <c r="F172" s="89"/>
      <c r="G172" s="89"/>
      <c r="H172" s="89"/>
      <c r="I172" s="90"/>
      <c r="J172" s="90"/>
      <c r="L172" s="124"/>
      <c r="M172" s="124"/>
      <c r="N172" s="92"/>
      <c r="O172" s="112"/>
      <c r="P172" s="112"/>
      <c r="Q172" s="113"/>
      <c r="U172" s="78"/>
      <c r="V172" s="78"/>
      <c r="W172" s="78"/>
      <c r="X172" s="78"/>
      <c r="AB172" s="106"/>
      <c r="AC172" s="106"/>
      <c r="AD172" s="106"/>
      <c r="AE172" s="106"/>
      <c r="AF172" s="107"/>
      <c r="AG172" s="106"/>
      <c r="AH172" s="106"/>
      <c r="AI172" s="106"/>
      <c r="AJ172" s="106"/>
      <c r="AK172" s="106"/>
    </row>
    <row r="173" spans="3:37" s="47" customFormat="1" ht="18.75">
      <c r="C173" s="79"/>
      <c r="D173" s="79"/>
      <c r="F173" s="80"/>
      <c r="G173" s="80"/>
      <c r="H173" s="80"/>
      <c r="I173" s="81"/>
      <c r="J173" s="81"/>
      <c r="L173" s="82"/>
      <c r="M173" s="82"/>
      <c r="N173" s="111"/>
      <c r="O173" s="112"/>
      <c r="P173" s="112"/>
      <c r="Q173" s="97"/>
      <c r="U173" s="78"/>
      <c r="V173" s="78"/>
      <c r="W173" s="78"/>
      <c r="X173" s="78"/>
      <c r="AB173" s="98"/>
      <c r="AC173" s="98"/>
      <c r="AD173" s="98"/>
      <c r="AE173" s="98"/>
      <c r="AF173" s="99"/>
      <c r="AG173" s="98"/>
      <c r="AH173" s="98"/>
      <c r="AI173" s="98"/>
      <c r="AJ173" s="98"/>
      <c r="AK173" s="98"/>
    </row>
    <row r="174" spans="3:37" s="47" customFormat="1" ht="18.75">
      <c r="C174" s="79"/>
      <c r="D174" s="79"/>
      <c r="F174" s="80"/>
      <c r="G174" s="80"/>
      <c r="H174" s="80"/>
      <c r="I174" s="81"/>
      <c r="J174" s="81"/>
      <c r="L174" s="82"/>
      <c r="M174" s="82"/>
      <c r="N174" s="111"/>
      <c r="O174" s="112"/>
      <c r="P174" s="112"/>
      <c r="Q174" s="97"/>
      <c r="U174" s="78"/>
      <c r="V174" s="78"/>
      <c r="W174" s="78"/>
      <c r="X174" s="78"/>
      <c r="AB174" s="98"/>
      <c r="AC174" s="98"/>
      <c r="AD174" s="98"/>
      <c r="AE174" s="98"/>
      <c r="AF174" s="99"/>
      <c r="AG174" s="98"/>
      <c r="AH174" s="98"/>
      <c r="AI174" s="98"/>
      <c r="AJ174" s="98"/>
      <c r="AK174" s="98"/>
    </row>
    <row r="175" spans="3:37" s="47" customFormat="1" ht="18.75">
      <c r="C175" s="79"/>
      <c r="D175" s="79"/>
      <c r="F175" s="80"/>
      <c r="G175" s="80"/>
      <c r="H175" s="80"/>
      <c r="I175" s="81"/>
      <c r="J175" s="81"/>
      <c r="L175" s="82"/>
      <c r="M175" s="82"/>
      <c r="N175" s="111"/>
      <c r="O175" s="112"/>
      <c r="P175" s="112"/>
      <c r="Q175" s="97"/>
      <c r="U175" s="78"/>
      <c r="V175" s="78"/>
      <c r="W175" s="78"/>
      <c r="X175" s="78"/>
      <c r="AB175" s="98"/>
      <c r="AC175" s="98"/>
      <c r="AD175" s="98"/>
      <c r="AE175" s="98"/>
      <c r="AF175" s="99"/>
      <c r="AG175" s="98"/>
      <c r="AH175" s="98"/>
      <c r="AI175" s="98"/>
      <c r="AJ175" s="98"/>
      <c r="AK175" s="98"/>
    </row>
    <row r="176" spans="3:37" s="39" customFormat="1" ht="18.75">
      <c r="C176" s="71"/>
      <c r="D176" s="71"/>
      <c r="F176" s="72"/>
      <c r="G176" s="72"/>
      <c r="H176" s="72"/>
      <c r="I176" s="73"/>
      <c r="J176" s="73"/>
      <c r="L176" s="74"/>
      <c r="M176" s="74"/>
      <c r="N176" s="111"/>
      <c r="O176" s="112"/>
      <c r="P176" s="112"/>
      <c r="Q176" s="105"/>
      <c r="U176" s="78"/>
      <c r="V176" s="78"/>
      <c r="W176" s="78"/>
      <c r="X176" s="78"/>
      <c r="AB176" s="106"/>
      <c r="AC176" s="106"/>
      <c r="AD176" s="106"/>
      <c r="AE176" s="106"/>
      <c r="AF176" s="107"/>
      <c r="AG176" s="106"/>
      <c r="AH176" s="106"/>
      <c r="AI176" s="106"/>
      <c r="AJ176" s="106"/>
      <c r="AK176" s="106"/>
    </row>
    <row r="177" spans="3:37" s="39" customFormat="1" ht="18.75">
      <c r="C177" s="71"/>
      <c r="D177" s="71"/>
      <c r="F177" s="72"/>
      <c r="G177" s="72"/>
      <c r="H177" s="72"/>
      <c r="I177" s="73"/>
      <c r="J177" s="73"/>
      <c r="L177" s="74"/>
      <c r="M177" s="74"/>
      <c r="N177" s="111"/>
      <c r="O177" s="112"/>
      <c r="P177" s="112"/>
      <c r="Q177" s="105"/>
      <c r="U177" s="78"/>
      <c r="V177" s="78"/>
      <c r="W177" s="78"/>
      <c r="X177" s="78"/>
      <c r="AB177" s="106"/>
      <c r="AC177" s="106"/>
      <c r="AD177" s="106"/>
      <c r="AE177" s="106"/>
      <c r="AF177" s="107"/>
      <c r="AG177" s="106"/>
      <c r="AH177" s="106"/>
      <c r="AI177" s="106"/>
      <c r="AJ177" s="106"/>
      <c r="AK177" s="106"/>
    </row>
    <row r="178" spans="3:37" s="39" customFormat="1" ht="18.75">
      <c r="C178" s="71"/>
      <c r="D178" s="71"/>
      <c r="F178" s="72"/>
      <c r="G178" s="72"/>
      <c r="H178" s="72"/>
      <c r="I178" s="73"/>
      <c r="J178" s="73"/>
      <c r="L178" s="74"/>
      <c r="M178" s="74"/>
      <c r="N178" s="111"/>
      <c r="O178" s="112"/>
      <c r="P178" s="112"/>
      <c r="Q178" s="105"/>
      <c r="U178" s="78"/>
      <c r="V178" s="78"/>
      <c r="W178" s="78"/>
      <c r="X178" s="78"/>
      <c r="AB178" s="106"/>
      <c r="AC178" s="106"/>
      <c r="AD178" s="106"/>
      <c r="AE178" s="106"/>
      <c r="AF178" s="107"/>
      <c r="AG178" s="106"/>
      <c r="AH178" s="106"/>
      <c r="AI178" s="106"/>
      <c r="AJ178" s="106"/>
      <c r="AK178" s="106"/>
    </row>
    <row r="179" spans="3:37" s="39" customFormat="1" ht="18.75">
      <c r="C179" s="71"/>
      <c r="D179" s="71"/>
      <c r="F179" s="72"/>
      <c r="G179" s="72"/>
      <c r="H179" s="72"/>
      <c r="I179" s="73"/>
      <c r="J179" s="73"/>
      <c r="L179" s="74"/>
      <c r="M179" s="74"/>
      <c r="N179" s="111"/>
      <c r="O179" s="112"/>
      <c r="P179" s="112"/>
      <c r="Q179" s="105"/>
      <c r="U179" s="78"/>
      <c r="V179" s="78"/>
      <c r="W179" s="78"/>
      <c r="X179" s="78"/>
      <c r="AB179" s="106"/>
      <c r="AC179" s="106"/>
      <c r="AD179" s="106"/>
      <c r="AE179" s="106"/>
      <c r="AF179" s="107"/>
      <c r="AG179" s="106"/>
      <c r="AH179" s="106"/>
      <c r="AI179" s="106"/>
      <c r="AJ179" s="106"/>
      <c r="AK179" s="106"/>
    </row>
    <row r="180" spans="3:37" s="47" customFormat="1" ht="18.75">
      <c r="C180" s="79"/>
      <c r="D180" s="79"/>
      <c r="F180" s="80"/>
      <c r="G180" s="80"/>
      <c r="H180" s="80"/>
      <c r="I180" s="81"/>
      <c r="J180" s="81"/>
      <c r="L180" s="82"/>
      <c r="M180" s="82"/>
      <c r="N180" s="111"/>
      <c r="O180" s="112"/>
      <c r="P180" s="112"/>
      <c r="Q180" s="97"/>
      <c r="U180" s="78"/>
      <c r="V180" s="78"/>
      <c r="W180" s="78"/>
      <c r="X180" s="78"/>
      <c r="AB180" s="98"/>
      <c r="AC180" s="98"/>
      <c r="AD180" s="98"/>
      <c r="AE180" s="98"/>
      <c r="AF180" s="99"/>
      <c r="AG180" s="98"/>
      <c r="AH180" s="98"/>
      <c r="AI180" s="98"/>
      <c r="AJ180" s="98"/>
      <c r="AK180" s="98"/>
    </row>
    <row r="181" spans="3:37" s="47" customFormat="1" ht="18.75">
      <c r="C181" s="79"/>
      <c r="D181" s="79"/>
      <c r="F181" s="80"/>
      <c r="G181" s="80"/>
      <c r="H181" s="80"/>
      <c r="I181" s="81"/>
      <c r="J181" s="81"/>
      <c r="L181" s="82"/>
      <c r="M181" s="82"/>
      <c r="N181" s="111"/>
      <c r="O181" s="112"/>
      <c r="P181" s="112"/>
      <c r="Q181" s="97"/>
      <c r="U181" s="78"/>
      <c r="V181" s="78"/>
      <c r="W181" s="78"/>
      <c r="X181" s="78"/>
      <c r="AB181" s="98"/>
      <c r="AC181" s="98"/>
      <c r="AD181" s="98"/>
      <c r="AE181" s="98"/>
      <c r="AF181" s="99"/>
      <c r="AG181" s="98"/>
      <c r="AH181" s="98"/>
      <c r="AI181" s="98"/>
      <c r="AJ181" s="98"/>
      <c r="AK181" s="98"/>
    </row>
    <row r="182" spans="3:37" s="47" customFormat="1" ht="18.75">
      <c r="C182" s="79"/>
      <c r="D182" s="79"/>
      <c r="F182" s="80"/>
      <c r="G182" s="80"/>
      <c r="H182" s="80"/>
      <c r="I182" s="81"/>
      <c r="J182" s="81"/>
      <c r="L182" s="82"/>
      <c r="M182" s="82"/>
      <c r="N182" s="111"/>
      <c r="O182" s="112"/>
      <c r="P182" s="112"/>
      <c r="Q182" s="97"/>
      <c r="U182" s="78"/>
      <c r="V182" s="78"/>
      <c r="W182" s="78"/>
      <c r="X182" s="78"/>
      <c r="AB182" s="98"/>
      <c r="AC182" s="98"/>
      <c r="AD182" s="98"/>
      <c r="AE182" s="98"/>
      <c r="AF182" s="99"/>
      <c r="AG182" s="98"/>
      <c r="AH182" s="98"/>
      <c r="AI182" s="98"/>
      <c r="AJ182" s="98"/>
      <c r="AK182" s="98"/>
    </row>
    <row r="183" spans="3:37" s="87" customFormat="1" ht="18.75">
      <c r="C183" s="88"/>
      <c r="D183" s="88"/>
      <c r="F183" s="89"/>
      <c r="G183" s="89"/>
      <c r="H183" s="89"/>
      <c r="I183" s="90"/>
      <c r="J183" s="90"/>
      <c r="L183" s="100"/>
      <c r="M183" s="100"/>
      <c r="N183" s="92"/>
      <c r="O183" s="93"/>
      <c r="P183" s="93"/>
      <c r="Q183" s="94"/>
      <c r="U183" s="78"/>
      <c r="V183" s="78"/>
      <c r="W183" s="78"/>
      <c r="X183" s="78"/>
      <c r="Z183" s="47"/>
      <c r="AA183" s="47"/>
      <c r="AB183" s="78"/>
      <c r="AC183" s="78"/>
      <c r="AD183" s="78"/>
      <c r="AE183" s="78"/>
      <c r="AF183" s="41"/>
      <c r="AG183" s="78"/>
      <c r="AH183" s="78"/>
      <c r="AI183" s="78"/>
      <c r="AJ183" s="78"/>
      <c r="AK183" s="78"/>
    </row>
    <row r="184" spans="3:37" s="87" customFormat="1" ht="18.75">
      <c r="C184" s="88"/>
      <c r="D184" s="88"/>
      <c r="F184" s="89"/>
      <c r="G184" s="89"/>
      <c r="H184" s="89"/>
      <c r="I184" s="90"/>
      <c r="J184" s="90"/>
      <c r="L184" s="100"/>
      <c r="M184" s="100"/>
      <c r="N184" s="92"/>
      <c r="O184" s="93"/>
      <c r="P184" s="93"/>
      <c r="Q184" s="94"/>
      <c r="U184" s="78"/>
      <c r="V184" s="78"/>
      <c r="W184" s="78"/>
      <c r="X184" s="78"/>
      <c r="Z184" s="47"/>
      <c r="AA184" s="47"/>
      <c r="AB184" s="78"/>
      <c r="AC184" s="78"/>
      <c r="AD184" s="78"/>
      <c r="AE184" s="78"/>
      <c r="AF184" s="41"/>
      <c r="AG184" s="78"/>
      <c r="AH184" s="78"/>
      <c r="AI184" s="78"/>
      <c r="AJ184" s="78"/>
      <c r="AK184" s="78"/>
    </row>
    <row r="185" spans="3:37" s="87" customFormat="1" ht="18.75">
      <c r="C185" s="88"/>
      <c r="D185" s="88"/>
      <c r="F185" s="89"/>
      <c r="G185" s="89"/>
      <c r="H185" s="89"/>
      <c r="I185" s="90"/>
      <c r="J185" s="90"/>
      <c r="L185" s="100"/>
      <c r="M185" s="100"/>
      <c r="N185" s="92"/>
      <c r="O185" s="93"/>
      <c r="P185" s="93"/>
      <c r="Q185" s="94"/>
      <c r="U185" s="78"/>
      <c r="V185" s="78"/>
      <c r="W185" s="78"/>
      <c r="X185" s="78"/>
      <c r="Z185" s="47"/>
      <c r="AA185" s="47"/>
      <c r="AB185" s="78"/>
      <c r="AC185" s="78"/>
      <c r="AD185" s="78"/>
      <c r="AE185" s="78"/>
      <c r="AF185" s="41"/>
      <c r="AG185" s="78"/>
      <c r="AH185" s="78"/>
      <c r="AI185" s="78"/>
      <c r="AJ185" s="78"/>
      <c r="AK185" s="78"/>
    </row>
    <row r="186" spans="3:37" s="47" customFormat="1" ht="18.75">
      <c r="C186" s="79"/>
      <c r="D186" s="79"/>
      <c r="F186" s="80"/>
      <c r="G186" s="80"/>
      <c r="H186" s="80"/>
      <c r="I186" s="81"/>
      <c r="J186" s="81"/>
      <c r="L186" s="82"/>
      <c r="M186" s="82"/>
      <c r="N186" s="111"/>
      <c r="O186" s="112"/>
      <c r="P186" s="112"/>
      <c r="Q186" s="97"/>
      <c r="U186" s="78"/>
      <c r="V186" s="78"/>
      <c r="W186" s="78"/>
      <c r="X186" s="78"/>
      <c r="AB186" s="98"/>
      <c r="AC186" s="98"/>
      <c r="AD186" s="98"/>
      <c r="AE186" s="98"/>
      <c r="AF186" s="99"/>
      <c r="AG186" s="98"/>
      <c r="AH186" s="98"/>
      <c r="AI186" s="98"/>
      <c r="AJ186" s="98"/>
      <c r="AK186" s="98"/>
    </row>
    <row r="187" spans="3:37" s="87" customFormat="1" ht="18.75">
      <c r="C187" s="88"/>
      <c r="D187" s="88"/>
      <c r="F187" s="89"/>
      <c r="G187" s="89"/>
      <c r="H187" s="89"/>
      <c r="I187" s="90"/>
      <c r="J187" s="90"/>
      <c r="L187" s="123"/>
      <c r="M187" s="123"/>
      <c r="N187" s="92"/>
      <c r="O187" s="93"/>
      <c r="P187" s="93"/>
      <c r="Q187" s="94"/>
      <c r="U187" s="78"/>
      <c r="V187" s="78"/>
      <c r="W187" s="78"/>
      <c r="X187" s="78"/>
      <c r="AB187" s="78"/>
      <c r="AC187" s="78"/>
      <c r="AD187" s="78"/>
      <c r="AE187" s="78"/>
      <c r="AF187" s="41"/>
      <c r="AG187" s="78"/>
      <c r="AH187" s="78"/>
      <c r="AI187" s="78"/>
      <c r="AJ187" s="78"/>
      <c r="AK187" s="78"/>
    </row>
    <row r="188" spans="3:37" s="87" customFormat="1" ht="18.75">
      <c r="C188" s="88"/>
      <c r="D188" s="88"/>
      <c r="F188" s="89"/>
      <c r="G188" s="89"/>
      <c r="H188" s="89"/>
      <c r="I188" s="90"/>
      <c r="J188" s="90"/>
      <c r="L188" s="123"/>
      <c r="M188" s="123"/>
      <c r="N188" s="92"/>
      <c r="O188" s="93"/>
      <c r="P188" s="93"/>
      <c r="Q188" s="94"/>
      <c r="U188" s="78"/>
      <c r="V188" s="78"/>
      <c r="W188" s="78"/>
      <c r="X188" s="78"/>
      <c r="AB188" s="78"/>
      <c r="AC188" s="78"/>
      <c r="AD188" s="78"/>
      <c r="AE188" s="78"/>
      <c r="AF188" s="41"/>
      <c r="AG188" s="78"/>
      <c r="AH188" s="78"/>
      <c r="AI188" s="78"/>
      <c r="AJ188" s="78"/>
      <c r="AK188" s="78"/>
    </row>
    <row r="189" spans="3:37" s="87" customFormat="1" ht="18.75">
      <c r="C189" s="88"/>
      <c r="D189" s="88"/>
      <c r="F189" s="89"/>
      <c r="G189" s="89"/>
      <c r="H189" s="89"/>
      <c r="I189" s="90"/>
      <c r="J189" s="90"/>
      <c r="L189" s="123"/>
      <c r="M189" s="123"/>
      <c r="N189" s="92"/>
      <c r="O189" s="93"/>
      <c r="P189" s="93"/>
      <c r="Q189" s="94"/>
      <c r="U189" s="78"/>
      <c r="V189" s="78"/>
      <c r="W189" s="78"/>
      <c r="X189" s="78"/>
      <c r="AB189" s="78"/>
      <c r="AC189" s="78"/>
      <c r="AD189" s="78"/>
      <c r="AE189" s="78"/>
      <c r="AF189" s="41"/>
      <c r="AG189" s="78"/>
      <c r="AH189" s="78"/>
      <c r="AI189" s="78"/>
      <c r="AJ189" s="78"/>
      <c r="AK189" s="78"/>
    </row>
    <row r="190" spans="3:37" s="87" customFormat="1" ht="18.75">
      <c r="C190" s="88"/>
      <c r="D190" s="88"/>
      <c r="F190" s="89"/>
      <c r="G190" s="89"/>
      <c r="H190" s="89"/>
      <c r="I190" s="90"/>
      <c r="J190" s="90"/>
      <c r="L190" s="124"/>
      <c r="M190" s="124"/>
      <c r="N190" s="92"/>
      <c r="O190" s="112"/>
      <c r="P190" s="112"/>
      <c r="Q190" s="113"/>
      <c r="U190" s="78"/>
      <c r="V190" s="78"/>
      <c r="W190" s="78"/>
      <c r="X190" s="78"/>
      <c r="AB190" s="106"/>
      <c r="AC190" s="106"/>
      <c r="AD190" s="106"/>
      <c r="AE190" s="106"/>
      <c r="AF190" s="107"/>
      <c r="AG190" s="106"/>
      <c r="AH190" s="106"/>
      <c r="AI190" s="106"/>
      <c r="AJ190" s="106"/>
      <c r="AK190" s="106"/>
    </row>
    <row r="191" spans="3:37" s="47" customFormat="1" ht="18.75">
      <c r="C191" s="79"/>
      <c r="D191" s="79"/>
      <c r="F191" s="80"/>
      <c r="G191" s="80"/>
      <c r="H191" s="80"/>
      <c r="I191" s="81"/>
      <c r="J191" s="81"/>
      <c r="L191" s="82"/>
      <c r="M191" s="82"/>
      <c r="N191" s="111"/>
      <c r="O191" s="112"/>
      <c r="P191" s="112"/>
      <c r="Q191" s="97"/>
      <c r="U191" s="78"/>
      <c r="V191" s="78"/>
      <c r="W191" s="78"/>
      <c r="X191" s="78"/>
      <c r="AB191" s="98"/>
      <c r="AC191" s="98"/>
      <c r="AD191" s="98"/>
      <c r="AE191" s="98"/>
      <c r="AF191" s="99"/>
      <c r="AG191" s="98"/>
      <c r="AH191" s="98"/>
      <c r="AI191" s="98"/>
      <c r="AJ191" s="98"/>
      <c r="AK191" s="98"/>
    </row>
    <row r="192" spans="3:37" s="47" customFormat="1" ht="18.75">
      <c r="C192" s="79"/>
      <c r="D192" s="79"/>
      <c r="F192" s="80"/>
      <c r="G192" s="80"/>
      <c r="H192" s="80"/>
      <c r="I192" s="81"/>
      <c r="J192" s="81"/>
      <c r="L192" s="82"/>
      <c r="M192" s="82"/>
      <c r="N192" s="111"/>
      <c r="O192" s="112"/>
      <c r="P192" s="112"/>
      <c r="Q192" s="97"/>
      <c r="U192" s="78"/>
      <c r="V192" s="78"/>
      <c r="W192" s="78"/>
      <c r="X192" s="78"/>
      <c r="AB192" s="98"/>
      <c r="AC192" s="98"/>
      <c r="AD192" s="98"/>
      <c r="AE192" s="98"/>
      <c r="AF192" s="99"/>
      <c r="AG192" s="98"/>
      <c r="AH192" s="98"/>
      <c r="AI192" s="98"/>
      <c r="AJ192" s="98"/>
      <c r="AK192" s="98"/>
    </row>
    <row r="193" spans="3:37" s="87" customFormat="1" ht="18.75">
      <c r="C193" s="88"/>
      <c r="D193" s="88"/>
      <c r="F193" s="89"/>
      <c r="G193" s="89"/>
      <c r="H193" s="89"/>
      <c r="I193" s="90"/>
      <c r="J193" s="90"/>
      <c r="L193" s="124"/>
      <c r="M193" s="124"/>
      <c r="N193" s="92"/>
      <c r="O193" s="112"/>
      <c r="P193" s="112"/>
      <c r="Q193" s="113"/>
      <c r="U193" s="78"/>
      <c r="V193" s="78"/>
      <c r="W193" s="78"/>
      <c r="X193" s="78"/>
      <c r="AB193" s="106"/>
      <c r="AC193" s="106"/>
      <c r="AD193" s="106"/>
      <c r="AE193" s="106"/>
      <c r="AF193" s="107"/>
      <c r="AG193" s="106"/>
      <c r="AH193" s="106"/>
      <c r="AI193" s="106"/>
      <c r="AJ193" s="106"/>
      <c r="AK193" s="106"/>
    </row>
    <row r="194" spans="3:37" s="47" customFormat="1" ht="18.75">
      <c r="C194" s="79"/>
      <c r="D194" s="79"/>
      <c r="F194" s="80"/>
      <c r="G194" s="80"/>
      <c r="H194" s="80"/>
      <c r="I194" s="81"/>
      <c r="J194" s="81"/>
      <c r="L194" s="82"/>
      <c r="M194" s="82"/>
      <c r="N194" s="111"/>
      <c r="O194" s="112"/>
      <c r="P194" s="112"/>
      <c r="Q194" s="97"/>
      <c r="U194" s="78"/>
      <c r="V194" s="78"/>
      <c r="W194" s="78"/>
      <c r="X194" s="78"/>
      <c r="AB194" s="98"/>
      <c r="AC194" s="98"/>
      <c r="AD194" s="98"/>
      <c r="AE194" s="98"/>
      <c r="AF194" s="99"/>
      <c r="AG194" s="98"/>
      <c r="AH194" s="98"/>
      <c r="AI194" s="98"/>
      <c r="AJ194" s="98"/>
      <c r="AK194" s="98"/>
    </row>
    <row r="195" spans="3:37" s="87" customFormat="1" ht="18.75">
      <c r="C195" s="88"/>
      <c r="D195" s="88"/>
      <c r="F195" s="89"/>
      <c r="G195" s="89"/>
      <c r="H195" s="89"/>
      <c r="I195" s="90"/>
      <c r="J195" s="90"/>
      <c r="L195" s="123"/>
      <c r="M195" s="123"/>
      <c r="N195" s="92"/>
      <c r="O195" s="93"/>
      <c r="P195" s="93"/>
      <c r="Q195" s="94"/>
      <c r="U195" s="78"/>
      <c r="V195" s="78"/>
      <c r="W195" s="78"/>
      <c r="X195" s="78"/>
      <c r="AB195" s="78"/>
      <c r="AC195" s="78"/>
      <c r="AD195" s="78"/>
      <c r="AE195" s="78"/>
      <c r="AF195" s="41"/>
      <c r="AG195" s="78"/>
      <c r="AH195" s="78"/>
      <c r="AI195" s="78"/>
      <c r="AJ195" s="78"/>
      <c r="AK195" s="78"/>
    </row>
    <row r="196" spans="3:37" s="87" customFormat="1" ht="18.75">
      <c r="C196" s="88"/>
      <c r="D196" s="88"/>
      <c r="F196" s="89"/>
      <c r="G196" s="89"/>
      <c r="H196" s="89"/>
      <c r="I196" s="90"/>
      <c r="J196" s="90"/>
      <c r="L196" s="123"/>
      <c r="M196" s="123"/>
      <c r="N196" s="92"/>
      <c r="O196" s="93"/>
      <c r="P196" s="93"/>
      <c r="Q196" s="94"/>
      <c r="U196" s="78"/>
      <c r="V196" s="78"/>
      <c r="W196" s="78"/>
      <c r="X196" s="78"/>
      <c r="AB196" s="78"/>
      <c r="AC196" s="78"/>
      <c r="AD196" s="78"/>
      <c r="AE196" s="78"/>
      <c r="AF196" s="41"/>
      <c r="AG196" s="78"/>
      <c r="AH196" s="78"/>
      <c r="AI196" s="78"/>
      <c r="AJ196" s="78"/>
      <c r="AK196" s="78"/>
    </row>
    <row r="197" spans="3:37" s="87" customFormat="1" ht="18.75">
      <c r="C197" s="88"/>
      <c r="D197" s="88"/>
      <c r="F197" s="89"/>
      <c r="G197" s="89"/>
      <c r="H197" s="89"/>
      <c r="I197" s="90"/>
      <c r="J197" s="90"/>
      <c r="L197" s="123"/>
      <c r="M197" s="123"/>
      <c r="N197" s="92"/>
      <c r="O197" s="93"/>
      <c r="P197" s="93"/>
      <c r="Q197" s="94"/>
      <c r="U197" s="78"/>
      <c r="V197" s="78"/>
      <c r="W197" s="78"/>
      <c r="X197" s="78"/>
      <c r="AB197" s="78"/>
      <c r="AC197" s="78"/>
      <c r="AD197" s="78"/>
      <c r="AE197" s="78"/>
      <c r="AF197" s="41"/>
      <c r="AG197" s="78"/>
      <c r="AH197" s="78"/>
      <c r="AI197" s="78"/>
      <c r="AJ197" s="78"/>
      <c r="AK197" s="78"/>
    </row>
    <row r="198" spans="3:37" s="87" customFormat="1" ht="18.75">
      <c r="C198" s="88"/>
      <c r="D198" s="88"/>
      <c r="F198" s="89"/>
      <c r="G198" s="89"/>
      <c r="H198" s="89"/>
      <c r="I198" s="90"/>
      <c r="J198" s="90"/>
      <c r="L198" s="124"/>
      <c r="M198" s="124"/>
      <c r="N198" s="92"/>
      <c r="O198" s="112"/>
      <c r="P198" s="112"/>
      <c r="Q198" s="113"/>
      <c r="U198" s="78"/>
      <c r="V198" s="78"/>
      <c r="W198" s="78"/>
      <c r="X198" s="78"/>
      <c r="AB198" s="106"/>
      <c r="AC198" s="106"/>
      <c r="AD198" s="106"/>
      <c r="AE198" s="106"/>
      <c r="AF198" s="107"/>
      <c r="AG198" s="106"/>
      <c r="AH198" s="106"/>
      <c r="AI198" s="106"/>
      <c r="AJ198" s="106"/>
      <c r="AK198" s="106"/>
    </row>
    <row r="199" spans="3:37" s="47" customFormat="1" ht="18.75">
      <c r="C199" s="79"/>
      <c r="D199" s="79"/>
      <c r="F199" s="80"/>
      <c r="G199" s="80"/>
      <c r="H199" s="80"/>
      <c r="I199" s="81"/>
      <c r="J199" s="81"/>
      <c r="L199" s="82"/>
      <c r="M199" s="82"/>
      <c r="N199" s="111"/>
      <c r="O199" s="112"/>
      <c r="P199" s="112"/>
      <c r="Q199" s="97"/>
      <c r="U199" s="78"/>
      <c r="V199" s="78"/>
      <c r="W199" s="78"/>
      <c r="X199" s="78"/>
      <c r="AB199" s="98"/>
      <c r="AC199" s="98"/>
      <c r="AD199" s="98"/>
      <c r="AE199" s="98"/>
      <c r="AF199" s="99"/>
      <c r="AG199" s="98"/>
      <c r="AH199" s="98"/>
      <c r="AI199" s="98"/>
      <c r="AJ199" s="98"/>
      <c r="AK199" s="98"/>
    </row>
    <row r="200" spans="3:37" s="47" customFormat="1" ht="18.75">
      <c r="C200" s="79"/>
      <c r="D200" s="79"/>
      <c r="F200" s="80"/>
      <c r="G200" s="80"/>
      <c r="H200" s="80"/>
      <c r="I200" s="81"/>
      <c r="J200" s="81"/>
      <c r="L200" s="82"/>
      <c r="M200" s="82"/>
      <c r="N200" s="111"/>
      <c r="O200" s="112"/>
      <c r="P200" s="112"/>
      <c r="Q200" s="97"/>
      <c r="U200" s="78"/>
      <c r="V200" s="78"/>
      <c r="W200" s="78"/>
      <c r="X200" s="78"/>
      <c r="AB200" s="98"/>
      <c r="AC200" s="98"/>
      <c r="AD200" s="98"/>
      <c r="AE200" s="98"/>
      <c r="AF200" s="99"/>
      <c r="AG200" s="98"/>
      <c r="AH200" s="98"/>
      <c r="AI200" s="98"/>
      <c r="AJ200" s="98"/>
      <c r="AK200" s="98"/>
    </row>
    <row r="201" spans="3:37" s="47" customFormat="1" ht="18.75">
      <c r="C201" s="79"/>
      <c r="D201" s="79"/>
      <c r="F201" s="80"/>
      <c r="G201" s="80"/>
      <c r="H201" s="80"/>
      <c r="I201" s="81"/>
      <c r="J201" s="81"/>
      <c r="L201" s="82"/>
      <c r="M201" s="82"/>
      <c r="N201" s="111"/>
      <c r="O201" s="112"/>
      <c r="P201" s="112"/>
      <c r="Q201" s="97"/>
      <c r="U201" s="78"/>
      <c r="V201" s="78"/>
      <c r="W201" s="78"/>
      <c r="X201" s="78"/>
      <c r="AB201" s="98"/>
      <c r="AC201" s="98"/>
      <c r="AD201" s="98"/>
      <c r="AE201" s="98"/>
      <c r="AF201" s="99"/>
      <c r="AG201" s="98"/>
      <c r="AH201" s="98"/>
      <c r="AI201" s="98"/>
      <c r="AJ201" s="98"/>
      <c r="AK201" s="98"/>
    </row>
    <row r="202" spans="3:37" s="47" customFormat="1" ht="18.75">
      <c r="C202" s="79"/>
      <c r="D202" s="79"/>
      <c r="F202" s="80"/>
      <c r="G202" s="80"/>
      <c r="H202" s="80"/>
      <c r="I202" s="81"/>
      <c r="J202" s="81"/>
      <c r="L202" s="82"/>
      <c r="M202" s="82"/>
      <c r="N202" s="111"/>
      <c r="O202" s="112"/>
      <c r="P202" s="112"/>
      <c r="Q202" s="97"/>
      <c r="U202" s="78"/>
      <c r="V202" s="78"/>
      <c r="W202" s="78"/>
      <c r="X202" s="78"/>
      <c r="AB202" s="98"/>
      <c r="AC202" s="98"/>
      <c r="AD202" s="98"/>
      <c r="AE202" s="98"/>
      <c r="AF202" s="99"/>
      <c r="AG202" s="98"/>
      <c r="AH202" s="98"/>
      <c r="AI202" s="98"/>
      <c r="AJ202" s="98"/>
      <c r="AK202" s="98"/>
    </row>
    <row r="203" spans="3:37" s="47" customFormat="1" ht="18.75">
      <c r="C203" s="79"/>
      <c r="D203" s="79"/>
      <c r="F203" s="80"/>
      <c r="G203" s="80"/>
      <c r="H203" s="80"/>
      <c r="I203" s="81"/>
      <c r="J203" s="81"/>
      <c r="L203" s="82"/>
      <c r="M203" s="82"/>
      <c r="N203" s="111"/>
      <c r="O203" s="112"/>
      <c r="P203" s="112"/>
      <c r="Q203" s="97"/>
      <c r="U203" s="78"/>
      <c r="V203" s="78"/>
      <c r="W203" s="78"/>
      <c r="X203" s="78"/>
      <c r="AB203" s="98"/>
      <c r="AC203" s="98"/>
      <c r="AD203" s="98"/>
      <c r="AE203" s="98"/>
      <c r="AF203" s="99"/>
      <c r="AG203" s="98"/>
      <c r="AH203" s="98"/>
      <c r="AI203" s="98"/>
      <c r="AJ203" s="98"/>
      <c r="AK203" s="98"/>
    </row>
    <row r="204" spans="3:37" s="47" customFormat="1" ht="18.75">
      <c r="C204" s="79"/>
      <c r="D204" s="79"/>
      <c r="F204" s="80"/>
      <c r="G204" s="80"/>
      <c r="H204" s="80"/>
      <c r="I204" s="81"/>
      <c r="J204" s="81"/>
      <c r="L204" s="82"/>
      <c r="M204" s="82"/>
      <c r="N204" s="111"/>
      <c r="O204" s="112"/>
      <c r="P204" s="112"/>
      <c r="Q204" s="97"/>
      <c r="U204" s="78"/>
      <c r="V204" s="78"/>
      <c r="W204" s="78"/>
      <c r="X204" s="78"/>
      <c r="AB204" s="98"/>
      <c r="AC204" s="98"/>
      <c r="AD204" s="98"/>
      <c r="AE204" s="98"/>
      <c r="AF204" s="99"/>
      <c r="AG204" s="98"/>
      <c r="AH204" s="98"/>
      <c r="AI204" s="98"/>
      <c r="AJ204" s="98"/>
      <c r="AK204" s="98"/>
    </row>
    <row r="205" spans="3:37" s="47" customFormat="1" ht="18.75">
      <c r="C205" s="79"/>
      <c r="D205" s="79"/>
      <c r="F205" s="80"/>
      <c r="G205" s="80"/>
      <c r="H205" s="80"/>
      <c r="I205" s="81"/>
      <c r="J205" s="81"/>
      <c r="L205" s="82"/>
      <c r="M205" s="82"/>
      <c r="N205" s="111"/>
      <c r="O205" s="112"/>
      <c r="P205" s="112"/>
      <c r="Q205" s="97"/>
      <c r="U205" s="78"/>
      <c r="V205" s="78"/>
      <c r="W205" s="78"/>
      <c r="X205" s="78"/>
      <c r="AB205" s="98"/>
      <c r="AC205" s="98"/>
      <c r="AD205" s="98"/>
      <c r="AE205" s="98"/>
      <c r="AF205" s="99"/>
      <c r="AG205" s="98"/>
      <c r="AH205" s="98"/>
      <c r="AI205" s="98"/>
      <c r="AJ205" s="98"/>
      <c r="AK205" s="98"/>
    </row>
    <row r="206" spans="3:37" s="87" customFormat="1" ht="18.75">
      <c r="C206" s="88"/>
      <c r="D206" s="88"/>
      <c r="F206" s="89"/>
      <c r="G206" s="89"/>
      <c r="H206" s="89"/>
      <c r="I206" s="90"/>
      <c r="J206" s="90"/>
      <c r="L206" s="124"/>
      <c r="M206" s="124"/>
      <c r="N206" s="92"/>
      <c r="O206" s="112"/>
      <c r="P206" s="112"/>
      <c r="Q206" s="113"/>
      <c r="U206" s="78"/>
      <c r="V206" s="78"/>
      <c r="W206" s="78"/>
      <c r="X206" s="78"/>
      <c r="AB206" s="106"/>
      <c r="AC206" s="106"/>
      <c r="AD206" s="106"/>
      <c r="AE206" s="106"/>
      <c r="AF206" s="107"/>
      <c r="AG206" s="106"/>
      <c r="AH206" s="106"/>
      <c r="AI206" s="106"/>
      <c r="AJ206" s="106"/>
      <c r="AK206" s="106"/>
    </row>
    <row r="207" spans="3:37" s="47" customFormat="1" ht="18.75">
      <c r="C207" s="79"/>
      <c r="D207" s="79"/>
      <c r="F207" s="80"/>
      <c r="G207" s="80"/>
      <c r="H207" s="80"/>
      <c r="I207" s="81"/>
      <c r="J207" s="81"/>
      <c r="L207" s="82"/>
      <c r="M207" s="82"/>
      <c r="N207" s="111"/>
      <c r="O207" s="112"/>
      <c r="P207" s="112"/>
      <c r="Q207" s="97"/>
      <c r="U207" s="78"/>
      <c r="V207" s="78"/>
      <c r="W207" s="78"/>
      <c r="X207" s="78"/>
      <c r="AB207" s="98"/>
      <c r="AC207" s="98"/>
      <c r="AD207" s="98"/>
      <c r="AE207" s="98"/>
      <c r="AF207" s="99"/>
      <c r="AG207" s="98"/>
      <c r="AH207" s="98"/>
      <c r="AI207" s="98"/>
      <c r="AJ207" s="98"/>
      <c r="AK207" s="98"/>
    </row>
    <row r="208" spans="3:37" s="47" customFormat="1" ht="18.75">
      <c r="C208" s="79"/>
      <c r="D208" s="79"/>
      <c r="F208" s="80"/>
      <c r="G208" s="80"/>
      <c r="H208" s="80"/>
      <c r="I208" s="81"/>
      <c r="J208" s="81"/>
      <c r="L208" s="82"/>
      <c r="M208" s="82"/>
      <c r="N208" s="111"/>
      <c r="O208" s="112"/>
      <c r="P208" s="112"/>
      <c r="Q208" s="97"/>
      <c r="U208" s="78"/>
      <c r="V208" s="78"/>
      <c r="W208" s="78"/>
      <c r="X208" s="78"/>
      <c r="AB208" s="98"/>
      <c r="AC208" s="98"/>
      <c r="AD208" s="98"/>
      <c r="AE208" s="98"/>
      <c r="AF208" s="99"/>
      <c r="AG208" s="98"/>
      <c r="AH208" s="98"/>
      <c r="AI208" s="98"/>
      <c r="AJ208" s="98"/>
      <c r="AK208" s="98"/>
    </row>
    <row r="209" spans="3:37" s="47" customFormat="1" ht="18.75">
      <c r="C209" s="79"/>
      <c r="D209" s="79"/>
      <c r="F209" s="80"/>
      <c r="G209" s="80"/>
      <c r="H209" s="80"/>
      <c r="I209" s="81"/>
      <c r="J209" s="81"/>
      <c r="L209" s="82"/>
      <c r="M209" s="82"/>
      <c r="N209" s="111"/>
      <c r="O209" s="112"/>
      <c r="P209" s="112"/>
      <c r="Q209" s="97"/>
      <c r="U209" s="78"/>
      <c r="V209" s="78"/>
      <c r="W209" s="78"/>
      <c r="X209" s="78"/>
      <c r="AB209" s="98"/>
      <c r="AC209" s="98"/>
      <c r="AD209" s="98"/>
      <c r="AE209" s="98"/>
      <c r="AF209" s="99"/>
      <c r="AG209" s="98"/>
      <c r="AH209" s="98"/>
      <c r="AI209" s="98"/>
      <c r="AJ209" s="98"/>
      <c r="AK209" s="98"/>
    </row>
    <row r="210" spans="3:37" s="47" customFormat="1" ht="18.75">
      <c r="C210" s="79"/>
      <c r="D210" s="79"/>
      <c r="F210" s="80"/>
      <c r="G210" s="80"/>
      <c r="H210" s="80"/>
      <c r="I210" s="81"/>
      <c r="J210" s="81"/>
      <c r="L210" s="82"/>
      <c r="M210" s="82"/>
      <c r="N210" s="111"/>
      <c r="O210" s="112"/>
      <c r="P210" s="112"/>
      <c r="Q210" s="97"/>
      <c r="U210" s="78"/>
      <c r="V210" s="78"/>
      <c r="W210" s="78"/>
      <c r="X210" s="78"/>
      <c r="AB210" s="98"/>
      <c r="AC210" s="98"/>
      <c r="AD210" s="98"/>
      <c r="AE210" s="98"/>
      <c r="AF210" s="99"/>
      <c r="AG210" s="98"/>
      <c r="AH210" s="98"/>
      <c r="AI210" s="98"/>
      <c r="AJ210" s="98"/>
      <c r="AK210" s="98"/>
    </row>
    <row r="211" spans="3:37" s="47" customFormat="1" ht="18.75">
      <c r="C211" s="79"/>
      <c r="D211" s="79"/>
      <c r="F211" s="80"/>
      <c r="G211" s="80"/>
      <c r="H211" s="80"/>
      <c r="I211" s="81"/>
      <c r="J211" s="81"/>
      <c r="L211" s="82"/>
      <c r="M211" s="82"/>
      <c r="N211" s="111"/>
      <c r="O211" s="112"/>
      <c r="P211" s="112"/>
      <c r="Q211" s="97"/>
      <c r="U211" s="78"/>
      <c r="V211" s="78"/>
      <c r="W211" s="78"/>
      <c r="X211" s="78"/>
      <c r="AB211" s="98"/>
      <c r="AC211" s="98"/>
      <c r="AD211" s="98"/>
      <c r="AE211" s="98"/>
      <c r="AF211" s="99"/>
      <c r="AG211" s="98"/>
      <c r="AH211" s="98"/>
      <c r="AI211" s="98"/>
      <c r="AJ211" s="98"/>
      <c r="AK211" s="98"/>
    </row>
    <row r="212" spans="3:37" s="47" customFormat="1" ht="18.75">
      <c r="C212" s="79"/>
      <c r="D212" s="79"/>
      <c r="F212" s="80"/>
      <c r="G212" s="80"/>
      <c r="H212" s="80"/>
      <c r="I212" s="81"/>
      <c r="J212" s="81"/>
      <c r="L212" s="82"/>
      <c r="M212" s="82"/>
      <c r="N212" s="111"/>
      <c r="O212" s="112"/>
      <c r="P212" s="112"/>
      <c r="Q212" s="97"/>
      <c r="U212" s="78"/>
      <c r="V212" s="78"/>
      <c r="W212" s="78"/>
      <c r="X212" s="78"/>
      <c r="AB212" s="98"/>
      <c r="AC212" s="98"/>
      <c r="AD212" s="98"/>
      <c r="AE212" s="98"/>
      <c r="AF212" s="99"/>
      <c r="AG212" s="98"/>
      <c r="AH212" s="98"/>
      <c r="AI212" s="98"/>
      <c r="AJ212" s="98"/>
      <c r="AK212" s="98"/>
    </row>
    <row r="213" spans="3:37" s="47" customFormat="1" ht="18.75">
      <c r="C213" s="79"/>
      <c r="D213" s="79"/>
      <c r="F213" s="80"/>
      <c r="G213" s="80"/>
      <c r="H213" s="80"/>
      <c r="I213" s="81"/>
      <c r="J213" s="81"/>
      <c r="L213" s="82"/>
      <c r="M213" s="82"/>
      <c r="N213" s="111"/>
      <c r="O213" s="112"/>
      <c r="P213" s="112"/>
      <c r="Q213" s="97"/>
      <c r="U213" s="78"/>
      <c r="V213" s="78"/>
      <c r="W213" s="78"/>
      <c r="X213" s="78"/>
      <c r="AB213" s="98"/>
      <c r="AC213" s="98"/>
      <c r="AD213" s="98"/>
      <c r="AE213" s="98"/>
      <c r="AF213" s="99"/>
      <c r="AG213" s="98"/>
      <c r="AH213" s="98"/>
      <c r="AI213" s="98"/>
      <c r="AJ213" s="98"/>
      <c r="AK213" s="98"/>
    </row>
    <row r="214" spans="3:37" s="47" customFormat="1" ht="18.75">
      <c r="C214" s="79"/>
      <c r="D214" s="79"/>
      <c r="F214" s="80"/>
      <c r="G214" s="80"/>
      <c r="H214" s="80"/>
      <c r="I214" s="81"/>
      <c r="J214" s="81"/>
      <c r="L214" s="82"/>
      <c r="M214" s="82"/>
      <c r="N214" s="111"/>
      <c r="O214" s="112"/>
      <c r="P214" s="112"/>
      <c r="Q214" s="97"/>
      <c r="U214" s="78"/>
      <c r="V214" s="78"/>
      <c r="W214" s="78"/>
      <c r="X214" s="78"/>
      <c r="AB214" s="98"/>
      <c r="AC214" s="98"/>
      <c r="AD214" s="98"/>
      <c r="AE214" s="98"/>
      <c r="AF214" s="99"/>
      <c r="AG214" s="98"/>
      <c r="AH214" s="98"/>
      <c r="AI214" s="98"/>
      <c r="AJ214" s="98"/>
      <c r="AK214" s="98"/>
    </row>
    <row r="215" spans="3:37" s="47" customFormat="1" ht="18.75">
      <c r="C215" s="79"/>
      <c r="D215" s="79"/>
      <c r="F215" s="80"/>
      <c r="G215" s="80"/>
      <c r="H215" s="80"/>
      <c r="I215" s="81"/>
      <c r="J215" s="81"/>
      <c r="L215" s="82"/>
      <c r="M215" s="82"/>
      <c r="N215" s="111"/>
      <c r="O215" s="112"/>
      <c r="P215" s="112"/>
      <c r="Q215" s="97"/>
      <c r="U215" s="78"/>
      <c r="V215" s="78"/>
      <c r="W215" s="78"/>
      <c r="X215" s="78"/>
      <c r="AB215" s="98"/>
      <c r="AC215" s="98"/>
      <c r="AD215" s="98"/>
      <c r="AE215" s="98"/>
      <c r="AF215" s="99"/>
      <c r="AG215" s="98"/>
      <c r="AH215" s="98"/>
      <c r="AI215" s="98"/>
      <c r="AJ215" s="98"/>
      <c r="AK215" s="98"/>
    </row>
    <row r="216" spans="3:37" s="87" customFormat="1" ht="18.75">
      <c r="C216" s="88"/>
      <c r="D216" s="88"/>
      <c r="F216" s="89"/>
      <c r="G216" s="89"/>
      <c r="H216" s="89"/>
      <c r="I216" s="90"/>
      <c r="J216" s="90"/>
      <c r="L216" s="124"/>
      <c r="M216" s="124"/>
      <c r="N216" s="92"/>
      <c r="O216" s="112"/>
      <c r="P216" s="112"/>
      <c r="Q216" s="113"/>
      <c r="U216" s="78"/>
      <c r="V216" s="78"/>
      <c r="W216" s="78"/>
      <c r="X216" s="78"/>
      <c r="AB216" s="106"/>
      <c r="AC216" s="106"/>
      <c r="AD216" s="106"/>
      <c r="AE216" s="106"/>
      <c r="AF216" s="107"/>
      <c r="AG216" s="106"/>
      <c r="AH216" s="106"/>
      <c r="AI216" s="106"/>
      <c r="AJ216" s="106"/>
      <c r="AK216" s="106"/>
    </row>
    <row r="217" spans="3:37" s="47" customFormat="1" ht="18.75">
      <c r="C217" s="79"/>
      <c r="D217" s="79"/>
      <c r="F217" s="80"/>
      <c r="G217" s="80"/>
      <c r="H217" s="80"/>
      <c r="I217" s="81"/>
      <c r="J217" s="81"/>
      <c r="L217" s="82"/>
      <c r="M217" s="82"/>
      <c r="N217" s="111"/>
      <c r="O217" s="112"/>
      <c r="P217" s="112"/>
      <c r="Q217" s="97"/>
      <c r="U217" s="78"/>
      <c r="V217" s="78"/>
      <c r="W217" s="78"/>
      <c r="X217" s="78"/>
      <c r="AB217" s="98"/>
      <c r="AC217" s="98"/>
      <c r="AD217" s="98"/>
      <c r="AE217" s="98"/>
      <c r="AF217" s="99"/>
      <c r="AG217" s="98"/>
      <c r="AH217" s="98"/>
      <c r="AI217" s="98"/>
      <c r="AJ217" s="98"/>
      <c r="AK217" s="98"/>
    </row>
    <row r="218" spans="3:37" s="87" customFormat="1" ht="18.75">
      <c r="C218" s="88"/>
      <c r="D218" s="88"/>
      <c r="F218" s="89"/>
      <c r="G218" s="89"/>
      <c r="H218" s="89"/>
      <c r="I218" s="90"/>
      <c r="J218" s="90"/>
      <c r="L218" s="124"/>
      <c r="M218" s="124"/>
      <c r="N218" s="92"/>
      <c r="O218" s="112"/>
      <c r="P218" s="112"/>
      <c r="Q218" s="113"/>
      <c r="U218" s="78"/>
      <c r="V218" s="78"/>
      <c r="W218" s="78"/>
      <c r="X218" s="78"/>
      <c r="AB218" s="106"/>
      <c r="AC218" s="106"/>
      <c r="AD218" s="106"/>
      <c r="AE218" s="106"/>
      <c r="AF218" s="107"/>
      <c r="AG218" s="106"/>
      <c r="AH218" s="106"/>
      <c r="AI218" s="106"/>
      <c r="AJ218" s="106"/>
      <c r="AK218" s="106"/>
    </row>
    <row r="219" spans="3:37" s="47" customFormat="1" ht="18.75">
      <c r="C219" s="79"/>
      <c r="D219" s="79"/>
      <c r="F219" s="80"/>
      <c r="G219" s="80"/>
      <c r="H219" s="80"/>
      <c r="I219" s="81"/>
      <c r="J219" s="81"/>
      <c r="L219" s="82"/>
      <c r="M219" s="82"/>
      <c r="N219" s="111"/>
      <c r="O219" s="112"/>
      <c r="P219" s="112"/>
      <c r="Q219" s="97"/>
      <c r="U219" s="78"/>
      <c r="V219" s="78"/>
      <c r="W219" s="78"/>
      <c r="X219" s="78"/>
      <c r="AB219" s="98"/>
      <c r="AC219" s="98"/>
      <c r="AD219" s="98"/>
      <c r="AE219" s="98"/>
      <c r="AF219" s="99"/>
      <c r="AG219" s="98"/>
      <c r="AH219" s="98"/>
      <c r="AI219" s="98"/>
      <c r="AJ219" s="98"/>
      <c r="AK219" s="98"/>
    </row>
    <row r="220" spans="3:37" s="87" customFormat="1" ht="18.75">
      <c r="C220" s="88"/>
      <c r="D220" s="88"/>
      <c r="F220" s="89"/>
      <c r="G220" s="89"/>
      <c r="H220" s="89"/>
      <c r="I220" s="90"/>
      <c r="J220" s="90"/>
      <c r="L220" s="123"/>
      <c r="M220" s="123"/>
      <c r="N220" s="92"/>
      <c r="O220" s="93"/>
      <c r="P220" s="93"/>
      <c r="Q220" s="94"/>
      <c r="U220" s="78"/>
      <c r="V220" s="78"/>
      <c r="W220" s="78"/>
      <c r="X220" s="78"/>
      <c r="AB220" s="78"/>
      <c r="AC220" s="78"/>
      <c r="AD220" s="78"/>
      <c r="AE220" s="78"/>
      <c r="AF220" s="41"/>
      <c r="AG220" s="78"/>
      <c r="AH220" s="78"/>
      <c r="AI220" s="78"/>
      <c r="AJ220" s="78"/>
      <c r="AK220" s="78"/>
    </row>
    <row r="221" spans="3:37" s="87" customFormat="1" ht="18.75">
      <c r="C221" s="88"/>
      <c r="D221" s="88"/>
      <c r="F221" s="89"/>
      <c r="G221" s="89"/>
      <c r="H221" s="89"/>
      <c r="I221" s="90"/>
      <c r="J221" s="90"/>
      <c r="L221" s="123"/>
      <c r="M221" s="123"/>
      <c r="N221" s="92"/>
      <c r="O221" s="93"/>
      <c r="P221" s="93"/>
      <c r="Q221" s="94"/>
      <c r="U221" s="78"/>
      <c r="V221" s="78"/>
      <c r="W221" s="78"/>
      <c r="X221" s="78"/>
      <c r="AB221" s="78"/>
      <c r="AC221" s="78"/>
      <c r="AD221" s="78"/>
      <c r="AE221" s="78"/>
      <c r="AF221" s="41"/>
      <c r="AG221" s="78"/>
      <c r="AH221" s="78"/>
      <c r="AI221" s="78"/>
      <c r="AJ221" s="78"/>
      <c r="AK221" s="78"/>
    </row>
    <row r="222" spans="3:37" s="87" customFormat="1" ht="18.75">
      <c r="C222" s="88"/>
      <c r="D222" s="88"/>
      <c r="F222" s="89"/>
      <c r="G222" s="89"/>
      <c r="H222" s="89"/>
      <c r="I222" s="90"/>
      <c r="J222" s="90"/>
      <c r="L222" s="123"/>
      <c r="M222" s="123"/>
      <c r="N222" s="92"/>
      <c r="O222" s="93"/>
      <c r="P222" s="93"/>
      <c r="Q222" s="94"/>
      <c r="U222" s="78"/>
      <c r="V222" s="78"/>
      <c r="W222" s="78"/>
      <c r="X222" s="78"/>
      <c r="AB222" s="78"/>
      <c r="AC222" s="78"/>
      <c r="AD222" s="78"/>
      <c r="AE222" s="78"/>
      <c r="AF222" s="41"/>
      <c r="AG222" s="78"/>
      <c r="AH222" s="78"/>
      <c r="AI222" s="78"/>
      <c r="AJ222" s="78"/>
      <c r="AK222" s="78"/>
    </row>
    <row r="223" spans="3:37" s="87" customFormat="1" ht="18.75">
      <c r="C223" s="88"/>
      <c r="D223" s="88"/>
      <c r="F223" s="89"/>
      <c r="G223" s="89"/>
      <c r="H223" s="89"/>
      <c r="I223" s="90"/>
      <c r="J223" s="90"/>
      <c r="L223" s="124"/>
      <c r="M223" s="124"/>
      <c r="N223" s="92"/>
      <c r="O223" s="112"/>
      <c r="P223" s="112"/>
      <c r="Q223" s="113"/>
      <c r="U223" s="78"/>
      <c r="V223" s="78"/>
      <c r="W223" s="78"/>
      <c r="X223" s="78"/>
      <c r="AB223" s="106"/>
      <c r="AC223" s="106"/>
      <c r="AD223" s="106"/>
      <c r="AE223" s="106"/>
      <c r="AF223" s="107"/>
      <c r="AG223" s="106"/>
      <c r="AH223" s="106"/>
      <c r="AI223" s="106"/>
      <c r="AJ223" s="106"/>
      <c r="AK223" s="106"/>
    </row>
    <row r="224" spans="3:37" s="47" customFormat="1" ht="18.75">
      <c r="C224" s="79"/>
      <c r="D224" s="79"/>
      <c r="F224" s="80"/>
      <c r="G224" s="80"/>
      <c r="H224" s="80"/>
      <c r="I224" s="81"/>
      <c r="J224" s="81"/>
      <c r="L224" s="82"/>
      <c r="M224" s="82"/>
      <c r="N224" s="111"/>
      <c r="O224" s="112"/>
      <c r="P224" s="112"/>
      <c r="Q224" s="97"/>
      <c r="U224" s="78"/>
      <c r="V224" s="78"/>
      <c r="W224" s="78"/>
      <c r="X224" s="78"/>
      <c r="AB224" s="98"/>
      <c r="AC224" s="98"/>
      <c r="AD224" s="98"/>
      <c r="AE224" s="98"/>
      <c r="AF224" s="99"/>
      <c r="AG224" s="98"/>
      <c r="AH224" s="98"/>
      <c r="AI224" s="98"/>
      <c r="AJ224" s="98"/>
      <c r="AK224" s="98"/>
    </row>
    <row r="225" spans="3:37" s="87" customFormat="1" ht="18.75">
      <c r="C225" s="88"/>
      <c r="D225" s="88"/>
      <c r="F225" s="89"/>
      <c r="G225" s="89"/>
      <c r="H225" s="89"/>
      <c r="I225" s="90"/>
      <c r="J225" s="90"/>
      <c r="L225" s="124"/>
      <c r="M225" s="124"/>
      <c r="N225" s="92"/>
      <c r="O225" s="112"/>
      <c r="P225" s="112"/>
      <c r="Q225" s="113"/>
      <c r="U225" s="78"/>
      <c r="V225" s="78"/>
      <c r="W225" s="78"/>
      <c r="X225" s="78"/>
      <c r="AB225" s="106"/>
      <c r="AC225" s="106"/>
      <c r="AD225" s="106"/>
      <c r="AE225" s="106"/>
      <c r="AF225" s="107"/>
      <c r="AG225" s="106"/>
      <c r="AH225" s="106"/>
      <c r="AI225" s="106"/>
      <c r="AJ225" s="106"/>
      <c r="AK225" s="106"/>
    </row>
    <row r="226" spans="3:37" s="47" customFormat="1" ht="18.75">
      <c r="C226" s="79"/>
      <c r="D226" s="79"/>
      <c r="F226" s="80"/>
      <c r="G226" s="80"/>
      <c r="H226" s="80"/>
      <c r="I226" s="81"/>
      <c r="J226" s="81"/>
      <c r="L226" s="82"/>
      <c r="M226" s="82"/>
      <c r="N226" s="111"/>
      <c r="O226" s="112"/>
      <c r="P226" s="112"/>
      <c r="Q226" s="97"/>
      <c r="U226" s="78"/>
      <c r="V226" s="78"/>
      <c r="W226" s="78"/>
      <c r="X226" s="78"/>
      <c r="AB226" s="98"/>
      <c r="AC226" s="98"/>
      <c r="AD226" s="98"/>
      <c r="AE226" s="98"/>
      <c r="AF226" s="99"/>
      <c r="AG226" s="98"/>
      <c r="AH226" s="98"/>
      <c r="AI226" s="98"/>
      <c r="AJ226" s="98"/>
      <c r="AK226" s="98"/>
    </row>
    <row r="227" spans="3:37" s="87" customFormat="1" ht="18.75">
      <c r="C227" s="88"/>
      <c r="D227" s="88"/>
      <c r="F227" s="89"/>
      <c r="G227" s="89"/>
      <c r="H227" s="89"/>
      <c r="I227" s="90"/>
      <c r="J227" s="90"/>
      <c r="L227" s="123"/>
      <c r="M227" s="123"/>
      <c r="N227" s="92"/>
      <c r="O227" s="93"/>
      <c r="P227" s="93"/>
      <c r="Q227" s="94"/>
      <c r="U227" s="78"/>
      <c r="V227" s="78"/>
      <c r="W227" s="78"/>
      <c r="X227" s="78"/>
      <c r="AB227" s="78"/>
      <c r="AC227" s="78"/>
      <c r="AD227" s="78"/>
      <c r="AE227" s="78"/>
      <c r="AF227" s="41"/>
      <c r="AG227" s="78"/>
      <c r="AH227" s="78"/>
      <c r="AI227" s="78"/>
      <c r="AJ227" s="78"/>
      <c r="AK227" s="78"/>
    </row>
    <row r="228" spans="3:37" s="87" customFormat="1" ht="18.75">
      <c r="C228" s="88"/>
      <c r="D228" s="88"/>
      <c r="F228" s="89"/>
      <c r="G228" s="89"/>
      <c r="H228" s="89"/>
      <c r="I228" s="90"/>
      <c r="J228" s="90"/>
      <c r="L228" s="123"/>
      <c r="M228" s="123"/>
      <c r="N228" s="92"/>
      <c r="O228" s="93"/>
      <c r="P228" s="93"/>
      <c r="Q228" s="94"/>
      <c r="U228" s="78"/>
      <c r="V228" s="78"/>
      <c r="W228" s="78"/>
      <c r="X228" s="78"/>
      <c r="AB228" s="78"/>
      <c r="AC228" s="78"/>
      <c r="AD228" s="78"/>
      <c r="AE228" s="78"/>
      <c r="AF228" s="41"/>
      <c r="AG228" s="78"/>
      <c r="AH228" s="78"/>
      <c r="AI228" s="78"/>
      <c r="AJ228" s="78"/>
      <c r="AK228" s="78"/>
    </row>
    <row r="229" spans="3:37" s="87" customFormat="1" ht="18.75">
      <c r="C229" s="88"/>
      <c r="D229" s="88"/>
      <c r="F229" s="89"/>
      <c r="G229" s="89"/>
      <c r="H229" s="89"/>
      <c r="I229" s="90"/>
      <c r="J229" s="90"/>
      <c r="L229" s="123"/>
      <c r="M229" s="123"/>
      <c r="N229" s="92"/>
      <c r="O229" s="93"/>
      <c r="P229" s="93"/>
      <c r="Q229" s="94"/>
      <c r="U229" s="78"/>
      <c r="V229" s="78"/>
      <c r="W229" s="78"/>
      <c r="X229" s="78"/>
      <c r="AB229" s="78"/>
      <c r="AC229" s="78"/>
      <c r="AD229" s="78"/>
      <c r="AE229" s="78"/>
      <c r="AF229" s="41"/>
      <c r="AG229" s="78"/>
      <c r="AH229" s="78"/>
      <c r="AI229" s="78"/>
      <c r="AJ229" s="78"/>
      <c r="AK229" s="78"/>
    </row>
    <row r="230" spans="3:37" s="87" customFormat="1" ht="18.75">
      <c r="C230" s="88"/>
      <c r="D230" s="88"/>
      <c r="F230" s="89"/>
      <c r="G230" s="89"/>
      <c r="H230" s="89"/>
      <c r="I230" s="90"/>
      <c r="J230" s="90"/>
      <c r="L230" s="124"/>
      <c r="M230" s="124"/>
      <c r="N230" s="92"/>
      <c r="O230" s="112"/>
      <c r="P230" s="112"/>
      <c r="Q230" s="113"/>
      <c r="U230" s="78"/>
      <c r="V230" s="78"/>
      <c r="W230" s="78"/>
      <c r="X230" s="78"/>
      <c r="AB230" s="106"/>
      <c r="AC230" s="106"/>
      <c r="AD230" s="106"/>
      <c r="AE230" s="106"/>
      <c r="AF230" s="107"/>
      <c r="AG230" s="106"/>
      <c r="AH230" s="106"/>
      <c r="AI230" s="106"/>
      <c r="AJ230" s="106"/>
      <c r="AK230" s="106"/>
    </row>
    <row r="231" spans="3:37" s="47" customFormat="1" ht="18.75">
      <c r="C231" s="79"/>
      <c r="D231" s="79"/>
      <c r="F231" s="80"/>
      <c r="G231" s="80"/>
      <c r="H231" s="80"/>
      <c r="I231" s="81"/>
      <c r="J231" s="81"/>
      <c r="L231" s="82"/>
      <c r="M231" s="82"/>
      <c r="N231" s="111"/>
      <c r="O231" s="112"/>
      <c r="P231" s="112"/>
      <c r="Q231" s="97"/>
      <c r="U231" s="78"/>
      <c r="V231" s="78"/>
      <c r="W231" s="78"/>
      <c r="X231" s="78"/>
      <c r="AB231" s="98"/>
      <c r="AC231" s="98"/>
      <c r="AD231" s="98"/>
      <c r="AE231" s="98"/>
      <c r="AF231" s="99"/>
      <c r="AG231" s="98"/>
      <c r="AH231" s="98"/>
      <c r="AI231" s="98"/>
      <c r="AJ231" s="98"/>
      <c r="AK231" s="98"/>
    </row>
    <row r="232" spans="3:37" s="87" customFormat="1" ht="18.75">
      <c r="C232" s="88"/>
      <c r="D232" s="88"/>
      <c r="F232" s="89"/>
      <c r="G232" s="89"/>
      <c r="H232" s="89"/>
      <c r="I232" s="90"/>
      <c r="J232" s="90"/>
      <c r="L232" s="124"/>
      <c r="M232" s="124"/>
      <c r="N232" s="92"/>
      <c r="O232" s="112"/>
      <c r="P232" s="112"/>
      <c r="Q232" s="113"/>
      <c r="U232" s="78"/>
      <c r="V232" s="78"/>
      <c r="W232" s="78"/>
      <c r="X232" s="78"/>
      <c r="AB232" s="106"/>
      <c r="AC232" s="106"/>
      <c r="AD232" s="106"/>
      <c r="AE232" s="106"/>
      <c r="AF232" s="107"/>
      <c r="AG232" s="106"/>
      <c r="AH232" s="106"/>
      <c r="AI232" s="106"/>
      <c r="AJ232" s="106"/>
      <c r="AK232" s="106"/>
    </row>
    <row r="233" spans="3:37" s="47" customFormat="1" ht="18.75">
      <c r="C233" s="79"/>
      <c r="D233" s="79"/>
      <c r="F233" s="80"/>
      <c r="G233" s="80"/>
      <c r="H233" s="80"/>
      <c r="I233" s="81"/>
      <c r="J233" s="81"/>
      <c r="L233" s="82"/>
      <c r="M233" s="82"/>
      <c r="N233" s="111"/>
      <c r="O233" s="112"/>
      <c r="P233" s="112"/>
      <c r="Q233" s="97"/>
      <c r="U233" s="78"/>
      <c r="V233" s="78"/>
      <c r="W233" s="78"/>
      <c r="X233" s="78"/>
      <c r="AB233" s="98"/>
      <c r="AC233" s="98"/>
      <c r="AD233" s="98"/>
      <c r="AE233" s="98"/>
      <c r="AF233" s="99"/>
      <c r="AG233" s="98"/>
      <c r="AH233" s="98"/>
      <c r="AI233" s="98"/>
      <c r="AJ233" s="98"/>
      <c r="AK233" s="98"/>
    </row>
    <row r="234" spans="3:37" s="87" customFormat="1" ht="18.75">
      <c r="C234" s="88"/>
      <c r="D234" s="88"/>
      <c r="F234" s="89"/>
      <c r="G234" s="89"/>
      <c r="H234" s="89"/>
      <c r="I234" s="90"/>
      <c r="J234" s="90"/>
      <c r="L234" s="124"/>
      <c r="M234" s="124"/>
      <c r="N234" s="92"/>
      <c r="O234" s="112"/>
      <c r="P234" s="112"/>
      <c r="Q234" s="113"/>
      <c r="U234" s="78"/>
      <c r="V234" s="78"/>
      <c r="W234" s="78"/>
      <c r="X234" s="78"/>
      <c r="AB234" s="106"/>
      <c r="AC234" s="106"/>
      <c r="AD234" s="106"/>
      <c r="AE234" s="106"/>
      <c r="AF234" s="107"/>
      <c r="AG234" s="106"/>
      <c r="AH234" s="106"/>
      <c r="AI234" s="106"/>
      <c r="AJ234" s="106"/>
      <c r="AK234" s="106"/>
    </row>
    <row r="235" spans="3:37" s="47" customFormat="1" ht="18.75">
      <c r="C235" s="79"/>
      <c r="D235" s="79"/>
      <c r="F235" s="80"/>
      <c r="G235" s="80"/>
      <c r="H235" s="80"/>
      <c r="I235" s="81"/>
      <c r="J235" s="81"/>
      <c r="L235" s="82"/>
      <c r="M235" s="82"/>
      <c r="N235" s="111"/>
      <c r="O235" s="112"/>
      <c r="P235" s="112"/>
      <c r="Q235" s="97"/>
      <c r="U235" s="78"/>
      <c r="V235" s="78"/>
      <c r="W235" s="78"/>
      <c r="X235" s="78"/>
      <c r="AB235" s="98"/>
      <c r="AC235" s="98"/>
      <c r="AD235" s="98"/>
      <c r="AE235" s="98"/>
      <c r="AF235" s="99"/>
      <c r="AG235" s="98"/>
      <c r="AH235" s="98"/>
      <c r="AI235" s="98"/>
      <c r="AJ235" s="98"/>
      <c r="AK235" s="98"/>
    </row>
    <row r="236" spans="3:37" s="87" customFormat="1" ht="18.75">
      <c r="C236" s="88"/>
      <c r="D236" s="88"/>
      <c r="F236" s="89"/>
      <c r="G236" s="89"/>
      <c r="H236" s="89"/>
      <c r="I236" s="90"/>
      <c r="J236" s="90"/>
      <c r="L236" s="123"/>
      <c r="M236" s="123"/>
      <c r="N236" s="92"/>
      <c r="O236" s="93"/>
      <c r="P236" s="93"/>
      <c r="Q236" s="94"/>
      <c r="U236" s="78"/>
      <c r="V236" s="78"/>
      <c r="W236" s="78"/>
      <c r="X236" s="78"/>
      <c r="AB236" s="78"/>
      <c r="AC236" s="78"/>
      <c r="AD236" s="78"/>
      <c r="AE236" s="78"/>
      <c r="AF236" s="41"/>
      <c r="AG236" s="78"/>
      <c r="AH236" s="78"/>
      <c r="AI236" s="78"/>
      <c r="AJ236" s="78"/>
      <c r="AK236" s="78"/>
    </row>
    <row r="237" spans="3:37" s="87" customFormat="1" ht="18.75">
      <c r="C237" s="88"/>
      <c r="D237" s="88"/>
      <c r="F237" s="89"/>
      <c r="G237" s="89"/>
      <c r="H237" s="89"/>
      <c r="I237" s="90"/>
      <c r="J237" s="90"/>
      <c r="L237" s="123"/>
      <c r="M237" s="123"/>
      <c r="N237" s="92"/>
      <c r="O237" s="93"/>
      <c r="P237" s="93"/>
      <c r="Q237" s="94"/>
      <c r="U237" s="78"/>
      <c r="V237" s="78"/>
      <c r="W237" s="78"/>
      <c r="X237" s="78"/>
      <c r="AB237" s="78"/>
      <c r="AC237" s="78"/>
      <c r="AD237" s="78"/>
      <c r="AE237" s="78"/>
      <c r="AF237" s="41"/>
      <c r="AG237" s="78"/>
      <c r="AH237" s="78"/>
      <c r="AI237" s="78"/>
      <c r="AJ237" s="78"/>
      <c r="AK237" s="78"/>
    </row>
    <row r="238" spans="3:37" s="87" customFormat="1" ht="18.75">
      <c r="C238" s="88"/>
      <c r="D238" s="88"/>
      <c r="F238" s="89"/>
      <c r="G238" s="89"/>
      <c r="H238" s="89"/>
      <c r="I238" s="90"/>
      <c r="J238" s="90"/>
      <c r="L238" s="123"/>
      <c r="M238" s="123"/>
      <c r="N238" s="92"/>
      <c r="O238" s="93"/>
      <c r="P238" s="93"/>
      <c r="Q238" s="94"/>
      <c r="U238" s="78"/>
      <c r="V238" s="78"/>
      <c r="W238" s="78"/>
      <c r="X238" s="78"/>
      <c r="AB238" s="78"/>
      <c r="AC238" s="78"/>
      <c r="AD238" s="78"/>
      <c r="AE238" s="78"/>
      <c r="AF238" s="41"/>
      <c r="AG238" s="78"/>
      <c r="AH238" s="78"/>
      <c r="AI238" s="78"/>
      <c r="AJ238" s="78"/>
      <c r="AK238" s="78"/>
    </row>
    <row r="239" spans="3:37" s="87" customFormat="1" ht="18.75">
      <c r="C239" s="88"/>
      <c r="D239" s="88"/>
      <c r="F239" s="89"/>
      <c r="G239" s="89"/>
      <c r="H239" s="89"/>
      <c r="I239" s="90"/>
      <c r="J239" s="90"/>
      <c r="L239" s="124"/>
      <c r="M239" s="124"/>
      <c r="N239" s="92"/>
      <c r="O239" s="112"/>
      <c r="P239" s="112"/>
      <c r="Q239" s="113"/>
      <c r="U239" s="78"/>
      <c r="V239" s="78"/>
      <c r="W239" s="78"/>
      <c r="X239" s="78"/>
      <c r="AB239" s="106"/>
      <c r="AC239" s="106"/>
      <c r="AD239" s="106"/>
      <c r="AE239" s="106"/>
      <c r="AF239" s="107"/>
      <c r="AG239" s="106"/>
      <c r="AH239" s="106"/>
      <c r="AI239" s="106"/>
      <c r="AJ239" s="106"/>
      <c r="AK239" s="106"/>
    </row>
    <row r="240" spans="3:37" s="47" customFormat="1" ht="18.75">
      <c r="C240" s="79"/>
      <c r="D240" s="79"/>
      <c r="F240" s="80"/>
      <c r="G240" s="80"/>
      <c r="H240" s="80"/>
      <c r="I240" s="81"/>
      <c r="J240" s="81"/>
      <c r="L240" s="82"/>
      <c r="M240" s="82"/>
      <c r="N240" s="111"/>
      <c r="O240" s="112"/>
      <c r="P240" s="112"/>
      <c r="Q240" s="97"/>
      <c r="U240" s="78"/>
      <c r="V240" s="78"/>
      <c r="W240" s="78"/>
      <c r="X240" s="78"/>
      <c r="AB240" s="98"/>
      <c r="AC240" s="98"/>
      <c r="AD240" s="98"/>
      <c r="AE240" s="98"/>
      <c r="AF240" s="99"/>
      <c r="AG240" s="98"/>
      <c r="AH240" s="98"/>
      <c r="AI240" s="98"/>
      <c r="AJ240" s="98"/>
      <c r="AK240" s="98"/>
    </row>
    <row r="241" spans="1:37" s="87" customFormat="1" ht="18.75">
      <c r="C241" s="88"/>
      <c r="D241" s="88"/>
      <c r="F241" s="89"/>
      <c r="G241" s="89"/>
      <c r="H241" s="89"/>
      <c r="I241" s="90"/>
      <c r="J241" s="90"/>
      <c r="L241" s="125"/>
      <c r="M241" s="125"/>
      <c r="N241" s="126"/>
      <c r="O241" s="127"/>
      <c r="P241" s="127"/>
      <c r="Q241" s="113"/>
      <c r="U241" s="78"/>
      <c r="V241" s="78"/>
      <c r="W241" s="78"/>
      <c r="X241" s="78"/>
      <c r="AB241" s="106"/>
      <c r="AC241" s="106"/>
      <c r="AD241" s="106"/>
      <c r="AE241" s="106"/>
      <c r="AF241" s="107"/>
      <c r="AG241" s="106"/>
      <c r="AH241" s="106"/>
      <c r="AI241" s="106"/>
      <c r="AJ241" s="106"/>
      <c r="AK241" s="106"/>
    </row>
    <row r="242" spans="1:37" s="47" customFormat="1" ht="18.75">
      <c r="C242" s="79"/>
      <c r="D242" s="79"/>
      <c r="F242" s="80"/>
      <c r="G242" s="80"/>
      <c r="H242" s="80"/>
      <c r="I242" s="81"/>
      <c r="J242" s="81"/>
      <c r="L242" s="128"/>
      <c r="M242" s="128"/>
      <c r="N242" s="129"/>
      <c r="O242" s="112"/>
      <c r="P242" s="112"/>
      <c r="Q242" s="97"/>
      <c r="U242" s="78"/>
      <c r="V242" s="78"/>
      <c r="W242" s="78"/>
      <c r="X242" s="78"/>
      <c r="AB242" s="98"/>
      <c r="AC242" s="98"/>
      <c r="AD242" s="98"/>
      <c r="AE242" s="98"/>
      <c r="AF242" s="99"/>
      <c r="AG242" s="98"/>
      <c r="AH242" s="98"/>
      <c r="AI242" s="98"/>
      <c r="AJ242" s="98"/>
      <c r="AK242" s="98"/>
    </row>
    <row r="243" spans="1:37" s="47" customFormat="1" ht="18.75">
      <c r="C243" s="79"/>
      <c r="D243" s="79"/>
      <c r="F243" s="80"/>
      <c r="G243" s="80"/>
      <c r="H243" s="80"/>
      <c r="I243" s="81"/>
      <c r="J243" s="81"/>
      <c r="L243" s="128"/>
      <c r="M243" s="128"/>
      <c r="N243" s="129"/>
      <c r="O243" s="112"/>
      <c r="P243" s="112"/>
      <c r="Q243" s="97"/>
      <c r="U243" s="78"/>
      <c r="V243" s="78"/>
      <c r="W243" s="78"/>
      <c r="X243" s="78"/>
      <c r="AB243" s="98"/>
      <c r="AC243" s="98"/>
      <c r="AD243" s="98"/>
      <c r="AE243" s="98"/>
      <c r="AF243" s="99"/>
      <c r="AG243" s="98"/>
      <c r="AH243" s="98"/>
      <c r="AI243" s="98"/>
      <c r="AJ243" s="98"/>
      <c r="AK243" s="98"/>
    </row>
    <row r="244" spans="1:37" s="47" customFormat="1" ht="18.75">
      <c r="C244" s="79"/>
      <c r="D244" s="79"/>
      <c r="F244" s="80"/>
      <c r="G244" s="80"/>
      <c r="H244" s="80"/>
      <c r="I244" s="81"/>
      <c r="J244" s="81"/>
      <c r="L244" s="128"/>
      <c r="M244" s="128"/>
      <c r="N244" s="129"/>
      <c r="O244" s="112"/>
      <c r="P244" s="112"/>
      <c r="Q244" s="97"/>
      <c r="U244" s="78"/>
      <c r="V244" s="78"/>
      <c r="W244" s="78"/>
      <c r="X244" s="78"/>
      <c r="AB244" s="98"/>
      <c r="AC244" s="98"/>
      <c r="AD244" s="98"/>
      <c r="AE244" s="98"/>
      <c r="AF244" s="99"/>
      <c r="AG244" s="98"/>
      <c r="AH244" s="98"/>
      <c r="AI244" s="98"/>
      <c r="AJ244" s="98"/>
      <c r="AK244" s="98"/>
    </row>
    <row r="245" spans="1:37" s="47" customFormat="1" ht="18.75">
      <c r="C245" s="79"/>
      <c r="D245" s="79"/>
      <c r="F245" s="80"/>
      <c r="G245" s="80"/>
      <c r="H245" s="80"/>
      <c r="I245" s="81"/>
      <c r="J245" s="81"/>
      <c r="L245" s="128"/>
      <c r="M245" s="128"/>
      <c r="N245" s="129"/>
      <c r="O245" s="112"/>
      <c r="P245" s="112"/>
      <c r="Q245" s="97"/>
      <c r="U245" s="78"/>
      <c r="V245" s="78"/>
      <c r="W245" s="78"/>
      <c r="X245" s="78"/>
      <c r="AB245" s="98"/>
      <c r="AC245" s="98"/>
      <c r="AD245" s="98"/>
      <c r="AE245" s="98"/>
      <c r="AF245" s="99"/>
      <c r="AG245" s="98"/>
      <c r="AH245" s="98"/>
      <c r="AI245" s="98"/>
      <c r="AJ245" s="98"/>
      <c r="AK245" s="98"/>
    </row>
    <row r="246" spans="1:37" s="47" customFormat="1" ht="18.75">
      <c r="C246" s="79"/>
      <c r="D246" s="79"/>
      <c r="F246" s="80"/>
      <c r="G246" s="80"/>
      <c r="H246" s="80"/>
      <c r="I246" s="81"/>
      <c r="J246" s="81"/>
      <c r="L246" s="128"/>
      <c r="M246" s="128"/>
      <c r="N246" s="129"/>
      <c r="O246" s="112"/>
      <c r="P246" s="112"/>
      <c r="Q246" s="97"/>
      <c r="U246" s="78"/>
      <c r="V246" s="78"/>
      <c r="W246" s="78"/>
      <c r="X246" s="78"/>
      <c r="AB246" s="98"/>
      <c r="AC246" s="98"/>
      <c r="AD246" s="98"/>
      <c r="AE246" s="98"/>
      <c r="AF246" s="99"/>
      <c r="AG246" s="98"/>
      <c r="AH246" s="98"/>
      <c r="AI246" s="98"/>
      <c r="AJ246" s="98"/>
      <c r="AK246" s="98"/>
    </row>
    <row r="247" spans="1:37" s="47" customFormat="1" ht="18.75">
      <c r="C247" s="79"/>
      <c r="D247" s="79"/>
      <c r="F247" s="80"/>
      <c r="G247" s="80"/>
      <c r="H247" s="80"/>
      <c r="I247" s="81"/>
      <c r="J247" s="81"/>
      <c r="L247" s="128"/>
      <c r="M247" s="128"/>
      <c r="N247" s="129"/>
      <c r="O247" s="112"/>
      <c r="P247" s="112"/>
      <c r="Q247" s="97"/>
      <c r="U247" s="78"/>
      <c r="V247" s="78"/>
      <c r="W247" s="78"/>
      <c r="X247" s="78"/>
      <c r="AB247" s="98"/>
      <c r="AC247" s="98"/>
      <c r="AD247" s="98"/>
      <c r="AE247" s="98"/>
      <c r="AF247" s="99"/>
      <c r="AG247" s="98"/>
      <c r="AH247" s="98"/>
      <c r="AI247" s="98"/>
      <c r="AJ247" s="98"/>
      <c r="AK247" s="98"/>
    </row>
    <row r="248" spans="1:37" s="47" customFormat="1" ht="18.75">
      <c r="C248" s="79"/>
      <c r="D248" s="79"/>
      <c r="F248" s="80"/>
      <c r="G248" s="80"/>
      <c r="H248" s="80"/>
      <c r="I248" s="81"/>
      <c r="J248" s="81"/>
      <c r="L248" s="128"/>
      <c r="M248" s="128"/>
      <c r="N248" s="129"/>
      <c r="O248" s="112"/>
      <c r="P248" s="112"/>
      <c r="Q248" s="97"/>
      <c r="U248" s="78"/>
      <c r="V248" s="78"/>
      <c r="W248" s="78"/>
      <c r="X248" s="78"/>
      <c r="AB248" s="98"/>
      <c r="AC248" s="98"/>
      <c r="AD248" s="98"/>
      <c r="AE248" s="98"/>
      <c r="AF248" s="99"/>
      <c r="AG248" s="98"/>
      <c r="AH248" s="98"/>
      <c r="AI248" s="98"/>
      <c r="AJ248" s="98"/>
      <c r="AK248" s="98"/>
    </row>
    <row r="249" spans="1:37" s="47" customFormat="1" ht="18.75">
      <c r="C249" s="79"/>
      <c r="D249" s="79"/>
      <c r="F249" s="80"/>
      <c r="G249" s="80"/>
      <c r="H249" s="80"/>
      <c r="I249" s="81"/>
      <c r="J249" s="81"/>
      <c r="L249" s="128"/>
      <c r="M249" s="128"/>
      <c r="N249" s="129"/>
      <c r="O249" s="112"/>
      <c r="P249" s="112"/>
      <c r="Q249" s="97"/>
      <c r="U249" s="78"/>
      <c r="V249" s="78"/>
      <c r="W249" s="78"/>
      <c r="X249" s="78"/>
      <c r="AB249" s="98"/>
      <c r="AC249" s="98"/>
      <c r="AD249" s="98"/>
      <c r="AE249" s="98"/>
      <c r="AF249" s="99"/>
      <c r="AG249" s="98"/>
      <c r="AH249" s="98"/>
      <c r="AI249" s="98"/>
      <c r="AJ249" s="98"/>
      <c r="AK249" s="98"/>
    </row>
    <row r="250" spans="1:37" s="47" customFormat="1" ht="18.75">
      <c r="C250" s="79"/>
      <c r="D250" s="79"/>
      <c r="F250" s="80"/>
      <c r="G250" s="80"/>
      <c r="H250" s="80"/>
      <c r="I250" s="81"/>
      <c r="J250" s="81"/>
      <c r="L250" s="128"/>
      <c r="M250" s="128"/>
      <c r="N250" s="129"/>
      <c r="O250" s="112"/>
      <c r="P250" s="112"/>
      <c r="Q250" s="97"/>
      <c r="U250" s="78"/>
      <c r="V250" s="78"/>
      <c r="W250" s="78"/>
      <c r="X250" s="78"/>
      <c r="AB250" s="98"/>
      <c r="AC250" s="98"/>
      <c r="AD250" s="98"/>
      <c r="AE250" s="98"/>
      <c r="AF250" s="99"/>
      <c r="AG250" s="98"/>
      <c r="AH250" s="98"/>
      <c r="AI250" s="98"/>
      <c r="AJ250" s="98"/>
      <c r="AK250" s="98"/>
    </row>
    <row r="251" spans="1:37" s="87" customFormat="1" ht="18.75">
      <c r="C251" s="88"/>
      <c r="D251" s="88"/>
      <c r="F251" s="89"/>
      <c r="G251" s="89"/>
      <c r="H251" s="89"/>
      <c r="I251" s="90"/>
      <c r="J251" s="90"/>
      <c r="L251" s="130"/>
      <c r="M251" s="130"/>
      <c r="N251" s="131"/>
      <c r="O251" s="53"/>
      <c r="P251" s="53"/>
      <c r="Q251" s="132"/>
      <c r="U251" s="78"/>
      <c r="V251" s="78"/>
      <c r="W251" s="78"/>
      <c r="X251" s="78"/>
      <c r="AB251" s="78"/>
      <c r="AC251" s="78"/>
      <c r="AD251" s="78"/>
      <c r="AE251" s="78"/>
      <c r="AF251" s="41"/>
      <c r="AG251" s="78"/>
      <c r="AH251" s="78"/>
      <c r="AI251" s="78"/>
      <c r="AJ251" s="78"/>
      <c r="AK251" s="78"/>
    </row>
    <row r="252" spans="1:37" s="133" customFormat="1" ht="18.75">
      <c r="C252" s="134"/>
      <c r="D252" s="134"/>
      <c r="F252" s="135"/>
      <c r="G252" s="135"/>
      <c r="H252" s="135"/>
      <c r="I252" s="136"/>
      <c r="J252" s="136"/>
      <c r="L252" s="36"/>
      <c r="M252" s="36"/>
      <c r="N252" s="53"/>
      <c r="O252" s="53"/>
      <c r="P252" s="53"/>
      <c r="Q252" s="53"/>
      <c r="U252" s="78"/>
      <c r="V252" s="78"/>
      <c r="W252" s="78"/>
      <c r="X252" s="78"/>
      <c r="AF252" s="103"/>
    </row>
    <row r="253" spans="1:37" s="133" customFormat="1" ht="18.75">
      <c r="A253" s="137"/>
      <c r="B253" s="138"/>
      <c r="C253" s="139"/>
      <c r="D253" s="139"/>
      <c r="E253" s="139"/>
      <c r="F253" s="140"/>
      <c r="G253" s="140"/>
      <c r="H253" s="140"/>
      <c r="I253" s="141"/>
      <c r="J253" s="141"/>
      <c r="K253" s="36"/>
      <c r="L253" s="36"/>
      <c r="M253" s="36"/>
      <c r="N253" s="53"/>
      <c r="O253" s="53"/>
      <c r="P253" s="53"/>
      <c r="Q253" s="53"/>
      <c r="U253" s="78"/>
      <c r="V253" s="78"/>
      <c r="W253" s="78"/>
      <c r="X253" s="78"/>
      <c r="AF253" s="103"/>
    </row>
    <row r="254" spans="1:37" s="133" customFormat="1" ht="18.75">
      <c r="A254" s="137"/>
      <c r="B254" s="138"/>
      <c r="C254" s="139"/>
      <c r="D254" s="139"/>
      <c r="E254" s="139"/>
      <c r="F254" s="140"/>
      <c r="G254" s="140"/>
      <c r="H254" s="140"/>
      <c r="I254" s="141"/>
      <c r="J254" s="141"/>
      <c r="K254" s="36"/>
      <c r="L254" s="36"/>
      <c r="M254" s="36"/>
      <c r="N254" s="53"/>
      <c r="O254" s="53"/>
      <c r="P254" s="53"/>
      <c r="Q254" s="53"/>
      <c r="U254" s="78"/>
      <c r="V254" s="78"/>
      <c r="W254" s="78"/>
      <c r="X254" s="78"/>
      <c r="AF254" s="103"/>
    </row>
    <row r="255" spans="1:37" s="133" customFormat="1" ht="18.75">
      <c r="A255" s="137"/>
      <c r="B255" s="138"/>
      <c r="C255" s="139"/>
      <c r="D255" s="139"/>
      <c r="E255" s="139"/>
      <c r="F255" s="140"/>
      <c r="G255" s="140"/>
      <c r="H255" s="140"/>
      <c r="I255" s="141"/>
      <c r="J255" s="141"/>
      <c r="K255" s="36"/>
      <c r="L255" s="36"/>
      <c r="M255" s="36"/>
      <c r="N255" s="53"/>
      <c r="O255" s="53"/>
      <c r="P255" s="53"/>
      <c r="Q255" s="53"/>
      <c r="U255" s="78"/>
      <c r="V255" s="78"/>
      <c r="W255" s="78"/>
      <c r="X255" s="78"/>
      <c r="AF255" s="103"/>
    </row>
  </sheetData>
  <mergeCells count="8">
    <mergeCell ref="A31:D31"/>
    <mergeCell ref="A2:J2"/>
    <mergeCell ref="A4:A5"/>
    <mergeCell ref="B4:B5"/>
    <mergeCell ref="C4:C5"/>
    <mergeCell ref="D4:D5"/>
    <mergeCell ref="E4:G4"/>
    <mergeCell ref="H4:J4"/>
  </mergeCells>
  <pageMargins left="0" right="0" top="0.78740157480314965" bottom="0" header="0.43307086614173229" footer="0.15748031496062992"/>
  <pageSetup paperSize="9" scale="90" firstPageNumber="64" fitToHeight="0" orientation="landscape" useFirstPageNumber="1" r:id="rId1"/>
  <headerFooter scaleWithDoc="0">
    <oddFooter>&amp;R&amp;P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Лист3</vt:lpstr>
      <vt:lpstr>Лист3!Заголовки_для_печати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Tarabrina</cp:lastModifiedBy>
  <cp:lastPrinted>2021-09-29T01:57:41Z</cp:lastPrinted>
  <dcterms:created xsi:type="dcterms:W3CDTF">2021-09-21T02:23:16Z</dcterms:created>
  <dcterms:modified xsi:type="dcterms:W3CDTF">2021-09-29T01:57:45Z</dcterms:modified>
  <cp:contentStatus>Окончательное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