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3250" windowHeight="12090"/>
  </bookViews>
  <sheets>
    <sheet name="Рабочая таблица" sheetId="1" r:id="rId1"/>
  </sheets>
  <definedNames>
    <definedName name="_xlnm._FilterDatabase" localSheetId="0" hidden="1">'Рабочая таблица'!$A$5:$L$125</definedName>
    <definedName name="Z_000612D1_0053_4CAA_BCA0_E293BD604C83_.wvu.FilterData" localSheetId="0" hidden="1">'Рабочая таблица'!#REF!</definedName>
    <definedName name="Z_0081D91F_6060_488A_BEDA_E323225EBE8E_.wvu.FilterData" localSheetId="0" hidden="1">'Рабочая таблица'!$A$6:$L$125</definedName>
    <definedName name="Z_00A8674F_F716_47FC_8D61_B056F895C233_.wvu.FilterData" localSheetId="0" hidden="1">'Рабочая таблица'!$A$6:$L$125</definedName>
    <definedName name="Z_00CAF2A8_8545_4BD6_BA7A_6DB41AA230F1_.wvu.FilterData" localSheetId="0" hidden="1">'Рабочая таблица'!$A$6:$L$125</definedName>
    <definedName name="Z_00D33630_5D73_4363_B36F_E12993599FD4_.wvu.FilterData" localSheetId="0" hidden="1">'Рабочая таблица'!$A$6:$L$125</definedName>
    <definedName name="Z_00E333F3_6598_4D96_BA95_C37D9CE516B0_.wvu.FilterData" localSheetId="0" hidden="1">'Рабочая таблица'!$A$6:$L$125</definedName>
    <definedName name="Z_0103B1A0_0582_419A_9523_06811F7A1EBA_.wvu.FilterData" localSheetId="0" hidden="1">'Рабочая таблица'!$A$6:$L$125</definedName>
    <definedName name="Z_0103B1A0_0582_419A_9523_06811F7A1EBA_.wvu.PrintArea" localSheetId="0" hidden="1">'Рабочая таблица'!$A$1:$J$125</definedName>
    <definedName name="Z_0163E172_B722_46BB_A323_2C444651395C_.wvu.FilterData" localSheetId="0" hidden="1">'Рабочая таблица'!#REF!</definedName>
    <definedName name="Z_018F2D98_14B9_41AB_8DE2_C62EB0C51D2C_.wvu.FilterData" localSheetId="0" hidden="1">'Рабочая таблица'!#REF!</definedName>
    <definedName name="Z_02980B37_A4F7_425F_8FD2_AC777324DDFC_.wvu.Cols" localSheetId="0" hidden="1">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</definedName>
    <definedName name="Z_02980B37_A4F7_425F_8FD2_AC777324DDFC_.wvu.FilterData" localSheetId="0" hidden="1">'Рабочая таблица'!#REF!</definedName>
    <definedName name="Z_02980B37_A4F7_425F_8FD2_AC777324DDFC_.wvu.PrintTitles" localSheetId="0" hidden="1">'Рабочая таблица'!$3:$6</definedName>
    <definedName name="Z_02B1FAA9_167A_470F_BE75_3B277E40AF9C_.wvu.FilterData" localSheetId="0" hidden="1">'Рабочая таблица'!$A$6:$L$125</definedName>
    <definedName name="Z_02E46335_84FA_4818_BC70_ACDD04EEF6E8_.wvu.FilterData" localSheetId="0" hidden="1">'Рабочая таблица'!$A$6:$L$125</definedName>
    <definedName name="Z_02FF5934_78C2_4EA3_B363_AA3A20B4FC24_.wvu.FilterData" localSheetId="0" hidden="1">'Рабочая таблица'!$A$6:$L$125</definedName>
    <definedName name="Z_03404C21_B93A_4314_8C9C_34A353B95D80_.wvu.FilterData" localSheetId="0" hidden="1">'Рабочая таблица'!$A$6:$L$125</definedName>
    <definedName name="Z_039A331D_E08B_4780_A908_9AA731EA96B4_.wvu.FilterData" localSheetId="0" hidden="1">'Рабочая таблица'!$A$6:$L$125</definedName>
    <definedName name="Z_03B125BE_CE66_4312_97F4_F20501669727_.wvu.FilterData" localSheetId="0" hidden="1">'Рабочая таблица'!$A$6:$L$125</definedName>
    <definedName name="Z_03EEE040_33EE_49BB_9CDF_DBE7FF73B67F_.wvu.FilterData" localSheetId="0" hidden="1">'Рабочая таблица'!#REF!</definedName>
    <definedName name="Z_03FD6876_B131_40B6_B4DB_4AD9FE8A6055_.wvu.FilterData" localSheetId="0" hidden="1">'Рабочая таблица'!$A$6:$L$125</definedName>
    <definedName name="Z_04588B89_178E_4A1F_B333_8B215F5841F4_.wvu.FilterData" localSheetId="0" hidden="1">'Рабочая таблица'!$A$6:$L$125</definedName>
    <definedName name="Z_0464E663_4C76_46F2_A06B_2CC1B55D8D5C_.wvu.FilterData" localSheetId="0" hidden="1">'Рабочая таблица'!#REF!</definedName>
    <definedName name="Z_04B95951_7696_4F8B_A1E5_1018BF06CF96_.wvu.FilterData" localSheetId="0" hidden="1">'Рабочая таблица'!$A$6:$L$125</definedName>
    <definedName name="Z_04FADE30_8271_4B08_BCF5_0653F42D1BCD_.wvu.FilterData" localSheetId="0" hidden="1">'Рабочая таблица'!$A$6:$L$125</definedName>
    <definedName name="Z_0502B003_3BA4_4565_AF93_F60EB3EB06D3_.wvu.FilterData" localSheetId="0" hidden="1">'Рабочая таблица'!$A$6:$L$125</definedName>
    <definedName name="Z_050A954E_A85E_4C83_AF08_DEF0E8CA1FF7_.wvu.FilterData" localSheetId="0" hidden="1">'Рабочая таблица'!#REF!</definedName>
    <definedName name="Z_05D86B11_E24D_4C82_BB99_52E8BA44F1FA_.wvu.FilterData" localSheetId="0" hidden="1">'Рабочая таблица'!$A$6:$L$125</definedName>
    <definedName name="Z_0642E193_6BB5_425C_8077_4F5116DB970F_.wvu.FilterData" localSheetId="0" hidden="1">'Рабочая таблица'!$A$6:$L$125</definedName>
    <definedName name="Z_0649D18A_87BE_42CC_83C4_D4C4A1D87F2C_.wvu.FilterData" localSheetId="0" hidden="1">'Рабочая таблица'!$A$6:$L$125</definedName>
    <definedName name="Z_064E663E_8254_4B13_973F_E34B81E19920_.wvu.FilterData" localSheetId="0" hidden="1">'Рабочая таблица'!#REF!</definedName>
    <definedName name="Z_06670373_CD7D_4AE6_BE99_E3393795730D_.wvu.FilterData" localSheetId="0" hidden="1">'Рабочая таблица'!$A$6:$L$125</definedName>
    <definedName name="Z_07087C98_D6E5_4590_B9B9_B2D305E68BE7_.wvu.FilterData" localSheetId="0" hidden="1">'Рабочая таблица'!$A$6:$L$125</definedName>
    <definedName name="Z_071C22DB_96C4_4F34_82AD_F183092B1B95_.wvu.FilterData" localSheetId="0" hidden="1">'Рабочая таблица'!#REF!</definedName>
    <definedName name="Z_07BE7677_C1EA_4B29_91F5_230A66FDB87A_.wvu.FilterData" localSheetId="0" hidden="1">'Рабочая таблица'!$A$6:$L$125</definedName>
    <definedName name="Z_08108F11_7863_408D_A378_4BA77342E443_.wvu.FilterData" localSheetId="0" hidden="1">'Рабочая таблица'!$A$6:$L$125</definedName>
    <definedName name="Z_08479988_FCEA_4B93_B44B_B45EFEA05E9C_.wvu.FilterData" localSheetId="0" hidden="1">'Рабочая таблица'!$A$6:$L$125</definedName>
    <definedName name="Z_08731AE6_FAA7_4A55_958C_B169C1D1733C_.wvu.FilterData" localSheetId="0" hidden="1">'Рабочая таблица'!$A$6:$L$125</definedName>
    <definedName name="Z_088CAE94_726E_4B9F_98A1_3CB315999870_.wvu.FilterData" localSheetId="0" hidden="1">'Рабочая таблица'!$A$6:$L$125</definedName>
    <definedName name="Z_08B49313_0672_47D2_B28E_4B61A586962F_.wvu.FilterData" localSheetId="0" hidden="1">'Рабочая таблица'!$A$6:$L$122</definedName>
    <definedName name="Z_0903020E_37A9_4656_AA80_D4B992F140BE_.wvu.FilterData" localSheetId="0" hidden="1">'Рабочая таблица'!$A$6:$L$125</definedName>
    <definedName name="Z_09432A3A_31E9_4E11_95FB_E0F5E2C93D93_.wvu.FilterData" localSheetId="0" hidden="1">'Рабочая таблица'!$A$6:$L$125</definedName>
    <definedName name="Z_0993C284_9E7B_4B98_AE8B_27824079821D_.wvu.FilterData" localSheetId="0" hidden="1">'Рабочая таблица'!$A$6:$L$125</definedName>
    <definedName name="Z_0A6F8E3E_C9B4_4250_904B_6C43DB989296_.wvu.FilterData" localSheetId="0" hidden="1">'Рабочая таблица'!#REF!</definedName>
    <definedName name="Z_0A8B8DC8_B598_404A_80F4_E6F0A8F5196D_.wvu.FilterData" localSheetId="0" hidden="1">'Рабочая таблица'!$A$5:$L$125</definedName>
    <definedName name="Z_0A8EB39E_7C55_47A0_B352_9F71F19B4C89_.wvu.FilterData" localSheetId="0" hidden="1">'Рабочая таблица'!$A$6:$L$125</definedName>
    <definedName name="Z_0A98A9AE_2D66_4DF5_86C1_BF0F9D080D1D_.wvu.FilterData" localSheetId="0" hidden="1">'Рабочая таблица'!$A$6:$L$125</definedName>
    <definedName name="Z_0AB5748D_F80C_454B_A23A_08D522CE54D8_.wvu.FilterData" localSheetId="0" hidden="1">'Рабочая таблица'!#REF!</definedName>
    <definedName name="Z_0AF9E1CE_F7CB_420D_A535_31A0C1CE3254_.wvu.FilterData" localSheetId="0" hidden="1">'Рабочая таблица'!$A$6:$L$125</definedName>
    <definedName name="Z_0B685386_E4F4_4C08_9FD2_BAFE9C5F5111_.wvu.FilterData" localSheetId="0" hidden="1">'Рабочая таблица'!$A$6:$L$125</definedName>
    <definedName name="Z_0B733123_63F0_4D10_9658_230F2A1AD25C_.wvu.FilterData" localSheetId="0" hidden="1">'Рабочая таблица'!$A$6:$L$125</definedName>
    <definedName name="Z_0B80C029_3066_42F7_8572_EA13D88070C8_.wvu.FilterData" localSheetId="0" hidden="1">'Рабочая таблица'!$A$6:$L$122</definedName>
    <definedName name="Z_0B94C938_2881_491C_BA0A_ABFAF78511C8_.wvu.Cols" localSheetId="0" hidden="1">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</definedName>
    <definedName name="Z_0B94C938_2881_491C_BA0A_ABFAF78511C8_.wvu.FilterData" localSheetId="0" hidden="1">'Рабочая таблица'!#REF!</definedName>
    <definedName name="Z_0B94C938_2881_491C_BA0A_ABFAF78511C8_.wvu.PrintTitles" localSheetId="0" hidden="1">'Рабочая таблица'!$3:$6</definedName>
    <definedName name="Z_0B9EB4DD_BD25_4398_8EC7_DA0CA33314B0_.wvu.FilterData" localSheetId="0" hidden="1">'Рабочая таблица'!$A$6:$L$125</definedName>
    <definedName name="Z_0BD59B31_361A_4560_9FF8_BF6F97032BBD_.wvu.FilterData" localSheetId="0" hidden="1">'Рабочая таблица'!$A$6:$L$125</definedName>
    <definedName name="Z_0C6E8BF1_090A_4B71_A4B6_B092753ED6A8_.wvu.FilterData" localSheetId="0" hidden="1">'Рабочая таблица'!$A$6:$L$125</definedName>
    <definedName name="Z_0C84287C_A9CE_41D7_A7ED_CCF61F7BA95D_.wvu.FilterData" localSheetId="0" hidden="1">'Рабочая таблица'!$A$6:$L$125</definedName>
    <definedName name="Z_0D0703AD_66EF_4859_B542_361227730706_.wvu.FilterData" localSheetId="0" hidden="1">'Рабочая таблица'!#REF!</definedName>
    <definedName name="Z_0D24DD7F_C55B_4ED1_B37C_A02AAC36311B_.wvu.FilterData" localSheetId="0" hidden="1">'Рабочая таблица'!#REF!</definedName>
    <definedName name="Z_0D2DDD14_6826_4D7C_B5CE_ED76D6F13A82_.wvu.FilterData" localSheetId="0" hidden="1">'Рабочая таблица'!$A$6:$L$125</definedName>
    <definedName name="Z_0D2EEBC4_0513_442D_ADA1_62BEB4785042_.wvu.FilterData" localSheetId="0" hidden="1">'Рабочая таблица'!$A$6:$L$125</definedName>
    <definedName name="Z_0D3624DA_6D4B_40B4_8E77_F977C015FDBD_.wvu.FilterData" localSheetId="0" hidden="1">'Рабочая таблица'!$A$6:$L$125</definedName>
    <definedName name="Z_0D4CF1DF_65E5_4E81_A5C0_88526CEB5D9A_.wvu.FilterData" localSheetId="0" hidden="1">'Рабочая таблица'!$A$5:$L$125</definedName>
    <definedName name="Z_0D5F85A0_41B7_46FF_9E2A_6D6869C95D44_.wvu.FilterData" localSheetId="0" hidden="1">'Рабочая таблица'!$A$6:$L$125</definedName>
    <definedName name="Z_0D6052BE_C8D8_40C9_8495_8CBC18CC316F_.wvu.FilterData" localSheetId="0" hidden="1">'Рабочая таблица'!$A$5:$L$125</definedName>
    <definedName name="Z_0D8803AF_E18A_4D4D_B16C_7112C61522BA_.wvu.Cols" localSheetId="0" hidden="1">'Рабочая таблица'!$E:$E</definedName>
    <definedName name="Z_0D8803AF_E18A_4D4D_B16C_7112C61522BA_.wvu.FilterData" localSheetId="0" hidden="1">'Рабочая таблица'!$A$5:$L$125</definedName>
    <definedName name="Z_0D8803AF_E18A_4D4D_B16C_7112C61522BA_.wvu.PrintArea" localSheetId="0" hidden="1">'Рабочая таблица'!$A$1:$J$122</definedName>
    <definedName name="Z_0D8803AF_E18A_4D4D_B16C_7112C61522BA_.wvu.PrintTitles" localSheetId="0" hidden="1">'Рабочая таблица'!$3:$5</definedName>
    <definedName name="Z_0DF7E1B3_EFEF_47D4_9BC7_FF105E934AEA_.wvu.FilterData" localSheetId="0" hidden="1">'Рабочая таблица'!$A$6:$L$125</definedName>
    <definedName name="Z_0E00EAB7_B6E7_414E_8C4C_DC72804A539A_.wvu.FilterData" localSheetId="0" hidden="1">'Рабочая таблица'!$A$6:$L$125</definedName>
    <definedName name="Z_0E4975B2_E412_4BA2_9DAA_F4767805B623_.wvu.FilterData" localSheetId="0" hidden="1">'Рабочая таблица'!$A$6:$L$125</definedName>
    <definedName name="Z_0E4A6A51_DF8B_40D2_9DDC_5FD9E87CADAF_.wvu.FilterData" localSheetId="0" hidden="1">'Рабочая таблица'!$A$6:$L$125</definedName>
    <definedName name="Z_0E8A4E17_B15E_45D2_9119_94F4CCC9BFAB_.wvu.FilterData" localSheetId="0" hidden="1">'Рабочая таблица'!$A$6:$L$125</definedName>
    <definedName name="Z_0EA3F9B5_4801_41E0_8C0F_1047D28DE70F_.wvu.FilterData" localSheetId="0" hidden="1">'Рабочая таблица'!$A$6:$L$125</definedName>
    <definedName name="Z_0EC5E922_9F60_49AA_8B43_493394A8B200_.wvu.FilterData" localSheetId="0" hidden="1">'Рабочая таблица'!$A$6:$L$125</definedName>
    <definedName name="Z_0F0B1A25_E399_43A8_BBEF_C678C97A2B6F_.wvu.FilterData" localSheetId="0" hidden="1">'Рабочая таблица'!$A$3:$J$125</definedName>
    <definedName name="Z_0F1E1649_C4B5_4E44_8E2F_86CFD016550C_.wvu.FilterData" localSheetId="0" hidden="1">'Рабочая таблица'!$A$6:$L$125</definedName>
    <definedName name="Z_0F43E25A_9B33_408D_8A83_771C9D5AB0A5_.wvu.FilterData" localSheetId="0" hidden="1">'Рабочая таблица'!$A$6:$L$125</definedName>
    <definedName name="Z_0F5E8AA7_1740_4366_9E89_96285E22C005_.wvu.FilterData" localSheetId="0" hidden="1">'Рабочая таблица'!$A$6:$L$125</definedName>
    <definedName name="Z_0F806C72_CF38_4961_A1F1_8A55C0FD6EA3_.wvu.FilterData" localSheetId="0" hidden="1">'Рабочая таблица'!$A$6:$L$125</definedName>
    <definedName name="Z_0FB8B159_16A1_4D84_B127_764121F7789D_.wvu.FilterData" localSheetId="0" hidden="1">'Рабочая таблица'!$A$6:$L$125</definedName>
    <definedName name="Z_1028B890_80C8_479B_B1A6_A2FA34F77045_.wvu.FilterData" localSheetId="0" hidden="1">'Рабочая таблица'!$A$6:$L$125</definedName>
    <definedName name="Z_1033CF05_05F0_44F7_BD76_AAA753AC8607_.wvu.FilterData" localSheetId="0" hidden="1">'Рабочая таблица'!$A$6:$L$125</definedName>
    <definedName name="Z_1036110F_A5B4_4CEF_8E06_ABFB74359D36_.wvu.FilterData" localSheetId="0" hidden="1">'Рабочая таблица'!#REF!</definedName>
    <definedName name="Z_10535F49_B07B_414B_8FA2_A593B95CD135_.wvu.FilterData" localSheetId="0" hidden="1">'Рабочая таблица'!$A$6:$L$125</definedName>
    <definedName name="Z_108DDC2D_1F30_455E_8A5F_EC784A41806A_.wvu.FilterData" localSheetId="0" hidden="1">'Рабочая таблица'!$A$5:$L$125</definedName>
    <definedName name="Z_1098A522_3971_48BC_ACEE_5E10A7238046_.wvu.FilterData" localSheetId="0" hidden="1">'Рабочая таблица'!$A$6:$L$125</definedName>
    <definedName name="Z_10A5324F_F1D8_4007_8690_0BE0BA3A055F_.wvu.FilterData" localSheetId="0" hidden="1">'Рабочая таблица'!$A$6:$L$125</definedName>
    <definedName name="Z_119FEF4B_6438_4C03_B3A8_24C422CDFB68_.wvu.FilterData" localSheetId="0" hidden="1">'Рабочая таблица'!$A$6:$L$125</definedName>
    <definedName name="Z_11ACDDE7_25D4_449B_AC6D_0A871FE87ABC_.wvu.FilterData" localSheetId="0" hidden="1">'Рабочая таблица'!$A$6:$L$125</definedName>
    <definedName name="Z_11E192CC_4E83_46AD_A735_87E0B702B50B_.wvu.FilterData" localSheetId="0" hidden="1">'Рабочая таблица'!$A$6:$L$125</definedName>
    <definedName name="Z_1212490B_C4AF_4D43_A4E1_D3D27161B751_.wvu.FilterData" localSheetId="0" hidden="1">'Рабочая таблица'!$A$6:$L$125</definedName>
    <definedName name="Z_12334E0E_B960_40DC_8F43_F45DF63864E2_.wvu.FilterData" localSheetId="0" hidden="1">'Рабочая таблица'!#REF!</definedName>
    <definedName name="Z_1262C813_FA77_4777_9B12_C04262B698A1_.wvu.FilterData" localSheetId="0" hidden="1">'Рабочая таблица'!$A$5:$L$125</definedName>
    <definedName name="Z_127AC7BF_C759_4685_A700_4A06B97173CD_.wvu.FilterData" localSheetId="0" hidden="1">'Рабочая таблица'!$A$6:$L$125</definedName>
    <definedName name="Z_128139EA_A3CB_48E6_88FE_03F9010A5B81_.wvu.FilterData" localSheetId="0" hidden="1">'Рабочая таблица'!$A$6:$L$125</definedName>
    <definedName name="Z_12D40A3F_1035_4DBC_A880_0C6FC74BD90F_.wvu.FilterData" localSheetId="0" hidden="1">'Рабочая таблица'!#REF!</definedName>
    <definedName name="Z_13086483_4F89_4084_82D6_E0FD59C61D84_.wvu.FilterData" localSheetId="0" hidden="1">'Рабочая таблица'!$A$6:$L$125</definedName>
    <definedName name="Z_130D251F_40F6_4DE6_B037_586F3A20CDDF_.wvu.FilterData" localSheetId="0" hidden="1">'Рабочая таблица'!$A$6:$L$125</definedName>
    <definedName name="Z_1365E9B5_5FE3_4B18_ADB3_ECF45DB5437A_.wvu.FilterData" localSheetId="0" hidden="1">'Рабочая таблица'!$A$6:$L$125</definedName>
    <definedName name="Z_140E17DE_C6E3_4485_9F7F_6C30125871AB_.wvu.FilterData" localSheetId="0" hidden="1">'Рабочая таблица'!$A$6:$L$125</definedName>
    <definedName name="Z_1468BDC8_7D58_45B8_92BC_5C5E2D86FC57_.wvu.FilterData" localSheetId="0" hidden="1">'Рабочая таблица'!$A$6:$L$125</definedName>
    <definedName name="Z_14A7DA58_48B2_407D_9AC2_3660BD7B5E5E_.wvu.FilterData" localSheetId="0" hidden="1">'Рабочая таблица'!$A$5:$L$125</definedName>
    <definedName name="Z_1534A7DF_1B2B_49FF_9EC6_F67E91A42B37_.wvu.FilterData" localSheetId="0" hidden="1">'Рабочая таблица'!$A$5:$L$125</definedName>
    <definedName name="Z_1547FF68_BF8A_4DE0_9AB1_422DABF60355_.wvu.FilterData" localSheetId="0" hidden="1">'Рабочая таблица'!$A$6:$L$125</definedName>
    <definedName name="Z_1597AD2D_FB03_4AE5_BEDE_A668FCB151CB_.wvu.FilterData" localSheetId="0" hidden="1">'Рабочая таблица'!$A$6:$L$125</definedName>
    <definedName name="Z_15F464BC_80A2_44B2_BAC0_DD11F5D238A9_.wvu.Cols" localSheetId="0" hidden="1">'Рабочая таблица'!$E:$E</definedName>
    <definedName name="Z_15F464BC_80A2_44B2_BAC0_DD11F5D238A9_.wvu.FilterData" localSheetId="0" hidden="1">'Рабочая таблица'!$A$6:$L$125</definedName>
    <definedName name="Z_15F464BC_80A2_44B2_BAC0_DD11F5D238A9_.wvu.PrintArea" localSheetId="0" hidden="1">'Рабочая таблица'!$A$1:$J$122</definedName>
    <definedName name="Z_15F464BC_80A2_44B2_BAC0_DD11F5D238A9_.wvu.PrintTitles" localSheetId="0" hidden="1">'Рабочая таблица'!$3:$5</definedName>
    <definedName name="Z_16779BD8_0F1F_465F_975A_CDF95145D133_.wvu.FilterData" localSheetId="0" hidden="1">'Рабочая таблица'!$A$6:$L$125</definedName>
    <definedName name="Z_167F4227_FA62_42B1_914C_737414422163_.wvu.FilterData" localSheetId="0" hidden="1">'Рабочая таблица'!$A$6:$L$125</definedName>
    <definedName name="Z_16814BEF_9597_48FA_9391_F71F1BF04307_.wvu.FilterData" localSheetId="0" hidden="1">'Рабочая таблица'!$A$6:$L$125</definedName>
    <definedName name="Z_16944FF7_A0AA_4FF9_BB5C_10627ABB5E87_.wvu.FilterData" localSheetId="0" hidden="1">'Рабочая таблица'!$A$6:$L$125</definedName>
    <definedName name="Z_16A756F0_2392_4E1C_A94B_D7F084837799_.wvu.FilterData" localSheetId="0" hidden="1">'Рабочая таблица'!$A$6:$L$125</definedName>
    <definedName name="Z_1714D1E5_6389_40C9_AEF8_371A4593DABA_.wvu.FilterData" localSheetId="0" hidden="1">'Рабочая таблица'!$A$6:$L$125</definedName>
    <definedName name="Z_177929BC_CDDB_4F08_88FD_58A15FCFE01D_.wvu.FilterData" localSheetId="0" hidden="1">'Рабочая таблица'!$A$6:$L$125</definedName>
    <definedName name="Z_177EDA37_BE14_452F_B3C2_8BADB6F5F633_.wvu.FilterData" localSheetId="0" hidden="1">'Рабочая таблица'!$A$6:$L$125</definedName>
    <definedName name="Z_17D4CBFC_2576_4AB2_87C4_376339C5FD26_.wvu.FilterData" localSheetId="0" hidden="1">'Рабочая таблица'!#REF!</definedName>
    <definedName name="Z_180C84F0_ED25_45DD_9D2E_CF3205DD66C3_.wvu.FilterData" localSheetId="0" hidden="1">'Рабочая таблица'!$A$6:$L$125</definedName>
    <definedName name="Z_1859B487_D674_4776_B6F7_109DF18848B7_.wvu.FilterData" localSheetId="0" hidden="1">'Рабочая таблица'!$A$6:$L$125</definedName>
    <definedName name="Z_188B1DCD_C4C7_4868_8D48_925FBA2D0233_.wvu.FilterData" localSheetId="0" hidden="1">'Рабочая таблица'!$A$6:$L$125</definedName>
    <definedName name="Z_1900A4DE_8E5E_425A_9902_17E0CB8D7D85_.wvu.FilterData" localSheetId="0" hidden="1">'Рабочая таблица'!$A$6:$L$125</definedName>
    <definedName name="Z_19418B2B_A81F_43F6_8EFB_F7504BFFF720_.wvu.FilterData" localSheetId="0" hidden="1">'Рабочая таблица'!$A$6:$L$125</definedName>
    <definedName name="Z_1953F74A_5208_4857_B7E4_50557E1E3770_.wvu.FilterData" localSheetId="0" hidden="1">'Рабочая таблица'!$A$6:$L$125</definedName>
    <definedName name="Z_19DD75BC_DDC8_4599_B1EF_39BE8756174C_.wvu.FilterData" localSheetId="0" hidden="1">'Рабочая таблица'!$A$6:$L$125</definedName>
    <definedName name="Z_19E42492_8DE2_4DF6_A4B9_9C8C5829C9A6_.wvu.FilterData" localSheetId="0" hidden="1">'Рабочая таблица'!#REF!</definedName>
    <definedName name="Z_1A00FB65_3EB4_42FA_AA90_1577302754C6_.wvu.FilterData" localSheetId="0" hidden="1">'Рабочая таблица'!$A$6:$L$125</definedName>
    <definedName name="Z_1A0B7C3E_9CCD_4FB7_BFB1_A198578CAB11_.wvu.FilterData" localSheetId="0" hidden="1">'Рабочая таблица'!$A$6:$L$125</definedName>
    <definedName name="Z_1A1D23DA_E02A_44F1_94C8_A7CDDA425052_.wvu.FilterData" localSheetId="0" hidden="1">'Рабочая таблица'!$A$6:$L$125</definedName>
    <definedName name="Z_1AD4EB58_2FB6_4789_B088_8F2F805FCB72_.wvu.FilterData" localSheetId="0" hidden="1">'Рабочая таблица'!$A$6:$L$125</definedName>
    <definedName name="Z_1AFE13B7_D34E_4267_8C15_BBEE495B351E_.wvu.FilterData" localSheetId="0" hidden="1">'Рабочая таблица'!#REF!</definedName>
    <definedName name="Z_1B540EFA_7598_4ED6_8EAE_648D69790B37_.wvu.FilterData" localSheetId="0" hidden="1">'Рабочая таблица'!$A$6:$L$125</definedName>
    <definedName name="Z_1B8D688A_95CA_4853_B1E0_34F182050500_.wvu.FilterData" localSheetId="0" hidden="1">'Рабочая таблица'!$A$6:$L$125</definedName>
    <definedName name="Z_1BBE0083_5551_4D1D_9555_E1BC745BEED4_.wvu.FilterData" localSheetId="0" hidden="1">'Рабочая таблица'!$A$6:$L$125</definedName>
    <definedName name="Z_1C301FAA_219E_48E9_9119_93EFC98C3030_.wvu.FilterData" localSheetId="0" hidden="1">'Рабочая таблица'!$A$6:$L$124</definedName>
    <definedName name="Z_1C7A95FA_ADB7_4E5C_842D_DC67962DCA28_.wvu.FilterData" localSheetId="0" hidden="1">'Рабочая таблица'!$A$6:$L$125</definedName>
    <definedName name="Z_1C7A95FA_ADB7_4E5C_842D_DC67962DCA28_.wvu.PrintTitles" localSheetId="0" hidden="1">'Рабочая таблица'!$3:$6</definedName>
    <definedName name="Z_1C7A95FA_ADB7_4E5C_842D_DC67962DCA28_.wvu.Rows" localSheetId="0" hidden="1">'Рабочая таблица'!$1:$2</definedName>
    <definedName name="Z_1C8F68E5_A70E_434D_B656_7732FA7E6A2E_.wvu.FilterData" localSheetId="0" hidden="1">'Рабочая таблица'!#REF!</definedName>
    <definedName name="Z_1CA75D2F_B9B4_4562_B4F4_D6D1096F66DA_.wvu.FilterData" localSheetId="0" hidden="1">'Рабочая таблица'!$A$6:$L$125</definedName>
    <definedName name="Z_1CADEFC2_6EB9_46A1_820A_DFE2E072783B_.wvu.FilterData" localSheetId="0" hidden="1">'Рабочая таблица'!$A$6:$L$125</definedName>
    <definedName name="Z_1D1547CD_CBC6_42EE_9022_917CC8E280E9_.wvu.FilterData" localSheetId="0" hidden="1">'Рабочая таблица'!#REF!</definedName>
    <definedName name="Z_1D3B1349_9F10_4E57_8FF4_10F847B23101_.wvu.FilterData" localSheetId="0" hidden="1">'Рабочая таблица'!#REF!</definedName>
    <definedName name="Z_1D8F0644_0575_4E97_9CF6_05FF400FB999_.wvu.FilterData" localSheetId="0" hidden="1">'Рабочая таблица'!$A$6:$L$125</definedName>
    <definedName name="Z_1DA438D3_B996_4EDE_8A6D_61AB8F5787D3_.wvu.FilterData" localSheetId="0" hidden="1">'Рабочая таблица'!$A$5:$L$125</definedName>
    <definedName name="Z_1DC6B0C2_77B8_4F7E_928B_262C80E1B286_.wvu.FilterData" localSheetId="0" hidden="1">'Рабочая таблица'!$A$6:$L$125</definedName>
    <definedName name="Z_1DE801E0_D635_4F78_8B31_4F2C3F5ED841_.wvu.FilterData" localSheetId="0" hidden="1">'Рабочая таблица'!$A$6:$L$125</definedName>
    <definedName name="Z_1DEFD240_975A_4384_B4F6_EA9E4973D8BD_.wvu.FilterData" localSheetId="0" hidden="1">'Рабочая таблица'!#REF!</definedName>
    <definedName name="Z_1E16F1A0_C73A_4F20_B324_AAD2B93E5727_.wvu.FilterData" localSheetId="0" hidden="1">'Рабочая таблица'!#REF!</definedName>
    <definedName name="Z_1E3BA66E_87EC_4D9D_9524_A19012E0FD5C_.wvu.FilterData" localSheetId="0" hidden="1">'Рабочая таблица'!$A$6:$L$125</definedName>
    <definedName name="Z_1E427182_44C7_4FF5_B0DF_01BAF9767026_.wvu.FilterData" localSheetId="0" hidden="1">'Рабочая таблица'!$A$6:$L$125</definedName>
    <definedName name="Z_1E75E98B_9744_49B9_8BA3_B06F907508FA_.wvu.FilterData" localSheetId="0" hidden="1">'Рабочая таблица'!$A$6:$L$125</definedName>
    <definedName name="Z_1E96631E_74B8_46AC_8BDE_258FFB51BF05_.wvu.FilterData" localSheetId="0" hidden="1">'Рабочая таблица'!#REF!</definedName>
    <definedName name="Z_1ED3F248_2FAE_4515_B220_177C32E462FF_.wvu.FilterData" localSheetId="0" hidden="1">'Рабочая таблица'!$A$6:$L$125</definedName>
    <definedName name="Z_1ED733FF_48AB_4370_B577_37658161F669_.wvu.FilterData" localSheetId="0" hidden="1">'Рабочая таблица'!$A$6:$L$125</definedName>
    <definedName name="Z_1EF9677E_FDC4_45B9_A0FB_44E203778DF2_.wvu.FilterData" localSheetId="0" hidden="1">'Рабочая таблица'!$A$6:$L$125</definedName>
    <definedName name="Z_1F1B5937_F8AC_4494_8E11_1FE673A193BB_.wvu.FilterData" localSheetId="0" hidden="1">'Рабочая таблица'!$A$6:$L$125</definedName>
    <definedName name="Z_1F64BE1B_497F_4779_9084_259099E4D3F1_.wvu.FilterData" localSheetId="0" hidden="1">'Рабочая таблица'!$A$6:$L$125</definedName>
    <definedName name="Z_1FD27BEA_47C0_4C9B_9219_F55076B95F70_.wvu.FilterData" localSheetId="0" hidden="1">'Рабочая таблица'!$A$5:$L$125</definedName>
    <definedName name="Z_2029DE22_48F6_42B5_9B7B_AEA1D37CA032_.wvu.FilterData" localSheetId="0" hidden="1">'Рабочая таблица'!$A$6:$L$125</definedName>
    <definedName name="Z_2076FB03_8DCB_4376_9D2C_CE5AECB8ECE6_.wvu.FilterData" localSheetId="0" hidden="1">'Рабочая таблица'!$A$6:$L$125</definedName>
    <definedName name="Z_2076FB03_8DCB_4376_9D2C_CE5AECB8ECE6_.wvu.PrintArea" localSheetId="0" hidden="1">'Рабочая таблица'!$A$1:$J$125</definedName>
    <definedName name="Z_2076FB03_8DCB_4376_9D2C_CE5AECB8ECE6_.wvu.PrintTitles" localSheetId="0" hidden="1">'Рабочая таблица'!$3:$6</definedName>
    <definedName name="Z_207E93F2_7C8A_41C4_A7CA_76A76B7C905B_.wvu.FilterData" localSheetId="0" hidden="1">'Рабочая таблица'!$A$6:$L$125</definedName>
    <definedName name="Z_20975DCC_0E7F_442B_8854_7AAE125A15DD_.wvu.FilterData" localSheetId="0" hidden="1">'Рабочая таблица'!$A$6:$L$125</definedName>
    <definedName name="Z_20D8DC06_6CCD_4BFB_869E_9756BE75F33E_.wvu.FilterData" localSheetId="0" hidden="1">'Рабочая таблица'!$A$6:$L$125</definedName>
    <definedName name="Z_20F77939_8AED_4F4A_B544_26176F802D90_.wvu.FilterData" localSheetId="0" hidden="1">'Рабочая таблица'!#REF!</definedName>
    <definedName name="Z_212FBD4A_4784_4400_89F5_72929E722310_.wvu.FilterData" localSheetId="0" hidden="1">'Рабочая таблица'!#REF!</definedName>
    <definedName name="Z_213DD23F_13EF_48B4_8735_7BCBFE0D057C_.wvu.FilterData" localSheetId="0" hidden="1">'Рабочая таблица'!$A$6:$L$125</definedName>
    <definedName name="Z_2160D6EF_CAA2_449C_9E80_58D302053E0B_.wvu.FilterData" localSheetId="0" hidden="1">'Рабочая таблица'!$A$6:$L$125</definedName>
    <definedName name="Z_21BE6D54_50F7_4DA2_B7EF_82A64CA75B9B_.wvu.FilterData" localSheetId="0" hidden="1">'Рабочая таблица'!$A$6:$L$125</definedName>
    <definedName name="Z_21C28112_2DBE_48B0_A74C_74CF92197487_.wvu.FilterData" localSheetId="0" hidden="1">'Рабочая таблица'!$A$6:$L$125</definedName>
    <definedName name="Z_21E299CB_BFE1_40DA_BC85_71878F871A5F_.wvu.FilterData" localSheetId="0" hidden="1">'Рабочая таблица'!#REF!</definedName>
    <definedName name="Z_21E4F87C_EF08_4882_8256_427C10980D0D_.wvu.FilterData" localSheetId="0" hidden="1">'Рабочая таблица'!$A$6:$L$125</definedName>
    <definedName name="Z_220ACABC_B971_49C5_B160_AC0809D1EF04_.wvu.FilterData" localSheetId="0" hidden="1">'Рабочая таблица'!$A$6:$L$125</definedName>
    <definedName name="Z_22203D35_7B93_4FBA_A461_1BD4C81C9871_.wvu.FilterData" localSheetId="0" hidden="1">'Рабочая таблица'!$A$6:$L$125</definedName>
    <definedName name="Z_222B35E1_861A_446F_8654_30C0B9109E32_.wvu.FilterData" localSheetId="0" hidden="1">'Рабочая таблица'!$A$6:$L$125</definedName>
    <definedName name="Z_22661145_CEB5_44A8_B8B1_674B4FF3CFA0_.wvu.FilterData" localSheetId="0" hidden="1">'Рабочая таблица'!$A$6:$L$125</definedName>
    <definedName name="Z_226FD29C_6104_4CE2_8516_F827FBEBEC86_.wvu.FilterData" localSheetId="0" hidden="1">'Рабочая таблица'!$A$6:$L$125</definedName>
    <definedName name="Z_22920764_7BAB_4605_8052_5E261416D98A_.wvu.FilterData" localSheetId="0" hidden="1">'Рабочая таблица'!$A$6:$L$125</definedName>
    <definedName name="Z_22EB95A8_BFC5_4B11_B70F_2A100875B4B1_.wvu.FilterData" localSheetId="0" hidden="1">'Рабочая таблица'!$A$6:$L$125</definedName>
    <definedName name="Z_2314224D_39BF_4E46_B152_EE85F324DB14_.wvu.FilterData" localSheetId="0" hidden="1">'Рабочая таблица'!$A$3:$J$125</definedName>
    <definedName name="Z_231FBC2E_9EC3_40DE_B45B_F70FF410716E_.wvu.FilterData" localSheetId="0" hidden="1">'Рабочая таблица'!$A$6:$L$125</definedName>
    <definedName name="Z_235752B3_6A0C_4C00_B710_7A84896FD973_.wvu.FilterData" localSheetId="0" hidden="1">'Рабочая таблица'!#REF!</definedName>
    <definedName name="Z_23638FA5_0224_406F_A730_E4B1805CCAA0_.wvu.FilterData" localSheetId="0" hidden="1">'Рабочая таблица'!$A$5:$L$125</definedName>
    <definedName name="Z_23830358_2BB2_44A9_99B5_51EAC4D21EE4_.wvu.FilterData" localSheetId="0" hidden="1">'Рабочая таблица'!$A$6:$L$125</definedName>
    <definedName name="Z_239B74B9_8468_48E5_B160_F3E3E373D589_.wvu.FilterData" localSheetId="0" hidden="1">'Рабочая таблица'!$A$6:$L$125</definedName>
    <definedName name="Z_23E717A4_B2BD_4697_AC91_F2D1C5D19D6C_.wvu.FilterData" localSheetId="0" hidden="1">'Рабочая таблица'!$A$6:$L$125</definedName>
    <definedName name="Z_247E9CC9_8530_4E15_8A5C_89CAEB5EE9E2_.wvu.FilterData" localSheetId="0" hidden="1">'Рабочая таблица'!$A$6:$L$125</definedName>
    <definedName name="Z_24829CA2_3D65_42B6_B3B1_5103490D61C8_.wvu.FilterData" localSheetId="0" hidden="1">'Рабочая таблица'!$A$6:$L$125</definedName>
    <definedName name="Z_2498CEE8_10FC_46C0_B21D_724B941DAB27_.wvu.FilterData" localSheetId="0" hidden="1">'Рабочая таблица'!$A$6:$L$125</definedName>
    <definedName name="Z_24DFFDA2_C39A_4859_B37E_ED002191C199_.wvu.FilterData" localSheetId="0" hidden="1">'Рабочая таблица'!$A$6:$L$125</definedName>
    <definedName name="Z_2518E613_98B1_47C6_ADB7_C3C996335201_.wvu.FilterData" localSheetId="0" hidden="1">'Рабочая таблица'!$A$6:$L$125</definedName>
    <definedName name="Z_2535B74E_F3C0_42FA_8DB0_E98BDE495852_.wvu.FilterData" localSheetId="0" hidden="1">'Рабочая таблица'!#REF!</definedName>
    <definedName name="Z_258029B3_CF41_450E_A281_39DAFA3B4CEE_.wvu.FilterData" localSheetId="0" hidden="1">'Рабочая таблица'!$A$6:$L$125</definedName>
    <definedName name="Z_258A6D08_DDF4_4D00_B2E7_19F3A0E1A10F_.wvu.FilterData" localSheetId="0" hidden="1">'Рабочая таблица'!$A$6:$L$125</definedName>
    <definedName name="Z_258A6D08_DDF4_4D00_B2E7_19F3A0E1A10F_.wvu.PrintArea" localSheetId="0" hidden="1">'Рабочая таблица'!$A$1:$J$125</definedName>
    <definedName name="Z_258A6D08_DDF4_4D00_B2E7_19F3A0E1A10F_.wvu.PrintTitles" localSheetId="0" hidden="1">'Рабочая таблица'!$3:$6</definedName>
    <definedName name="Z_25AE0F40_A1A9_4438_89C4_D54910D3F306_.wvu.FilterData" localSheetId="0" hidden="1">'Рабочая таблица'!$A$6:$L$125</definedName>
    <definedName name="Z_25BA4D72_5E36_4AD3_B986_116DBFDD7183_.wvu.FilterData" localSheetId="0" hidden="1">'Рабочая таблица'!$A$6:$L$125</definedName>
    <definedName name="Z_25EB7ACC_E78C_491D_8610_BEFE999ED32A_.wvu.FilterData" localSheetId="0" hidden="1">'Рабочая таблица'!$A$6:$L$125</definedName>
    <definedName name="Z_25F7695F_567E_4DA4_A8ED_0CE9C0287D42_.wvu.FilterData" localSheetId="0" hidden="1">'Рабочая таблица'!$A$6:$L$125</definedName>
    <definedName name="Z_26535ED0_AD55_426F_8994_8E0C81AE0853_.wvu.FilterData" localSheetId="0" hidden="1">'Рабочая таблица'!$A$5:$L$125</definedName>
    <definedName name="Z_269C0DE0_A158_4FD0_88A1_10E4524A4F98_.wvu.FilterData" localSheetId="0" hidden="1">'Рабочая таблица'!$A$6:$L$125</definedName>
    <definedName name="Z_26CD926B_A29F_496D_B45A_30E8A74D264E_.wvu.FilterData" localSheetId="0" hidden="1">'Рабочая таблица'!$A$6:$L$125</definedName>
    <definedName name="Z_2715C00A_4662_45B4_8132_AF125A65F331_.wvu.FilterData" localSheetId="0" hidden="1">'Рабочая таблица'!#REF!</definedName>
    <definedName name="Z_2722D122_F599_4E7C_8D3E_DDFE22268242_.wvu.FilterData" localSheetId="0" hidden="1">'Рабочая таблица'!$A$6:$L$125</definedName>
    <definedName name="Z_2732013D_C248_4884_904C_4E0060211BD0_.wvu.FilterData" localSheetId="0" hidden="1">'Рабочая таблица'!$A$6:$L$125</definedName>
    <definedName name="Z_276DE257_3C95_4CF9_8AAF_D65819968ACD_.wvu.FilterData" localSheetId="0" hidden="1">'Рабочая таблица'!$A$6:$L$125</definedName>
    <definedName name="Z_276E9A4D_B72E_4FB4_B12F_971974A7A45F_.wvu.FilterData" localSheetId="0" hidden="1">'Рабочая таблица'!#REF!</definedName>
    <definedName name="Z_277D2AD2_3D5F_432F_90C5_BCD9DC90DDAE_.wvu.FilterData" localSheetId="0" hidden="1">'Рабочая таблица'!$A$6:$L$122</definedName>
    <definedName name="Z_27DAA842_E5A4_4D1F_8155_EFEC498C0E79_.wvu.FilterData" localSheetId="0" hidden="1">'Рабочая таблица'!$A$6:$L$125</definedName>
    <definedName name="Z_27DAA842_E5A4_4D1F_8155_EFEC498C0E79_.wvu.PrintArea" localSheetId="0" hidden="1">'Рабочая таблица'!$A$1:$J$122</definedName>
    <definedName name="Z_27E9C7EC_0B01_4B05_9796_346F769BD0C1_.wvu.FilterData" localSheetId="0" hidden="1">'Рабочая таблица'!$A$6:$L$125</definedName>
    <definedName name="Z_27FEC6D6_AC18_4D43_A140_154FE0A3CBAC_.wvu.FilterData" localSheetId="0" hidden="1">'Рабочая таблица'!#REF!</definedName>
    <definedName name="Z_2814E3CC_CEF1_4737_8653_4EDE18BABD7C_.wvu.FilterData" localSheetId="0" hidden="1">'Рабочая таблица'!$A$6:$L$125</definedName>
    <definedName name="Z_28E54B69_4CC3_4525_BA3E_A2F04BDDEDDD_.wvu.FilterData" localSheetId="0" hidden="1">'Рабочая таблица'!$A$6:$L$125</definedName>
    <definedName name="Z_28FCD26F_C8CA_49B5_B5FC_A5C937D3D56B_.wvu.FilterData" localSheetId="0" hidden="1">'Рабочая таблица'!$A$6:$L$125</definedName>
    <definedName name="Z_290FCDE5_D308_42BA_B037_20605DB2D176_.wvu.FilterData" localSheetId="0" hidden="1">'Рабочая таблица'!$A$6:$L$125</definedName>
    <definedName name="Z_293BC0E1_3523_478A_8879_19EAF4D7CF47_.wvu.FilterData" localSheetId="0" hidden="1">'Рабочая таблица'!$A$6:$L$125</definedName>
    <definedName name="Z_293CF2FD_DC34_486E_A8A0_B5EAB1BDF767_.wvu.FilterData" localSheetId="0" hidden="1">'Рабочая таблица'!#REF!</definedName>
    <definedName name="Z_2957B280_70F1_4E33_A275_7DBC336BE9FF_.wvu.FilterData" localSheetId="0" hidden="1">'Рабочая таблица'!$A$6:$L$125</definedName>
    <definedName name="Z_29757E67_F502_4373_9BAE_E24CA5683AC5_.wvu.FilterData" localSheetId="0" hidden="1">'Рабочая таблица'!$A$6:$L$125</definedName>
    <definedName name="Z_29835BC1_0FA3_47B9_80F9_1FE1509EF8F3_.wvu.FilterData" localSheetId="0" hidden="1">'Рабочая таблица'!$A$6:$L$125</definedName>
    <definedName name="Z_29A55F87_CDF6_49B6_8599_B983E86C6B98_.wvu.FilterData" localSheetId="0" hidden="1">'Рабочая таблица'!$A$6:$L$125</definedName>
    <definedName name="Z_29C60333_1F38_481A_87C4_354B87021D1F_.wvu.FilterData" localSheetId="0" hidden="1">'Рабочая таблица'!$A$6:$L$125</definedName>
    <definedName name="Z_29E0925A_FEDE_48A5_882B_724ADD81D066_.wvu.FilterData" localSheetId="0" hidden="1">'Рабочая таблица'!$A$6:$L$125</definedName>
    <definedName name="Z_2A1D93B5_201C_4036_9379_48E3CADBDDB0_.wvu.FilterData" localSheetId="0" hidden="1">'Рабочая таблица'!$A$6:$L$125</definedName>
    <definedName name="Z_2A373CBD_E0DC_4479_8C34_EE105E600439_.wvu.FilterData" localSheetId="0" hidden="1">'Рабочая таблица'!$A$6:$L$125</definedName>
    <definedName name="Z_2A3C4330_50D7_43A2_B66E_0306E3F03506_.wvu.FilterData" localSheetId="0" hidden="1">'Рабочая таблица'!#REF!</definedName>
    <definedName name="Z_2A3CEA07_7BDB_4427_9193_C24AD5C47F9F_.wvu.FilterData" localSheetId="0" hidden="1">'Рабочая таблица'!$A$6:$L$125</definedName>
    <definedName name="Z_2A491D3F_B70A_42FB_8EFF_1731A3FFB07D_.wvu.FilterData" localSheetId="0" hidden="1">'Рабочая таблица'!$A$6:$L$124</definedName>
    <definedName name="Z_2A9639AC_7D38_4F7F_B90B_E944D252AC56_.wvu.FilterData" localSheetId="0" hidden="1">'Рабочая таблица'!$A$6:$L$125</definedName>
    <definedName name="Z_2AC6B255_9645_498D_AC09_A90E94900201_.wvu.FilterData" localSheetId="0" hidden="1">'Рабочая таблица'!$A$6:$L$125</definedName>
    <definedName name="Z_2B761B18_100C_4CE3_92C2_D5BDC3403F84_.wvu.FilterData" localSheetId="0" hidden="1">'Рабочая таблица'!$A$6:$L$125</definedName>
    <definedName name="Z_2B87805B_9DCC_4735_B23D_3E4496C16126_.wvu.FilterData" localSheetId="0" hidden="1">'Рабочая таблица'!#REF!</definedName>
    <definedName name="Z_2B893E1E_1ED6_4E36_AA2D_4C5D884E46FD_.wvu.FilterData" localSheetId="0" hidden="1">'Рабочая таблица'!$A$6:$L$125</definedName>
    <definedName name="Z_2BC22969_27FE_4929_8D02_E4B1728F1BAE_.wvu.FilterData" localSheetId="0" hidden="1">'Рабочая таблица'!$A$6:$L$125</definedName>
    <definedName name="Z_2BF1464E_91A9_4129_BED7_0C5D5C839F8B_.wvu.FilterData" localSheetId="0" hidden="1">'Рабочая таблица'!$A$5:$L$125</definedName>
    <definedName name="Z_2BF90B73_4CD9_405D_8EBE_39FC5C061AA0_.wvu.FilterData" localSheetId="0" hidden="1">'Рабочая таблица'!$A$6:$L$125</definedName>
    <definedName name="Z_2C420C6C_2BD4_4D38_84E7_11F9E9D4E9DF_.wvu.FilterData" localSheetId="0" hidden="1">'Рабочая таблица'!#REF!</definedName>
    <definedName name="Z_2C86EDA1_A8F7_4DB3_96DD_FBD8DEF70A60_.wvu.FilterData" localSheetId="0" hidden="1">'Рабочая таблица'!$A$6:$L$125</definedName>
    <definedName name="Z_2C8D74ED_FDCA_4A71_AA59_F00D43651042_.wvu.FilterData" localSheetId="0" hidden="1">'Рабочая таблица'!$A$6:$L$125</definedName>
    <definedName name="Z_2C9D6110_D933_487F_B1EA_BFBCC17207BA_.wvu.FilterData" localSheetId="0" hidden="1">'Рабочая таблица'!$A$6:$L$125</definedName>
    <definedName name="Z_2CAB8CC8_BEF6_4F1E_B903_9EF6DE4E8430_.wvu.FilterData" localSheetId="0" hidden="1">'Рабочая таблица'!$A$6:$L$125</definedName>
    <definedName name="Z_2CC48E9E_C112_4FB9_96D9_D9CC18866E6D_.wvu.FilterData" localSheetId="0" hidden="1">'Рабочая таблица'!#REF!</definedName>
    <definedName name="Z_2D620265_6D1C_4BD9_BCA6_0520403479EE_.wvu.FilterData" localSheetId="0" hidden="1">'Рабочая таблица'!$A$6:$L$125</definedName>
    <definedName name="Z_2D688C8A_55C2_4539_BB77_910D979BA517_.wvu.FilterData" localSheetId="0" hidden="1">'Рабочая таблица'!$A$6:$L$125</definedName>
    <definedName name="Z_2D7FBB87_AFE4_469D_ABCD_A882F0833C00_.wvu.FilterData" localSheetId="0" hidden="1">'Рабочая таблица'!$A$6:$L$125</definedName>
    <definedName name="Z_2D84ED43_4269_44EB_809E_D5252B36D2C5_.wvu.FilterData" localSheetId="0" hidden="1">'Рабочая таблица'!$A$6:$L$125</definedName>
    <definedName name="Z_2D914EDC_6465_441C_B9D7_1BCBF0B76A8E_.wvu.FilterData" localSheetId="0" hidden="1">'Рабочая таблица'!$A$6:$L$125</definedName>
    <definedName name="Z_2D91E87B_0D26_43AE_AECE_F1A2E994C27E_.wvu.FilterData" localSheetId="0" hidden="1">'Рабочая таблица'!$A$6:$L$125</definedName>
    <definedName name="Z_2DAB8762_3A5E_462C_8AA1_1425E4B9DD07_.wvu.FilterData" localSheetId="0" hidden="1">'Рабочая таблица'!$A$6:$L$125</definedName>
    <definedName name="Z_2DC80772_A034_435C_A039_DEA3329F28F9_.wvu.FilterData" localSheetId="0" hidden="1">'Рабочая таблица'!$A$6:$L$125</definedName>
    <definedName name="Z_2DF3144F_ED7C_474D_83E5_97F157C9B579_.wvu.FilterData" localSheetId="0" hidden="1">'Рабочая таблица'!$A$5:$L$125</definedName>
    <definedName name="Z_2ED65B22_08A1_478B_9C01_D46B061BE02B_.wvu.FilterData" localSheetId="0" hidden="1">'Рабочая таблица'!$A$6:$L$125</definedName>
    <definedName name="Z_2F5BEE9D_DFDA_4DB2_B161_1B1D8BD6505E_.wvu.FilterData" localSheetId="0" hidden="1">'Рабочая таблица'!$A$6:$L$125</definedName>
    <definedName name="Z_2F60D6D1_FFCA_4239_8A92_157A095753A5_.wvu.FilterData" localSheetId="0" hidden="1">'Рабочая таблица'!$A$6:$L$125</definedName>
    <definedName name="Z_2F65A1A4_CA79_4D40_8F74_832B1278BBC9_.wvu.FilterData" localSheetId="0" hidden="1">'Рабочая таблица'!$A$6:$L$125</definedName>
    <definedName name="Z_2FECC1E7_E89D_482E_985D_F7A82A3233A3_.wvu.FilterData" localSheetId="0" hidden="1">'Рабочая таблица'!$A$6:$L$125</definedName>
    <definedName name="Z_2FECC1E7_E89D_482E_985D_F7A82A3233A3_.wvu.PrintArea" localSheetId="0" hidden="1">'Рабочая таблица'!$A$1:$J$125</definedName>
    <definedName name="Z_3016928A_8677_4C60_9D0F_9FE5D6A4F92E_.wvu.FilterData" localSheetId="0" hidden="1">'Рабочая таблица'!#REF!</definedName>
    <definedName name="Z_30472C4D_7385_4B74_85ED_92F915D2ADBB_.wvu.FilterData" localSheetId="0" hidden="1">'Рабочая таблица'!$A$6:$L$125</definedName>
    <definedName name="Z_305B8D5D_0834_4B2D_A2E6_B8FF6E62F024_.wvu.FilterData" localSheetId="0" hidden="1">'Рабочая таблица'!#REF!</definedName>
    <definedName name="Z_3076D44F_A792_4AFB_B692_C64B69CBA33F_.wvu.FilterData" localSheetId="0" hidden="1">'Рабочая таблица'!$A$6:$L$125</definedName>
    <definedName name="Z_309306A5_2D6B_4241_A993_CD2EE0804018_.wvu.FilterData" localSheetId="0" hidden="1">'Рабочая таблица'!$A$6:$L$125</definedName>
    <definedName name="Z_30953B47_CF5F_447F_B7AC_493F498F4744_.wvu.FilterData" localSheetId="0" hidden="1">'Рабочая таблица'!$A$6:$L$125</definedName>
    <definedName name="Z_30ABA6E2_1406_43CE_B621_C760E559B452_.wvu.FilterData" localSheetId="0" hidden="1">'Рабочая таблица'!$A$6:$L$125</definedName>
    <definedName name="Z_30BC56F9_945F_4D39_9563_60F9EDA5C2C8_.wvu.FilterData" localSheetId="0" hidden="1">'Рабочая таблица'!#REF!</definedName>
    <definedName name="Z_31019DBB_6293_47C4_A4AB_C3EA08A558CB_.wvu.FilterData" localSheetId="0" hidden="1">'Рабочая таблица'!$A$6:$L$125</definedName>
    <definedName name="Z_3178E46F_195A_4B28_B700_D1C7B896BB44_.wvu.FilterData" localSheetId="0" hidden="1">'Рабочая таблица'!#REF!</definedName>
    <definedName name="Z_317E207A_8754_4927_823C_2228A8FBB939_.wvu.FilterData" localSheetId="0" hidden="1">'Рабочая таблица'!$A$6:$L$125</definedName>
    <definedName name="Z_31CBF625_1E05_43D5_8A8F_5F4E4A1E87FA_.wvu.FilterData" localSheetId="0" hidden="1">'Рабочая таблица'!$A$6:$L$125</definedName>
    <definedName name="Z_31D8AA33_201F_4DE8_9959_64EACB53E474_.wvu.FilterData" localSheetId="0" hidden="1">'Рабочая таблица'!$A$6:$L$125</definedName>
    <definedName name="Z_31FAEA2E_7A89_44EB_B94D_BFB6F2475A79_.wvu.FilterData" localSheetId="0" hidden="1">'Рабочая таблица'!$A$6:$L$125</definedName>
    <definedName name="Z_32549986_B914_4370_A211_15BB80D309F4_.wvu.FilterData" localSheetId="0" hidden="1">'Рабочая таблица'!$A$6:$L$125</definedName>
    <definedName name="Z_326E8370_B23D_4B27_8614_B3F9B758B5E6_.wvu.FilterData" localSheetId="0" hidden="1">'Рабочая таблица'!$A$6:$L$125</definedName>
    <definedName name="Z_32DBF63A_C1B9_4603_9087_E1E9F389A557_.wvu.FilterData" localSheetId="0" hidden="1">'Рабочая таблица'!$A$6:$L$125</definedName>
    <definedName name="Z_32E7C2E1_EB30_43DF_B07B_BF9DEAEE0D29_.wvu.FilterData" localSheetId="0" hidden="1">'Рабочая таблица'!$A$6:$L$125</definedName>
    <definedName name="Z_32FBAA2E_C74F_4191_B1DF_66B79F3F9A5D_.wvu.FilterData" localSheetId="0" hidden="1">'Рабочая таблица'!$A$6:$L$125</definedName>
    <definedName name="Z_333BE22F_2866_4C21_B548_1AB8047A7209_.wvu.FilterData" localSheetId="0" hidden="1">'Рабочая таблица'!#REF!</definedName>
    <definedName name="Z_335F6C89_6BA8_400F_9573_5D58EEA3B052_.wvu.FilterData" localSheetId="0" hidden="1">'Рабочая таблица'!#REF!</definedName>
    <definedName name="Z_3389FA69_741A_408A_B70E_1F19E565EF2D_.wvu.FilterData" localSheetId="0" hidden="1">'Рабочая таблица'!$A$6:$L$125</definedName>
    <definedName name="Z_339397CB_E19C_4B61_96DC_92507E95E411_.wvu.FilterData" localSheetId="0" hidden="1">'Рабочая таблица'!$A$6:$L$125</definedName>
    <definedName name="Z_33A872B7_3FC1_4FF0_B9A2_8F3AA981D756_.wvu.FilterData" localSheetId="0" hidden="1">'Рабочая таблица'!$A$6:$L$125</definedName>
    <definedName name="Z_33C40DBC_F5FA_4F99_BC17_EF4C6DB663FE_.wvu.FilterData" localSheetId="0" hidden="1">'Рабочая таблица'!$A$6:$L$125</definedName>
    <definedName name="Z_33D58C1B_5BF9_412D_BFEE_1D2DA518E0AD_.wvu.FilterData" localSheetId="0" hidden="1">'Рабочая таблица'!$A$6:$L$125</definedName>
    <definedName name="Z_341E85DC_50B0_4EB4_9B5C_187BD1C0F4BF_.wvu.FilterData" localSheetId="0" hidden="1">'Рабочая таблица'!#REF!</definedName>
    <definedName name="Z_342A6E59_E0A3_45F4_A6D1_1BC0C2ECBDD6_.wvu.FilterData" localSheetId="0" hidden="1">'Рабочая таблица'!$A$6:$L$125</definedName>
    <definedName name="Z_34403B59_49D3_4DED_A7B4_FF09F5435586_.wvu.FilterData" localSheetId="0" hidden="1">'Рабочая таблица'!$A$6:$L$125</definedName>
    <definedName name="Z_34A5FDB3_FE4E_428C_8E0A_1F09421B582C_.wvu.FilterData" localSheetId="0" hidden="1">'Рабочая таблица'!$A$6:$L$125</definedName>
    <definedName name="Z_34DC6F1B_5B52_4C03_94DB_74C10BD57949_.wvu.FilterData" localSheetId="0" hidden="1">'Рабочая таблица'!$A$6:$L$125</definedName>
    <definedName name="Z_3508A4D8_D174_4FAF_92F8_B86D9417871C_.wvu.FilterData" localSheetId="0" hidden="1">'Рабочая таблица'!#REF!</definedName>
    <definedName name="Z_3526D1AC_AF78_440A_92B3_C241A3B1568C_.wvu.FilterData" localSheetId="0" hidden="1">'Рабочая таблица'!$A$6:$L$125</definedName>
    <definedName name="Z_35F33275_9A94_4F28_B3FF_9DED69F60BD4_.wvu.FilterData" localSheetId="0" hidden="1">'Рабочая таблица'!$A$6:$L$125</definedName>
    <definedName name="Z_3605CFDB_9C7C_44E5_9669_86E1DE899ACE_.wvu.FilterData" localSheetId="0" hidden="1">'Рабочая таблица'!$A$5:$L$125</definedName>
    <definedName name="Z_3620F7BF_EC2C_46D2_B185_9ACD69541047_.wvu.FilterData" localSheetId="0" hidden="1">'Рабочая таблица'!$A$6:$L$125</definedName>
    <definedName name="Z_363BDC2C_F322_454A_9253_7BE7D86D9EC8_.wvu.FilterData" localSheetId="0" hidden="1">'Рабочая таблица'!$A$6:$L$125</definedName>
    <definedName name="Z_3643C6CB_551A_4B2E_AEDF_B8133589CD1E_.wvu.FilterData" localSheetId="0" hidden="1">'Рабочая таблица'!$A$6:$L$125</definedName>
    <definedName name="Z_366AAF2E_9301_42FF_B0CA_C37D61CD8410_.wvu.FilterData" localSheetId="0" hidden="1">'Рабочая таблица'!#REF!</definedName>
    <definedName name="Z_36A13709_F23A_489C_9F37_213D61178335_.wvu.FilterData" localSheetId="0" hidden="1">'Рабочая таблица'!$A$6:$L$125</definedName>
    <definedName name="Z_36D9D221_749A_420A_A394_2B07F933BD3D_.wvu.FilterData" localSheetId="0" hidden="1">'Рабочая таблица'!#REF!</definedName>
    <definedName name="Z_37184222_6BAA_47A5_AE84_B94D2CCD7BCC_.wvu.FilterData" localSheetId="0" hidden="1">'Рабочая таблица'!$A$6:$L$125</definedName>
    <definedName name="Z_37204439_9FC2_4EC6_A3D4_084C42285F6A_.wvu.FilterData" localSheetId="0" hidden="1">'Рабочая таблица'!$A$6:$L$125</definedName>
    <definedName name="Z_376C4CB0_F197_4F1F_AECB_FDEA878429C4_.wvu.FilterData" localSheetId="0" hidden="1">'Рабочая таблица'!$A$6:$L$125</definedName>
    <definedName name="Z_3771D7F0_2826_4BC5_8104_67E4B4EFD51C_.wvu.FilterData" localSheetId="0" hidden="1">'Рабочая таблица'!$A$6:$L$125</definedName>
    <definedName name="Z_377D6DAC_B73E_45E0_B701_8E7EFCA3EF86_.wvu.FilterData" localSheetId="0" hidden="1">'Рабочая таблица'!$A$6:$L$125</definedName>
    <definedName name="Z_37D7A5C8_5A2C_488F_8AEE_D38587DBE212_.wvu.FilterData" localSheetId="0" hidden="1">'Рабочая таблица'!$A$6:$L$125</definedName>
    <definedName name="Z_37F59B6B_C7AC_476A_BD32_474D686CAAAC_.wvu.FilterData" localSheetId="0" hidden="1">'Рабочая таблица'!$A$6:$L$125</definedName>
    <definedName name="Z_3876B663_7D12_4FD3_92F6_D4E44F6BA22E_.wvu.FilterData" localSheetId="0" hidden="1">'Рабочая таблица'!$A$6:$L$125</definedName>
    <definedName name="Z_388F180B_541C_4AE5_BFCA_7AF61A157FB0_.wvu.FilterData" localSheetId="0" hidden="1">'Рабочая таблица'!$A$6:$L$125</definedName>
    <definedName name="Z_38C3B3A3_B677_454F_B21A_CC2CBE62D7FD_.wvu.FilterData" localSheetId="0" hidden="1">'Рабочая таблица'!$A$6:$L$125</definedName>
    <definedName name="Z_38DE7537_4D59_47C2_B685_EDB8CCAC3603_.wvu.FilterData" localSheetId="0" hidden="1">'Рабочая таблица'!$A$6:$L$125</definedName>
    <definedName name="Z_393AC405_400C_4ABA_8BAF_D232DDCAF306_.wvu.FilterData" localSheetId="0" hidden="1">'Рабочая таблица'!$A$6:$L$125</definedName>
    <definedName name="Z_395537D2_0846_4E55_8DD9_1B6A16DDADF2_.wvu.Cols" localSheetId="0" hidden="1">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</definedName>
    <definedName name="Z_395537D2_0846_4E55_8DD9_1B6A16DDADF2_.wvu.FilterData" localSheetId="0" hidden="1">'Рабочая таблица'!#REF!</definedName>
    <definedName name="Z_395537D2_0846_4E55_8DD9_1B6A16DDADF2_.wvu.PrintTitles" localSheetId="0" hidden="1">'Рабочая таблица'!$3:$6</definedName>
    <definedName name="Z_39B418C6_1BA5_4D87_AF6D_24B654656C29_.wvu.FilterData" localSheetId="0" hidden="1">'Рабочая таблица'!#REF!</definedName>
    <definedName name="Z_3A415C03_7714_459C_96CD_54E1E29D3B0B_.wvu.FilterData" localSheetId="0" hidden="1">'Рабочая таблица'!$A$6:$L$125</definedName>
    <definedName name="Z_3A9B889D_731D_4CAB_803F_99FE2B2ED201_.wvu.FilterData" localSheetId="0" hidden="1">'Рабочая таблица'!$A$6:$L$125</definedName>
    <definedName name="Z_3AA301D5_FB35_4832_A52D_F43DE23EBE71_.wvu.FilterData" localSheetId="0" hidden="1">'Рабочая таблица'!$A$6:$L$125</definedName>
    <definedName name="Z_3AA55834_13AE_45D6_83FD_8553E13D9B8D_.wvu.FilterData" localSheetId="0" hidden="1">'Рабочая таблица'!#REF!</definedName>
    <definedName name="Z_3AEC1196_252D_4E7A_B08D_38BF9A2164D2_.wvu.FilterData" localSheetId="0" hidden="1">'Рабочая таблица'!$A$6:$L$125</definedName>
    <definedName name="Z_3AFD439A_4A7E_4D8A_8510_C91BCC9B8ABC_.wvu.FilterData" localSheetId="0" hidden="1">'Рабочая таблица'!$A$6:$L$125</definedName>
    <definedName name="Z_3B16A753_0F01_4EC7_A9E8_E7CD0F66CA81_.wvu.FilterData" localSheetId="0" hidden="1">'Рабочая таблица'!$A$6:$L$125</definedName>
    <definedName name="Z_3B32B3B8_95ED_4F2C_B7BC_B51FA31CCF3C_.wvu.FilterData" localSheetId="0" hidden="1">'Рабочая таблица'!$A$6:$L$125</definedName>
    <definedName name="Z_3B694BA4_1B5C_430E_AF6A_2CC8024ACFD3_.wvu.FilterData" localSheetId="0" hidden="1">'Рабочая таблица'!$A$6:$L$125</definedName>
    <definedName name="Z_3B78C556_85B8_45D9_AFA7_E5A3C5889705_.wvu.FilterData" localSheetId="0" hidden="1">'Рабочая таблица'!$A$6:$L$125</definedName>
    <definedName name="Z_3BC50CDA_099D_4D82_A2BB_A55BDC465B00_.wvu.FilterData" localSheetId="0" hidden="1">'Рабочая таблица'!$A$6:$L$125</definedName>
    <definedName name="Z_3BD12D89_30FD_4F1A_9F89_98FFC54327C6_.wvu.FilterData" localSheetId="0" hidden="1">'Рабочая таблица'!$A$6:$L$125</definedName>
    <definedName name="Z_3BFA7B30_18D2_47A4_9185_71182F4F0376_.wvu.FilterData" localSheetId="0" hidden="1">'Рабочая таблица'!$A$6:$L$122</definedName>
    <definedName name="Z_3C085DE8_9C43_40B4_8CF5_6FDB45A11188_.wvu.FilterData" localSheetId="0" hidden="1">'Рабочая таблица'!$A$6:$L$125</definedName>
    <definedName name="Z_3C2C93F0_4122_4F9E_816A_A31541AD665D_.wvu.FilterData" localSheetId="0" hidden="1">'Рабочая таблица'!$A$6:$L$125</definedName>
    <definedName name="Z_3C375675_7067_4DB9_A784_ADBD4228982A_.wvu.FilterData" localSheetId="0" hidden="1">'Рабочая таблица'!$A$6:$L$125</definedName>
    <definedName name="Z_3C4C65F1_11EA_415B_A9F3_6AAE2618B7AE_.wvu.FilterData" localSheetId="0" hidden="1">'Рабочая таблица'!$A$6:$L$125</definedName>
    <definedName name="Z_3C4C65F1_11EA_415B_A9F3_6AAE2618B7AE_.wvu.PrintArea" localSheetId="0" hidden="1">'Рабочая таблица'!$A$1:$J$125</definedName>
    <definedName name="Z_3C4C65F1_11EA_415B_A9F3_6AAE2618B7AE_.wvu.PrintTitles" localSheetId="0" hidden="1">'Рабочая таблица'!$3:$5</definedName>
    <definedName name="Z_3C6E2926_4FC6_46EC_B540_D208D64C8B35_.wvu.FilterData" localSheetId="0" hidden="1">'Рабочая таблица'!$A$6:$L$125</definedName>
    <definedName name="Z_3C70E597_BF40_406B_9D54_BC2BE1FF6801_.wvu.FilterData" localSheetId="0" hidden="1">'Рабочая таблица'!$A$6:$L$125</definedName>
    <definedName name="Z_3C806A2E_276E_48E8_AB21_9D34E23F8510_.wvu.FilterData" localSheetId="0" hidden="1">'Рабочая таблица'!$A$6:$L$125</definedName>
    <definedName name="Z_3C9DCACA_71B9_416B_A42B_3064FE99EA74_.wvu.FilterData" localSheetId="0" hidden="1">'Рабочая таблица'!$A$6:$L$122</definedName>
    <definedName name="Z_3CAE814A_DBF9_47A9_AE4D_F0A560F503C2_.wvu.FilterData" localSheetId="0" hidden="1">'Рабочая таблица'!$A$6:$L$125</definedName>
    <definedName name="Z_3CAE814A_DBF9_47A9_AE4D_F0A560F503C2_.wvu.PrintArea" localSheetId="0" hidden="1">'Рабочая таблица'!$A$1:$J$125</definedName>
    <definedName name="Z_3CCDE4CE_950C_46D8_B5D3_C321DE8B0BDB_.wvu.FilterData" localSheetId="0" hidden="1">'Рабочая таблица'!$A$6:$L$125</definedName>
    <definedName name="Z_3D2C3A36_66CA_49BC_BD59_C5F55824F79B_.wvu.FilterData" localSheetId="0" hidden="1">'Рабочая таблица'!$A$6:$L$125</definedName>
    <definedName name="Z_3D4D3BA5_8FAE_4A30_BC46_F9D48B183740_.wvu.FilterData" localSheetId="0" hidden="1">'Рабочая таблица'!$A$6:$L$125</definedName>
    <definedName name="Z_3E116387_631A_4664_ADB6_1AD96409A254_.wvu.FilterData" localSheetId="0" hidden="1">'Рабочая таблица'!$A$6:$L$125</definedName>
    <definedName name="Z_3E1FDEB2_2861_473A_9438_38EB47DAE63E_.wvu.FilterData" localSheetId="0" hidden="1">'Рабочая таблица'!$A$6:$L$125</definedName>
    <definedName name="Z_3E30AF65_F235_4285_BD04_FBF6DB435B95_.wvu.FilterData" localSheetId="0" hidden="1">'Рабочая таблица'!#REF!</definedName>
    <definedName name="Z_3E3D80D2_AEF8_4870_AEED_F6C75DD0520B_.wvu.FilterData" localSheetId="0" hidden="1">'Рабочая таблица'!$A$6:$L$125</definedName>
    <definedName name="Z_3E5033D0_0805_4B55_A613_F0BB75F1F0E8_.wvu.FilterData" localSheetId="0" hidden="1">'Рабочая таблица'!$A$6:$L$125</definedName>
    <definedName name="Z_3EBB00ED_FD5B_4CE2_A860_8EF113169E5C_.wvu.FilterData" localSheetId="0" hidden="1">'Рабочая таблица'!$A$6:$L$125</definedName>
    <definedName name="Z_3EC4A5EC_E31E_4118_8775_C406D9BF93A3_.wvu.FilterData" localSheetId="0" hidden="1">'Рабочая таблица'!$A$6:$L$125</definedName>
    <definedName name="Z_3ECD8DEA_7ACF_4718_8B5F_86E2ABA6EF24_.wvu.FilterData" localSheetId="0" hidden="1">'Рабочая таблица'!$A$6:$L$122</definedName>
    <definedName name="Z_3EEA475A_B8BC_43B8_A98D_3446652B2928_.wvu.FilterData" localSheetId="0" hidden="1">'Рабочая таблица'!#REF!</definedName>
    <definedName name="Z_3F8F5952_96D9_4387_ACEC_2DC36178247A_.wvu.FilterData" localSheetId="0" hidden="1">'Рабочая таблица'!$A$6:$L$125</definedName>
    <definedName name="Z_3FB3487C_A73F_4AFF_935B_6199436706D6_.wvu.FilterData" localSheetId="0" hidden="1">'Рабочая таблица'!$A$6:$L$125</definedName>
    <definedName name="Z_3FB83322_FDBA_42F2_984A_AA89DB3A640A_.wvu.FilterData" localSheetId="0" hidden="1">'Рабочая таблица'!$A$6:$L$125</definedName>
    <definedName name="Z_3FD89086_AAC6_47E7_A47D_6FA371580A06_.wvu.FilterData" localSheetId="0" hidden="1">'Рабочая таблица'!$A$6:$L$125</definedName>
    <definedName name="Z_40657F6F_2E6E_468F_AD19_47ACBECDFC79_.wvu.FilterData" localSheetId="0" hidden="1">'Рабочая таблица'!$A$6:$L$125</definedName>
    <definedName name="Z_4070FE95_1A51_4E32_AAD6_9FF3C167E208_.wvu.FilterData" localSheetId="0" hidden="1">'Рабочая таблица'!$A$6:$L$125</definedName>
    <definedName name="Z_4094E0F9_E57A_4E87_B4B2_9D859DFF6714_.wvu.FilterData" localSheetId="0" hidden="1">'Рабочая таблица'!$A$3:$J$125</definedName>
    <definedName name="Z_409FEFD1_891F_4570_B6C9_CF8DBAF4A2F1_.wvu.FilterData" localSheetId="0" hidden="1">'Рабочая таблица'!$A$6:$L$125</definedName>
    <definedName name="Z_40A97320_EE02_4CED_B8B8_87BCF984DF24_.wvu.FilterData" localSheetId="0" hidden="1">'Рабочая таблица'!$A$6:$L$125</definedName>
    <definedName name="Z_40B28AB7_1E41_41B4_87E7_0E61F28F1D42_.wvu.FilterData" localSheetId="0" hidden="1">'Рабочая таблица'!#REF!</definedName>
    <definedName name="Z_40C7E24D_20EE_485C_AC15_CF9CFEAAF2DA_.wvu.FilterData" localSheetId="0" hidden="1">'Рабочая таблица'!$A$6:$L$125</definedName>
    <definedName name="Z_41748012_8835_4C83_92FC_DB84E014279E_.wvu.FilterData" localSheetId="0" hidden="1">'Рабочая таблица'!$A$6:$L$125</definedName>
    <definedName name="Z_418B7278_7BE1_4742_B5FD_82B5BC6B3095_.wvu.FilterData" localSheetId="0" hidden="1">'Рабочая таблица'!$A$6:$L$124</definedName>
    <definedName name="Z_419411DF_477B_4D40_B04A_690189B947D2_.wvu.FilterData" localSheetId="0" hidden="1">'Рабочая таблица'!$A$6:$L$125</definedName>
    <definedName name="Z_41CBE5B2_4031_41F3_A340_B66ED9469E33_.wvu.FilterData" localSheetId="0" hidden="1">'Рабочая таблица'!$A$6:$L$125</definedName>
    <definedName name="Z_421EA81C_EDDD_40FA_A33C_3FD6CD8A1C46_.wvu.FilterData" localSheetId="0" hidden="1">'Рабочая таблица'!$A$6:$L$125</definedName>
    <definedName name="Z_42618E47_CA2C_4B53_9718_8EC4DED88504_.wvu.FilterData" localSheetId="0" hidden="1">'Рабочая таблица'!$A$6:$L$125</definedName>
    <definedName name="Z_427DFA5A_B90F_4ACF_8686_A948CA6FCDCA_.wvu.FilterData" localSheetId="0" hidden="1">'Рабочая таблица'!$A$5:$L$125</definedName>
    <definedName name="Z_429D8EE0_E40E_4C3B_9DE3_17B27E148EF3_.wvu.FilterData" localSheetId="0" hidden="1">'Рабочая таблица'!$A$6:$L$125</definedName>
    <definedName name="Z_4305021E_D03D_402D_8371_7EF6D25D7861_.wvu.FilterData" localSheetId="0" hidden="1">'Рабочая таблица'!$A$6:$L$125</definedName>
    <definedName name="Z_434D92FC_8BD1_40D0_9BF5_3CB3A45D06E3_.wvu.FilterData" localSheetId="0" hidden="1">'Рабочая таблица'!$A$6:$L$125</definedName>
    <definedName name="Z_4357708E_31CD_4124_80B5_5EB22B88FFA4_.wvu.FilterData" localSheetId="0" hidden="1">'Рабочая таблица'!$A$6:$L$125</definedName>
    <definedName name="Z_43834862_1462_4407_B3D0_740CED38D066_.wvu.FilterData" localSheetId="0" hidden="1">'Рабочая таблица'!$A$6:$L$125</definedName>
    <definedName name="Z_443201B0_76AC_470C_B95B_089F5D59BC40_.wvu.FilterData" localSheetId="0" hidden="1">'Рабочая таблица'!$A$6:$L$125</definedName>
    <definedName name="Z_44453F7A_0C9D_4864_897B_FECABE8F8CCA_.wvu.FilterData" localSheetId="0" hidden="1">'Рабочая таблица'!$A$6:$L$125</definedName>
    <definedName name="Z_44544E75_8D49_4B52_8F36_33BEB87FA994_.wvu.FilterData" localSheetId="0" hidden="1">'Рабочая таблица'!$A$5:$L$125</definedName>
    <definedName name="Z_446FEF71_534D_445B_9BCE_6B9A3EEB46E2_.wvu.FilterData" localSheetId="0" hidden="1">'Рабочая таблица'!$A$6:$L$125</definedName>
    <definedName name="Z_44BEC4FF_55A3_49E7_AC3D_72F966BF40E4_.wvu.FilterData" localSheetId="0" hidden="1">'Рабочая таблица'!$A$6:$L$125</definedName>
    <definedName name="Z_44C82CBB_6E28_4C99_B115_5C9D60FA4928_.wvu.FilterData" localSheetId="0" hidden="1">'Рабочая таблица'!$A$6:$L$125</definedName>
    <definedName name="Z_44FCF34F_DB9A_4075_9654_087E1F551968_.wvu.FilterData" localSheetId="0" hidden="1">'Рабочая таблица'!$A$6:$L$125</definedName>
    <definedName name="Z_4534B533_6587_4CD1_A36E_FDD283C029F8_.wvu.FilterData" localSheetId="0" hidden="1">'Рабочая таблица'!#REF!</definedName>
    <definedName name="Z_4589CAAC_6835_489D_9231_9F3E53BD956E_.wvu.FilterData" localSheetId="0" hidden="1">'Рабочая таблица'!$A$5:$L$125</definedName>
    <definedName name="Z_4629F2AF_00FB_4099_94CC_ACD5BCBCE106_.wvu.FilterData" localSheetId="0" hidden="1">'Рабочая таблица'!$A$5:$L$125</definedName>
    <definedName name="Z_4629F2AF_00FB_4099_94CC_ACD5BCBCE106_.wvu.PrintArea" localSheetId="0" hidden="1">'Рабочая таблица'!$A$1:$J$122</definedName>
    <definedName name="Z_4629F2AF_00FB_4099_94CC_ACD5BCBCE106_.wvu.PrintTitles" localSheetId="0" hidden="1">'Рабочая таблица'!$3:$5</definedName>
    <definedName name="Z_4650A868_8B36_494D_A259_B6B8FE03E0AF_.wvu.FilterData" localSheetId="0" hidden="1">'Рабочая таблица'!#REF!</definedName>
    <definedName name="Z_4654C7DC_8CB0_43FD_B75F_6F024BF93029_.wvu.FilterData" localSheetId="0" hidden="1">'Рабочая таблица'!$A$6:$L$125</definedName>
    <definedName name="Z_46563E66_A3F8_4093_B444_E6A74AFAA1C2_.wvu.FilterData" localSheetId="0" hidden="1">'Рабочая таблица'!$A$6:$L$125</definedName>
    <definedName name="Z_469EDF6F_1F54_46F0_9693_FC14506490EC_.wvu.FilterData" localSheetId="0" hidden="1">'Рабочая таблица'!$A$6:$L$125</definedName>
    <definedName name="Z_46C313C6_A1EF_41D0_A005_CF7FED012AD0_.wvu.FilterData" localSheetId="0" hidden="1">'Рабочая таблица'!$A$6:$L$125</definedName>
    <definedName name="Z_46F0D740_2848_488A_864F_80EC45DB335E_.wvu.FilterData" localSheetId="0" hidden="1">'Рабочая таблица'!$A$6:$L$125</definedName>
    <definedName name="Z_46F0DAE7_17F5_415B_AA19_3FBFA4F1D226_.wvu.FilterData" localSheetId="0" hidden="1">'Рабочая таблица'!$A$6:$L$125</definedName>
    <definedName name="Z_472BAB86_8F6C_48D1_AD60_72094970580F_.wvu.FilterData" localSheetId="0" hidden="1">'Рабочая таблица'!#REF!</definedName>
    <definedName name="Z_472EE149_C676_4323_912F_EE837E1794D9_.wvu.FilterData" localSheetId="0" hidden="1">'Рабочая таблица'!$A$6:$L$125</definedName>
    <definedName name="Z_47693840_DA8E_4C07_A04A_C39B03F9118D_.wvu.FilterData" localSheetId="0" hidden="1">'Рабочая таблица'!$A$6:$L$125</definedName>
    <definedName name="Z_47A470F5_C188_4806_8B53_CABAD9D6D80B_.wvu.FilterData" localSheetId="0" hidden="1">'Рабочая таблица'!$A$5:$L$125</definedName>
    <definedName name="Z_47D84F01_D4B0_4A6D_BD34_B097C4643E22_.wvu.FilterData" localSheetId="0" hidden="1">'Рабочая таблица'!$A$5:$L$125</definedName>
    <definedName name="Z_47F7C520_6384_4CA8_89AE_E6D3D4655044_.wvu.FilterData" localSheetId="0" hidden="1">'Рабочая таблица'!$A$6:$L$125</definedName>
    <definedName name="Z_484F8BAC_6F30_44AD_98F9_C95F13AA07ED_.wvu.FilterData" localSheetId="0" hidden="1">'Рабочая таблица'!$A$6:$L$125</definedName>
    <definedName name="Z_4880303F_B5F3_4E64_80F2_350E1978AE26_.wvu.FilterData" localSheetId="0" hidden="1">'Рабочая таблица'!$A$6:$L$125</definedName>
    <definedName name="Z_488251A2_007D_42CD_AE7C_CDD45B53BC79_.wvu.FilterData" localSheetId="0" hidden="1">'Рабочая таблица'!$A$6:$L$125</definedName>
    <definedName name="Z_48A06B22_C7DD_4256_A004_75CADC16320A_.wvu.FilterData" localSheetId="0" hidden="1">'Рабочая таблица'!$A$6:$L$125</definedName>
    <definedName name="Z_48B74FA6_3572_4E31_9A19_51E13D55B6C8_.wvu.FilterData" localSheetId="0" hidden="1">'Рабочая таблица'!$A$6:$L$125</definedName>
    <definedName name="Z_48CA9ACA_8361_4E92_89D4_63E0DDC3D392_.wvu.FilterData" localSheetId="0" hidden="1">'Рабочая таблица'!$A$6:$L$125</definedName>
    <definedName name="Z_48D614BD_277C_4C35_8C7A_09DD0C9CA775_.wvu.FilterData" localSheetId="0" hidden="1">'Рабочая таблица'!$A$6:$L$125</definedName>
    <definedName name="Z_49044BDF_3656_466E_9D3B_69308CAC2429_.wvu.FilterData" localSheetId="0" hidden="1">'Рабочая таблица'!$A$5:$L$125</definedName>
    <definedName name="Z_49093054_AEA4_4B55_AE44_BEAAE2086D97_.wvu.FilterData" localSheetId="0" hidden="1">'Рабочая таблица'!$A$5:$L$125</definedName>
    <definedName name="Z_4949F70D_1B82_428B_8B47_85BA9EE92EFF_.wvu.FilterData" localSheetId="0" hidden="1">'Рабочая таблица'!$A$6:$L$125</definedName>
    <definedName name="Z_4982AEB0_D1D4_428B_9F74_D43A57B0E081_.wvu.FilterData" localSheetId="0" hidden="1">'Рабочая таблица'!$A$6:$L$125</definedName>
    <definedName name="Z_49910842_FF8E_4A74_B0DB_1E2D964D9A1F_.wvu.FilterData" localSheetId="0" hidden="1">'Рабочая таблица'!$A$6:$L$125</definedName>
    <definedName name="Z_49B2D251_9D4E_476A_A21A_E46B47143786_.wvu.FilterData" localSheetId="0" hidden="1">'Рабочая таблица'!$A$6:$L$125</definedName>
    <definedName name="Z_49B8EBCD_495C_4F23_AE29_4C73D0D227AA_.wvu.FilterData" localSheetId="0" hidden="1">'Рабочая таблица'!$A$6:$L$125</definedName>
    <definedName name="Z_4A19DA3D_0B10_44AC_8D62_213A5C985914_.wvu.FilterData" localSheetId="0" hidden="1">'Рабочая таблица'!$A$6:$L$125</definedName>
    <definedName name="Z_4A3AC24A_0B59_44EC_B9E2_121700EC70EB_.wvu.FilterData" localSheetId="0" hidden="1">'Рабочая таблица'!$A$6:$L$125</definedName>
    <definedName name="Z_4A553919_6657_40FF_BDF5_A6CD23B39D0A_.wvu.FilterData" localSheetId="0" hidden="1">'Рабочая таблица'!$A$6:$L$125</definedName>
    <definedName name="Z_4A56F82D_2150_4B4B_85A6_47F5F4F1AD7E_.wvu.FilterData" localSheetId="0" hidden="1">'Рабочая таблица'!$A$6:$L$125</definedName>
    <definedName name="Z_4A84B2FF_C444_4434_B040_02CB57F9AEC8_.wvu.FilterData" localSheetId="0" hidden="1">'Рабочая таблица'!$A$6:$L$125</definedName>
    <definedName name="Z_4AF6016A_6825_49D1_A830_B546DAA3377B_.wvu.FilterData" localSheetId="0" hidden="1">'Рабочая таблица'!#REF!</definedName>
    <definedName name="Z_4B0F7B77_0341_4736_AE3A_F7BC7BEBA620_.wvu.FilterData" localSheetId="0" hidden="1">'Рабочая таблица'!$A$6:$L$125</definedName>
    <definedName name="Z_4B44CAC7_C454_4A6C_8991_EB067B022EB0_.wvu.FilterData" localSheetId="0" hidden="1">'Рабочая таблица'!#REF!</definedName>
    <definedName name="Z_4B9029DE_B487_4626_B28F_FD683BFA6DAC_.wvu.FilterData" localSheetId="0" hidden="1">'Рабочая таблица'!$A$3:$J$125</definedName>
    <definedName name="Z_4BCEE499_5CE8_45AA_89AE_192E694C827F_.wvu.FilterData" localSheetId="0" hidden="1">'Рабочая таблица'!$A$6:$L$125</definedName>
    <definedName name="Z_4BDB2FCF_38E2_47AA_B79A_5BEDCADB5B9B_.wvu.FilterData" localSheetId="0" hidden="1">'Рабочая таблица'!$A$6:$L$122</definedName>
    <definedName name="Z_4BFDA040_B314_41BD_A3B1_035F755FBDAD_.wvu.FilterData" localSheetId="0" hidden="1">'Рабочая таблица'!$A$6:$L$125</definedName>
    <definedName name="Z_4C1E3562_F790_4C8F_84CA_C4197908201F_.wvu.FilterData" localSheetId="0" hidden="1">'Рабочая таблица'!$A$6:$L$125</definedName>
    <definedName name="Z_4C7A50D8_B054_4157_9E24_81C8C922A49F_.wvu.FilterData" localSheetId="0" hidden="1">'Рабочая таблица'!#REF!</definedName>
    <definedName name="Z_4C905541_AC02_42EC_87B8_6804A3185B44_.wvu.FilterData" localSheetId="0" hidden="1">'Рабочая таблица'!$A$6:$L$125</definedName>
    <definedName name="Z_4CB62195_3BE5_4025_9FD5_5AA93ADD222D_.wvu.FilterData" localSheetId="0" hidden="1">'Рабочая таблица'!$A$6:$L$125</definedName>
    <definedName name="Z_4CBA66B9_52E9_44E7_883E_089CB93A852D_.wvu.FilterData" localSheetId="0" hidden="1">'Рабочая таблица'!$A$6:$L$125</definedName>
    <definedName name="Z_4CEBDDF0_0ADE_4DB6_9787_C2D4AF78A3A3_.wvu.FilterData" localSheetId="0" hidden="1">'Рабочая таблица'!$A$5:$L$125</definedName>
    <definedName name="Z_4CF7597A_8F92_42EE_90B5_96CD618B9594_.wvu.FilterData" localSheetId="0" hidden="1">'Рабочая таблица'!$A$6:$L$125</definedName>
    <definedName name="Z_4D056D7D_ED72_468F_AE7B_F92CB101D151_.wvu.FilterData" localSheetId="0" hidden="1">'Рабочая таблица'!#REF!</definedName>
    <definedName name="Z_4D17C54C_CD96_4328_B757_360AEFDC08AD_.wvu.FilterData" localSheetId="0" hidden="1">'Рабочая таблица'!$A$6:$L$125</definedName>
    <definedName name="Z_4D45C989_1333_46BC_983C_34E27C3BB01E_.wvu.FilterData" localSheetId="0" hidden="1">'Рабочая таблица'!$A$6:$L$125</definedName>
    <definedName name="Z_4D46B98E_8328_4AE3_AE6E_5AAD24089558_.wvu.FilterData" localSheetId="0" hidden="1">'Рабочая таблица'!$A$5:$L$125</definedName>
    <definedName name="Z_4D52EB72_B1CB_4283_A089_5E5724A90635_.wvu.FilterData" localSheetId="0" hidden="1">'Рабочая таблица'!$A$6:$L$125</definedName>
    <definedName name="Z_4D6CB8C2_B38F_46C6_BFF6_79204DBC768F_.wvu.FilterData" localSheetId="0" hidden="1">'Рабочая таблица'!$A$6:$L$125</definedName>
    <definedName name="Z_4D7A8020_074F_4BC4_9765_E7A86F409DE3_.wvu.FilterData" localSheetId="0" hidden="1">'Рабочая таблица'!$A$6:$L$125</definedName>
    <definedName name="Z_4D80D810_F0DD_4DB7_9C45_62CD8F552EAA_.wvu.FilterData" localSheetId="0" hidden="1">'Рабочая таблица'!$A$6:$L$125</definedName>
    <definedName name="Z_4D817397_35F7_443B_BBB5_2680CCD8F4E2_.wvu.FilterData" localSheetId="0" hidden="1">'Рабочая таблица'!$A$6:$L$125</definedName>
    <definedName name="Z_4D847069_E3D2_486B_B912_45710D828956_.wvu.FilterData" localSheetId="0" hidden="1">'Рабочая таблица'!$A$6:$L$125</definedName>
    <definedName name="Z_4DABDEAC_8C63_4BA3_9074_B12D8B5837E5_.wvu.FilterData" localSheetId="0" hidden="1">'Рабочая таблица'!$A$6:$L$125</definedName>
    <definedName name="Z_4E2B1957_F2C2_46A4_AE18_CA21484B1812_.wvu.FilterData" localSheetId="0" hidden="1">'Рабочая таблица'!$A$6:$L$125</definedName>
    <definedName name="Z_4E40D698_B759_426B_A04A_3DC093020227_.wvu.FilterData" localSheetId="0" hidden="1">'Рабочая таблица'!$A$6:$L$125</definedName>
    <definedName name="Z_4E9C0975_66A6_4144_8FB5_A38B78F19D2B_.wvu.FilterData" localSheetId="0" hidden="1">'Рабочая таблица'!$A$6:$L$125</definedName>
    <definedName name="Z_4F300E07_2A85_4DF8_9E7D_BFF26CF5C7A9_.wvu.FilterData" localSheetId="0" hidden="1">'Рабочая таблица'!$A$6:$L$125</definedName>
    <definedName name="Z_4F56B3C7_3746_434F_A142_3BD0FA53D429_.wvu.FilterData" localSheetId="0" hidden="1">'Рабочая таблица'!$A$6:$L$125</definedName>
    <definedName name="Z_4F7FF374_009D_4760_923C_FE0154E0EF17_.wvu.FilterData" localSheetId="0" hidden="1">'Рабочая таблица'!$A$6:$L$125</definedName>
    <definedName name="Z_4FB07A57_63D1_49EA_8643_18B4AD187785_.wvu.FilterData" localSheetId="0" hidden="1">'Рабочая таблица'!$A$6:$L$125</definedName>
    <definedName name="Z_4FE3C802_8353_40EC_90C6_183DB8E9D0E9_.wvu.FilterData" localSheetId="0" hidden="1">'Рабочая таблица'!$A$6:$L$125</definedName>
    <definedName name="Z_4FE6DE23_99F7_442C_9F17_0D8400059871_.wvu.FilterData" localSheetId="0" hidden="1">'Рабочая таблица'!$A$6:$L$125</definedName>
    <definedName name="Z_4FE9C80F_9628_4A7C_8432_CED47BF6E673_.wvu.FilterData" localSheetId="0" hidden="1">'Рабочая таблица'!$A$6:$L$125</definedName>
    <definedName name="Z_5012278D_D908_4134_B380_FB357D2B7D2B_.wvu.FilterData" localSheetId="0" hidden="1">'Рабочая таблица'!$A$6:$L$125</definedName>
    <definedName name="Z_50272C8C_9FF7_428A_BE5C_770C40BAA900_.wvu.FilterData" localSheetId="0" hidden="1">'Рабочая таблица'!$A$6:$L$125</definedName>
    <definedName name="Z_506D3332_ED53_4BC7_9927_7AB02749D424_.wvu.FilterData" localSheetId="0" hidden="1">'Рабочая таблица'!$A$6:$L$125</definedName>
    <definedName name="Z_50AF5377_7561_41A5_B486_8B4298CAB141_.wvu.FilterData" localSheetId="0" hidden="1">'Рабочая таблица'!$A$5:$L$125</definedName>
    <definedName name="Z_50AF5377_7561_41A5_B486_8B4298CAB141_.wvu.PrintArea" localSheetId="0" hidden="1">'Рабочая таблица'!$A$1:$J$122</definedName>
    <definedName name="Z_50AF5377_7561_41A5_B486_8B4298CAB141_.wvu.PrintTitles" localSheetId="0" hidden="1">'Рабочая таблица'!$3:$5</definedName>
    <definedName name="Z_510F41CA_3D39_4BA0_B6D2_BC3553BE08F6_.wvu.FilterData" localSheetId="0" hidden="1">'Рабочая таблица'!$A$6:$L$125</definedName>
    <definedName name="Z_5154D3A9_6549_4E94_9D1D_0CEC7653C2F1_.wvu.FilterData" localSheetId="0" hidden="1">'Рабочая таблица'!#REF!</definedName>
    <definedName name="Z_51CE08BF_80E0_40EF_8D70_615321AC4EF5_.wvu.FilterData" localSheetId="0" hidden="1">'Рабочая таблица'!$A$6:$L$125</definedName>
    <definedName name="Z_522B6B90_308C_4926_A570_506E0430D325_.wvu.FilterData" localSheetId="0" hidden="1">'Рабочая таблица'!#REF!</definedName>
    <definedName name="Z_52518C23_361E_4239_98AC_B5EE481E735A_.wvu.FilterData" localSheetId="0" hidden="1">'Рабочая таблица'!$A$6:$L$125</definedName>
    <definedName name="Z_526F824A_81F4_4FB3_8F87_39A68A5BA7FB_.wvu.FilterData" localSheetId="0" hidden="1">'Рабочая таблица'!$A$6:$L$125</definedName>
    <definedName name="Z_528987A8_4F24_4949_9FC8_A6AEC8B7517A_.wvu.FilterData" localSheetId="0" hidden="1">'Рабочая таблица'!#REF!</definedName>
    <definedName name="Z_52C54445_38B4_4E02_9534_65F2C5769C24_.wvu.FilterData" localSheetId="0" hidden="1">'Рабочая таблица'!$A$6:$L$125</definedName>
    <definedName name="Z_52CBC294_0A6E_438B_82D6_FFEE7612016A_.wvu.FilterData" localSheetId="0" hidden="1">'Рабочая таблица'!$A$3:$J$125</definedName>
    <definedName name="Z_52ED67A4_0162_47F9_92D1_1F507644B94E_.wvu.FilterData" localSheetId="0" hidden="1">'Рабочая таблица'!$A$6:$L$125</definedName>
    <definedName name="Z_533EAFF4_E5D0_4403_BF6A_292AC9ECFCAF_.wvu.FilterData" localSheetId="0" hidden="1">'Рабочая таблица'!#REF!</definedName>
    <definedName name="Z_53452DC6_91F4_4DE4_AA2A_5C119119A4D5_.wvu.FilterData" localSheetId="0" hidden="1">'Рабочая таблица'!$A$6:$L$125</definedName>
    <definedName name="Z_53506081_E36C_4899_87E1_AEBC97887FB3_.wvu.FilterData" localSheetId="0" hidden="1">'Рабочая таблица'!$A$6:$L$125</definedName>
    <definedName name="Z_5385C318_DBC8_49DA_B57F_A99F14A040BD_.wvu.FilterData" localSheetId="0" hidden="1">'Рабочая таблица'!$A$6:$L$125</definedName>
    <definedName name="Z_53989991_8BD3_4607_9E26_FBF355326A7C_.wvu.FilterData" localSheetId="0" hidden="1">'Рабочая таблица'!$A$6:$L$125</definedName>
    <definedName name="Z_53BADB9D_B22E_413A_9EF1_D9158EC40FD3_.wvu.FilterData" localSheetId="0" hidden="1">'Рабочая таблица'!#REF!</definedName>
    <definedName name="Z_5417AE73_F499_45AF_88E8_BE8078DA4AF0_.wvu.FilterData" localSheetId="0" hidden="1">'Рабочая таблица'!$A$6:$L$125</definedName>
    <definedName name="Z_5421B9D2_4D2C_4E84_B71D_5DE08A1B639E_.wvu.FilterData" localSheetId="0" hidden="1">'Рабочая таблица'!$A$6:$L$125</definedName>
    <definedName name="Z_54220596_DAB4_4E77_B41F_C35D27D8590A_.wvu.FilterData" localSheetId="0" hidden="1">'Рабочая таблица'!$A$5:$L$125</definedName>
    <definedName name="Z_54239C3F_6871_4E2A_A955_AAD2F86F0202_.wvu.FilterData" localSheetId="0" hidden="1">'Рабочая таблица'!#REF!</definedName>
    <definedName name="Z_542C3F19_BF7A_47F9_9503_E432E9D466A6_.wvu.FilterData" localSheetId="0" hidden="1">'Рабочая таблица'!$A$6:$L$125</definedName>
    <definedName name="Z_54A5F5BD_2D35_449F_B857_92F6FD32D25A_.wvu.FilterData" localSheetId="0" hidden="1">'Рабочая таблица'!#REF!</definedName>
    <definedName name="Z_54B46EE4_DE99_44A9_8991_591F3957FBA9_.wvu.FilterData" localSheetId="0" hidden="1">'Рабочая таблица'!$A$6:$L$125</definedName>
    <definedName name="Z_54D0D883_11DC_4CB2_9333_CDC2E57B4B7B_.wvu.FilterData" localSheetId="0" hidden="1">'Рабочая таблица'!$A$6:$L$125</definedName>
    <definedName name="Z_54D58032_4694_4D35_AACE_AE943BAAFBB3_.wvu.FilterData" localSheetId="0" hidden="1">'Рабочая таблица'!$A$6:$L$125</definedName>
    <definedName name="Z_54DD849F_A40A_46BF_9AD7_02134325BA06_.wvu.FilterData" localSheetId="0" hidden="1">'Рабочая таблица'!$A$6:$L$125</definedName>
    <definedName name="Z_54E33EB7_F472_4FC8_8925_E4BEF20814E4_.wvu.FilterData" localSheetId="0" hidden="1">'Рабочая таблица'!$A$6:$L$125</definedName>
    <definedName name="Z_552C0272_D82E_477C_9B23_9791E087BAE1_.wvu.FilterData" localSheetId="0" hidden="1">'Рабочая таблица'!$A$6:$L$125</definedName>
    <definedName name="Z_552DC60A_1212_4DD9_9B76_11938D573514_.wvu.FilterData" localSheetId="0" hidden="1">'Рабочая таблица'!$A$6:$L$125</definedName>
    <definedName name="Z_5550537E_AC53_4344_A47E_F78AC91221E5_.wvu.FilterData" localSheetId="0" hidden="1">'Рабочая таблица'!$A$6:$L$125</definedName>
    <definedName name="Z_556E3847_07A7_425C_9201_FC27FAD09372_.wvu.FilterData" localSheetId="0" hidden="1">'Рабочая таблица'!#REF!</definedName>
    <definedName name="Z_5575A1D5_C080_4A91_9FDC_26216BA35F2B_.wvu.FilterData" localSheetId="0" hidden="1">'Рабочая таблица'!#REF!</definedName>
    <definedName name="Z_5589F8A6_FE55_4D29_833D_2AAD98A7E6A3_.wvu.FilterData" localSheetId="0" hidden="1">'Рабочая таблица'!$A$6:$L$125</definedName>
    <definedName name="Z_55BB9211_5D03_4124_9110_41E7680EB32A_.wvu.FilterData" localSheetId="0" hidden="1">'Рабочая таблица'!$A$6:$L$125</definedName>
    <definedName name="Z_5652190B_0394_440F_828C_1736C38C4226_.wvu.FilterData" localSheetId="0" hidden="1">'Рабочая таблица'!$A$6:$L$125</definedName>
    <definedName name="Z_565A59B1_EC81_4B6A_8B52_E5D3A3276E15_.wvu.FilterData" localSheetId="0" hidden="1">'Рабочая таблица'!#REF!</definedName>
    <definedName name="Z_5695686E_1638_4BAF_B0A0_4A477DDAEE19_.wvu.FilterData" localSheetId="0" hidden="1">'Рабочая таблица'!$A$6:$L$125</definedName>
    <definedName name="Z_56D321E0_A287_4B6C_9DC7_857DA621B2D6_.wvu.FilterData" localSheetId="0" hidden="1">'Рабочая таблица'!$A$6:$L$125</definedName>
    <definedName name="Z_57217B6D_A713_4A2D_96E0_1C4A7388CA23_.wvu.FilterData" localSheetId="0" hidden="1">'Рабочая таблица'!$A$6:$L$125</definedName>
    <definedName name="Z_57276CEE_29BA_4EEF_A316_ED315070E368_.wvu.FilterData" localSheetId="0" hidden="1">'Рабочая таблица'!$A$6:$L$125</definedName>
    <definedName name="Z_573A93CE_5541_42F6_8EC4_A0DBC7F3D83B_.wvu.FilterData" localSheetId="0" hidden="1">'Рабочая таблица'!$A$6:$L$125</definedName>
    <definedName name="Z_573DF47F_5613_45F9_822C_D40EB004A959_.wvu.FilterData" localSheetId="0" hidden="1">'Рабочая таблица'!$A$6:$L$125</definedName>
    <definedName name="Z_5740DCC3_CC03_4698_86E9_30A5E96229E4_.wvu.FilterData" localSheetId="0" hidden="1">'Рабочая таблица'!$A$6:$L$125</definedName>
    <definedName name="Z_5740DCC3_CC03_4698_86E9_30A5E96229E4_.wvu.PrintArea" localSheetId="0" hidden="1">'Рабочая таблица'!$A$1:$J$125</definedName>
    <definedName name="Z_5740DCC3_CC03_4698_86E9_30A5E96229E4_.wvu.PrintTitles" localSheetId="0" hidden="1">'Рабочая таблица'!$3:$6</definedName>
    <definedName name="Z_5746F9DF_60D5_4497_A296_09A6797C94EF_.wvu.FilterData" localSheetId="0" hidden="1">'Рабочая таблица'!$A$6:$L$125</definedName>
    <definedName name="Z_57527EC7_8C2C_422E_A7B2_46A50AA976AA_.wvu.FilterData" localSheetId="0" hidden="1">'Рабочая таблица'!$A$6:$L$125</definedName>
    <definedName name="Z_57AFB847_1342_44A3_B341_D6D63A0AB033_.wvu.FilterData" localSheetId="0" hidden="1">'Рабочая таблица'!$A$6:$L$125</definedName>
    <definedName name="Z_57DAF746_1B4A_4A50_A8E0_1BE93A5DD914_.wvu.FilterData" localSheetId="0" hidden="1">'Рабочая таблица'!#REF!</definedName>
    <definedName name="Z_5824699F_383B_4F14_8544_DAAE6522E020_.wvu.FilterData" localSheetId="0" hidden="1">'Рабочая таблица'!$A$6:$L$125</definedName>
    <definedName name="Z_585AADF3_619E_46F3_8FE3_9FDE445F588D_.wvu.FilterData" localSheetId="0" hidden="1">'Рабочая таблица'!$A$6:$L$125</definedName>
    <definedName name="Z_58BDC951_A8FD_40FD_97C6_313237B9C767_.wvu.FilterData" localSheetId="0" hidden="1">'Рабочая таблица'!$A$6:$L$125</definedName>
    <definedName name="Z_58C4F97F_A0C3_4157_B40F_E4C7655BEE5D_.wvu.FilterData" localSheetId="0" hidden="1">'Рабочая таблица'!#REF!</definedName>
    <definedName name="Z_58C953EE_0997_46F1_B2A6_277DF302CBF3_.wvu.FilterData" localSheetId="0" hidden="1">'Рабочая таблица'!$A$6:$L$125</definedName>
    <definedName name="Z_58DABDD4_1DFC_42A6_9DB8_6BB2857945D8_.wvu.FilterData" localSheetId="0" hidden="1">'Рабочая таблица'!$A$6:$L$125</definedName>
    <definedName name="Z_590B0011_56BB_4856_86CE_23B21072D993_.wvu.FilterData" localSheetId="0" hidden="1">'Рабочая таблица'!$A$6:$L$125</definedName>
    <definedName name="Z_5937D74E_FF68_4CB5_BB9E_236118DF7F92_.wvu.FilterData" localSheetId="0" hidden="1">'Рабочая таблица'!$A$6:$L$125</definedName>
    <definedName name="Z_593EEDA3_C1CA_4ECF_992F_D9F4F47B2096_.wvu.FilterData" localSheetId="0" hidden="1">'Рабочая таблица'!$A$6:$L$125</definedName>
    <definedName name="Z_594F3A22_C0D2_49C9_8165_143F8B2E8CD5_.wvu.FilterData" localSheetId="0" hidden="1">'Рабочая таблица'!$A$6:$L$125</definedName>
    <definedName name="Z_595562F3_2286_4B8F_8128_B7D782FA83E9_.wvu.FilterData" localSheetId="0" hidden="1">'Рабочая таблица'!$A$6:$L$125</definedName>
    <definedName name="Z_598F27FF_6820_4E3C_9E40_C094CB8921B8_.wvu.FilterData" localSheetId="0" hidden="1">'Рабочая таблица'!$A$6:$L$125</definedName>
    <definedName name="Z_59A9A66C_BF6A_4A46_B77C_C272BCD6262C_.wvu.FilterData" localSheetId="0" hidden="1">'Рабочая таблица'!$A$5:$L$125</definedName>
    <definedName name="Z_59D77CDD_086E_451B_A303_A630915EF713_.wvu.FilterData" localSheetId="0" hidden="1">'Рабочая таблица'!#REF!</definedName>
    <definedName name="Z_59F223DD_3362_4AF4_AA2E_E55A26042902_.wvu.FilterData" localSheetId="0" hidden="1">'Рабочая таблица'!$A$6:$L$125</definedName>
    <definedName name="Z_59FCFB95_AA57_4CBB_A588_6B61EBDA8E23_.wvu.FilterData" localSheetId="0" hidden="1">'Рабочая таблица'!$A$6:$L$125</definedName>
    <definedName name="Z_5A04C0A8_185D_4EC9_8439_505DFB45DCB2_.wvu.FilterData" localSheetId="0" hidden="1">'Рабочая таблица'!$A$6:$L$125</definedName>
    <definedName name="Z_5A95A120_8D73_481F_BCE2_3AB3351894CF_.wvu.FilterData" localSheetId="0" hidden="1">'Рабочая таблица'!$A$6:$L$125</definedName>
    <definedName name="Z_5AA8BD46_ADFB_4A1D_8D5A_0D50D2E520B6_.wvu.FilterData" localSheetId="0" hidden="1">'Рабочая таблица'!#REF!</definedName>
    <definedName name="Z_5AB74940_E939_45F9_BE6D_96A9CD9C0DA8_.wvu.FilterData" localSheetId="0" hidden="1">'Рабочая таблица'!#REF!</definedName>
    <definedName name="Z_5ABAA688_A484_4DB8_AD5C_6AD8F78B0394_.wvu.FilterData" localSheetId="0" hidden="1">'Рабочая таблица'!$A$6:$L$125</definedName>
    <definedName name="Z_5AD97300_1FFD_46B4_9C81_205C1F1C11D6_.wvu.FilterData" localSheetId="0" hidden="1">'Рабочая таблица'!$A$6:$L$125</definedName>
    <definedName name="Z_5B0ED867_60E0_40D5_8EE3_C68D36C36D60_.wvu.FilterData" localSheetId="0" hidden="1">'Рабочая таблица'!#REF!</definedName>
    <definedName name="Z_5B232462_2429_428B_80D4_F0C1AF8636AB_.wvu.FilterData" localSheetId="0" hidden="1">'Рабочая таблица'!$A$6:$L$125</definedName>
    <definedName name="Z_5B2B1ED8_AFE6_44E6_A25E_0F6331AC92E8_.wvu.FilterData" localSheetId="0" hidden="1">'Рабочая таблица'!#REF!</definedName>
    <definedName name="Z_5B3BF47A_2DC6_4604_AF61_602081765D2F_.wvu.FilterData" localSheetId="0" hidden="1">'Рабочая таблица'!$A$6:$L$125</definedName>
    <definedName name="Z_5B4AD815_F444_4945_A52D_CF8D46DB720F_.wvu.FilterData" localSheetId="0" hidden="1">'Рабочая таблица'!$A$6:$L$125</definedName>
    <definedName name="Z_5B4AD815_F444_4945_A52D_CF8D46DB720F_.wvu.PrintArea" localSheetId="0" hidden="1">'Рабочая таблица'!$A$1:$J$125</definedName>
    <definedName name="Z_5B59B643_37CC_491A_878B_28C0CE23480F_.wvu.FilterData" localSheetId="0" hidden="1">'Рабочая таблица'!$A$6:$L$125</definedName>
    <definedName name="Z_5B816231_F17D_42DC_9F02_766FFFDA40F2_.wvu.FilterData" localSheetId="0" hidden="1">'Рабочая таблица'!$A$6:$L$122</definedName>
    <definedName name="Z_5BBEC43A_FB74_48AE_BEF1_18692290EDDE_.wvu.FilterData" localSheetId="0" hidden="1">'Рабочая таблица'!$A$6:$L$124</definedName>
    <definedName name="Z_5BDC8DAA_5D94_4DB8_B4C6_3A5DF1112767_.wvu.FilterData" localSheetId="0" hidden="1">'Рабочая таблица'!$A$6:$L$125</definedName>
    <definedName name="Z_5C351D30_E823_446D_A0E2_505073F58ADA_.wvu.FilterData" localSheetId="0" hidden="1">'Рабочая таблица'!$A$6:$L$125</definedName>
    <definedName name="Z_5C76C566_59CC_4A63_911F_089794E05BAD_.wvu.FilterData" localSheetId="0" hidden="1">'Рабочая таблица'!#REF!</definedName>
    <definedName name="Z_5C8B3759_EBD5_4C15_9127_B6ADFE2A21C9_.wvu.FilterData" localSheetId="0" hidden="1">'Рабочая таблица'!$A$6:$L$125</definedName>
    <definedName name="Z_5C9AE2E8_1C93_4EE7_BABF_D373ABCB8324_.wvu.FilterData" localSheetId="0" hidden="1">'Рабочая таблица'!$A$6:$L$125</definedName>
    <definedName name="Z_5CB125DE_1271_41F9_953B_E8003591B0F4_.wvu.FilterData" localSheetId="0" hidden="1">'Рабочая таблица'!$A$6:$L$125</definedName>
    <definedName name="Z_5D202768_78B3_4132_838F_9C04F8992898_.wvu.FilterData" localSheetId="0" hidden="1">'Рабочая таблица'!$A$6:$L$125</definedName>
    <definedName name="Z_5D421908_1F9D_4912_944A_44E5FFC9FADE_.wvu.FilterData" localSheetId="0" hidden="1">'Рабочая таблица'!$A$6:$L$125</definedName>
    <definedName name="Z_5D62FADE_99FB_42AF_B68A_248D286E050D_.wvu.FilterData" localSheetId="0" hidden="1">'Рабочая таблица'!$A$6:$L$125</definedName>
    <definedName name="Z_5DB1BA27_E22C_4D55_8321_4FDCA6F6D627_.wvu.FilterData" localSheetId="0" hidden="1">'Рабочая таблица'!$A$6:$L$125</definedName>
    <definedName name="Z_5DC60001_914A_4C14_9384_0F5F7A871129_.wvu.FilterData" localSheetId="0" hidden="1">'Рабочая таблица'!$A$6:$L$125</definedName>
    <definedName name="Z_5DF8CEFF_8D66_4F1B_ADB5_D9C612200036_.wvu.FilterData" localSheetId="0" hidden="1">'Рабочая таблица'!#REF!</definedName>
    <definedName name="Z_5E4CFCBD_5A8F_448E_8ABD_BE4CD82FDB72_.wvu.FilterData" localSheetId="0" hidden="1">'Рабочая таблица'!$A$6:$L$125</definedName>
    <definedName name="Z_5EB2874A_7AD1_411A_80ED_47978690C702_.wvu.FilterData" localSheetId="0" hidden="1">'Рабочая таблица'!$A$6:$L$125</definedName>
    <definedName name="Z_5ECB1D26_D625_4E32_A1A8_387C44548F3F_.wvu.FilterData" localSheetId="0" hidden="1">'Рабочая таблица'!#REF!</definedName>
    <definedName name="Z_5ECE11A4_80FD_4F32_8531_48F0F3222C43_.wvu.FilterData" localSheetId="0" hidden="1">'Рабочая таблица'!$A$6:$L$122</definedName>
    <definedName name="Z_5ED36774_BEB1_4016_8A29_361A4C5C11E5_.wvu.FilterData" localSheetId="0" hidden="1">'Рабочая таблица'!$A$6:$L$125</definedName>
    <definedName name="Z_5EE3BD52_C261_4446_A552_6A155BA5902F_.wvu.FilterData" localSheetId="0" hidden="1">'Рабочая таблица'!$A$6:$L$125</definedName>
    <definedName name="Z_5F336129_B6BA_4F2C_9D90_66239CCA8F8F_.wvu.FilterData" localSheetId="0" hidden="1">'Рабочая таблица'!$A$6:$L$125</definedName>
    <definedName name="Z_5F4E140D_2A41_4E77_A7BC_C3E823FA9038_.wvu.FilterData" localSheetId="0" hidden="1">'Рабочая таблица'!$A$6:$L$125</definedName>
    <definedName name="Z_5FCC3BC5_7F8C_48AA_8CB2_00D03D61D0E6_.wvu.FilterData" localSheetId="0" hidden="1">'Рабочая таблица'!$A$6:$L$125</definedName>
    <definedName name="Z_60000BD5_84D8_4D12_8393_FF770BA5EA81_.wvu.FilterData" localSheetId="0" hidden="1">'Рабочая таблица'!$A$6:$L$125</definedName>
    <definedName name="Z_60122AE4_04CD_4293_8AC8_A497F6C553BC_.wvu.FilterData" localSheetId="0" hidden="1">'Рабочая таблица'!$A$6:$L$125</definedName>
    <definedName name="Z_6072D8AF_4BC2_4654_8649_E01ADB5E080F_.wvu.FilterData" localSheetId="0" hidden="1">'Рабочая таблица'!$A$6:$L$125</definedName>
    <definedName name="Z_6075F761_F245_428B_A452_6A81ACD95C1B_.wvu.FilterData" localSheetId="0" hidden="1">'Рабочая таблица'!$A$6:$L$125</definedName>
    <definedName name="Z_6075F761_F245_428B_A452_6A81ACD95C1B_.wvu.PrintTitles" localSheetId="0" hidden="1">'Рабочая таблица'!$3:$6</definedName>
    <definedName name="Z_608F7DB1_34AA_4614_90BA_B70750C14EE8_.wvu.FilterData" localSheetId="0" hidden="1">'Рабочая таблица'!$A$6:$L$125</definedName>
    <definedName name="Z_616AAD4C_DEFC_472B_93CF_6856379A8DE2_.wvu.FilterData" localSheetId="0" hidden="1">'Рабочая таблица'!$A$6:$L$125</definedName>
    <definedName name="Z_61B1340A_4AC8_44B5_902B_EE682B66E04D_.wvu.FilterData" localSheetId="0" hidden="1">'Рабочая таблица'!$A$6:$L$125</definedName>
    <definedName name="Z_61C60278_BACF_4D3A_87C8_27F6FABFE988_.wvu.FilterData" localSheetId="0" hidden="1">'Рабочая таблица'!$A$6:$L$125</definedName>
    <definedName name="Z_61CC7B7C_939A_4D75_8605_0818552937F7_.wvu.FilterData" localSheetId="0" hidden="1">'Рабочая таблица'!$A$6:$L$125</definedName>
    <definedName name="Z_61D4651C_DED9_491A_B8A7_58013123E021_.wvu.FilterData" localSheetId="0" hidden="1">'Рабочая таблица'!$A$6:$L$125</definedName>
    <definedName name="Z_61E94B79_53EA_40BB_9F95_E4D5D3B6E377_.wvu.FilterData" localSheetId="0" hidden="1">'Рабочая таблица'!$A$6:$L$125</definedName>
    <definedName name="Z_620B4987_5810_4C16_B68F_03E2710DA3F0_.wvu.FilterData" localSheetId="0" hidden="1">'Рабочая таблица'!$A$6:$L$125</definedName>
    <definedName name="Z_62482630_F3E9_45D0_A3A3_2909EDDE20E9_.wvu.FilterData" localSheetId="0" hidden="1">'Рабочая таблица'!$A$6:$L$125</definedName>
    <definedName name="Z_62700795_E624_4DD6_8BD7_9F7C1B07487A_.wvu.FilterData" localSheetId="0" hidden="1">'Рабочая таблица'!$A$6:$L$125</definedName>
    <definedName name="Z_62703DAC_66EF_4916_B40A_95056D2D2F34_.wvu.FilterData" localSheetId="0" hidden="1">'Рабочая таблица'!$A$6:$L$125</definedName>
    <definedName name="Z_62811D62_2062_4F23_950E_300CB4A1B3FF_.wvu.FilterData" localSheetId="0" hidden="1">'Рабочая таблица'!#REF!</definedName>
    <definedName name="Z_62811D62_2062_4F23_950E_300CB4A1B3FF_.wvu.PrintTitles" localSheetId="0" hidden="1">'Рабочая таблица'!$3:$6</definedName>
    <definedName name="Z_62951FFB_A2BE_475A_809E_C1B193DED0DD_.wvu.FilterData" localSheetId="0" hidden="1">'Рабочая таблица'!$A$6:$L$125</definedName>
    <definedName name="Z_629C2D58_2445_4AE9_8D97_DC19002563D8_.wvu.FilterData" localSheetId="0" hidden="1">'Рабочая таблица'!$A$6:$L$125</definedName>
    <definedName name="Z_62A4A867_2EBF_49D8_9430_2148A565E311_.wvu.FilterData" localSheetId="0" hidden="1">'Рабочая таблица'!$A$6:$L$125</definedName>
    <definedName name="Z_63385EDB_4ACE_4441_8E50_D31AFFE16D06_.wvu.FilterData" localSheetId="0" hidden="1">'Рабочая таблица'!$A$6:$L$125</definedName>
    <definedName name="Z_634566F3_E1D2_4EF9_82A8_D777048BB520_.wvu.FilterData" localSheetId="0" hidden="1">'Рабочая таблица'!#REF!</definedName>
    <definedName name="Z_63821FDB_9087_4ABA_8A6C_A2687B34642C_.wvu.FilterData" localSheetId="0" hidden="1">'Рабочая таблица'!$A$6:$L$125</definedName>
    <definedName name="Z_63889A73_262B_4C25_8E75_E7D5840345D7_.wvu.FilterData" localSheetId="0" hidden="1">'Рабочая таблица'!$A$6:$L$125</definedName>
    <definedName name="Z_63E9D183_7776_4ED8_99A6_F7A627264AB2_.wvu.FilterData" localSheetId="0" hidden="1">'Рабочая таблица'!#REF!</definedName>
    <definedName name="Z_64466B90_E09D_4748_84F6_D7B8601A5E41_.wvu.FilterData" localSheetId="0" hidden="1">'Рабочая таблица'!$A$6:$L$125</definedName>
    <definedName name="Z_6485ACE7_2414_4E78_9909_83432C608985_.wvu.FilterData" localSheetId="0" hidden="1">'Рабочая таблица'!$A$6:$L$122</definedName>
    <definedName name="Z_6490E6C9_6A46_4DDF_B8E0_9DE1436E46EA_.wvu.FilterData" localSheetId="0" hidden="1">'Рабочая таблица'!$A$6:$L$125</definedName>
    <definedName name="Z_651D7730_FB36_4D94_9164_844470C92476_.wvu.FilterData" localSheetId="0" hidden="1">'Рабочая таблица'!$A$6:$L$125</definedName>
    <definedName name="Z_653D1FAE_36AA_41C6_82B3_D2560137BCDC_.wvu.FilterData" localSheetId="0" hidden="1">'Рабочая таблица'!$A$6:$L$125</definedName>
    <definedName name="Z_6546887C_10BF_4284_9CB7_7C8250B043B7_.wvu.FilterData" localSheetId="0" hidden="1">'Рабочая таблица'!$A$6:$L$125</definedName>
    <definedName name="Z_6569E0BB_DD0F_4DF6_91CB_CAFE3E0D2C62_.wvu.FilterData" localSheetId="0" hidden="1">'Рабочая таблица'!#REF!</definedName>
    <definedName name="Z_65C8A56D_E750_4BBE_B022_10BF39B0B9AD_.wvu.FilterData" localSheetId="0" hidden="1">'Рабочая таблица'!$A$6:$L$125</definedName>
    <definedName name="Z_662059A6_2DBB_4942_B40D_03C9BD308197_.wvu.FilterData" localSheetId="0" hidden="1">'Рабочая таблица'!$A$6:$L$125</definedName>
    <definedName name="Z_662609D7_F6FB_4C42_9F2B_8097B6CB2237_.wvu.FilterData" localSheetId="0" hidden="1">'Рабочая таблица'!$A$6:$L$125</definedName>
    <definedName name="Z_663241B1_66BE_4B07_AEC8_D55C0D92B7D0_.wvu.FilterData" localSheetId="0" hidden="1">'Рабочая таблица'!#REF!</definedName>
    <definedName name="Z_6641B981_B719_43F8_AEEA_C25D2FE66155_.wvu.FilterData" localSheetId="0" hidden="1">'Рабочая таблица'!#REF!</definedName>
    <definedName name="Z_66DA4291_C4BA_4978_8A4B_F7A6DC108832_.wvu.FilterData" localSheetId="0" hidden="1">'Рабочая таблица'!$A$6:$L$125</definedName>
    <definedName name="Z_671711FD_2419_4CC8_873D_DF80E70B299E_.wvu.FilterData" localSheetId="0" hidden="1">'Рабочая таблица'!$A$3:$J$125</definedName>
    <definedName name="Z_67989B36_5569_43A4_9C10_10DC4D5EA0E7_.wvu.FilterData" localSheetId="0" hidden="1">'Рабочая таблица'!$A$6:$L$125</definedName>
    <definedName name="Z_67A60627_10CC_403F_B431_D5536E51F92F_.wvu.FilterData" localSheetId="0" hidden="1">'Рабочая таблица'!$A$6:$L$125</definedName>
    <definedName name="Z_680C0FCE_5AAC_4E00_9120_1A4CDF5570E1_.wvu.FilterData" localSheetId="0" hidden="1">'Рабочая таблица'!$A$6:$L$125</definedName>
    <definedName name="Z_682DFC8B_25BA_48ED_BA0D_9C268519504E_.wvu.FilterData" localSheetId="0" hidden="1">'Рабочая таблица'!$A$6:$L$125</definedName>
    <definedName name="Z_6836BA8E_13D1_4441_BB08_9A20D03A009B_.wvu.FilterData" localSheetId="0" hidden="1">'Рабочая таблица'!$A$6:$L$125</definedName>
    <definedName name="Z_683781A8_E5C6_4E09_8CAB_4E4402487ABC_.wvu.FilterData" localSheetId="0" hidden="1">'Рабочая таблица'!#REF!</definedName>
    <definedName name="Z_688DE963_F103_4C81_8E61_C98FB725A8C3_.wvu.FilterData" localSheetId="0" hidden="1">'Рабочая таблица'!$A$6:$L$125</definedName>
    <definedName name="Z_68A22644_34C2_49D9_A03B_E696E24BD332_.wvu.FilterData" localSheetId="0" hidden="1">'Рабочая таблица'!$A$6:$L$125</definedName>
    <definedName name="Z_68BDD074_9DDF_4B94_B48C_DCC22057068E_.wvu.FilterData" localSheetId="0" hidden="1">'Рабочая таблица'!$A$6:$L$125</definedName>
    <definedName name="Z_68C45877_44D6_4764_B0FD_A98954F63507_.wvu.FilterData" localSheetId="0" hidden="1">'Рабочая таблица'!$A$6:$L$125</definedName>
    <definedName name="Z_6937FCC3_4280_40A4_92A5_C7E1FFD873B7_.wvu.FilterData" localSheetId="0" hidden="1">'Рабочая таблица'!$A$6:$L$125</definedName>
    <definedName name="Z_694E2633_3C9B_46DC_9243_04238FDCE9AA_.wvu.FilterData" localSheetId="0" hidden="1">'Рабочая таблица'!$A$6:$L$125</definedName>
    <definedName name="Z_698A2B41_E7E3_485C_ABEF_F8715A7C307D_.wvu.FilterData" localSheetId="0" hidden="1">'Рабочая таблица'!$A$6:$L$125</definedName>
    <definedName name="Z_69910894_10A9_486B_B5FE_564AAFC5EA59_.wvu.FilterData" localSheetId="0" hidden="1">'Рабочая таблица'!$A$6:$L$125</definedName>
    <definedName name="Z_699B32B7_E5A1_4D3D_9E18_9D5A5EB515DC_.wvu.FilterData" localSheetId="0" hidden="1">'Рабочая таблица'!$A$6:$L$125</definedName>
    <definedName name="Z_69B558A5_89B6_4E20_9114_93889CCB23EE_.wvu.FilterData" localSheetId="0" hidden="1">'Рабочая таблица'!$A$6:$L$122</definedName>
    <definedName name="Z_69CB1F1D_A32A_4A84_B708_FCC1EDF8151D_.wvu.FilterData" localSheetId="0" hidden="1">'Рабочая таблица'!#REF!</definedName>
    <definedName name="Z_69D7BFBA_EAED_43FE_A0A4_3BF422F8E547_.wvu.FilterData" localSheetId="0" hidden="1">'Рабочая таблица'!$A$6:$L$125</definedName>
    <definedName name="Z_6A51FD5D_4DF8_46EF_994A_6E05C0AE90DB_.wvu.FilterData" localSheetId="0" hidden="1">'Рабочая таблица'!$A$6:$L$125</definedName>
    <definedName name="Z_6AC0B88C_7BCE_49DC_A195_6DA6DB8E980D_.wvu.FilterData" localSheetId="0" hidden="1">'Рабочая таблица'!$A$6:$L$125</definedName>
    <definedName name="Z_6AE7FF39_CE95_4306_9200_8BDB4CC24E1D_.wvu.FilterData" localSheetId="0" hidden="1">'Рабочая таблица'!$A$6:$L$125</definedName>
    <definedName name="Z_6B15F398_6544_41CA_A1C6_3BAD6C1C7F86_.wvu.FilterData" localSheetId="0" hidden="1">'Рабочая таблица'!$A$6:$L$125</definedName>
    <definedName name="Z_6B30F938_347E_4E12_BF61_A6DA7B3C48C2_.wvu.FilterData" localSheetId="0" hidden="1">'Рабочая таблица'!$A$6:$L$125</definedName>
    <definedName name="Z_6B349DCE_239E_4F27_9256_F55DF7545453_.wvu.FilterData" localSheetId="0" hidden="1">'Рабочая таблица'!$A$6:$L$122</definedName>
    <definedName name="Z_6B43FE08_6341_4A61_8D51_A5CDB57B0255_.wvu.FilterData" localSheetId="0" hidden="1">'Рабочая таблица'!$A$6:$L$125</definedName>
    <definedName name="Z_6B620E85_DB24_4E39_8BD4_D32501A315AF_.wvu.FilterData" localSheetId="0" hidden="1">'Рабочая таблица'!$A$6:$L$125</definedName>
    <definedName name="Z_6B717D9E_17E1_4563_B7E6_1541D61925AA_.wvu.FilterData" localSheetId="0" hidden="1">'Рабочая таблица'!$A$6:$L$125</definedName>
    <definedName name="Z_6B9282A6_90D9_45C8_8639_3C5DDF468B58_.wvu.FilterData" localSheetId="0" hidden="1">'Рабочая таблица'!$A$5:$L$125</definedName>
    <definedName name="Z_6B96548B_3A4F_4606_9FEA_508B0C152BDE_.wvu.FilterData" localSheetId="0" hidden="1">'Рабочая таблица'!$A$6:$L$125</definedName>
    <definedName name="Z_6BD1F516_474B_4480_A74E_5FB1CF34BE45_.wvu.FilterData" localSheetId="0" hidden="1">'Рабочая таблица'!$A$5:$L$125</definedName>
    <definedName name="Z_6BEB0B02_8720_4E05_B7F1_928F826928C3_.wvu.FilterData" localSheetId="0" hidden="1">'Рабочая таблица'!$A$5:$L$125</definedName>
    <definedName name="Z_6C1EBB89_97E8_4E36_99FD_681FFCF45096_.wvu.FilterData" localSheetId="0" hidden="1">'Рабочая таблица'!$A$6:$L$125</definedName>
    <definedName name="Z_6C4DF465_9D39_4698_A31B_49ADDE8A0B44_.wvu.FilterData" localSheetId="0" hidden="1">'Рабочая таблица'!$A$6:$L$125</definedName>
    <definedName name="Z_6C7109F6_D6EC_4917_8A9A_450B8694C152_.wvu.FilterData" localSheetId="0" hidden="1">'Рабочая таблица'!$A$6:$L$125</definedName>
    <definedName name="Z_6C84A9AF_5237_4F4F_862D_F8BE17453B41_.wvu.FilterData" localSheetId="0" hidden="1">'Рабочая таблица'!$A$6:$L$125</definedName>
    <definedName name="Z_6CD2D6CB_8D84_49C1_9C4D_4FD9266B3264_.wvu.FilterData" localSheetId="0" hidden="1">'Рабочая таблица'!$A$6:$L$125</definedName>
    <definedName name="Z_6D0D9466_9938_42A0_AE63_ADF0FACB5190_.wvu.FilterData" localSheetId="0" hidden="1">'Рабочая таблица'!#REF!</definedName>
    <definedName name="Z_6D46FBD0_0197_4E9F_974F_335E1C66EE3D_.wvu.FilterData" localSheetId="0" hidden="1">'Рабочая таблица'!$A$6:$L$125</definedName>
    <definedName name="Z_6D4D1F56_D2D2_400B_9D9B_C72EC7200F94_.wvu.FilterData" localSheetId="0" hidden="1">'Рабочая таблица'!$A$6:$L$122</definedName>
    <definedName name="Z_6D6B0944_E513_4650_B856_692EC6E7E893_.wvu.FilterData" localSheetId="0" hidden="1">'Рабочая таблица'!$A$6:$L$125</definedName>
    <definedName name="Z_6DB6BA18_3294_4F27_85A2_3FEF414F2A70_.wvu.FilterData" localSheetId="0" hidden="1">'Рабочая таблица'!$A$6:$L$125</definedName>
    <definedName name="Z_6DF2C976_FFF1_451E_A8B0_D3E299B6A14D_.wvu.FilterData" localSheetId="0" hidden="1">'Рабочая таблица'!#REF!</definedName>
    <definedName name="Z_6E0894BF_D477_4F10_B91C_8A4422C0473B_.wvu.FilterData" localSheetId="0" hidden="1">'Рабочая таблица'!$A$6:$L$125</definedName>
    <definedName name="Z_6E273360_C9F3_493D_B8BA_C8083884A9AD_.wvu.FilterData" localSheetId="0" hidden="1">'Рабочая таблица'!$A$6:$L$125</definedName>
    <definedName name="Z_6E52A6A9_4056_4876_A090_32E3A15D601E_.wvu.FilterData" localSheetId="0" hidden="1">'Рабочая таблица'!$A$5:$L$125</definedName>
    <definedName name="Z_6E71FD50_BF1D_49A9_817E_A27D47FED5C4_.wvu.FilterData" localSheetId="0" hidden="1">'Рабочая таблица'!$A$6:$L$125</definedName>
    <definedName name="Z_6E772BB5_91B4_446B_8756_1C452E784346_.wvu.FilterData" localSheetId="0" hidden="1">'Рабочая таблица'!$A$5:$L$125</definedName>
    <definedName name="Z_6EA0C691_02D8_4B0D_B543_6CD08A498683_.wvu.FilterData" localSheetId="0" hidden="1">'Рабочая таблица'!#REF!</definedName>
    <definedName name="Z_6F13F162_9B73_4FCB_A5C9_1FCEB12EFECE_.wvu.FilterData" localSheetId="0" hidden="1">'Рабочая таблица'!#REF!</definedName>
    <definedName name="Z_6F221629_1921_43F9_ACC0_C5CEF0C9751C_.wvu.FilterData" localSheetId="0" hidden="1">'Рабочая таблица'!$A$6:$L$125</definedName>
    <definedName name="Z_6FC34FE5_034C_444D_8D7D_109245F5156B_.wvu.FilterData" localSheetId="0" hidden="1">'Рабочая таблица'!$A$6:$L$125</definedName>
    <definedName name="Z_6FE95F6A_9468_4F9D_A9C3_BF40024E5601_.wvu.FilterData" localSheetId="0" hidden="1">'Рабочая таблица'!$A$6:$L$125</definedName>
    <definedName name="Z_6FFA894E_5DC6_4803_9F87_E30672F094ED_.wvu.FilterData" localSheetId="0" hidden="1">'Рабочая таблица'!$A$6:$L$125</definedName>
    <definedName name="Z_7028EA4E_91A9_492D_AD59_6503C5FF0D7E_.wvu.FilterData" localSheetId="0" hidden="1">'Рабочая таблица'!$A$6:$L$125</definedName>
    <definedName name="Z_702A0DA8_73CC_401A_BCA6_828C5E70AD2A_.wvu.Cols" localSheetId="0" hidden="1">'Рабочая таблица'!#REF!</definedName>
    <definedName name="Z_702A0DA8_73CC_401A_BCA6_828C5E70AD2A_.wvu.FilterData" localSheetId="0" hidden="1">'Рабочая таблица'!$A$6:$L$125</definedName>
    <definedName name="Z_702A0DA8_73CC_401A_BCA6_828C5E70AD2A_.wvu.PrintArea" localSheetId="0" hidden="1">'Рабочая таблица'!$A$1:$J$122</definedName>
    <definedName name="Z_702A0DA8_73CC_401A_BCA6_828C5E70AD2A_.wvu.PrintTitles" localSheetId="0" hidden="1">'Рабочая таблица'!$3:$6</definedName>
    <definedName name="Z_703A2058_8350_40F4_A204_D12F860FBE82_.wvu.FilterData" localSheetId="0" hidden="1">'Рабочая таблица'!$A$6:$L$125</definedName>
    <definedName name="Z_70781512_B84C_4EEC_9348_5F7BCA445A59_.wvu.FilterData" localSheetId="0" hidden="1">'Рабочая таблица'!$A$5:$L$5</definedName>
    <definedName name="Z_708D508C_432E_411C_9E95_202C85181D75_.wvu.FilterData" localSheetId="0" hidden="1">'Рабочая таблица'!$A$6:$L$125</definedName>
    <definedName name="Z_70B87B21_73F2_4C0C_8BE9_1374B70E45F2_.wvu.FilterData" localSheetId="0" hidden="1">'Рабочая таблица'!#REF!</definedName>
    <definedName name="Z_70CBC954_548E_4066_B2A2_F9D726A3D8F2_.wvu.FilterData" localSheetId="0" hidden="1">'Рабочая таблица'!#REF!</definedName>
    <definedName name="Z_70D34A53_4156_4D41_88AE_DBD9CCB2686F_.wvu.FilterData" localSheetId="0" hidden="1">'Рабочая таблица'!$A$6:$L$125</definedName>
    <definedName name="Z_70DC1D71_F0F3_4952_812E_455A27A37771_.wvu.FilterData" localSheetId="0" hidden="1">'Рабочая таблица'!$A$6:$L$122</definedName>
    <definedName name="Z_70E11AED_6113_483D_A76E_8C6E34570B01_.wvu.FilterData" localSheetId="0" hidden="1">'Рабочая таблица'!$A$6:$L$125</definedName>
    <definedName name="Z_70F2EBCD_D9E4_43C2_9B14_4C3252821E45_.wvu.FilterData" localSheetId="0" hidden="1">'Рабочая таблица'!#REF!</definedName>
    <definedName name="Z_7116E86F_16A3_4ED9_8FBB_2A6B7C4FA7DE_.wvu.FilterData" localSheetId="0" hidden="1">'Рабочая таблица'!$A$6:$L$125</definedName>
    <definedName name="Z_712083AB_8BFA_4937_9960_768F5D3A0DB8_.wvu.FilterData" localSheetId="0" hidden="1">'Рабочая таблица'!$A$6:$L$125</definedName>
    <definedName name="Z_71662685_F0AC_4900_A7BF_0F7011360869_.wvu.FilterData" localSheetId="0" hidden="1">'Рабочая таблица'!$A$6:$L$125</definedName>
    <definedName name="Z_71C3BAC2_D7AE_4A2D_9179_785D68A21728_.wvu.FilterData" localSheetId="0" hidden="1">'Рабочая таблица'!$A$6:$L$125</definedName>
    <definedName name="Z_71ECDF80_6381_4890_81C1_F031AA14E58C_.wvu.FilterData" localSheetId="0" hidden="1">'Рабочая таблица'!#REF!</definedName>
    <definedName name="Z_722167AF_3F78_40FB_868D_7238BCBA3C53_.wvu.FilterData" localSheetId="0" hidden="1">'Рабочая таблица'!$A$6:$L$125</definedName>
    <definedName name="Z_72536FE1_B4BE_47DC_AE08_08C3664ECDDC_.wvu.FilterData" localSheetId="0" hidden="1">'Рабочая таблица'!#REF!</definedName>
    <definedName name="Z_72A9F4E8_3E63_4294_B8AF_E80509B4E9BC_.wvu.FilterData" localSheetId="0" hidden="1">'Рабочая таблица'!$A$6:$L$125</definedName>
    <definedName name="Z_72AC5842_2FB8_48DC_988D_B14D8999820E_.wvu.FilterData" localSheetId="0" hidden="1">'Рабочая таблица'!$A$6:$L$125</definedName>
    <definedName name="Z_72C69467_F809_4D93_9B6A_2487B4FF2BD7_.wvu.FilterData" localSheetId="0" hidden="1">'Рабочая таблица'!#REF!</definedName>
    <definedName name="Z_72D8D14F_4C2E_469C_892B_19364FBA8E37_.wvu.FilterData" localSheetId="0" hidden="1">'Рабочая таблица'!$A$6:$L$125</definedName>
    <definedName name="Z_730086AA_5563_4E19_BF3A_06105F4BAC77_.wvu.FilterData" localSheetId="0" hidden="1">'Рабочая таблица'!$A$6:$L$125</definedName>
    <definedName name="Z_73171AED_ABC9_4F03_BEE9_8A5EB96B10A2_.wvu.FilterData" localSheetId="0" hidden="1">'Рабочая таблица'!$A$6:$L$125</definedName>
    <definedName name="Z_7351F757_8575_4C62_B528_416A0238B7C6_.wvu.FilterData" localSheetId="0" hidden="1">'Рабочая таблица'!$A$6:$L$125</definedName>
    <definedName name="Z_738D1C4E_1D1C_495A_91DB_AE8C44672272_.wvu.FilterData" localSheetId="0" hidden="1">'Рабочая таблица'!$A$6:$L$125</definedName>
    <definedName name="Z_743D7743_B17C_4798_B359_AD466BE50ED1_.wvu.FilterData" localSheetId="0" hidden="1">'Рабочая таблица'!$A$6:$L$125</definedName>
    <definedName name="Z_744ED2CC_12E3_44CF_95FA_D23E4A177862_.wvu.FilterData" localSheetId="0" hidden="1">'Рабочая таблица'!$A$6:$L$125</definedName>
    <definedName name="Z_745B8498_3EAB_4CB9_B65B_94814FD23805_.wvu.FilterData" localSheetId="0" hidden="1">'Рабочая таблица'!#REF!</definedName>
    <definedName name="Z_74E4CE7A_53A8_442E_B187_BF77EA6C8750_.wvu.FilterData" localSheetId="0" hidden="1">'Рабочая таблица'!$A$6:$L$125</definedName>
    <definedName name="Z_74F9D1AE_54CA_4843_9E61_05026562D012_.wvu.FilterData" localSheetId="0" hidden="1">'Рабочая таблица'!#REF!</definedName>
    <definedName name="Z_75142EE7_3453_456E_B15D_F9F36D4E0CB6_.wvu.FilterData" localSheetId="0" hidden="1">'Рабочая таблица'!#REF!</definedName>
    <definedName name="Z_7535A3D6_DC78_4864_B17B_ECD10A8CEE40_.wvu.FilterData" localSheetId="0" hidden="1">'Рабочая таблица'!#REF!</definedName>
    <definedName name="Z_75473742_8354_4F15_BDD8_FE63BCF41EB8_.wvu.FilterData" localSheetId="0" hidden="1">'Рабочая таблица'!$A$6:$L$125</definedName>
    <definedName name="Z_754A12A1_7448_406F_8B70_B729EC04D82E_.wvu.FilterData" localSheetId="0" hidden="1">'Рабочая таблица'!$A$6:$L$125</definedName>
    <definedName name="Z_756A22F5_837A_455B_A01B_FBBF6A2D3FD6_.wvu.FilterData" localSheetId="0" hidden="1">'Рабочая таблица'!$A$6:$L$125</definedName>
    <definedName name="Z_75BCECE9_6F0E_4BE3_AACB_652C98456DD4_.wvu.FilterData" localSheetId="0" hidden="1">'Рабочая таблица'!$A$6:$L$125</definedName>
    <definedName name="Z_75E1761B_490A_488D_B870_F2949F9F0C1E_.wvu.FilterData" localSheetId="0" hidden="1">'Рабочая таблица'!$A$6:$L$125</definedName>
    <definedName name="Z_7666EA47_D429_4A68_A41B_274022199227_.wvu.FilterData" localSheetId="0" hidden="1">'Рабочая таблица'!$A$6:$L$125</definedName>
    <definedName name="Z_76744DDE_DA6C_45B5_93E3_96B2735BEFAD_.wvu.FilterData" localSheetId="0" hidden="1">'Рабочая таблица'!$A$6:$L$125</definedName>
    <definedName name="Z_769AA609_2F1C_4FBD_B49E_D6679AC652D2_.wvu.FilterData" localSheetId="0" hidden="1">'Рабочая таблица'!$A$6:$L$125</definedName>
    <definedName name="Z_76A5AFC8_01F7_4CED_8155_A860ECE7148C_.wvu.FilterData" localSheetId="0" hidden="1">'Рабочая таблица'!$A$5:$L$125</definedName>
    <definedName name="Z_76DDFED6_3A67_40E2_8CEC_CCF483B98FC8_.wvu.FilterData" localSheetId="0" hidden="1">'Рабочая таблица'!#REF!</definedName>
    <definedName name="Z_7715E7B9_886F_49C5_98C6_A57CBA98A594_.wvu.FilterData" localSheetId="0" hidden="1">'Рабочая таблица'!$A$6:$L$125</definedName>
    <definedName name="Z_7736B774_075A_47DB_9D6B_4FD0C6083F0D_.wvu.FilterData" localSheetId="0" hidden="1">'Рабочая таблица'!$A$6:$L$125</definedName>
    <definedName name="Z_77596EF8_D34A_4A31_BA7E_528CA9DC7B89_.wvu.FilterData" localSheetId="0" hidden="1">'Рабочая таблица'!#REF!</definedName>
    <definedName name="Z_77837A16_D7F5_4306_B307_4FCDE0A76F60_.wvu.FilterData" localSheetId="0" hidden="1">'Рабочая таблица'!$A$6:$L$125</definedName>
    <definedName name="Z_782409C7_35C8_4322_8295_D4C31508006E_.wvu.FilterData" localSheetId="0" hidden="1">'Рабочая таблица'!$A$6:$L$125</definedName>
    <definedName name="Z_783C4EBD_8F0A_46BD_B7BB_D81DD77D8F1B_.wvu.FilterData" localSheetId="0" hidden="1">'Рабочая таблица'!$A$6:$L$125</definedName>
    <definedName name="Z_785A850B_96BC_4CAD_B12D_CC168AD7A5CB_.wvu.FilterData" localSheetId="0" hidden="1">'Рабочая таблица'!$A$6:$L$125</definedName>
    <definedName name="Z_787B148A_DA8F_41F0_886C_DF8E1BAB4194_.wvu.FilterData" localSheetId="0" hidden="1">'Рабочая таблица'!$A$3:$J$125</definedName>
    <definedName name="Z_78881644_A3EB_4C85_947A_42EC7AD423C5_.wvu.FilterData" localSheetId="0" hidden="1">'Рабочая таблица'!$A$6:$L$125</definedName>
    <definedName name="Z_78BAF76B_AC72_4C66_A187_2DE8BFEDC847_.wvu.FilterData" localSheetId="0" hidden="1">'Рабочая таблица'!$A$3:$J$125</definedName>
    <definedName name="Z_7911CC48_3423_4E60_97AD_3DEED2D8D18C_.wvu.FilterData" localSheetId="0" hidden="1">'Рабочая таблица'!$A$6:$L$125</definedName>
    <definedName name="Z_7912C7F6_F051_4E8D_8D21_E6B3C2E4C4DC_.wvu.FilterData" localSheetId="0" hidden="1">'Рабочая таблица'!$A$6:$L$125</definedName>
    <definedName name="Z_79286560_6DCD_4B5A_9CC3_792E330AA063_.wvu.FilterData" localSheetId="0" hidden="1">'Рабочая таблица'!#REF!</definedName>
    <definedName name="Z_7960C382_E24D_4837_8B56_82966CE9D090_.wvu.FilterData" localSheetId="0" hidden="1">'Рабочая таблица'!#REF!</definedName>
    <definedName name="Z_7961DAA1_4D54_4578_892E_31D13AFBD111_.wvu.FilterData" localSheetId="0" hidden="1">'Рабочая таблица'!$A$6:$L$125</definedName>
    <definedName name="Z_7982D2F8_B8E7_4A32_BAE1_974CC51E1D9B_.wvu.FilterData" localSheetId="0" hidden="1">'Рабочая таблица'!$A$6:$L$125</definedName>
    <definedName name="Z_79B25688_FA5C_45BE_8C32_2CA919E56CA6_.wvu.FilterData" localSheetId="0" hidden="1">'Рабочая таблица'!$A$6:$L$125</definedName>
    <definedName name="Z_79E2E2D6_297B_430C_B170_43F499C64FDB_.wvu.FilterData" localSheetId="0" hidden="1">'Рабочая таблица'!$A$6:$L$125</definedName>
    <definedName name="Z_7A548CC8_AC2F_4826_AA86_FC681185833F_.wvu.FilterData" localSheetId="0" hidden="1">'Рабочая таблица'!$A$6:$L$125</definedName>
    <definedName name="Z_7A8A496E_17E4_45EA_9539_50AA74C57E2B_.wvu.FilterData" localSheetId="0" hidden="1">'Рабочая таблица'!$A$6:$L$125</definedName>
    <definedName name="Z_7AACB0E0_81FE_4589_8B4F_5D0A0D7522B4_.wvu.FilterData" localSheetId="0" hidden="1">'Рабочая таблица'!$A$6:$L$125</definedName>
    <definedName name="Z_7AF9B1D6_9028_459F_B60B_2948F8993975_.wvu.FilterData" localSheetId="0" hidden="1">'Рабочая таблица'!$A$6:$L$125</definedName>
    <definedName name="Z_7B734C9E_97A4_4038_8B7A_82D8E6949EB3_.wvu.FilterData" localSheetId="0" hidden="1">'Рабочая таблица'!#REF!</definedName>
    <definedName name="Z_7BF13983_0546_4FF8_BA9F_7D602E4F8EF9_.wvu.FilterData" localSheetId="0" hidden="1">'Рабочая таблица'!$A$6:$L$125</definedName>
    <definedName name="Z_7BF21DEC_5B48_4AFE_8B15_078CA7D55DC3_.wvu.FilterData" localSheetId="0" hidden="1">'Рабочая таблица'!$A$6:$L$125</definedName>
    <definedName name="Z_7C27993A_990E_4887_8A0E_725C9DA1310C_.wvu.FilterData" localSheetId="0" hidden="1">'Рабочая таблица'!$A$6:$L$125</definedName>
    <definedName name="Z_7C4D211A_6855_42B7_93EF_4C347A639015_.wvu.FilterData" localSheetId="0" hidden="1">'Рабочая таблица'!$A$6:$L$125</definedName>
    <definedName name="Z_7CACAA02_C8C8_4889_AB96_F891AD169C75_.wvu.FilterData" localSheetId="0" hidden="1">'Рабочая таблица'!$A$6:$L$125</definedName>
    <definedName name="Z_7D262CA3_1B7A_4F75_B804_297738200B1C_.wvu.FilterData" localSheetId="0" hidden="1">'Рабочая таблица'!#REF!</definedName>
    <definedName name="Z_7D47FE4F_3EAF_4488_976E_5AA5DECD9B90_.wvu.FilterData" localSheetId="0" hidden="1">'Рабочая таблица'!$A$6:$L$125</definedName>
    <definedName name="Z_7D4ABB9A_F892_4B0B_A21D_04EF7A08A3B6_.wvu.FilterData" localSheetId="0" hidden="1">'Рабочая таблица'!$A$6:$L$125</definedName>
    <definedName name="Z_7D5406BD_DE50_405C_91E1_79854D107A6F_.wvu.FilterData" localSheetId="0" hidden="1">'Рабочая таблица'!$A$6:$L$125</definedName>
    <definedName name="Z_7D5F0BEB_EF09_45B5_8B38_FC10E373F427_.wvu.FilterData" localSheetId="0" hidden="1">'Рабочая таблица'!$A$6:$L$125</definedName>
    <definedName name="Z_7DBA84DE_394C_4005_923F_78B2DB72291C_.wvu.FilterData" localSheetId="0" hidden="1">'Рабочая таблица'!$A$6:$L$125</definedName>
    <definedName name="Z_7E225B57_3DB2_416B_89C8_66DA9FB3C382_.wvu.FilterData" localSheetId="0" hidden="1">'Рабочая таблица'!$A$6:$L$125</definedName>
    <definedName name="Z_7F21BBF0_7A62_41D4_A768_5D39842AFCC1_.wvu.FilterData" localSheetId="0" hidden="1">'Рабочая таблица'!$A$6:$L$125</definedName>
    <definedName name="Z_7F49572E_7846_4074_990E_DFAE7E18BB09_.wvu.FilterData" localSheetId="0" hidden="1">'Рабочая таблица'!$A$6:$L$125</definedName>
    <definedName name="Z_7F6C8A78_0CF7_4619_A5F8_B6AEB1E1DB69_.wvu.FilterData" localSheetId="0" hidden="1">'Рабочая таблица'!$A$6:$L$125</definedName>
    <definedName name="Z_7F79543C_5CA7_47C6_97EF_D1346FC968A0_.wvu.FilterData" localSheetId="0" hidden="1">'Рабочая таблица'!$A$6:$L$125</definedName>
    <definedName name="Z_800C1FF1_6DE6_485F_991A_CF5FFE523C27_.wvu.FilterData" localSheetId="0" hidden="1">'Рабочая таблица'!#REF!</definedName>
    <definedName name="Z_80119D16_BED2_4E21_9AFA_83AF0FBA7F53_.wvu.FilterData" localSheetId="0" hidden="1">'Рабочая таблица'!$A$6:$L$125</definedName>
    <definedName name="Z_803A9390_9334_42DE_A48E_074CBAE11019_.wvu.FilterData" localSheetId="0" hidden="1">'Рабочая таблица'!$A$6:$L$125</definedName>
    <definedName name="Z_8041FE47_001C_458C_81FA_F57E3979DCA7_.wvu.FilterData" localSheetId="0" hidden="1">'Рабочая таблица'!#REF!</definedName>
    <definedName name="Z_8044DAE9_8868_4BFE_9A9D_71F8DDF03ABE_.wvu.FilterData" localSheetId="0" hidden="1">'Рабочая таблица'!#REF!</definedName>
    <definedName name="Z_80791D85_F6E9_400B_A1BC_D3F716ACA11F_.wvu.FilterData" localSheetId="0" hidden="1">'Рабочая таблица'!$A$6:$L$125</definedName>
    <definedName name="Z_80C9A4DD_04C4_4DE5_90F6_93E78CEC9F0D_.wvu.FilterData" localSheetId="0" hidden="1">'Рабочая таблица'!$A$6:$L$125</definedName>
    <definedName name="Z_814EC8F0_8DDD_4AF6_97D1_6BD3F3C5C65C_.wvu.FilterData" localSheetId="0" hidden="1">'Рабочая таблица'!$A$5:$L$125</definedName>
    <definedName name="Z_81A10319_EA6E_493F_9AB5_3D6099BA1095_.wvu.FilterData" localSheetId="0" hidden="1">'Рабочая таблица'!$A$6:$L$125</definedName>
    <definedName name="Z_81F794E9_5381_4C3C_8638_03CDFD6218AD_.wvu.FilterData" localSheetId="0" hidden="1">'Рабочая таблица'!$A$5:$L$125</definedName>
    <definedName name="Z_81F8B328_6C34_4FE6_83B6_4A9587FD38C9_.wvu.FilterData" localSheetId="0" hidden="1">'Рабочая таблица'!$A$6:$L$125</definedName>
    <definedName name="Z_81FAD375_F3A3_46F3_9B52_E333D9F20A74_.wvu.FilterData" localSheetId="0" hidden="1">'Рабочая таблица'!$A$6:$L$125</definedName>
    <definedName name="Z_82400DB7_F9EF_4D39_A642_BE173D0D8EA0_.wvu.FilterData" localSheetId="0" hidden="1">'Рабочая таблица'!$A$6:$L$125</definedName>
    <definedName name="Z_826AA24C_BFB3_4AD0_B6DF_A9C8C05CD25A_.wvu.FilterData" localSheetId="0" hidden="1">'Рабочая таблица'!$A$6:$L$125</definedName>
    <definedName name="Z_827B23E8_52A6_464C_B22B_FDE16D68F478_.wvu.FilterData" localSheetId="0" hidden="1">'Рабочая таблица'!$A$6:$L$125</definedName>
    <definedName name="Z_828AF303_4BCA_40C9_89CE_1CB60C908358_.wvu.FilterData" localSheetId="0" hidden="1">'Рабочая таблица'!$A$6:$L$125</definedName>
    <definedName name="Z_82B34EA2_A042_4B89_9629_A2B753FF052C_.wvu.FilterData" localSheetId="0" hidden="1">'Рабочая таблица'!$A$6:$L$125</definedName>
    <definedName name="Z_82C8C3D7_B1C8_4BC5_B0A4_004BC04D6D9E_.wvu.FilterData" localSheetId="0" hidden="1">'Рабочая таблица'!$A$6:$L$125</definedName>
    <definedName name="Z_82ECFF86_24C6_4417_89F5_841D30C384F5_.wvu.FilterData" localSheetId="0" hidden="1">'Рабочая таблица'!$A$6:$L$125</definedName>
    <definedName name="Z_82F2F933_8F18_484E_9AE8_AC8E65ED94A8_.wvu.FilterData" localSheetId="0" hidden="1">'Рабочая таблица'!$A$6:$L$125</definedName>
    <definedName name="Z_831597EE_3C46_4434_90FF_42E583E96336_.wvu.FilterData" localSheetId="0" hidden="1">'Рабочая таблица'!$A$6:$L$125</definedName>
    <definedName name="Z_836DF2CF_5981_4CEC_9D57_DEDB0B34CAA3_.wvu.FilterData" localSheetId="0" hidden="1">'Рабочая таблица'!$A$6:$L$125</definedName>
    <definedName name="Z_838B62D4_0157_49C1_A3E2_6CC86AA36D81_.wvu.FilterData" localSheetId="0" hidden="1">'Рабочая таблица'!#REF!</definedName>
    <definedName name="Z_83B12061_96DC_4E6F_82EA_6575524D7E41_.wvu.FilterData" localSheetId="0" hidden="1">'Рабочая таблица'!#REF!</definedName>
    <definedName name="Z_83B70B5D_2BC6_4943_8A8D_FECB1D6BC3E3_.wvu.FilterData" localSheetId="0" hidden="1">'Рабочая таблица'!$A$6:$L$125</definedName>
    <definedName name="Z_83C9DCCC_6DE2_479B_B9A9_1ED7AEAD395E_.wvu.FilterData" localSheetId="0" hidden="1">'Рабочая таблица'!#REF!</definedName>
    <definedName name="Z_83FAC5D2_DEF0_41D9_B6C0_A9FD910DA560_.wvu.FilterData" localSheetId="0" hidden="1">'Рабочая таблица'!$A$6:$L$125</definedName>
    <definedName name="Z_8461E2CA_EBD2_480F_BEB8_434BDED65B42_.wvu.FilterData" localSheetId="0" hidden="1">'Рабочая таблица'!$A$6:$L$125</definedName>
    <definedName name="Z_84766CF4_A938_47A8_A9A6_64A84262763D_.wvu.FilterData" localSheetId="0" hidden="1">'Рабочая таблица'!$A$6:$L$125</definedName>
    <definedName name="Z_84995A2B_F8C3_4160_BB31_5537CEED65E7_.wvu.FilterData" localSheetId="0" hidden="1">'Рабочая таблица'!$A$6:$L$125</definedName>
    <definedName name="Z_84CF18E7_F3E0_4C00_AAAD_3D62F75EAB00_.wvu.FilterData" localSheetId="0" hidden="1">'Рабочая таблица'!$A$6:$L$125</definedName>
    <definedName name="Z_84F6BBA2_C0BE_4B58_99ED_7693F4D1B759_.wvu.FilterData" localSheetId="0" hidden="1">'Рабочая таблица'!$A$6:$L$125</definedName>
    <definedName name="Z_85129379_8375_4F39_BB5D_D5411A904CF5_.wvu.FilterData" localSheetId="0" hidden="1">'Рабочая таблица'!$A$6:$L$125</definedName>
    <definedName name="Z_854D0B43_C4BD_4725_8B35_F8B908BC5DFB_.wvu.FilterData" localSheetId="0" hidden="1">'Рабочая таблица'!#REF!</definedName>
    <definedName name="Z_855163E3_1D27_4727_8B84_A7AC0A2CCBA0_.wvu.FilterData" localSheetId="0" hidden="1">'Рабочая таблица'!#REF!</definedName>
    <definedName name="Z_85697A4E_E251_4B94_9857_BD701EF76A99_.wvu.FilterData" localSheetId="0" hidden="1">'Рабочая таблица'!$A$6:$L$125</definedName>
    <definedName name="Z_857C4D36_DB4A_4ACB_95FD_FA1261048B79_.wvu.FilterData" localSheetId="0" hidden="1">'Рабочая таблица'!$A$6:$L$125</definedName>
    <definedName name="Z_85E59B12_95A9_4EE3_B481_F41CC06B102B_.wvu.FilterData" localSheetId="0" hidden="1">'Рабочая таблица'!$A$6:$L$125</definedName>
    <definedName name="Z_8606BBCB_CDB2_46DD_B888_1C0A379D8A11_.wvu.FilterData" localSheetId="0" hidden="1">'Рабочая таблица'!$A$6:$L$125</definedName>
    <definedName name="Z_8632A17E_4E5A_43E3_91CD_97E0EA1F85C4_.wvu.FilterData" localSheetId="0" hidden="1">'Рабочая таблица'!$A$6:$L$125</definedName>
    <definedName name="Z_8636C415_37F0_4D36_80A1_8E1D8E1AD86E_.wvu.FilterData" localSheetId="0" hidden="1">'Рабочая таблица'!$A$6:$L$125</definedName>
    <definedName name="Z_8637CB6D_894B_4AB3_8865_735A8BCE5B19_.wvu.FilterData" localSheetId="0" hidden="1">'Рабочая таблица'!$A$6:$L$125</definedName>
    <definedName name="Z_864B817A_164A_4133_A2FC_2E3B5A2CD7C7_.wvu.FilterData" localSheetId="0" hidden="1">'Рабочая таблица'!$A$6:$L$125</definedName>
    <definedName name="Z_866C8EDC_B013_41A8_92E5_EC46D8464D02_.wvu.FilterData" localSheetId="0" hidden="1">'Рабочая таблица'!$A$6:$L$125</definedName>
    <definedName name="Z_868B6BB1_9016_448B_9376_F8C7CFEFA4A3_.wvu.FilterData" localSheetId="0" hidden="1">'Рабочая таблица'!$A$6:$L$125</definedName>
    <definedName name="Z_87075F41_5F02_447A_A1E0_00A0C4EC0BFF_.wvu.FilterData" localSheetId="0" hidden="1">'Рабочая таблица'!$A$6:$L$125</definedName>
    <definedName name="Z_8741EA55_E61E_4646_A33C_4F217B4FC5DC_.wvu.FilterData" localSheetId="0" hidden="1">'Рабочая таблица'!$A$6:$L$125</definedName>
    <definedName name="Z_87BD6DFF_F102_49B1_BFC1_5F10A4459AA9_.wvu.FilterData" localSheetId="0" hidden="1">'Рабочая таблица'!$A$6:$L$125</definedName>
    <definedName name="Z_87D8FF9A_5644_4DF7_8943_EEA68BA5FA29_.wvu.FilterData" localSheetId="0" hidden="1">'Рабочая таблица'!$A$6:$L$125</definedName>
    <definedName name="Z_87EBE42A_E671_4198_A458_5EB6FCDFF937_.wvu.Cols" localSheetId="0" hidden="1">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</definedName>
    <definedName name="Z_87EBE42A_E671_4198_A458_5EB6FCDFF937_.wvu.FilterData" localSheetId="0" hidden="1">'Рабочая таблица'!$A$6:$L$125</definedName>
    <definedName name="Z_87EBE42A_E671_4198_A458_5EB6FCDFF937_.wvu.PrintArea" localSheetId="0" hidden="1">'Рабочая таблица'!$A$1:$J$125</definedName>
    <definedName name="Z_87EBE42A_E671_4198_A458_5EB6FCDFF937_.wvu.PrintTitles" localSheetId="0" hidden="1">'Рабочая таблица'!$3:$6</definedName>
    <definedName name="Z_87F982CB_C8F9_4433_9A0F_C07ACF1880BD_.wvu.FilterData" localSheetId="0" hidden="1">'Рабочая таблица'!$A$6:$L$125</definedName>
    <definedName name="Z_881A5684_81BD_4D9C_A09D_E8C61E482ACC_.wvu.FilterData" localSheetId="0" hidden="1">'Рабочая таблица'!#REF!</definedName>
    <definedName name="Z_882E9BBC_5B70_4A5F_976C_A3DC881EC91C_.wvu.FilterData" localSheetId="0" hidden="1">'Рабочая таблица'!$A$6:$L$125</definedName>
    <definedName name="Z_884BF763_F566_4B69_8A74_2F0DCB3F77DF_.wvu.FilterData" localSheetId="0" hidden="1">'Рабочая таблица'!$A$6:$L$125</definedName>
    <definedName name="Z_8865B1C6_DF17_4E2F_B3B2_85F2ECEBB97E_.wvu.FilterData" localSheetId="0" hidden="1">'Рабочая таблица'!$A$6:$L$125</definedName>
    <definedName name="Z_88896BB6_50D0_4FB6_B1FC_81800FFF7B00_.wvu.FilterData" localSheetId="0" hidden="1">'Рабочая таблица'!$A$6:$L$125</definedName>
    <definedName name="Z_88E9BDB4_45EF_4041_832C_CDAB4552829B_.wvu.FilterData" localSheetId="0" hidden="1">'Рабочая таблица'!$A$6:$L$125</definedName>
    <definedName name="Z_893225A3_D4AF_476D_BBBA_FA227AAA29EE_.wvu.FilterData" localSheetId="0" hidden="1">'Рабочая таблица'!$A$6:$L$125</definedName>
    <definedName name="Z_89A2341A_427A_42D6_BD18_3AD90E144E68_.wvu.FilterData" localSheetId="0" hidden="1">'Рабочая таблица'!$A$6:$L$125</definedName>
    <definedName name="Z_89C9010C_D708_469B_BF08_A3914E854864_.wvu.FilterData" localSheetId="0" hidden="1">'Рабочая таблица'!$A$6:$L$125</definedName>
    <definedName name="Z_8A6AF561_0F21_4AFB_8245_CD533B312F03_.wvu.FilterData" localSheetId="0" hidden="1">'Рабочая таблица'!$A$6:$L$125</definedName>
    <definedName name="Z_8A705FB3_8228_4314_AF27_4E43E099182E_.wvu.FilterData" localSheetId="0" hidden="1">'Рабочая таблица'!#REF!</definedName>
    <definedName name="Z_8A87B3D8_8C7A_4E3E_95E3_874528946DB6_.wvu.FilterData" localSheetId="0" hidden="1">'Рабочая таблица'!$A$6:$L$125</definedName>
    <definedName name="Z_8A8B1045_5F55_4A3F_911E_9B7607BF5F18_.wvu.FilterData" localSheetId="0" hidden="1">'Рабочая таблица'!$A$6:$L$125</definedName>
    <definedName name="Z_8ABFA1CD_E722_4C73_903A_2594BF1CF915_.wvu.FilterData" localSheetId="0" hidden="1">'Рабочая таблица'!$A$3:$J$125</definedName>
    <definedName name="Z_8B1A9177_3326_40FA_B27E_758831930C63_.wvu.FilterData" localSheetId="0" hidden="1">'Рабочая таблица'!$A$6:$L$125</definedName>
    <definedName name="Z_8B1CFBA4_10F1_4447_AA82_D0B18DDA2703_.wvu.FilterData" localSheetId="0" hidden="1">'Рабочая таблица'!$A$6:$L$125</definedName>
    <definedName name="Z_8B645AB9_3D90_49C7_B6BA_04E24B4FE282_.wvu.FilterData" localSheetId="0" hidden="1">'Рабочая таблица'!$A$6:$L$125</definedName>
    <definedName name="Z_8B6CF331_4CE7_4D21_8ACB_BBC4BB16244F_.wvu.FilterData" localSheetId="0" hidden="1">'Рабочая таблица'!#REF!</definedName>
    <definedName name="Z_8B6E3D05_6211_4235_81C1_6034ABE96A0E_.wvu.FilterData" localSheetId="0" hidden="1">'Рабочая таблица'!$A$5:$L$125</definedName>
    <definedName name="Z_8B6EDD56_B7F2_40BB_ADBA_88E7D51AE376_.wvu.FilterData" localSheetId="0" hidden="1">'Рабочая таблица'!$A$6:$L$125</definedName>
    <definedName name="Z_8B829972_2244_4EA1_9649_3370FE451C7A_.wvu.FilterData" localSheetId="0" hidden="1">'Рабочая таблица'!$A$6:$L$125</definedName>
    <definedName name="Z_8BC33DEA_F2E2_4320_B796_4D10C3109613_.wvu.FilterData" localSheetId="0" hidden="1">'Рабочая таблица'!#REF!</definedName>
    <definedName name="Z_8C154483_7B77_42B7_B07D_294DF91E2935_.wvu.FilterData" localSheetId="0" hidden="1">'Рабочая таблица'!#REF!</definedName>
    <definedName name="Z_8C6D98D1_09BB_4519_96FD_8775A605B875_.wvu.FilterData" localSheetId="0" hidden="1">'Рабочая таблица'!#REF!</definedName>
    <definedName name="Z_8CB4F352_9F06_4C9E_9161_AAD79BA5A6F9_.wvu.FilterData" localSheetId="0" hidden="1">'Рабочая таблица'!$A$6:$L$125</definedName>
    <definedName name="Z_8CC8C2B0_F822_4FC4_A875_B88A75544D38_.wvu.FilterData" localSheetId="0" hidden="1">'Рабочая таблица'!$A$6:$L$125</definedName>
    <definedName name="Z_8D12F9B5_1BD0_4DE3_BF86_3D4629CE81FB_.wvu.FilterData" localSheetId="0" hidden="1">'Рабочая таблица'!$A$5:$L$125</definedName>
    <definedName name="Z_8D31858E_BD58_4921_BACD_D56C160D49B9_.wvu.FilterData" localSheetId="0" hidden="1">'Рабочая таблица'!$A$6:$L$125</definedName>
    <definedName name="Z_8D7253E4_37AA_4074_A1CF_90807E7F7697_.wvu.FilterData" localSheetId="0" hidden="1">'Рабочая таблица'!$A$6:$L$125</definedName>
    <definedName name="Z_8DC76872_8BFD_40CF_BCDA_A4EDBE8A7CD5_.wvu.FilterData" localSheetId="0" hidden="1">'Рабочая таблица'!$A$6:$L$125</definedName>
    <definedName name="Z_8DE963EB_B322_47F7_AAC1_C23D64FD15BA_.wvu.FilterData" localSheetId="0" hidden="1">'Рабочая таблица'!$A$5:$L$125</definedName>
    <definedName name="Z_8E07DFAC_F43C_4C99_BE6C_F22C6515532C_.wvu.FilterData" localSheetId="0" hidden="1">'Рабочая таблица'!$A$6:$L$125</definedName>
    <definedName name="Z_8E2DB88D_1CE6_46F9_B183_CDC2AF4E9D86_.wvu.FilterData" localSheetId="0" hidden="1">'Рабочая таблица'!$A$6:$L$125</definedName>
    <definedName name="Z_8E47FC33_46E0_4CC6_8CCA_2862FD4C65A1_.wvu.FilterData" localSheetId="0" hidden="1">'Рабочая таблица'!$A$6:$L$125</definedName>
    <definedName name="Z_8E7C6903_A8B5_4941_B587_354250DB9484_.wvu.FilterData" localSheetId="0" hidden="1">'Рабочая таблица'!$A$5:$L$125</definedName>
    <definedName name="Z_8EAE7127_7305_4E9E_8F3C_7DD373E2E9EC_.wvu.FilterData" localSheetId="0" hidden="1">'Рабочая таблица'!$A$6:$L$125</definedName>
    <definedName name="Z_8EBBECED_8E63_4341_9011_159B0A3DB058_.wvu.FilterData" localSheetId="0" hidden="1">'Рабочая таблица'!$A$6:$L$125</definedName>
    <definedName name="Z_8ECD4506_9546_4806_B673_2E02514DD7B1_.wvu.FilterData" localSheetId="0" hidden="1">'Рабочая таблица'!$A$6:$L$125</definedName>
    <definedName name="Z_8F0192FB_FDC8_4709_A2C4_941893116FF7_.wvu.FilterData" localSheetId="0" hidden="1">'Рабочая таблица'!$A$6:$L$125</definedName>
    <definedName name="Z_8F11F746_00F8_46F3_A56D_EACEEE14F6E5_.wvu.FilterData" localSheetId="0" hidden="1">'Рабочая таблица'!$A$6:$L$125</definedName>
    <definedName name="Z_8F5AECE4_4F12_46E1_A7B5_222B2BD8524D_.wvu.FilterData" localSheetId="0" hidden="1">'Рабочая таблица'!$A$6:$L$125</definedName>
    <definedName name="Z_8F6527B6_2FC4_42C4_9EC9_BC324E87A13E_.wvu.FilterData" localSheetId="0" hidden="1">'Рабочая таблица'!$A$6:$L$125</definedName>
    <definedName name="Z_8F778212_FAEF_4A59_8D28_E512944D2CC8_.wvu.FilterData" localSheetId="0" hidden="1">'Рабочая таблица'!$A$6:$L$125</definedName>
    <definedName name="Z_8F9136A1_06C5_489C_9404_86870F565BF3_.wvu.FilterData" localSheetId="0" hidden="1">'Рабочая таблица'!$A$6:$L$125</definedName>
    <definedName name="Z_8F978002_46BB_4227_A926_1276FE689360_.wvu.FilterData" localSheetId="0" hidden="1">'Рабочая таблица'!#REF!</definedName>
    <definedName name="Z_8FACBE5B_B003_40E4_B5A4_2141F692D13F_.wvu.FilterData" localSheetId="0" hidden="1">'Рабочая таблица'!$A$6:$L$125</definedName>
    <definedName name="Z_8FE41A87_3506_4F9B_A778_7912B0E9E4B5_.wvu.FilterData" localSheetId="0" hidden="1">'Рабочая таблица'!$A$6:$L$125</definedName>
    <definedName name="Z_8FF0586C_8FF9_4BA1_9754_877FF738D343_.wvu.FilterData" localSheetId="0" hidden="1">'Рабочая таблица'!$A$6:$L$125</definedName>
    <definedName name="Z_90EDB260_7033_4642_9A63_07B9D6B6DFF2_.wvu.FilterData" localSheetId="0" hidden="1">'Рабочая таблица'!$A$6:$L$125</definedName>
    <definedName name="Z_90FB5B04_92E6_4E11_B42C_1EE056B2A820_.wvu.FilterData" localSheetId="0" hidden="1">'Рабочая таблица'!$A$6:$L$125</definedName>
    <definedName name="Z_90FDBA89_B287_4D20_B1D3_7AAAE7C14E31_.wvu.FilterData" localSheetId="0" hidden="1">'Рабочая таблица'!#REF!</definedName>
    <definedName name="Z_9177D416_EDE1_4A7E_8956_B34F42558CA7_.wvu.FilterData" localSheetId="0" hidden="1">'Рабочая таблица'!$A$6:$L$122</definedName>
    <definedName name="Z_91BE36BE_C96A_4E81_9378_23EF21EA4DDA_.wvu.FilterData" localSheetId="0" hidden="1">'Рабочая таблица'!$A$6:$L$125</definedName>
    <definedName name="Z_91CFF70E_6765_4093_BFD5_071718C7CB3B_.wvu.FilterData" localSheetId="0" hidden="1">'Рабочая таблица'!$A$6:$L$125</definedName>
    <definedName name="Z_923547CC_54D7_4DEC_9BEA_0ACD51BC604D_.wvu.FilterData" localSheetId="0" hidden="1">'Рабочая таблица'!$A$6:$L$125</definedName>
    <definedName name="Z_924C3921_766F_4CC6_A134_94C2E3C6DCEE_.wvu.FilterData" localSheetId="0" hidden="1">'Рабочая таблица'!$A$6:$L$125</definedName>
    <definedName name="Z_92608038_A040_4CD6_AFFA_0B99B71A6488_.wvu.FilterData" localSheetId="0" hidden="1">'Рабочая таблица'!$A$6:$L$125</definedName>
    <definedName name="Z_9271328D_AACC_45C5_812F_26EEE2863F57_.wvu.FilterData" localSheetId="0" hidden="1">'Рабочая таблица'!$A$6:$L$125</definedName>
    <definedName name="Z_92840F09_866E_4721_B660_CAA0156C8D28_.wvu.FilterData" localSheetId="0" hidden="1">'Рабочая таблица'!$A$6:$L$125</definedName>
    <definedName name="Z_92858BC2_1150_418C_B7EC_F7E38D48A2E3_.wvu.FilterData" localSheetId="0" hidden="1">'Рабочая таблица'!#REF!</definedName>
    <definedName name="Z_928E0981_6B6D_4CCF_BF77_AB04332C0039_.wvu.FilterData" localSheetId="0" hidden="1">'Рабочая таблица'!$A$6:$L$125</definedName>
    <definedName name="Z_92AB5AB1_670B_45F0_9F7C_6F7E34B5482B_.wvu.FilterData" localSheetId="0" hidden="1">'Рабочая таблица'!$A$5:$L$125</definedName>
    <definedName name="Z_92AC62EC_754E_46CB_A984_0DB3661B773A_.wvu.FilterData" localSheetId="0" hidden="1">'Рабочая таблица'!$A$6:$L$125</definedName>
    <definedName name="Z_92E4A012_587B_4506_A680_EF0445604907_.wvu.FilterData" localSheetId="0" hidden="1">'Рабочая таблица'!#REF!</definedName>
    <definedName name="Z_92F6A43F_AE16_4E68_AE1D_34367A02CA4E_.wvu.FilterData" localSheetId="0" hidden="1">'Рабочая таблица'!$A$6:$L$125</definedName>
    <definedName name="Z_93245BA0_9212_405F_BC6E_1DDDBA942778_.wvu.FilterData" localSheetId="0" hidden="1">'Рабочая таблица'!#REF!</definedName>
    <definedName name="Z_93493F9B_80AA_447A_B04F_AC15AA20DC26_.wvu.FilterData" localSheetId="0" hidden="1">'Рабочая таблица'!$A$6:$L$125</definedName>
    <definedName name="Z_9376AF53_8292_496F_98B6_A7C84444B7E9_.wvu.FilterData" localSheetId="0" hidden="1">'Рабочая таблица'!$A$6:$L$122</definedName>
    <definedName name="Z_9386D1B9_0780_4B15_86EE_BEFB424BD1FD_.wvu.FilterData" localSheetId="0" hidden="1">'Рабочая таблица'!$A$6:$L$125</definedName>
    <definedName name="Z_939D6219_8E25_4318_BA9F_0F425A626167_.wvu.FilterData" localSheetId="0" hidden="1">'Рабочая таблица'!$A$6:$L$125</definedName>
    <definedName name="Z_93C7378D_2F4A_43F3_897E_3DEE3E71869F_.wvu.FilterData" localSheetId="0" hidden="1">'Рабочая таблица'!$A$5:$L$125</definedName>
    <definedName name="Z_93F2455F_F11D_4E80_99BC_3F5DAE9E5290_.wvu.FilterData" localSheetId="0" hidden="1">'Рабочая таблица'!$A$5:$L$125</definedName>
    <definedName name="Z_940BAE11_62B8_4DF3_87BE_0805F122FD53_.wvu.FilterData" localSheetId="0" hidden="1">'Рабочая таблица'!$A$6:$L$125</definedName>
    <definedName name="Z_94408BC0_3F0B_43C5_A857_4A7792AF04CC_.wvu.FilterData" localSheetId="0" hidden="1">'Рабочая таблица'!$A$6:$L$125</definedName>
    <definedName name="Z_947BD135_2C81_442B_844B_12B19944AFB3_.wvu.FilterData" localSheetId="0" hidden="1">'Рабочая таблица'!$A$6:$L$125</definedName>
    <definedName name="Z_94C5A8CC_83BA_4AAE_B3A8_F171CBEFB33E_.wvu.Cols" localSheetId="0" hidden="1">'Рабочая таблица'!#REF!</definedName>
    <definedName name="Z_94C5A8CC_83BA_4AAE_B3A8_F171CBEFB33E_.wvu.FilterData" localSheetId="0" hidden="1">'Рабочая таблица'!$A$6:$L$125</definedName>
    <definedName name="Z_94C5A8CC_83BA_4AAE_B3A8_F171CBEFB33E_.wvu.PrintArea" localSheetId="0" hidden="1">'Рабочая таблица'!$A$1:$J$122</definedName>
    <definedName name="Z_94C5A8CC_83BA_4AAE_B3A8_F171CBEFB33E_.wvu.PrintTitles" localSheetId="0" hidden="1">'Рабочая таблица'!$3:$5</definedName>
    <definedName name="Z_94DDA134_6E70_4477_83C5_DCCBFA0561B9_.wvu.FilterData" localSheetId="0" hidden="1">'Рабочая таблица'!$A$5:$L$125</definedName>
    <definedName name="Z_955F2795_416C_4350_93A8_F0C332B1EC81_.wvu.FilterData" localSheetId="0" hidden="1">'Рабочая таблица'!#REF!</definedName>
    <definedName name="Z_95F8E087_BCFE_4087_9975_1AC3E9E933BD_.wvu.FilterData" localSheetId="0" hidden="1">'Рабочая таблица'!$A$6:$L$125</definedName>
    <definedName name="Z_96153101_D71A_4928_99D9_7DDA83D49BD8_.wvu.FilterData" localSheetId="0" hidden="1">'Рабочая таблица'!$A$6:$L$125</definedName>
    <definedName name="Z_96189F24_730A_48E6_8F50_F6B20388864B_.wvu.FilterData" localSheetId="0" hidden="1">'Рабочая таблица'!$A$6:$L$125</definedName>
    <definedName name="Z_963BC36D_2378_4740_9B57_9F168175A7DF_.wvu.FilterData" localSheetId="0" hidden="1">'Рабочая таблица'!$A$6:$L$125</definedName>
    <definedName name="Z_963DF64A_AFC4_4268_BEBC_4A6B21AF0F76_.wvu.FilterData" localSheetId="0" hidden="1">'Рабочая таблица'!$A$6:$L$125</definedName>
    <definedName name="Z_967113E5_C3E4_47F6_82B2_779B8F28ECB5_.wvu.FilterData" localSheetId="0" hidden="1">'Рабочая таблица'!#REF!</definedName>
    <definedName name="Z_9673998B_923A_47F0_BCA9_BCC27EB439DC_.wvu.FilterData" localSheetId="0" hidden="1">'Рабочая таблица'!$A$6:$L$125</definedName>
    <definedName name="Z_96FE255B_8F80_43EC_B247_AEE3A924C40C_.wvu.FilterData" localSheetId="0" hidden="1">'Рабочая таблица'!$A$6:$L$125</definedName>
    <definedName name="Z_973AB997_D099_4DBF_BFC6_3126E8ACB62A_.wvu.FilterData" localSheetId="0" hidden="1">'Рабочая таблица'!$A$6:$L$125</definedName>
    <definedName name="Z_973BA3BB_B2D6_4F41_8391_436678A7C5B3_.wvu.FilterData" localSheetId="0" hidden="1">'Рабочая таблица'!$A$3:$J$125</definedName>
    <definedName name="Z_9740EDBC_CB39_4D20_91DF_8F93245B81F6_.wvu.FilterData" localSheetId="0" hidden="1">'Рабочая таблица'!$A$6:$L$125</definedName>
    <definedName name="Z_97F5A5B8_61D9_40B6_9154_67F54EDCBDF2_.wvu.FilterData" localSheetId="0" hidden="1">'Рабочая таблица'!#REF!</definedName>
    <definedName name="Z_98502CFB_06B4_4733_92C9_805BD1456099_.wvu.FilterData" localSheetId="0" hidden="1">'Рабочая таблица'!$A$6:$L$125</definedName>
    <definedName name="Z_9853477A_064A_4D6C_993B_6D3660C56414_.wvu.FilterData" localSheetId="0" hidden="1">'Рабочая таблица'!$A$6:$L$125</definedName>
    <definedName name="Z_98666340_61CF_452C_AF73_4E605CB4067C_.wvu.FilterData" localSheetId="0" hidden="1">'Рабочая таблица'!$A$6:$L$125</definedName>
    <definedName name="Z_98666340_61CF_452C_AF73_4E605CB4067C_.wvu.PrintArea" localSheetId="0" hidden="1">'Рабочая таблица'!$A$1:$K$125</definedName>
    <definedName name="Z_98666340_61CF_452C_AF73_4E605CB4067C_.wvu.PrintTitles" localSheetId="0" hidden="1">'Рабочая таблица'!$3:$6</definedName>
    <definedName name="Z_98725343_11EA_4A01_ADD0_39DFDA96BFA9_.wvu.Cols" localSheetId="0" hidden="1">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</definedName>
    <definedName name="Z_98725343_11EA_4A01_ADD0_39DFDA96BFA9_.wvu.FilterData" localSheetId="0" hidden="1">'Рабочая таблица'!#REF!</definedName>
    <definedName name="Z_98725343_11EA_4A01_ADD0_39DFDA96BFA9_.wvu.PrintTitles" localSheetId="0" hidden="1">'Рабочая таблица'!$3:$6</definedName>
    <definedName name="Z_987BA505_DF58_4B6B_A5A4_B94B03C9071F_.wvu.FilterData" localSheetId="0" hidden="1">'Рабочая таблица'!$A$6:$L$125</definedName>
    <definedName name="Z_987BB9A9_C913_4ED8_8985_22A97AC50668_.wvu.FilterData" localSheetId="0" hidden="1">'Рабочая таблица'!$A$6:$L$125</definedName>
    <definedName name="Z_9915E62C_6E91_48B9_A685_AA39B4139230_.wvu.FilterData" localSheetId="0" hidden="1">'Рабочая таблица'!$A$6:$L$125</definedName>
    <definedName name="Z_994D9C0F_CD9F_40E1_A4E0_517C324B50CA_.wvu.FilterData" localSheetId="0" hidden="1">'Рабочая таблица'!$A$6:$L$125</definedName>
    <definedName name="Z_99634118_8822_4E95_814C_F0F6D8E7F757_.wvu.FilterData" localSheetId="0" hidden="1">'Рабочая таблица'!$A$6:$L$125</definedName>
    <definedName name="Z_996CEFF0_5810_4C6C_91EE_FE53BD14A6C5_.wvu.FilterData" localSheetId="0" hidden="1">'Рабочая таблица'!$A$6:$L$125</definedName>
    <definedName name="Z_99895636_1B41_4970_A1C2_18A540D72C41_.wvu.FilterData" localSheetId="0" hidden="1">'Рабочая таблица'!$A$6:$L$125</definedName>
    <definedName name="Z_99B41D55_F7D8_44E4_AABD_1F5472ABD693_.wvu.FilterData" localSheetId="0" hidden="1">'Рабочая таблица'!$A$6:$L$125</definedName>
    <definedName name="Z_99C5EFAA_892C_4569_9D67_4FECBC33D8E8_.wvu.FilterData" localSheetId="0" hidden="1">'Рабочая таблица'!$A$6:$L$125</definedName>
    <definedName name="Z_99DB2733_236A_4B5F_A4CC_8570E0B87DA4_.wvu.FilterData" localSheetId="0" hidden="1">'Рабочая таблица'!$A$6:$L$125</definedName>
    <definedName name="Z_9A29056B_8779_46A4_A114_54101A4B5D9F_.wvu.FilterData" localSheetId="0" hidden="1">'Рабочая таблица'!$A$6:$L$125</definedName>
    <definedName name="Z_9AB48D0A_CB85_4690_AD20_B4B7BA5E2CAE_.wvu.FilterData" localSheetId="0" hidden="1">'Рабочая таблица'!$A$6:$L$125</definedName>
    <definedName name="Z_9ADB1328_F47F_4C92_AEDC_E19EBEE89A7F_.wvu.FilterData" localSheetId="0" hidden="1">'Рабочая таблица'!$A$6:$L$125</definedName>
    <definedName name="Z_9ADB1328_F47F_4C92_AEDC_E19EBEE89A7F_.wvu.PrintTitles" localSheetId="0" hidden="1">'Рабочая таблица'!$3:$6</definedName>
    <definedName name="Z_9ADE42EC_4EC1_4BB3_B0DC_7A8F3D57B3D0_.wvu.FilterData" localSheetId="0" hidden="1">'Рабочая таблица'!$A$6:$L$125</definedName>
    <definedName name="Z_9B1DA9D3_8025_4EFD_9EF6_4FD1C8710A4B_.wvu.FilterData" localSheetId="0" hidden="1">'Рабочая таблица'!$A$6:$L$125</definedName>
    <definedName name="Z_9B3C2792_92B2_46BD_85A0_A65B9D00C76B_.wvu.FilterData" localSheetId="0" hidden="1">'Рабочая таблица'!$A$6:$L$125</definedName>
    <definedName name="Z_9B5E16DB_577D_4B6D_8815_A1C13CC663C5_.wvu.FilterData" localSheetId="0" hidden="1">'Рабочая таблица'!#REF!</definedName>
    <definedName name="Z_9B72842C_38C5_4B80_8778_A1B23226D593_.wvu.FilterData" localSheetId="0" hidden="1">'Рабочая таблица'!$A$6:$L$125</definedName>
    <definedName name="Z_9B7A9D55_98CB_4D40_BD72_5DE29CEE316D_.wvu.FilterData" localSheetId="0" hidden="1">'Рабочая таблица'!$A$6:$L$125</definedName>
    <definedName name="Z_9BA15718_F7EE_479E_B050_670D83B9D426_.wvu.FilterData" localSheetId="0" hidden="1">'Рабочая таблица'!#REF!</definedName>
    <definedName name="Z_9BB35493_6465_4A40_8ED5_EBBD6030E52D_.wvu.FilterData" localSheetId="0" hidden="1">'Рабочая таблица'!$A$6:$L$125</definedName>
    <definedName name="Z_9BBACBBC_F810_4FD1_9E3D_A9A62A6E4D67_.wvu.FilterData" localSheetId="0" hidden="1">'Рабочая таблица'!$A$6:$L$125</definedName>
    <definedName name="Z_9BC985E2_3AA6_4B69_BD19_87190B6E091A_.wvu.FilterData" localSheetId="0" hidden="1">'Рабочая таблица'!#REF!</definedName>
    <definedName name="Z_9BD30BC8_AAAE_4743_B4F3_B6DA076A8425_.wvu.FilterData" localSheetId="0" hidden="1">'Рабочая таблица'!$A$6:$L$125</definedName>
    <definedName name="Z_9BE63C95_D1D2_4584_89D0_B06FE03DA506_.wvu.FilterData" localSheetId="0" hidden="1">'Рабочая таблица'!$A$6:$L$125</definedName>
    <definedName name="Z_9C2818F5_5785_44BB_AA9A_151DD762D4E3_.wvu.FilterData" localSheetId="0" hidden="1">'Рабочая таблица'!$A$6:$L$125</definedName>
    <definedName name="Z_9C70607F_2C62_443C_8733_B81099DF2E93_.wvu.FilterData" localSheetId="0" hidden="1">'Рабочая таблица'!$A$6:$L$125</definedName>
    <definedName name="Z_9CF50D1E_24A3_468F_B050_BE6F99875F6A_.wvu.FilterData" localSheetId="0" hidden="1">'Рабочая таблица'!$A$6:$L$125</definedName>
    <definedName name="Z_9CF6275D_8D22_474F_B10C_3E2E13794DD4_.wvu.FilterData" localSheetId="0" hidden="1">'Рабочая таблица'!$A$6:$L$125</definedName>
    <definedName name="Z_9D367C6E_173F_4E79_A11D_5C320EEBA79F_.wvu.FilterData" localSheetId="0" hidden="1">'Рабочая таблица'!$A$6:$L$125</definedName>
    <definedName name="Z_9D4836A0_4527_4D8F_9207_2C683880CE53_.wvu.FilterData" localSheetId="0" hidden="1">'Рабочая таблица'!$A$6:$L$125</definedName>
    <definedName name="Z_9D53CCCF_082A_45F6_822B_33B9B4459890_.wvu.FilterData" localSheetId="0" hidden="1">'Рабочая таблица'!$A$6:$L$125</definedName>
    <definedName name="Z_9D53CCCF_082A_45F6_822B_33B9B4459890_.wvu.PrintTitles" localSheetId="0" hidden="1">'Рабочая таблица'!$3:$6</definedName>
    <definedName name="Z_9D53CCCF_082A_45F6_822B_33B9B4459890_.wvu.Rows" localSheetId="0" hidden="1">'Рабочая таблица'!#REF!</definedName>
    <definedName name="Z_9D61BFAD_1AB0_42DE_A8B0_5B76A5366451_.wvu.FilterData" localSheetId="0" hidden="1">'Рабочая таблица'!#REF!</definedName>
    <definedName name="Z_9D71D660_D1E0_423D_9AAB_E30906D99A62_.wvu.FilterData" localSheetId="0" hidden="1">'Рабочая таблица'!$A$6:$L$125</definedName>
    <definedName name="Z_9E0932DF_AC97_40DC_8AA1_DEAC2E44F798_.wvu.FilterData" localSheetId="0" hidden="1">'Рабочая таблица'!$A$6:$L$125</definedName>
    <definedName name="Z_9E0CF0F3_403E_4E52_8390_5ECB993AFD6D_.wvu.FilterData" localSheetId="0" hidden="1">'Рабочая таблица'!$A$6:$L$125</definedName>
    <definedName name="Z_9E187F5B_EDD0_497F_B210_6EF213196F36_.wvu.FilterData" localSheetId="0" hidden="1">'Рабочая таблица'!$A$6:$L$125</definedName>
    <definedName name="Z_9E26D04D_BB61_4726_BCC2_18F1F4C8787A_.wvu.FilterData" localSheetId="0" hidden="1">'Рабочая таблица'!$A$6:$L$125</definedName>
    <definedName name="Z_9E4C7324_7010_40DC_A54D_9CFEB7A0C8E8_.wvu.FilterData" localSheetId="0" hidden="1">'Рабочая таблица'!$A$6:$L$125</definedName>
    <definedName name="Z_9EA08110_FD72_47B3_BE47_741BD5755F65_.wvu.FilterData" localSheetId="0" hidden="1">'Рабочая таблица'!$A$6:$L$125</definedName>
    <definedName name="Z_9F08CC85_598F_4F80_8AF1_D7D8C9451C4F_.wvu.FilterData" localSheetId="0" hidden="1">'Рабочая таблица'!#REF!</definedName>
    <definedName name="Z_9F28526C_AFCC_43F4_8B97_4E103A1D33F4_.wvu.FilterData" localSheetId="0" hidden="1">'Рабочая таблица'!$A$6:$L$125</definedName>
    <definedName name="Z_9F4892C1_4C6B_4B84_B775_1B2BA1DE2C51_.wvu.FilterData" localSheetId="0" hidden="1">'Рабочая таблица'!$A$6:$L$125</definedName>
    <definedName name="Z_9F4ECCD6_F003_446B_BD1F_F65E090DDAC3_.wvu.FilterData" localSheetId="0" hidden="1">'Рабочая таблица'!$A$6:$L$125</definedName>
    <definedName name="Z_9F81F70E_E316_433A_910A_5318064F206E_.wvu.FilterData" localSheetId="0" hidden="1">'Рабочая таблица'!$A$6:$L$125</definedName>
    <definedName name="Z_9F892EB8_040D_4D49_86EC_F079F1202B20_.wvu.FilterData" localSheetId="0" hidden="1">'Рабочая таблица'!$A$6:$L$125</definedName>
    <definedName name="Z_9F89757D_D894_4654_89E8_BB2EEA756A32_.wvu.FilterData" localSheetId="0" hidden="1">'Рабочая таблица'!$A$6:$L$125</definedName>
    <definedName name="Z_9FFC43FC_34EF_4B26_BE05_60C72AB8BF85_.wvu.FilterData" localSheetId="0" hidden="1">'Рабочая таблица'!$A$5:$L$125</definedName>
    <definedName name="Z_9FFF198C_B0CB_498A_8F06_AD603A92BB10_.wvu.FilterData" localSheetId="0" hidden="1">'Рабочая таблица'!$A$6:$L$125</definedName>
    <definedName name="Z_A02E6FEF_8EA4_4D5F_9376_AC58D0D231ED_.wvu.FilterData" localSheetId="0" hidden="1">'Рабочая таблица'!$A$6:$L$125</definedName>
    <definedName name="Z_A053CD74_2EAF_4D71_853D_D9C0B6400F33_.wvu.FilterData" localSheetId="0" hidden="1">'Рабочая таблица'!$A$6:$L$125</definedName>
    <definedName name="Z_A0600970_47D8_43AA_B722_D9F1B941E6F5_.wvu.FilterData" localSheetId="0" hidden="1">'Рабочая таблица'!$A$6:$L$125</definedName>
    <definedName name="Z_A0BCA238_7EB8_46C3_93A3_EF8255B01AD4_.wvu.FilterData" localSheetId="0" hidden="1">'Рабочая таблица'!$A$6:$L$125</definedName>
    <definedName name="Z_A0CC37BB_ECF6_4196_8D63_2E5A0A4F955A_.wvu.FilterData" localSheetId="0" hidden="1">'Рабочая таблица'!$A$6:$L$125</definedName>
    <definedName name="Z_A0FB4D35_E2D9_413B_9BDE_C2AE5EE6DD5D_.wvu.FilterData" localSheetId="0" hidden="1">'Рабочая таблица'!$A$6:$L$125</definedName>
    <definedName name="Z_A10641D0_6144_49B7_8287_715C708B53F4_.wvu.FilterData" localSheetId="0" hidden="1">'Рабочая таблица'!$A$6:$L$125</definedName>
    <definedName name="Z_A114CC87_C928_48A2_B512_3A1EAC2951DF_.wvu.FilterData" localSheetId="0" hidden="1">'Рабочая таблица'!#REF!</definedName>
    <definedName name="Z_A14F404A_E64F_4E10_9144_7DD071961299_.wvu.FilterData" localSheetId="0" hidden="1">'Рабочая таблица'!#REF!</definedName>
    <definedName name="Z_A159820F_55B9_4C3B_9D64_E3D2632A59DD_.wvu.FilterData" localSheetId="0" hidden="1">'Рабочая таблица'!$A$6:$L$125</definedName>
    <definedName name="Z_A182AF8E_1A2F_42A1_A773_8334B3A8D196_.wvu.FilterData" localSheetId="0" hidden="1">'Рабочая таблица'!$A$6:$L$125</definedName>
    <definedName name="Z_A1B5CF1A_EFF5_43EF_B2B6_EE0571C05933_.wvu.FilterData" localSheetId="0" hidden="1">'Рабочая таблица'!$A$3:$J$125</definedName>
    <definedName name="Z_A1D6EB92_0362_4BC4_8509_11CF567DC968_.wvu.FilterData" localSheetId="0" hidden="1">'Рабочая таблица'!$A$6:$L$125</definedName>
    <definedName name="Z_A1D7BFCE_32B3_4BB6_9F08_DB41DF57097B_.wvu.FilterData" localSheetId="0" hidden="1">'Рабочая таблица'!$A$6:$L$125</definedName>
    <definedName name="Z_A1E8C3D9_2D8E_43E0_85CD_D2B1D9F43F62_.wvu.FilterData" localSheetId="0" hidden="1">'Рабочая таблица'!$A$6:$L$125</definedName>
    <definedName name="Z_A1EE4725_2AE2_4CE9_A679_0BCB1D7EFFF4_.wvu.FilterData" localSheetId="0" hidden="1">'Рабочая таблица'!#REF!</definedName>
    <definedName name="Z_A1FB5931_4761_4E12_BCB6_36BE4632539C_.wvu.FilterData" localSheetId="0" hidden="1">'Рабочая таблица'!$A$6:$L$125</definedName>
    <definedName name="Z_A2002AF8_8366_46C1_9A7C_E031DAEE9A08_.wvu.FilterData" localSheetId="0" hidden="1">'Рабочая таблица'!$A$6:$L$125</definedName>
    <definedName name="Z_A22C6507_4745_4C8C_95CF_74BC6EF2736C_.wvu.FilterData" localSheetId="0" hidden="1">'Рабочая таблица'!#REF!</definedName>
    <definedName name="Z_A23555DA_C270_4D92_8A49_4A98544681A3_.wvu.FilterData" localSheetId="0" hidden="1">'Рабочая таблица'!#REF!</definedName>
    <definedName name="Z_A245BE73_2840_42E9_B2B8_11CB026C54B3_.wvu.FilterData" localSheetId="0" hidden="1">'Рабочая таблица'!#REF!</definedName>
    <definedName name="Z_A24A0E21_DBA6_4CB7_A32A_5A8423A28225_.wvu.FilterData" localSheetId="0" hidden="1">'Рабочая таблица'!$A$6:$L$125</definedName>
    <definedName name="Z_A28554BE_21D9_4B6C_9648_773AFD5A125A_.wvu.FilterData" localSheetId="0" hidden="1">'Рабочая таблица'!$A$6:$L$125</definedName>
    <definedName name="Z_A2C08AAF_1063_4321_BA9C_38F66696BFC7_.wvu.FilterData" localSheetId="0" hidden="1">'Рабочая таблица'!$A$6:$L$125</definedName>
    <definedName name="Z_A2DAD937_AC95_4C55_9337_FB7DF9560670_.wvu.FilterData" localSheetId="0" hidden="1">'Рабочая таблица'!$A$5:$L$125</definedName>
    <definedName name="Z_A3040C2D_93B2_48CC_89F8_2827B480AAC2_.wvu.FilterData" localSheetId="0" hidden="1">'Рабочая таблица'!$A$6:$L$125</definedName>
    <definedName name="Z_A351342A_AC93_4964_8A7C_28AAEC976712_.wvu.FilterData" localSheetId="0" hidden="1">'Рабочая таблица'!$A$6:$L$125</definedName>
    <definedName name="Z_A358B4CF_2292_4922_A5B3_034C0D182CC7_.wvu.FilterData" localSheetId="0" hidden="1">'Рабочая таблица'!$A$6:$L$125</definedName>
    <definedName name="Z_A3D78E96_25EE_4F8B_883F_086A2877221B_.wvu.FilterData" localSheetId="0" hidden="1">'Рабочая таблица'!$A$6:$L$125</definedName>
    <definedName name="Z_A3E33BD1_248F_4C1A_81E2_39147674713D_.wvu.FilterData" localSheetId="0" hidden="1">'Рабочая таблица'!#REF!</definedName>
    <definedName name="Z_A3E969D8_82F3_4491_B391_119B1E11C851_.wvu.FilterData" localSheetId="0" hidden="1">'Рабочая таблица'!$A$6:$L$125</definedName>
    <definedName name="Z_A4158E82_2FA6_49FD_A6D2_F89579FF6E22_.wvu.FilterData" localSheetId="0" hidden="1">'Рабочая таблица'!$A$6:$L$125</definedName>
    <definedName name="Z_A41A63F1_592B_41D9_B494_03A1B57B6DA1_.wvu.FilterData" localSheetId="0" hidden="1">'Рабочая таблица'!$A$6:$L$125</definedName>
    <definedName name="Z_A435C882_FFA7_437D_A885_E1F4F27B16BB_.wvu.FilterData" localSheetId="0" hidden="1">'Рабочая таблица'!$A$6:$L$125</definedName>
    <definedName name="Z_A455F2D6_496B_4331_809D_D73A4EF980E2_.wvu.FilterData" localSheetId="0" hidden="1">'Рабочая таблица'!$A$6:$L$125</definedName>
    <definedName name="Z_A49B456B_7BF5_45FC_B707_5080A0474B21_.wvu.FilterData" localSheetId="0" hidden="1">'Рабочая таблица'!#REF!</definedName>
    <definedName name="Z_A4B40E95_83E2_4AF0_87C9_C0137473D270_.wvu.FilterData" localSheetId="0" hidden="1">'Рабочая таблица'!$A$6:$L$125</definedName>
    <definedName name="Z_A4D178AC_F01F_446D_B6D2_026684F21207_.wvu.FilterData" localSheetId="0" hidden="1">'Рабочая таблица'!$A$6:$L$125</definedName>
    <definedName name="Z_A50512D6_7DA3_48DA_9F70_28DEDAADEF3E_.wvu.FilterData" localSheetId="0" hidden="1">'Рабочая таблица'!$A$6:$L$125</definedName>
    <definedName name="Z_A571F1FC_89C4_4EF1_9C17_D23F877A969A_.wvu.FilterData" localSheetId="0" hidden="1">'Рабочая таблица'!$A$6:$L$125</definedName>
    <definedName name="Z_A57430A6_879C_43BE_894F_9CC2A60744F5_.wvu.FilterData" localSheetId="0" hidden="1">'Рабочая таблица'!$A$6:$L$125</definedName>
    <definedName name="Z_A585D714_7D8F_4E85_9809_3B23F8010575_.wvu.FilterData" localSheetId="0" hidden="1">'Рабочая таблица'!$A$6:$L$125</definedName>
    <definedName name="Z_A5915606_A89F_47D5_AFFF_E1C03D6A8EAC_.wvu.FilterData" localSheetId="0" hidden="1">'Рабочая таблица'!$A$6:$L$125</definedName>
    <definedName name="Z_A5EA0B8C_52E3_4039_85F8_2AE1905C8C47_.wvu.FilterData" localSheetId="0" hidden="1">'Рабочая таблица'!$A$6:$L$125</definedName>
    <definedName name="Z_A5EC1BC3_6D45_4D11_A2A7_264A999633BE_.wvu.FilterData" localSheetId="0" hidden="1">'Рабочая таблица'!$A$6:$L$125</definedName>
    <definedName name="Z_A5ED9C91_39B8_4FDB_B8C1_AFB65825E28E_.wvu.FilterData" localSheetId="0" hidden="1">'Рабочая таблица'!#REF!</definedName>
    <definedName name="Z_A61FC4C8_B30C_436B_BB48_32FA7AE4F118_.wvu.FilterData" localSheetId="0" hidden="1">'Рабочая таблица'!#REF!</definedName>
    <definedName name="Z_A65F4197_A5D1_43FE_8701_BB2CB05DB350_.wvu.FilterData" localSheetId="0" hidden="1">'Рабочая таблица'!$A$6:$L$125</definedName>
    <definedName name="Z_A6628058_0B9A_4C25_84D4_7AFE92AA37BD_.wvu.FilterData" localSheetId="0" hidden="1">'Рабочая таблица'!$A$6:$L$125</definedName>
    <definedName name="Z_A6722E55_380E_496D_AA8E_76C71BC103F2_.wvu.FilterData" localSheetId="0" hidden="1">'Рабочая таблица'!#REF!</definedName>
    <definedName name="Z_A6EE1527_5A3C_4BAA_B620_57213EB65425_.wvu.FilterData" localSheetId="0" hidden="1">'Рабочая таблица'!#REF!</definedName>
    <definedName name="Z_A72F84DF_3483_4793_A0E4_2EB80DC260F8_.wvu.FilterData" localSheetId="0" hidden="1">'Рабочая таблица'!$A$6:$L$125</definedName>
    <definedName name="Z_A759F342_AD24_4BC0_9747_94C6A1478FD6_.wvu.FilterData" localSheetId="0" hidden="1">'Рабочая таблица'!$A$6:$L$125</definedName>
    <definedName name="Z_A77C81A9_7C23_4E9F_8C28_36B1B9764958_.wvu.FilterData" localSheetId="0" hidden="1">'Рабочая таблица'!$A$6:$L$125</definedName>
    <definedName name="Z_A7B92A73_8707_4165_B320_1DC5A8A8D9BE_.wvu.FilterData" localSheetId="0" hidden="1">'Рабочая таблица'!$A$6:$L$125</definedName>
    <definedName name="Z_A80B4850_B906_442E_B97A_B3EDC4A27826_.wvu.FilterData" localSheetId="0" hidden="1">'Рабочая таблица'!$A$6:$L$125</definedName>
    <definedName name="Z_A8133009_904D_49F2_90D6_D31D800FC8CC_.wvu.FilterData" localSheetId="0" hidden="1">'Рабочая таблица'!$A$6:$L$125</definedName>
    <definedName name="Z_A837B921_B9D5_478C_B425_0FEA551F157F_.wvu.FilterData" localSheetId="0" hidden="1">'Рабочая таблица'!$A$6:$L$125</definedName>
    <definedName name="Z_A8C3BE14_642B_4287_BEB2_59F52186F34B_.wvu.FilterData" localSheetId="0" hidden="1">'Рабочая таблица'!$A$6:$L$125</definedName>
    <definedName name="Z_A96216FB_FB54_4678_BA7E_FE1A5D57A0FE_.wvu.FilterData" localSheetId="0" hidden="1">'Рабочая таблица'!$A$6:$L$125</definedName>
    <definedName name="Z_A978C59E_D09B_4468_B222_B4FB271E8641_.wvu.FilterData" localSheetId="0" hidden="1">'Рабочая таблица'!$A$6:$L$125</definedName>
    <definedName name="Z_A9A90C87_064A_456E_B1A1_2BAC023C86A3_.wvu.FilterData" localSheetId="0" hidden="1">'Рабочая таблица'!$A$6:$L$125</definedName>
    <definedName name="Z_A9AB82D5_57D5_4C23_A1A9_274F13504980_.wvu.FilterData" localSheetId="0" hidden="1">'Рабочая таблица'!$A$6:$L$125</definedName>
    <definedName name="Z_A9C4EBE4_C44B_4EE5_B51B_3FEC3442BEC8_.wvu.FilterData" localSheetId="0" hidden="1">'Рабочая таблица'!$A$6:$L$125</definedName>
    <definedName name="Z_AA0B31A8_3AC4_447E_AE2B_08E619A3FC8A_.wvu.FilterData" localSheetId="0" hidden="1">'Рабочая таблица'!$A$6:$L$125</definedName>
    <definedName name="Z_AA1C27C4_8D64_47CD_9AE9_D4D7D993A80E_.wvu.FilterData" localSheetId="0" hidden="1">'Рабочая таблица'!$A$6:$L$125</definedName>
    <definedName name="Z_AA4B5795_2AD6_45BE_9394_3DCEE7382747_.wvu.FilterData" localSheetId="0" hidden="1">'Рабочая таблица'!$A$6:$L$125</definedName>
    <definedName name="Z_AA6339B6_4E09_498F_BA9A_4FCAB63D93D4_.wvu.FilterData" localSheetId="0" hidden="1">'Рабочая таблица'!$A$6:$L$125</definedName>
    <definedName name="Z_AA70DBA6_7CF9_4FC6_AFB2_1DCF56749237_.wvu.FilterData" localSheetId="0" hidden="1">'Рабочая таблица'!$A$3:$J$125</definedName>
    <definedName name="Z_AA7950B1_D898_4E54_B91C_2B08FAD2B93F_.wvu.FilterData" localSheetId="0" hidden="1">'Рабочая таблица'!$A$6:$L$125</definedName>
    <definedName name="Z_AA828C97_0280_4DEF_84A0_219D1F41D0DA_.wvu.FilterData" localSheetId="0" hidden="1">'Рабочая таблица'!$A$6:$L$125</definedName>
    <definedName name="Z_AA97CA4F_B191_49D8_AA12_0BAC75BA4D3F_.wvu.FilterData" localSheetId="0" hidden="1">'Рабочая таблица'!$A$6:$L$125</definedName>
    <definedName name="Z_AAAE439F_F150_48F8_9F5F_56C3D1C2750F_.wvu.FilterData" localSheetId="0" hidden="1">'Рабочая таблица'!$A$6:$L$125</definedName>
    <definedName name="Z_AAB2EF67_CD99_42AC_8E9F_756D814854B7_.wvu.FilterData" localSheetId="0" hidden="1">'Рабочая таблица'!$A$6:$L$125</definedName>
    <definedName name="Z_AAC303ED_18AA_42DE_8AE5_DD6C106BC132_.wvu.FilterData" localSheetId="0" hidden="1">'Рабочая таблица'!$A$5:$L$125</definedName>
    <definedName name="Z_AAC303ED_18AA_42DE_8AE5_DD6C106BC132_.wvu.PrintArea" localSheetId="0" hidden="1">'Рабочая таблица'!$A$1:$J$122</definedName>
    <definedName name="Z_AAC303ED_18AA_42DE_8AE5_DD6C106BC132_.wvu.PrintTitles" localSheetId="0" hidden="1">'Рабочая таблица'!$3:$5</definedName>
    <definedName name="Z_AAE7C8D5_957A_4024_808C_8D09FA309F73_.wvu.FilterData" localSheetId="0" hidden="1">'Рабочая таблица'!$A$5:$L$125</definedName>
    <definedName name="Z_AAFFF4A1_A6BD_4D6F_9B03_3E4CE0DF1FC8_.wvu.FilterData" localSheetId="0" hidden="1">'Рабочая таблица'!#REF!</definedName>
    <definedName name="Z_AB472C0A_1C95_4AD6_9D56_CF34FD3640EE_.wvu.FilterData" localSheetId="0" hidden="1">'Рабочая таблица'!$A$6:$L$125</definedName>
    <definedName name="Z_AB50DC22_1B14_4BBA_B5C7_651A7C5E39D0_.wvu.FilterData" localSheetId="0" hidden="1">'Рабочая таблица'!$A$6:$L$125</definedName>
    <definedName name="Z_AB5588E6_1E56_4B04_A692_2E2EF579AB01_.wvu.FilterData" localSheetId="0" hidden="1">'Рабочая таблица'!$A$6:$L$125</definedName>
    <definedName name="Z_ABAF3FE8_775A_4E18_ABED_E94AB9E6BA78_.wvu.FilterData" localSheetId="0" hidden="1">'Рабочая таблица'!$A$6:$L$125</definedName>
    <definedName name="Z_ABC7EDBD_04B0_4A73_8289_A2EE487DE644_.wvu.FilterData" localSheetId="0" hidden="1">'Рабочая таблица'!$A$6:$L$125</definedName>
    <definedName name="Z_ABE5897F_9E0E_4C21_B655_FDA97EAFCD8C_.wvu.FilterData" localSheetId="0" hidden="1">'Рабочая таблица'!$A$6:$L$125</definedName>
    <definedName name="Z_AC2C8658_382F_491A_A57F_4F349545B9F5_.wvu.FilterData" localSheetId="0" hidden="1">'Рабочая таблица'!$A$6:$L$125</definedName>
    <definedName name="Z_ACC143FB_86CD_4697_839A_8E69069C0417_.wvu.FilterData" localSheetId="0" hidden="1">'Рабочая таблица'!$A$6:$L$125</definedName>
    <definedName name="Z_ACEBBB79_C0F1_44CA_8ACD_A6EA8D6E65FF_.wvu.FilterData" localSheetId="0" hidden="1">'Рабочая таблица'!$A$6:$L$125</definedName>
    <definedName name="Z_ACFA6894_922F_4C8C_98B6_5DE26C13FF44_.wvu.FilterData" localSheetId="0" hidden="1">'Рабочая таблица'!#REF!</definedName>
    <definedName name="Z_ADA00E36_B7A2_4CD5_B594_8070688E8BAF_.wvu.FilterData" localSheetId="0" hidden="1">'Рабочая таблица'!$A$6:$L$125</definedName>
    <definedName name="Z_ADFD9F4D_1A83_49E4_8CFD_E217D48E5A55_.wvu.FilterData" localSheetId="0" hidden="1">'Рабочая таблица'!$A$6:$L$125</definedName>
    <definedName name="Z_AE68C7D8_F893_43A8_B565_4D54E89F3931_.wvu.FilterData" localSheetId="0" hidden="1">'Рабочая таблица'!$A$6:$L$125</definedName>
    <definedName name="Z_AEA16F0E_1BFA_45F5_885E_0D6FFA4BC188_.wvu.FilterData" localSheetId="0" hidden="1">'Рабочая таблица'!$A$6:$L$125</definedName>
    <definedName name="Z_AEA8101B_A7FA_4DE9_B5A9_5BA47661CA6A_.wvu.FilterData" localSheetId="0" hidden="1">'Рабочая таблица'!$A$6:$L$125</definedName>
    <definedName name="Z_AEED9164_5641_4500_8CD2_570D20E1CF2E_.wvu.FilterData" localSheetId="0" hidden="1">'Рабочая таблица'!$A$6:$L$125</definedName>
    <definedName name="Z_AEF24C8C_C2D3_40CA_A61A_74302971C020_.wvu.FilterData" localSheetId="0" hidden="1">'Рабочая таблица'!$A$6:$L$125</definedName>
    <definedName name="Z_AF175741_CC54_4147_858E_24AF7958BEB8_.wvu.FilterData" localSheetId="0" hidden="1">'Рабочая таблица'!$A$6:$L$125</definedName>
    <definedName name="Z_AF78CF63_66F4_4D04_8C2C_C74F98599CBB_.wvu.FilterData" localSheetId="0" hidden="1">'Рабочая таблица'!#REF!</definedName>
    <definedName name="Z_AF95D97F_4DC4_45E7_A49E_9445206251D0_.wvu.FilterData" localSheetId="0" hidden="1">'Рабочая таблица'!$A$6:$L$125</definedName>
    <definedName name="Z_AFA9AB60_AC4E_4611_B526_32085AE2D65B_.wvu.FilterData" localSheetId="0" hidden="1">'Рабочая таблица'!$A$6:$L$125</definedName>
    <definedName name="Z_AFBC429E_4C1E_4DF6_9A9F_7F4365F18973_.wvu.FilterData" localSheetId="0" hidden="1">'Рабочая таблица'!$A$6:$L$125</definedName>
    <definedName name="Z_AFD6B115_43EA_423D_9F3C_95E6CA274F21_.wvu.FilterData" localSheetId="0" hidden="1">'Рабочая таблица'!$A$6:$L$125</definedName>
    <definedName name="Z_AFFABC18_4E09_4646_861A_9F9A669DEEC1_.wvu.FilterData" localSheetId="0" hidden="1">'Рабочая таблица'!$A$6:$L$125</definedName>
    <definedName name="Z_B0268D9C_17DE_4987_A345_44130C921890_.wvu.FilterData" localSheetId="0" hidden="1">'Рабочая таблица'!#REF!</definedName>
    <definedName name="Z_B06467BC_74C9_4242_A666_46557B4C7002_.wvu.FilterData" localSheetId="0" hidden="1">'Рабочая таблица'!$A$6:$L$125</definedName>
    <definedName name="Z_B06585FC_A9CF_4235_9F26_B8DC1E9312B6_.wvu.FilterData" localSheetId="0" hidden="1">'Рабочая таблица'!$A$6:$L$125</definedName>
    <definedName name="Z_B0785A7A_46FC_4720_89D2_4C41D54390FB_.wvu.FilterData" localSheetId="0" hidden="1">'Рабочая таблица'!$A$6:$L$125</definedName>
    <definedName name="Z_B07960BF_AD76_48B7_A1A9_8BCADBAAC275_.wvu.FilterData" localSheetId="0" hidden="1">'Рабочая таблица'!$A$6:$L$125</definedName>
    <definedName name="Z_B0BCC228_71C3_4A43_9936_30EB09867615_.wvu.FilterData" localSheetId="0" hidden="1">'Рабочая таблица'!$A$6:$L$125</definedName>
    <definedName name="Z_B0C7AA6B_447A_4C09_B3DC_9F33B1B092DC_.wvu.FilterData" localSheetId="0" hidden="1">'Рабочая таблица'!$A$6:$L$125</definedName>
    <definedName name="Z_B15FF283_2DD8_4795_A2AB_8EA80BF87C3F_.wvu.FilterData" localSheetId="0" hidden="1">'Рабочая таблица'!$A$6:$L$125</definedName>
    <definedName name="Z_B1962B0A_84A8_4B5B_BF87_FA62CAD6EBD2_.wvu.FilterData" localSheetId="0" hidden="1">'Рабочая таблица'!$A$6:$L$125</definedName>
    <definedName name="Z_B1B42D52_8ED6_4133_90AA_629134A4FCB7_.wvu.FilterData" localSheetId="0" hidden="1">'Рабочая таблица'!$A$6:$L$125</definedName>
    <definedName name="Z_B1B71275_E34D_4908_A0E3_75E21A94DD95_.wvu.FilterData" localSheetId="0" hidden="1">'Рабочая таблица'!$A$6:$L$125</definedName>
    <definedName name="Z_B1B7B6EE_B95D_445D_8A2F_CA201A44CAF0_.wvu.FilterData" localSheetId="0" hidden="1">'Рабочая таблица'!$A$5:$L$125</definedName>
    <definedName name="Z_B1B948CA_2BCA_4A33_8660_A9CDC0FBC3D8_.wvu.FilterData" localSheetId="0" hidden="1">'Рабочая таблица'!$A$6:$L$125</definedName>
    <definedName name="Z_B1F5B595_FA37_43B4_88E0_3334345E79B9_.wvu.FilterData" localSheetId="0" hidden="1">'Рабочая таблица'!$A$6:$L$125</definedName>
    <definedName name="Z_B1FB3032_834E_45FD_98B1_CBCF1DB0F907_.wvu.FilterData" localSheetId="0" hidden="1">'Рабочая таблица'!$A$6:$L$125</definedName>
    <definedName name="Z_B28BADD9_9733_4853_AC3B_39E24360177A_.wvu.FilterData" localSheetId="0" hidden="1">'Рабочая таблица'!$A$6:$L$125</definedName>
    <definedName name="Z_B303723A_62D1_49C7_8E32_3BF63B348127_.wvu.FilterData" localSheetId="0" hidden="1">'Рабочая таблица'!$A$6:$L$125</definedName>
    <definedName name="Z_B3712948_1677_4D9B_9D65_1520EEB872AA_.wvu.FilterData" localSheetId="0" hidden="1">'Рабочая таблица'!$A$6:$L$125</definedName>
    <definedName name="Z_B3962C97_5F8F_4BF0_AFC9_22C7750F377E_.wvu.FilterData" localSheetId="0" hidden="1">'Рабочая таблица'!$A$6:$L$125</definedName>
    <definedName name="Z_B3A8E31F_281B_434A_AAA4_DD38ED6614A0_.wvu.FilterData" localSheetId="0" hidden="1">'Рабочая таблица'!#REF!</definedName>
    <definedName name="Z_B3C1E92A_2433_4359_9A64_C6BD05F318A3_.wvu.FilterData" localSheetId="0" hidden="1">'Рабочая таблица'!$A$6:$L$125</definedName>
    <definedName name="Z_B3C3E463_D74A_4648_B25A_1F5310902868_.wvu.FilterData" localSheetId="0" hidden="1">'Рабочая таблица'!$A$6:$L$125</definedName>
    <definedName name="Z_B3FF296F_986A_4FEC_886B_8D2D62FA8E1F_.wvu.FilterData" localSheetId="0" hidden="1">'Рабочая таблица'!$A$6:$L$125</definedName>
    <definedName name="Z_B487FE3B_B2F1_4AB1_AD62_CFF105418160_.wvu.FilterData" localSheetId="0" hidden="1">'Рабочая таблица'!$A$6:$L$125</definedName>
    <definedName name="Z_B48EC7BA_5D37_41B0_B3F7_526860AC57F3_.wvu.FilterData" localSheetId="0" hidden="1">'Рабочая таблица'!$A$6:$L$125</definedName>
    <definedName name="Z_B49403B1_6EBB_49DE_8423_A3AA5E5BE43D_.wvu.FilterData" localSheetId="0" hidden="1">'Рабочая таблица'!$A$6:$L$125</definedName>
    <definedName name="Z_B4DE1B39_5D5A_4FAD_B39C_BBF7B034FADF_.wvu.FilterData" localSheetId="0" hidden="1">'Рабочая таблица'!$A$6:$L$125</definedName>
    <definedName name="Z_B4FE8E41_06BF_4C12_B6FF_ADFF9AA9D848_.wvu.FilterData" localSheetId="0" hidden="1">'Рабочая таблица'!$A$6:$L$125</definedName>
    <definedName name="Z_B506DEFF_FD8A_4941_A9FE_486F1C13ADA3_.wvu.FilterData" localSheetId="0" hidden="1">'Рабочая таблица'!$A$6:$L$125</definedName>
    <definedName name="Z_B5E67B68_D318_4994_ADF1_A48ED4913360_.wvu.FilterData" localSheetId="0" hidden="1">'Рабочая таблица'!$A$6:$L$125</definedName>
    <definedName name="Z_B5F671E9_84AC_42BD_B374_0FA9D3CAFBF9_.wvu.FilterData" localSheetId="0" hidden="1">'Рабочая таблица'!$A$6:$L$125</definedName>
    <definedName name="Z_B69202D1_1BD5_493E_9E44_41DFA75F8AEA_.wvu.FilterData" localSheetId="0" hidden="1">'Рабочая таблица'!$A$5:$L$125</definedName>
    <definedName name="Z_B6C5E163_D8F0_42CC_8C3F_1974B5A9BA1E_.wvu.FilterData" localSheetId="0" hidden="1">'Рабочая таблица'!$A$6:$L$125</definedName>
    <definedName name="Z_B6CCD030_3DB6_4F34_8E75_747BAE652FCA_.wvu.FilterData" localSheetId="0" hidden="1">'Рабочая таблица'!$A$6:$L$125</definedName>
    <definedName name="Z_B6E0AFA4_361F_453B_BBD9_6B0943899F92_.wvu.FilterData" localSheetId="0" hidden="1">'Рабочая таблица'!$A$6:$L$125</definedName>
    <definedName name="Z_B72B0AAB_E7A6_4AF9_91DD_2839FFA1BA78_.wvu.FilterData" localSheetId="0" hidden="1">'Рабочая таблица'!$A$6:$L$125</definedName>
    <definedName name="Z_B80D12C4_5867_4EAC_8947_AC6E76A52253_.wvu.FilterData" localSheetId="0" hidden="1">'Рабочая таблица'!$A$6:$L$125</definedName>
    <definedName name="Z_B81487F3_8BB5_403A_815B_E8C8948431E6_.wvu.FilterData" localSheetId="0" hidden="1">'Рабочая таблица'!$A$6:$L$125</definedName>
    <definedName name="Z_B827C667_5D59_44C4_8423_2DC077D564FD_.wvu.FilterData" localSheetId="0" hidden="1">'Рабочая таблица'!$A$6:$L$125</definedName>
    <definedName name="Z_B82BE292_B277_4E08_9EC4_3594A3DED5E9_.wvu.FilterData" localSheetId="0" hidden="1">'Рабочая таблица'!$A$6:$L$125</definedName>
    <definedName name="Z_B89DC89C_7BC9_4F55_B4E3_D7C926AA16E8_.wvu.FilterData" localSheetId="0" hidden="1">'Рабочая таблица'!$A$6:$L$125</definedName>
    <definedName name="Z_B89EAD74_FC40_486C_A6C4_E54667909620_.wvu.FilterData" localSheetId="0" hidden="1">'Рабочая таблица'!$A$6:$L$125</definedName>
    <definedName name="Z_B8ADA23B_80B7_4EBE_8822_0FC68B06293C_.wvu.FilterData" localSheetId="0" hidden="1">'Рабочая таблица'!$A$6:$L$125</definedName>
    <definedName name="Z_B905F7E1_04E8_494F_A9F2_7BDA598E5692_.wvu.FilterData" localSheetId="0" hidden="1">'Рабочая таблица'!$A$6:$L$125</definedName>
    <definedName name="Z_B925E67D_AA4E_4E8E_B32C_AC1ECAAE46C5_.wvu.FilterData" localSheetId="0" hidden="1">'Рабочая таблица'!$A$6:$L$125</definedName>
    <definedName name="Z_B9D13E6E_D941_431D_A8C2_99780C88311D_.wvu.FilterData" localSheetId="0" hidden="1">'Рабочая таблица'!$A$3:$J$125</definedName>
    <definedName name="Z_BA0854AF_DA35_4129_AE99_764BDA205605_.wvu.FilterData" localSheetId="0" hidden="1">'Рабочая таблица'!$A$6:$L$125</definedName>
    <definedName name="Z_BA5AC3DA_630F_4DAB_A5EF_E3C3BF216480_.wvu.FilterData" localSheetId="0" hidden="1">'Рабочая таблица'!$A$6:$L$125</definedName>
    <definedName name="Z_BA820BDA_7C00_4B1C_8119_1FABCDBCE0C6_.wvu.FilterData" localSheetId="0" hidden="1">'Рабочая таблица'!$A$6:$L$125</definedName>
    <definedName name="Z_BAA706C2_1C46_42BE_93A5_9370FE037D84_.wvu.FilterData" localSheetId="0" hidden="1">'Рабочая таблица'!$A$6:$L$125</definedName>
    <definedName name="Z_BAAA32E2_35D6_45D5_9967_80AB11D22E13_.wvu.FilterData" localSheetId="0" hidden="1">'Рабочая таблица'!$A$6:$L$125</definedName>
    <definedName name="Z_BAAD32D0_92BD_426D_B639_C2238172AEBF_.wvu.FilterData" localSheetId="0" hidden="1">'Рабочая таблица'!$A$6:$L$125</definedName>
    <definedName name="Z_BACEB9F1_97DE_4666_BA4D_920773F41E9D_.wvu.FilterData" localSheetId="0" hidden="1">'Рабочая таблица'!$A$6:$L$125</definedName>
    <definedName name="Z_BADC6DB4_B0D5_4365_95DB_136D28BC1F6A_.wvu.FilterData" localSheetId="0" hidden="1">'Рабочая таблица'!$A$6:$L$125</definedName>
    <definedName name="Z_BB11C664_FFE0_4271_ABB8_7B939F18AA06_.wvu.FilterData" localSheetId="0" hidden="1">'Рабочая таблица'!$A$6:$L$125</definedName>
    <definedName name="Z_BB3DFF6D_A389_4CE1_8DCF_1030D2498091_.wvu.FilterData" localSheetId="0" hidden="1">'Рабочая таблица'!$A$6:$L$125</definedName>
    <definedName name="Z_BB5D4AC5_B630_4806_AFC6_F149748E563D_.wvu.FilterData" localSheetId="0" hidden="1">'Рабочая таблица'!$A$6:$L$125</definedName>
    <definedName name="Z_BB87F0F5_C150_4AA5_9EF5_1060EDE0354E_.wvu.FilterData" localSheetId="0" hidden="1">'Рабочая таблица'!$A$6:$L$125</definedName>
    <definedName name="Z_BBA7B079_1F08_4957_86BB_1F60A7D69BB8_.wvu.FilterData" localSheetId="0" hidden="1">'Рабочая таблица'!$A$6:$L$125</definedName>
    <definedName name="Z_BBFC9B4D_0A0B_46B9_8972_AD6ADDE5EC7E_.wvu.FilterData" localSheetId="0" hidden="1">'Рабочая таблица'!$A$6:$L$125</definedName>
    <definedName name="Z_BC163316_D830_457C_8B70_EDFC0D2C865E_.wvu.FilterData" localSheetId="0" hidden="1">'Рабочая таблица'!$A$6:$L$125</definedName>
    <definedName name="Z_BC263306_51D0_434A_933D_3BF3BD10FFC4_.wvu.FilterData" localSheetId="0" hidden="1">'Рабочая таблица'!$A$6:$L$125</definedName>
    <definedName name="Z_BC35F0CC_41B9_45E1_8511_8DA707B9FC49_.wvu.FilterData" localSheetId="0" hidden="1">'Рабочая таблица'!$A$6:$L$125</definedName>
    <definedName name="Z_BC3D1806_073A_4564_B6A4_AABCF8E37BED_.wvu.FilterData" localSheetId="0" hidden="1">'Рабочая таблица'!$A$6:$L$125</definedName>
    <definedName name="Z_BC3D1806_073A_4564_B6A4_AABCF8E37BED_.wvu.PrintTitles" localSheetId="0" hidden="1">'Рабочая таблица'!$3:$6</definedName>
    <definedName name="Z_BC3E4711_F16E_4C60_9458_B39F04B616F2_.wvu.FilterData" localSheetId="0" hidden="1">'Рабочая таблица'!$A$6:$L$125</definedName>
    <definedName name="Z_BC57E814_C9E7_4B83_83D0_B5A04EBC83F6_.wvu.FilterData" localSheetId="0" hidden="1">'Рабочая таблица'!$A$5:$L$125</definedName>
    <definedName name="Z_BC8050C7_732F_42C0_9142_14585732D053_.wvu.FilterData" localSheetId="0" hidden="1">'Рабочая таблица'!$A$6:$L$125</definedName>
    <definedName name="Z_BCA83341_ADF6_4118_A987_94A43B4368B1_.wvu.FilterData" localSheetId="0" hidden="1">'Рабочая таблица'!$A$6:$L$125</definedName>
    <definedName name="Z_BCE700A8_183C_4EAE_94C8_D16E14EF4C6F_.wvu.FilterData" localSheetId="0" hidden="1">'Рабочая таблица'!$A$6:$L$125</definedName>
    <definedName name="Z_BD744077_5480_449A_B4A7_2223068A9E59_.wvu.FilterData" localSheetId="0" hidden="1">'Рабочая таблица'!$A$3:$J$125</definedName>
    <definedName name="Z_BD751908_7B9D_499A_B977_1D7077FFCE7F_.wvu.FilterData" localSheetId="0" hidden="1">'Рабочая таблица'!$A$6:$L$125</definedName>
    <definedName name="Z_BD83A793_CAF8_4B8B_BE95_4E6AFD95B949_.wvu.FilterData" localSheetId="0" hidden="1">'Рабочая таблица'!$A$6:$L$125</definedName>
    <definedName name="Z_BDEF04A9_8B65_492F_B829_282DF68656DB_.wvu.FilterData" localSheetId="0" hidden="1">'Рабочая таблица'!$A$6:$L$125</definedName>
    <definedName name="Z_BE910AE0_0CCF_4386_952B_7B7D0848143A_.wvu.FilterData" localSheetId="0" hidden="1">'Рабочая таблица'!$A$6:$L$125</definedName>
    <definedName name="Z_BEF9DFF2_47F9_4540_A32B_E00F116205F3_.wvu.FilterData" localSheetId="0" hidden="1">'Рабочая таблица'!#REF!</definedName>
    <definedName name="Z_BF0452CE_819B_4CD6_B2E1_03CA6B20480D_.wvu.FilterData" localSheetId="0" hidden="1">'Рабочая таблица'!$A$6:$L$125</definedName>
    <definedName name="Z_BF6AA369_9B8D_42FF_B778_3C5167CD9ADB_.wvu.FilterData" localSheetId="0" hidden="1">'Рабочая таблица'!$A$6:$L$125</definedName>
    <definedName name="Z_BF988D8A_0874_4AFD_9C28_419F0C166571_.wvu.FilterData" localSheetId="0" hidden="1">'Рабочая таблица'!$A$6:$L$125</definedName>
    <definedName name="Z_BFC72014_6ACD_4EC1_8630_E57D0E83938F_.wvu.FilterData" localSheetId="0" hidden="1">'Рабочая таблица'!$A$6:$L$125</definedName>
    <definedName name="Z_BFD4CB02_DAAF_4ABE_8CD1_43B80890AFCE_.wvu.FilterData" localSheetId="0" hidden="1">'Рабочая таблица'!$A$3:$J$125</definedName>
    <definedName name="Z_BFD65632_13F4_4D63_86B9_26BB33F955CD_.wvu.FilterData" localSheetId="0" hidden="1">'Рабочая таблица'!$A$6:$L$125</definedName>
    <definedName name="Z_C00AADF6_FCDB_471B_BEC1_22BCB8DE05E5_.wvu.FilterData" localSheetId="0" hidden="1">'Рабочая таблица'!#REF!</definedName>
    <definedName name="Z_C044FACF_0379_4725_A61F_613C3F9593C3_.wvu.FilterData" localSheetId="0" hidden="1">'Рабочая таблица'!#REF!</definedName>
    <definedName name="Z_C0466D44_71A2_4D8F_BDB6_EC4603C7621F_.wvu.FilterData" localSheetId="0" hidden="1">'Рабочая таблица'!$A$6:$L$125</definedName>
    <definedName name="Z_C04AD845_9D06_4080_9389_8B8E903148DB_.wvu.FilterData" localSheetId="0" hidden="1">'Рабочая таблица'!$A$6:$L$125</definedName>
    <definedName name="Z_C0E63854_7F77_4A2F_878F_2587FF98907B_.wvu.FilterData" localSheetId="0" hidden="1">'Рабочая таблица'!$A$5:$L$125</definedName>
    <definedName name="Z_C1191F4C_B733_4D50_A2C4_01694E133B43_.wvu.FilterData" localSheetId="0" hidden="1">'Рабочая таблица'!$A$6:$L$125</definedName>
    <definedName name="Z_C12D1015_18AC_4C29_9628_33C946B57F1D_.wvu.FilterData" localSheetId="0" hidden="1">'Рабочая таблица'!$A$6:$L$125</definedName>
    <definedName name="Z_C14ABFE2_8611_4BE0_A508_F0BBB84BF836_.wvu.FilterData" localSheetId="0" hidden="1">'Рабочая таблица'!$A$6:$L$125</definedName>
    <definedName name="Z_C1E2CEE7_F07E_4F1F_BA8A_752FE65594B2_.wvu.FilterData" localSheetId="0" hidden="1">'Рабочая таблица'!$A$6:$L$125</definedName>
    <definedName name="Z_C217EB7E_FB94_4898_B384_4760B8C7FB24_.wvu.FilterData" localSheetId="0" hidden="1">'Рабочая таблица'!#REF!</definedName>
    <definedName name="Z_C2B18D0B_20BD_4451_9600_9640CCEE006F_.wvu.FilterData" localSheetId="0" hidden="1">'Рабочая таблица'!$A$6:$L$125</definedName>
    <definedName name="Z_C2DBE216_2706_4141_969D_BF9B559F3784_.wvu.FilterData" localSheetId="0" hidden="1">'Рабочая таблица'!$A$6:$L$125</definedName>
    <definedName name="Z_C30BAE6D_9B24_44C3_8F95_6353095B3341_.wvu.FilterData" localSheetId="0" hidden="1">'Рабочая таблица'!$A$6:$L$125</definedName>
    <definedName name="Z_C30EE0FC_6CF7_4A5C_8670_B182AE729FD1_.wvu.FilterData" localSheetId="0" hidden="1">'Рабочая таблица'!$A$6:$L$125</definedName>
    <definedName name="Z_C317C5C7_F49B_402A_BF94_C9F1B05A220E_.wvu.FilterData" localSheetId="0" hidden="1">'Рабочая таблица'!#REF!</definedName>
    <definedName name="Z_C32B395D_D3A9_4A5B_837D_2E9C00812354_.wvu.FilterData" localSheetId="0" hidden="1">'Рабочая таблица'!$A$6:$L$125</definedName>
    <definedName name="Z_C376A39A_A0F2_4289_83FC_E5001A4DFCF3_.wvu.FilterData" localSheetId="0" hidden="1">'Рабочая таблица'!$A$6:$L$125</definedName>
    <definedName name="Z_C38DEC9C_7627_4626_910A_63A017911C70_.wvu.FilterData" localSheetId="0" hidden="1">'Рабочая таблица'!$A$6:$L$125</definedName>
    <definedName name="Z_C3A293D9_81E4_4F16_BA72_16C001F6FE22_.wvu.FilterData" localSheetId="0" hidden="1">'Рабочая таблица'!$A$6:$L$125</definedName>
    <definedName name="Z_C3A75B77_5B00_4405_8B9D_D4C1C714641B_.wvu.FilterData" localSheetId="0" hidden="1">'Рабочая таблица'!$A$6:$L$125</definedName>
    <definedName name="Z_C3CE60E8_C1F9_4D27_9BD0_BC8DA470FC71_.wvu.FilterData" localSheetId="0" hidden="1">'Рабочая таблица'!$A$6:$L$125</definedName>
    <definedName name="Z_C3F9B5B3_17AA_4878_AE58_095683874FB8_.wvu.FilterData" localSheetId="0" hidden="1">'Рабочая таблица'!$A$6:$L$125</definedName>
    <definedName name="Z_C4302AA3_0001_408E_8FF1_9FF73A865739_.wvu.FilterData" localSheetId="0" hidden="1">'Рабочая таблица'!$A$5:$L$125</definedName>
    <definedName name="Z_C473450A_06E2_480B_A3A6_C8AA106337DF_.wvu.FilterData" localSheetId="0" hidden="1">'Рабочая таблица'!$A$6:$L$125</definedName>
    <definedName name="Z_C488F81C_02A3_4282_AD63_3CD439087A88_.wvu.FilterData" localSheetId="0" hidden="1">'Рабочая таблица'!$A$6:$L$125</definedName>
    <definedName name="Z_C49E61F5_1E62_4BC3_ABC7_591864AB108D_.wvu.FilterData" localSheetId="0" hidden="1">'Рабочая таблица'!$A$6:$L$125</definedName>
    <definedName name="Z_C52046A9_AFA4_4618_BD9B_41D343A84056_.wvu.FilterData" localSheetId="0" hidden="1">'Рабочая таблица'!$A$6:$L$125</definedName>
    <definedName name="Z_C5771967_FBA7_4BCF_839C_5A122F973893_.wvu.FilterData" localSheetId="0" hidden="1">'Рабочая таблица'!$A$6:$L$125</definedName>
    <definedName name="Z_C57F566C_4ACC_4D40_A655_A45E15DF57CD_.wvu.FilterData" localSheetId="0" hidden="1">'Рабочая таблица'!$A$6:$L$125</definedName>
    <definedName name="Z_C5C9E3F3_179C_4AB2_81F0_A4086512195B_.wvu.FilterData" localSheetId="0" hidden="1">'Рабочая таблица'!$A$6:$L$125</definedName>
    <definedName name="Z_C73B75FC_3388_4567_BAF3_BD21314A61A6_.wvu.FilterData" localSheetId="0" hidden="1">'Рабочая таблица'!$A$6:$L$125</definedName>
    <definedName name="Z_C7A65703_6D64_4F56_A18B_EDBBD5770BF0_.wvu.FilterData" localSheetId="0" hidden="1">'Рабочая таблица'!$A$6:$L$125</definedName>
    <definedName name="Z_C7F00E6B_A8C7_472E_A547_26BE57F5BBF3_.wvu.FilterData" localSheetId="0" hidden="1">'Рабочая таблица'!$A$6:$L$125</definedName>
    <definedName name="Z_C7F3E707_67EB_4AB6_B705_C3299689967B_.wvu.FilterData" localSheetId="0" hidden="1">'Рабочая таблица'!$A$6:$L$122</definedName>
    <definedName name="Z_C7F53809_C87E_4379_B697_211CF19C18D6_.wvu.FilterData" localSheetId="0" hidden="1">'Рабочая таблица'!$A$6:$L$125</definedName>
    <definedName name="Z_C8474954_D73E_41DF_9EBC_00218188CD57_.wvu.FilterData" localSheetId="0" hidden="1">'Рабочая таблица'!#REF!</definedName>
    <definedName name="Z_C8986EE3_8018_49E6_8E81_7230092908B2_.wvu.FilterData" localSheetId="0" hidden="1">'Рабочая таблица'!$A$6:$L$125</definedName>
    <definedName name="Z_C8B068E9_7EAA_46DA_AFB2_94E5E9AD2A35_.wvu.FilterData" localSheetId="0" hidden="1">'Рабочая таблица'!$A$6:$L$125</definedName>
    <definedName name="Z_C8DA2DA0_1032_42D5_9686_655F4C6F10D2_.wvu.FilterData" localSheetId="0" hidden="1">'Рабочая таблица'!$A$6:$L$125</definedName>
    <definedName name="Z_C8F6FC53_8870_4D13_B8B3_FA0F272E9640_.wvu.FilterData" localSheetId="0" hidden="1">'Рабочая таблица'!#REF!</definedName>
    <definedName name="Z_C905818D_C4D6_4B32_93B0_44128083ABE5_.wvu.FilterData" localSheetId="0" hidden="1">'Рабочая таблица'!$A$6:$L$125</definedName>
    <definedName name="Z_C90D6417_B52B_4EE7_8644_F4FCA0E4A3DC_.wvu.FilterData" localSheetId="0" hidden="1">'Рабочая таблица'!$A$6:$L$125</definedName>
    <definedName name="Z_C91225FF_247E_49DE_965D_11FF23B8E7AE_.wvu.FilterData" localSheetId="0" hidden="1">'Рабочая таблица'!$A$6:$L$125</definedName>
    <definedName name="Z_C91A69B2_F6EC_4B4E_8515_2901B7957433_.wvu.FilterData" localSheetId="0" hidden="1">'Рабочая таблица'!$A$6:$L$122</definedName>
    <definedName name="Z_C91E111A_2892_4D61_B27E_5E1271237AE2_.wvu.FilterData" localSheetId="0" hidden="1">'Рабочая таблица'!#REF!</definedName>
    <definedName name="Z_C956C222_A141_4941_9636_09A25709B1DF_.wvu.FilterData" localSheetId="0" hidden="1">'Рабочая таблица'!#REF!</definedName>
    <definedName name="Z_C95926EE_CDE9_4C31_B271_C921B6964B11_.wvu.FilterData" localSheetId="0" hidden="1">'Рабочая таблица'!$A$6:$L$125</definedName>
    <definedName name="Z_C95E68AB_BC8C_4391_A70D_D9A61B150614_.wvu.FilterData" localSheetId="0" hidden="1">'Рабочая таблица'!$A$6:$L$125</definedName>
    <definedName name="Z_C95FBC62_68A5_48C5_8663_1C4D54067E04_.wvu.FilterData" localSheetId="0" hidden="1">'Рабочая таблица'!$A$6:$L$125</definedName>
    <definedName name="Z_C98AAFA3_560D_4D18_8FB0_E57ADADF2701_.wvu.FilterData" localSheetId="0" hidden="1">'Рабочая таблица'!$A$6:$L$125</definedName>
    <definedName name="Z_C98EE3EF_8AAB_4C56_BA25_9A582F20416D_.wvu.FilterData" localSheetId="0" hidden="1">'Рабочая таблица'!$A$6:$L$125</definedName>
    <definedName name="Z_C9A84335_C861_4C43_8560_68717A3C7853_.wvu.FilterData" localSheetId="0" hidden="1">'Рабочая таблица'!#REF!</definedName>
    <definedName name="Z_CA12016C_DB95_460A_8603_7EC36FA640B8_.wvu.FilterData" localSheetId="0" hidden="1">'Рабочая таблица'!$A$6:$L$125</definedName>
    <definedName name="Z_CA2885D3_1E78_403E_A5B8_5D84CE480D9D_.wvu.FilterData" localSheetId="0" hidden="1">'Рабочая таблица'!$A$6:$L$122</definedName>
    <definedName name="Z_CA581B3F_5AFC_40DE_8E1D_9EBF30AB9DFB_.wvu.FilterData" localSheetId="0" hidden="1">'Рабочая таблица'!#REF!</definedName>
    <definedName name="Z_CA70F52B_9E8E_4B86_A5AD_86AE396406A5_.wvu.FilterData" localSheetId="0" hidden="1">'Рабочая таблица'!$A$6:$L$125</definedName>
    <definedName name="Z_CA75A067_0CA3_4144_B579_DC1F4ACC5FC0_.wvu.FilterData" localSheetId="0" hidden="1">'Рабочая таблица'!#REF!</definedName>
    <definedName name="Z_CA8BC0BE_430A_402F_AD23_9E3B8F64AEEB_.wvu.FilterData" localSheetId="0" hidden="1">'Рабочая таблица'!#REF!</definedName>
    <definedName name="Z_CAA0FD50_D093_4F6A_9432_25471F6B60EE_.wvu.FilterData" localSheetId="0" hidden="1">'Рабочая таблица'!#REF!</definedName>
    <definedName name="Z_CAC9A514_CC4B_4CFF_80D8_6685264F266E_.wvu.FilterData" localSheetId="0" hidden="1">'Рабочая таблица'!#REF!</definedName>
    <definedName name="Z_CAE8569C_3104_435D_88A7_964F30460CBE_.wvu.FilterData" localSheetId="0" hidden="1">'Рабочая таблица'!$A$6:$L$125</definedName>
    <definedName name="Z_CB03A7A1_D9FC_40FD_BB1F_287F39914202_.wvu.FilterData" localSheetId="0" hidden="1">'Рабочая таблица'!$A$6:$L$125</definedName>
    <definedName name="Z_CB0CE364_DBFB_4AEC_94D0_DD590B575257_.wvu.FilterData" localSheetId="0" hidden="1">'Рабочая таблица'!$A$6:$L$125</definedName>
    <definedName name="Z_CB42D123_B90C_4345_8E77_1B2AEBC05535_.wvu.FilterData" localSheetId="0" hidden="1">'Рабочая таблица'!$A$6:$L$125</definedName>
    <definedName name="Z_CBB18781_1577_4928_A9FD_3C31CF6E087D_.wvu.FilterData" localSheetId="0" hidden="1">'Рабочая таблица'!$A$6:$L$125</definedName>
    <definedName name="Z_CBEBF16D_A8C5_4575_95E7_5269B1D5469C_.wvu.FilterData" localSheetId="0" hidden="1">'Рабочая таблица'!$A$6:$L$125</definedName>
    <definedName name="Z_CC8D40F7_E774_4191_99CD_56E647E70264_.wvu.FilterData" localSheetId="0" hidden="1">'Рабочая таблица'!$A$6:$L$125</definedName>
    <definedName name="Z_CCC79666_F918_4021_B4E2_E37673EB4466_.wvu.FilterData" localSheetId="0" hidden="1">'Рабочая таблица'!$A$6:$L$125</definedName>
    <definedName name="Z_CCC945AB_0ED9_4DFA_8D11_671CEB4B1135_.wvu.FilterData" localSheetId="0" hidden="1">'Рабочая таблица'!$A$6:$L$125</definedName>
    <definedName name="Z_CD12F64A_C608_479E_A96A_936D03CCD39C_.wvu.FilterData" localSheetId="0" hidden="1">'Рабочая таблица'!$A$6:$L$125</definedName>
    <definedName name="Z_CD2AB1B6_EA0A_4ED4_9CF3_0262ECD75910_.wvu.FilterData" localSheetId="0" hidden="1">'Рабочая таблица'!$A$6:$L$125</definedName>
    <definedName name="Z_CD346339_A28C_4093_9FBB_F6990B0888DE_.wvu.FilterData" localSheetId="0" hidden="1">'Рабочая таблица'!$A$6:$L$125</definedName>
    <definedName name="Z_CD4FCC09_28E0_46B2_A472_1A761137A59B_.wvu.FilterData" localSheetId="0" hidden="1">'Рабочая таблица'!$A$6:$L$125</definedName>
    <definedName name="Z_CDB2F254_5110_4735_A6D8_AA1CBCD2F420_.wvu.FilterData" localSheetId="0" hidden="1">'Рабочая таблица'!$A$6:$L$125</definedName>
    <definedName name="Z_CDD689D0_7BF8_4BFA_96E6_E6740212AF0E_.wvu.FilterData" localSheetId="0" hidden="1">'Рабочая таблица'!$A$6:$L$125</definedName>
    <definedName name="Z_CDEB61A3_892B_4978_8B0C_31D8E877EB5C_.wvu.FilterData" localSheetId="0" hidden="1">'Рабочая таблица'!$A$6:$L$125</definedName>
    <definedName name="Z_CDEC5D98_E9D3_4E24_833D_6690C221DA41_.wvu.FilterData" localSheetId="0" hidden="1">'Рабочая таблица'!$A$6:$L$125</definedName>
    <definedName name="Z_CE676791_DC92_4CE7_91F1_C36A3F3BAA06_.wvu.FilterData" localSheetId="0" hidden="1">'Рабочая таблица'!$A$6:$L$125</definedName>
    <definedName name="Z_CE808BA4_567C_4E49_88EB_2FE95592F112_.wvu.FilterData" localSheetId="0" hidden="1">'Рабочая таблица'!$A$6:$L$125</definedName>
    <definedName name="Z_CE8CA4A6_81D6_48B8_9A88_43967819D52A_.wvu.FilterData" localSheetId="0" hidden="1">'Рабочая таблица'!$A$6:$L$125</definedName>
    <definedName name="Z_CEA3CDFE_80FD_4974_85AE_3202A41A407C_.wvu.FilterData" localSheetId="0" hidden="1">'Рабочая таблица'!$A$6:$L$125</definedName>
    <definedName name="Z_CECBFD80_9C22_4158_B259_1D4C01BC9778_.wvu.FilterData" localSheetId="0" hidden="1">'Рабочая таблица'!$A$6:$L$125</definedName>
    <definedName name="Z_CEEA6F64_0FB5_4932_A11C_9DB05FDC51D8_.wvu.FilterData" localSheetId="0" hidden="1">'Рабочая таблица'!$A$5:$L$125</definedName>
    <definedName name="Z_CF007527_04CE_4F60_BDF6_561FBA6E27C2_.wvu.FilterData" localSheetId="0" hidden="1">'Рабочая таблица'!$A$6:$L$125</definedName>
    <definedName name="Z_CF24B846_E24E_46F9_9BC3_4114E6A5AB41_.wvu.FilterData" localSheetId="0" hidden="1">'Рабочая таблица'!#REF!</definedName>
    <definedName name="Z_CFC81330_81F0_47C4_8084_62A03945B881_.wvu.FilterData" localSheetId="0" hidden="1">'Рабочая таблица'!$A$6:$L$125</definedName>
    <definedName name="Z_CFED9519_6D58_437E_B8D4_BA290A6CA445_.wvu.FilterData" localSheetId="0" hidden="1">'Рабочая таблица'!$A$6:$L$125</definedName>
    <definedName name="Z_CFEF2F84_9550_4C32_860C_74B330EB8127_.wvu.FilterData" localSheetId="0" hidden="1">'Рабочая таблица'!$A$6:$L$125</definedName>
    <definedName name="Z_D0173745_D43A_49E5_B3BC_CA4ED7CE8F11_.wvu.FilterData" localSheetId="0" hidden="1">'Рабочая таблица'!$A$6:$L$125</definedName>
    <definedName name="Z_D02E3360_4A29_4EBB_8289_913355384919_.wvu.FilterData" localSheetId="0" hidden="1">'Рабочая таблица'!#REF!</definedName>
    <definedName name="Z_D03519AF_11E1_4BB2_ACE5_F83F450C159A_.wvu.FilterData" localSheetId="0" hidden="1">'Рабочая таблица'!$A$6:$L$125</definedName>
    <definedName name="Z_D052A981_EEEA_45BE_91F3_ADF2C9E71506_.wvu.FilterData" localSheetId="0" hidden="1">'Рабочая таблица'!$A$6:$L$125</definedName>
    <definedName name="Z_D077F230_6748_4856_85FD_9D20DCE3725F_.wvu.FilterData" localSheetId="0" hidden="1">'Рабочая таблица'!$A$6:$L$125</definedName>
    <definedName name="Z_D07C27F7_DEA5_4532_928B_B876232C2103_.wvu.FilterData" localSheetId="0" hidden="1">'Рабочая таблица'!$A$6:$L$125</definedName>
    <definedName name="Z_D0967DDB_F439_4AFD_8DD8_B9F4B2A745ED_.wvu.FilterData" localSheetId="0" hidden="1">'Рабочая таблица'!#REF!</definedName>
    <definedName name="Z_D0AFCCC3_2970_4068_BD68_CE3BC98D328F_.wvu.FilterData" localSheetId="0" hidden="1">'Рабочая таблица'!$A$6:$L$124</definedName>
    <definedName name="Z_D0DAE0DD_AED2_458B_A5CF_359801376C3B_.wvu.FilterData" localSheetId="0" hidden="1">'Рабочая таблица'!$A$6:$L$125</definedName>
    <definedName name="Z_D0FA3D4A_06A4_4B06_B82B_A66C131E8C0F_.wvu.FilterData" localSheetId="0" hidden="1">'Рабочая таблица'!$A$6:$L$125</definedName>
    <definedName name="Z_D12C3DE0_9D8F_4057_82C3_EB2831A43241_.wvu.FilterData" localSheetId="0" hidden="1">'Рабочая таблица'!$A$6:$L$125</definedName>
    <definedName name="Z_D12C3DE0_9D8F_4057_82C3_EB2831A43241_.wvu.PrintTitles" localSheetId="0" hidden="1">'Рабочая таблица'!$3:$6</definedName>
    <definedName name="Z_D12FFB10_2F97_49D9_901F_22301E8D48E1_.wvu.FilterData" localSheetId="0" hidden="1">'Рабочая таблица'!$A$6:$L$125</definedName>
    <definedName name="Z_D1878187_05E1_436D_A907_1B88DA9BF94B_.wvu.FilterData" localSheetId="0" hidden="1">'Рабочая таблица'!$A$6:$L$125</definedName>
    <definedName name="Z_D18B8BA5_C5B7_4F2A_ADED_D6300E3D2B43_.wvu.FilterData" localSheetId="0" hidden="1">'Рабочая таблица'!$A$6:$L$122</definedName>
    <definedName name="Z_D1DEF5D9_32E0_4799_BDBF_D1D9D5BD1907_.wvu.FilterData" localSheetId="0" hidden="1">'Рабочая таблица'!$A$5:$L$125</definedName>
    <definedName name="Z_D1FAAC1B_ED94_437D_A3FD_6C213936F48C_.wvu.FilterData" localSheetId="0" hidden="1">'Рабочая таблица'!$A$6:$L$125</definedName>
    <definedName name="Z_D23AAAC8_1A02_41C2_AFCE_9C48F7277C48_.wvu.FilterData" localSheetId="0" hidden="1">'Рабочая таблица'!$A$6:$L$125</definedName>
    <definedName name="Z_D26E2A3C_3AE7_434E_A08C_310CC1864E57_.wvu.FilterData" localSheetId="0" hidden="1">'Рабочая таблица'!$A$6:$L$125</definedName>
    <definedName name="Z_D27A9F81_AB3D_43BE_BF77_CB61A0BD41DD_.wvu.FilterData" localSheetId="0" hidden="1">'Рабочая таблица'!$A$6:$L$125</definedName>
    <definedName name="Z_D297B5B3_8797_4230_B012_5E620315F80E_.wvu.FilterData" localSheetId="0" hidden="1">'Рабочая таблица'!$A$6:$L$125</definedName>
    <definedName name="Z_D2D5ADD0_15F4_4F3C_AF81_12BBBD7A2DB6_.wvu.FilterData" localSheetId="0" hidden="1">'Рабочая таблица'!$A$6:$L$125</definedName>
    <definedName name="Z_D33EB67E_B3CE_47E8_8D1C_CC0C3FFEA03A_.wvu.FilterData" localSheetId="0" hidden="1">'Рабочая таблица'!$A$6:$L$125</definedName>
    <definedName name="Z_D37C8B62_B6F9_45AE_B86D_159E0EA725BF_.wvu.FilterData" localSheetId="0" hidden="1">'Рабочая таблица'!$A$6:$L$125</definedName>
    <definedName name="Z_D3FD1141_B842_441C_928F_8231D6FD7B96_.wvu.FilterData" localSheetId="0" hidden="1">'Рабочая таблица'!#REF!</definedName>
    <definedName name="Z_D42ABB14_6239_400F_9421_D7CB90D743D8_.wvu.FilterData" localSheetId="0" hidden="1">'Рабочая таблица'!$A$6:$L$125</definedName>
    <definedName name="Z_D4A45EED_6804_4835_8B47_9BCD6FEF638A_.wvu.FilterData" localSheetId="0" hidden="1">'Рабочая таблица'!#REF!</definedName>
    <definedName name="Z_D50F1FB2_259E_4E3D_873B_276879B84997_.wvu.FilterData" localSheetId="0" hidden="1">'Рабочая таблица'!$A$6:$L$125</definedName>
    <definedName name="Z_D56B1D8E_4A2B_448E_BE8D_D992C2438E18_.wvu.FilterData" localSheetId="0" hidden="1">'Рабочая таблица'!$A$6:$L$125</definedName>
    <definedName name="Z_D5BAFE19_0B4F_49B3_9C97_6A924745833C_.wvu.FilterData" localSheetId="0" hidden="1">'Рабочая таблица'!#REF!</definedName>
    <definedName name="Z_D607AA38_B95B_43A1_B6BF_78E68456619A_.wvu.FilterData" localSheetId="0" hidden="1">'Рабочая таблица'!$A$6:$L$124</definedName>
    <definedName name="Z_D6E92BFF_7828_4667_84F7_731119DFDF0D_.wvu.FilterData" localSheetId="0" hidden="1">'Рабочая таблица'!#REF!</definedName>
    <definedName name="Z_D72BDF9C_AC3E_4988_9A77_A5755386C372_.wvu.FilterData" localSheetId="0" hidden="1">'Рабочая таблица'!$A$6:$L$125</definedName>
    <definedName name="Z_D7360926_3166_4BBD_B466_8F2655D16BEF_.wvu.FilterData" localSheetId="0" hidden="1">'Рабочая таблица'!$A$6:$L$125</definedName>
    <definedName name="Z_D7402C0B_4E6C_432C_A8E7_366B61A9F636_.wvu.FilterData" localSheetId="0" hidden="1">'Рабочая таблица'!$A$6:$L$125</definedName>
    <definedName name="Z_D77E41DA_F9B3_4366_B616_9553123EFC0F_.wvu.FilterData" localSheetId="0" hidden="1">'Рабочая таблица'!#REF!</definedName>
    <definedName name="Z_D78240EF_CD72_43DC_905D_1486ED895584_.wvu.FilterData" localSheetId="0" hidden="1">'Рабочая таблица'!$A$6:$L$125</definedName>
    <definedName name="Z_D79FE0D9_1B3A_412A_AA7B_7EB3F863011F_.wvu.FilterData" localSheetId="0" hidden="1">'Рабочая таблица'!$A$6:$L$125</definedName>
    <definedName name="Z_D7A6A6DF_8F1B_4D07_BF10_BA8CFD98483E_.wvu.FilterData" localSheetId="0" hidden="1">'Рабочая таблица'!$A$6:$L$125</definedName>
    <definedName name="Z_D7B13D87_08C6_4AEE_9121_9A440268EBAB_.wvu.FilterData" localSheetId="0" hidden="1">'Рабочая таблица'!#REF!</definedName>
    <definedName name="Z_D81C79CA_E9A0_40E3_AEB5_B10FCFD6F4F4_.wvu.FilterData" localSheetId="0" hidden="1">'Рабочая таблица'!$A$6:$L$125</definedName>
    <definedName name="Z_D8337AED_A2C1_40AA_94DF_D6C2FA8BEBC6_.wvu.FilterData" localSheetId="0" hidden="1">'Рабочая таблица'!$A$6:$L$125</definedName>
    <definedName name="Z_D87828D8_C52E_479B_8BC6_256004791160_.wvu.FilterData" localSheetId="0" hidden="1">'Рабочая таблица'!$A$6:$L$125</definedName>
    <definedName name="Z_D88F4BC0_0364_4123_B503_40ABAB418BC4_.wvu.FilterData" localSheetId="0" hidden="1">'Рабочая таблица'!$A$6:$L$125</definedName>
    <definedName name="Z_D9446C7E_7D72_4C43_B651_C3699A11EE01_.wvu.FilterData" localSheetId="0" hidden="1">'Рабочая таблица'!$A$6:$L$125</definedName>
    <definedName name="Z_D9973CE0_25DF_4933_B366_F5FC3272B0DF_.wvu.FilterData" localSheetId="0" hidden="1">'Рабочая таблица'!#REF!</definedName>
    <definedName name="Z_D9F5B35A_6C35_467D_8115_1AE50DB7A06A_.wvu.FilterData" localSheetId="0" hidden="1">'Рабочая таблица'!#REF!</definedName>
    <definedName name="Z_D9F95337_622F_40F1_B1E8_4E61E83FE23C_.wvu.FilterData" localSheetId="0" hidden="1">'Рабочая таблица'!#REF!</definedName>
    <definedName name="Z_DA0A4028_DC43_4AD9_936F_026329B1223A_.wvu.FilterData" localSheetId="0" hidden="1">'Рабочая таблица'!#REF!</definedName>
    <definedName name="Z_DA0E0485_4455_40E6_8214_6D259AD9E17A_.wvu.FilterData" localSheetId="0" hidden="1">'Рабочая таблица'!$A$6:$L$125</definedName>
    <definedName name="Z_DA31893D_AEA9_42FD_8F75_8045175F875D_.wvu.FilterData" localSheetId="0" hidden="1">'Рабочая таблица'!$A$6:$L$125</definedName>
    <definedName name="Z_DA31893D_AEA9_42FD_8F75_8045175F875D_.wvu.PrintArea" localSheetId="0" hidden="1">'Рабочая таблица'!$A$1:$J$122</definedName>
    <definedName name="Z_DA7592AE_3EB3_4752_B4C7_4CD25812E0BA_.wvu.FilterData" localSheetId="0" hidden="1">'Рабочая таблица'!#REF!</definedName>
    <definedName name="Z_DA96D499_F384_449C_AC77_3F0AAF008376_.wvu.FilterData" localSheetId="0" hidden="1">'Рабочая таблица'!$A$6:$L$125</definedName>
    <definedName name="Z_DABAB070_53CA_41A2_B4BF_47B4FA86825A_.wvu.FilterData" localSheetId="0" hidden="1">'Рабочая таблица'!#REF!</definedName>
    <definedName name="Z_DAC9DED4_14E4_4BFA_B1EB_7860502FEC8D_.wvu.FilterData" localSheetId="0" hidden="1">'Рабочая таблица'!$A$6:$L$125</definedName>
    <definedName name="Z_DAD2C54B_7FC6_4DB1_8B3D_45BD13EE94FE_.wvu.FilterData" localSheetId="0" hidden="1">'Рабочая таблица'!$A$6:$L$125</definedName>
    <definedName name="Z_DB238510_45C0_4226_8F24_E8606E1E2B7C_.wvu.FilterData" localSheetId="0" hidden="1">'Рабочая таблица'!$A$5:$L$125</definedName>
    <definedName name="Z_DB79EB8D_F8C4_4A61_8CE9_281B330467AE_.wvu.FilterData" localSheetId="0" hidden="1">'Рабочая таблица'!#REF!</definedName>
    <definedName name="Z_DB7D6179_B8EC_453A_A19A_C557B6DE010E_.wvu.FilterData" localSheetId="0" hidden="1">'Рабочая таблица'!$A$6:$L$125</definedName>
    <definedName name="Z_DB84CD3C_A690_449D_BAF9_2060CDE0525C_.wvu.FilterData" localSheetId="0" hidden="1">'Рабочая таблица'!$A$6:$L$125</definedName>
    <definedName name="Z_DB8622C1_2E1C_4ABD_AD06_8422AFAFEA8D_.wvu.FilterData" localSheetId="0" hidden="1">'Рабочая таблица'!$A$6:$L$125</definedName>
    <definedName name="Z_DB9E4CCE_E290_4DA8_8B8D_46BD7DAA1611_.wvu.FilterData" localSheetId="0" hidden="1">'Рабочая таблица'!$A$6:$L$125</definedName>
    <definedName name="Z_DBDDE62F_2F4D_4BBA_9E3A_8F0367CDBA43_.wvu.FilterData" localSheetId="0" hidden="1">'Рабочая таблица'!$A$6:$L$125</definedName>
    <definedName name="Z_DC082CB3_6417_4C10_ABF1_08EC9C504B05_.wvu.FilterData" localSheetId="0" hidden="1">'Рабочая таблица'!$A$6:$L$124</definedName>
    <definedName name="Z_DC22D53B_E68D_4EB5_9BAA_35AA5C618086_.wvu.FilterData" localSheetId="0" hidden="1">'Рабочая таблица'!$A$6:$L$125</definedName>
    <definedName name="Z_DC4D7575_1891_4293_B8E0_A5523434F95D_.wvu.FilterData" localSheetId="0" hidden="1">'Рабочая таблица'!$A$6:$L$125</definedName>
    <definedName name="Z_DC6CBAE4_A933_434D_96E6_31F1BD40428B_.wvu.FilterData" localSheetId="0" hidden="1">'Рабочая таблица'!$A$6:$L$125</definedName>
    <definedName name="Z_DC6D0955_4714_47B2_AF88_98844EF7D632_.wvu.FilterData" localSheetId="0" hidden="1">'Рабочая таблица'!$A$6:$L$125</definedName>
    <definedName name="Z_DC91C22D_087C_4BFA_B157_5EF0C39D8744_.wvu.FilterData" localSheetId="0" hidden="1">'Рабочая таблица'!$A$6:$L$125</definedName>
    <definedName name="Z_DCC5C84A_AC75_4CC0_86AC_C53FCC05652B_.wvu.FilterData" localSheetId="0" hidden="1">'Рабочая таблица'!$A$6:$L$125</definedName>
    <definedName name="Z_DCD8B24E_07B2_4AF8_9451_796D043A2FBC_.wvu.FilterData" localSheetId="0" hidden="1">'Рабочая таблица'!$A$6:$L$125</definedName>
    <definedName name="Z_DD1B0F35_EBE8_476D_B73D_C8F602987B5C_.wvu.FilterData" localSheetId="0" hidden="1">'Рабочая таблица'!$A$6:$L$125</definedName>
    <definedName name="Z_DD548999_F9B3_4B51_B8DC_FA6C34459241_.wvu.FilterData" localSheetId="0" hidden="1">'Рабочая таблица'!$A$6:$L$125</definedName>
    <definedName name="Z_DD812F1C_5296_4034_9B1C_85E054848F86_.wvu.FilterData" localSheetId="0" hidden="1">'Рабочая таблица'!$A$6:$L$125</definedName>
    <definedName name="Z_DDA05C33_C955_4C8D_ADEB_A8C1B2BAECA7_.wvu.FilterData" localSheetId="0" hidden="1">'Рабочая таблица'!#REF!</definedName>
    <definedName name="Z_DDBD4DC3_4B19_4208_8880_DF77D6DF6380_.wvu.FilterData" localSheetId="0" hidden="1">'Рабочая таблица'!$A$6:$L$125</definedName>
    <definedName name="Z_DE261EE4_8064_4C27_889E_D19442D0AEBF_.wvu.FilterData" localSheetId="0" hidden="1">'Рабочая таблица'!$A$6:$L$125</definedName>
    <definedName name="Z_DE28703C_4DA9_4FEA_A395_C2B5FC2B0850_.wvu.FilterData" localSheetId="0" hidden="1">'Рабочая таблица'!#REF!</definedName>
    <definedName name="Z_DE328978_FBEF_49D4_AFAB_9C2122034989_.wvu.FilterData" localSheetId="0" hidden="1">'Рабочая таблица'!$A$6:$L$125</definedName>
    <definedName name="Z_DE4D8E6E_0EDF_4FDA_9CFD_4853CAC374A0_.wvu.FilterData" localSheetId="0" hidden="1">'Рабочая таблица'!$A$6:$L$125</definedName>
    <definedName name="Z_DE5A1F3B_7903_43C5_9801_58A79772A03C_.wvu.FilterData" localSheetId="0" hidden="1">'Рабочая таблица'!#REF!</definedName>
    <definedName name="Z_DE63CA3B_32DE_4C42_AFB7_A06DF7D01925_.wvu.FilterData" localSheetId="0" hidden="1">'Рабочая таблица'!$A$6:$L$125</definedName>
    <definedName name="Z_DE7F2719_90E8_4C24_A95F_0A3C6264BA38_.wvu.FilterData" localSheetId="0" hidden="1">'Рабочая таблица'!$A$6:$L$125</definedName>
    <definedName name="Z_DE8699BF_01B7_4343_9080_5CABECDE645E_.wvu.FilterData" localSheetId="0" hidden="1">'Рабочая таблица'!#REF!</definedName>
    <definedName name="Z_DEB7395E_FFC9_48EC_959D_861F47932DEC_.wvu.FilterData" localSheetId="0" hidden="1">'Рабочая таблица'!$A$5:$L$125</definedName>
    <definedName name="Z_DEF45E83_1B2A_4D0D_9787_43AE47E845BA_.wvu.FilterData" localSheetId="0" hidden="1">'Рабочая таблица'!$A$6:$L$125</definedName>
    <definedName name="Z_DF02243D_7281_404F_ABBA_C52462A79CF3_.wvu.FilterData" localSheetId="0" hidden="1">'Рабочая таблица'!$A$6:$L$122</definedName>
    <definedName name="Z_DF035C31_67DB_4767_9353_BF824CE94A77_.wvu.FilterData" localSheetId="0" hidden="1">'Рабочая таблица'!$A$6:$L$125</definedName>
    <definedName name="Z_DF43294D_CEAE_4910_98C3_4B2D0127E499_.wvu.FilterData" localSheetId="0" hidden="1">'Рабочая таблица'!$A$6:$L$125</definedName>
    <definedName name="Z_DF53F0EA_B250_44A5_94BF_5DB982D9FABE_.wvu.FilterData" localSheetId="0" hidden="1">'Рабочая таблица'!$A$6:$L$125</definedName>
    <definedName name="Z_DF5B8270_10E6_4E09_8ADC_E8F16857D167_.wvu.FilterData" localSheetId="0" hidden="1">'Рабочая таблица'!$A$6:$L$125</definedName>
    <definedName name="Z_DF8A5A97_9DE7_441B_BC41_E1975EDD10E2_.wvu.FilterData" localSheetId="0" hidden="1">'Рабочая таблица'!$A$6:$L$125</definedName>
    <definedName name="Z_E076316D_83AD_4689_9619_35AE87B6CCD4_.wvu.FilterData" localSheetId="0" hidden="1">'Рабочая таблица'!#REF!</definedName>
    <definedName name="Z_E0927076_6131_4F79_AB81_1D24058E212B_.wvu.FilterData" localSheetId="0" hidden="1">'Рабочая таблица'!$A$6:$L$125</definedName>
    <definedName name="Z_E0C051F1_F07F_425D_8F35_F198AB3D12BD_.wvu.FilterData" localSheetId="0" hidden="1">'Рабочая таблица'!#REF!</definedName>
    <definedName name="Z_E0C6FC7B_CC3C_4031_928F_2AA66DBBAB08_.wvu.FilterData" localSheetId="0" hidden="1">'Рабочая таблица'!#REF!</definedName>
    <definedName name="Z_E0D034CA_993D_4522_9EEE_E059153386F8_.wvu.FilterData" localSheetId="0" hidden="1">'Рабочая таблица'!$A$3:$J$125</definedName>
    <definedName name="Z_E0F14823_E420_4D5D_A6E2_F60D346A5F80_.wvu.FilterData" localSheetId="0" hidden="1">'Рабочая таблица'!$A$6:$L$125</definedName>
    <definedName name="Z_E10281D3_115D_4CF4_8B43_FD8086494FEA_.wvu.FilterData" localSheetId="0" hidden="1">'Рабочая таблица'!$A$6:$L$125</definedName>
    <definedName name="Z_E1037F9F_AB8A_4685_9072_FE73329DAB80_.wvu.FilterData" localSheetId="0" hidden="1">'Рабочая таблица'!$A$6:$L$125</definedName>
    <definedName name="Z_E1550E8C_17A8_49C8_82D9_4C4BFA7F1A3B_.wvu.FilterData" localSheetId="0" hidden="1">'Рабочая таблица'!$A$6:$L$125</definedName>
    <definedName name="Z_E162D866_803D_46C1_AEAB_C5C2536DD47B_.wvu.FilterData" localSheetId="0" hidden="1">'Рабочая таблица'!$A$6:$L$125</definedName>
    <definedName name="Z_E207B8DA_9796_403A_982C_82564ED07390_.wvu.FilterData" localSheetId="0" hidden="1">'Рабочая таблица'!$A$6:$L$125</definedName>
    <definedName name="Z_E2B329E0_F13A_44EF_BABF_3413E1BB652C_.wvu.FilterData" localSheetId="0" hidden="1">'Рабочая таблица'!$A$6:$L$125</definedName>
    <definedName name="Z_E2C027ED_1B02_441D_B1D1_1B0650662F2F_.wvu.FilterData" localSheetId="0" hidden="1">'Рабочая таблица'!$A$3:$J$125</definedName>
    <definedName name="Z_E2C091F5_1CFB_46E1_BF99_C356F31697EB_.wvu.FilterData" localSheetId="0" hidden="1">'Рабочая таблица'!$A$6:$L$125</definedName>
    <definedName name="Z_E2D4746D_B69F_4912_BE1C_A14AFC7EA692_.wvu.FilterData" localSheetId="0" hidden="1">'Рабочая таблица'!$A$6:$L$125</definedName>
    <definedName name="Z_E33C91AE_0F05_48A8_A5CD_5B3E34540565_.wvu.FilterData" localSheetId="0" hidden="1">'Рабочая таблица'!$A$6:$L$125</definedName>
    <definedName name="Z_E3458EEE_93CF_493D_932D_10C07C09A476_.wvu.FilterData" localSheetId="0" hidden="1">'Рабочая таблица'!$A$5:$L$125</definedName>
    <definedName name="Z_E3469E2C_EC49_4975_9F35_F4ACEE1C0628_.wvu.FilterData" localSheetId="0" hidden="1">'Рабочая таблица'!$A$6:$L$125</definedName>
    <definedName name="Z_E38913B0_C458_4948_BC3F_312312A17463_.wvu.FilterData" localSheetId="0" hidden="1">'Рабочая таблица'!$A$6:$L$125</definedName>
    <definedName name="Z_E3F7058C_830C_49BD_B209_52F419787EA2_.wvu.FilterData" localSheetId="0" hidden="1">'Рабочая таблица'!$A$6:$L$125</definedName>
    <definedName name="Z_E40DD906_E63A_4FFA_AB0B_2169C0C3E4B9_.wvu.FilterData" localSheetId="0" hidden="1">'Рабочая таблица'!#REF!</definedName>
    <definedName name="Z_E457F88F_7D8B_4DE0_9D3E_5A258DA43CE1_.wvu.FilterData" localSheetId="0" hidden="1">'Рабочая таблица'!$A$6:$L$125</definedName>
    <definedName name="Z_E45ACD20_7326_4338_8E7F_7336822E82D1_.wvu.FilterData" localSheetId="0" hidden="1">'Рабочая таблица'!$A$6:$L$125</definedName>
    <definedName name="Z_E464FD82_E5E9_481D_B015_ED76F91996F8_.wvu.FilterData" localSheetId="0" hidden="1">'Рабочая таблица'!#REF!</definedName>
    <definedName name="Z_E46F283A_E679_433D_A887_444CA8CDC0A6_.wvu.FilterData" localSheetId="0" hidden="1">'Рабочая таблица'!$A$6:$L$125</definedName>
    <definedName name="Z_E47498FE_A10F_4738_A7B2_01929EFE28E4_.wvu.FilterData" localSheetId="0" hidden="1">'Рабочая таблица'!$A$6:$L$125</definedName>
    <definedName name="Z_E47E8012_212C_4503_A0FD_FCFA498F1774_.wvu.FilterData" localSheetId="0" hidden="1">'Рабочая таблица'!$A$6:$L$125</definedName>
    <definedName name="Z_E47EAD06_BEB6_429E_AF5B_9FFD038FEA03_.wvu.FilterData" localSheetId="0" hidden="1">'Рабочая таблица'!$A$6:$L$125</definedName>
    <definedName name="Z_E4CC3D7E_B74A_47D3_8E00_087DCF447BDB_.wvu.FilterData" localSheetId="0" hidden="1">'Рабочая таблица'!$A$6:$L$125</definedName>
    <definedName name="Z_E51141FE_9C61_47B0_8C3F_1E91F3F91275_.wvu.FilterData" localSheetId="0" hidden="1">'Рабочая таблица'!#REF!</definedName>
    <definedName name="Z_E520FF47_8C66_48D1_B2E9_2C5ED4B2E76A_.wvu.FilterData" localSheetId="0" hidden="1">'Рабочая таблица'!$A$6:$L$125</definedName>
    <definedName name="Z_E52F3F38_C0B6_48C4_BAA3_A256935BEBE8_.wvu.FilterData" localSheetId="0" hidden="1">'Рабочая таблица'!#REF!</definedName>
    <definedName name="Z_E57AF8EA_6053_4C33_9357_53AB3DC48109_.wvu.FilterData" localSheetId="0" hidden="1">'Рабочая таблица'!$A$6:$L$125</definedName>
    <definedName name="Z_E6488A61_222F_4C62_B599_37937F0C3B95_.wvu.FilterData" localSheetId="0" hidden="1">'Рабочая таблица'!$A$6:$L$125</definedName>
    <definedName name="Z_E6719E1C_621D_4828_A5BA_082A7D2ACBD9_.wvu.FilterData" localSheetId="0" hidden="1">'Рабочая таблица'!$A$6:$L$125</definedName>
    <definedName name="Z_E68C9EBB_3E35_4A93_B5CE_C2A3947CBBBD_.wvu.FilterData" localSheetId="0" hidden="1">'Рабочая таблица'!$A$5:$L$125</definedName>
    <definedName name="Z_E68D1AEA_81C5_4CAF_8F1E_617B3CB83C93_.wvu.FilterData" localSheetId="0" hidden="1">'Рабочая таблица'!$A$6:$L$125</definedName>
    <definedName name="Z_E6B21DB6_FFCA_4620_B040_C0ED96F96510_.wvu.FilterData" localSheetId="0" hidden="1">'Рабочая таблица'!#REF!</definedName>
    <definedName name="Z_E740BACF_F2D8_4168_8025_D4FAA6794708_.wvu.FilterData" localSheetId="0" hidden="1">'Рабочая таблица'!$A$6:$L$125</definedName>
    <definedName name="Z_E7576F41_6B51_4690_A99E_F2AE19872B69_.wvu.FilterData" localSheetId="0" hidden="1">'Рабочая таблица'!$A$6:$L$125</definedName>
    <definedName name="Z_E78BB6A1_44B8_4C11_A62C_6E0345E3F744_.wvu.FilterData" localSheetId="0" hidden="1">'Рабочая таблица'!$A$6:$L$125</definedName>
    <definedName name="Z_E79F4B2A_1124_4A6E_B3F6_48BC236355A3_.wvu.FilterData" localSheetId="0" hidden="1">'Рабочая таблица'!$A$6:$L$125</definedName>
    <definedName name="Z_E7CD7016_0316_4926_9D07_AFEF0FD45A90_.wvu.FilterData" localSheetId="0" hidden="1">'Рабочая таблица'!$A$6:$L$125</definedName>
    <definedName name="Z_E7FD0B8C_47F5_43E7_93E7_9C52F7049083_.wvu.FilterData" localSheetId="0" hidden="1">'Рабочая таблица'!$A$6:$L$125</definedName>
    <definedName name="Z_E84F3E66_E338_446A_AA40_72BEB4B4D267_.wvu.FilterData" localSheetId="0" hidden="1">'Рабочая таблица'!#REF!</definedName>
    <definedName name="Z_E865F534_F8C4_4C08_9566_3FC5D6DCFE71_.wvu.FilterData" localSheetId="0" hidden="1">'Рабочая таблица'!$A$6:$L$125</definedName>
    <definedName name="Z_E88D0E14_1B1C_47AD_9B2E_75154C81C831_.wvu.FilterData" localSheetId="0" hidden="1">'Рабочая таблица'!$A$6:$L$125</definedName>
    <definedName name="Z_E8970A6D_8C9F_498F_AFFC_CAC968547434_.wvu.FilterData" localSheetId="0" hidden="1">'Рабочая таблица'!#REF!</definedName>
    <definedName name="Z_E897DEA0_D480_4B91_A04A_FAB7155C9FE4_.wvu.FilterData" localSheetId="0" hidden="1">'Рабочая таблица'!$A$6:$L$125</definedName>
    <definedName name="Z_E8AA9E80_29EA_4D6E_A291_0B69FBB94914_.wvu.FilterData" localSheetId="0" hidden="1">'Рабочая таблица'!$A$5:$L$125</definedName>
    <definedName name="Z_E8BE38CD_A6B4_4267_9B4A_A66B7984C0B5_.wvu.FilterData" localSheetId="0" hidden="1">'Рабочая таблица'!$A$6:$L$125</definedName>
    <definedName name="Z_E8EF0D2E_E272_414A_B0E0_192D40DC1194_.wvu.FilterData" localSheetId="0" hidden="1">'Рабочая таблица'!$A$6:$L$125</definedName>
    <definedName name="Z_E90EE5D4_6873_4EBE_93D6_6973722F2324_.wvu.FilterData" localSheetId="0" hidden="1">'Рабочая таблица'!$A$5:$L$125</definedName>
    <definedName name="Z_E97100D9_14DC_44EC_8552_04F9A3035BCF_.wvu.FilterData" localSheetId="0" hidden="1">'Рабочая таблица'!$A$6:$L$125</definedName>
    <definedName name="Z_E97200DB_4C84_4351_938B_DA79A61ADD59_.wvu.FilterData" localSheetId="0" hidden="1">'Рабочая таблица'!$A$6:$L$125</definedName>
    <definedName name="Z_E983C9CC_037D_48DD_AD4D_5CC6A9802746_.wvu.FilterData" localSheetId="0" hidden="1">'Рабочая таблица'!$A$6:$L$125</definedName>
    <definedName name="Z_E9B396FD_A664_4938_92F7_7D56703A1263_.wvu.FilterData" localSheetId="0" hidden="1">'Рабочая таблица'!$A$6:$L$125</definedName>
    <definedName name="Z_E9EDCD8D_BB63_451D_B3A1_B60140F4B79B_.wvu.FilterData" localSheetId="0" hidden="1">'Рабочая таблица'!#REF!</definedName>
    <definedName name="Z_EA3CB55D_5024_46FD_BB19_770B6140BC0E_.wvu.FilterData" localSheetId="0" hidden="1">'Рабочая таблица'!$A$6:$L$125</definedName>
    <definedName name="Z_EA696B67_7EEB_4AE3_B13E_948A68346C8B_.wvu.FilterData" localSheetId="0" hidden="1">'Рабочая таблица'!$A$6:$L$125</definedName>
    <definedName name="Z_EA8BB80C_21D2_4086_91CF_F7F231DB5379_.wvu.FilterData" localSheetId="0" hidden="1">'Рабочая таблица'!$A$6:$L$125</definedName>
    <definedName name="Z_EA95964E_A669_4324_B1B6_E0E4A9FC3E1E_.wvu.FilterData" localSheetId="0" hidden="1">'Рабочая таблица'!$A$6:$L$125</definedName>
    <definedName name="Z_EABD3B84_5BC8_4C43_9B77_E579D5C42237_.wvu.FilterData" localSheetId="0" hidden="1">'Рабочая таблица'!$A$6:$L$125</definedName>
    <definedName name="Z_EAD34D45_8FBA_44DF_AC1B_958CBA4B7D43_.wvu.FilterData" localSheetId="0" hidden="1">'Рабочая таблица'!$A$6:$L$125</definedName>
    <definedName name="Z_EB0DA7DD_3DC8_4D92_B43C_60F4D31955E2_.wvu.FilterData" localSheetId="0" hidden="1">'Рабочая таблица'!$A$6:$L$125</definedName>
    <definedName name="Z_EB1E87E2_B91E_45AC_BA86_67FA91B19303_.wvu.FilterData" localSheetId="0" hidden="1">'Рабочая таблица'!#REF!</definedName>
    <definedName name="Z_EB4D7430_66C9_42F5_890C_50EE559A1CBC_.wvu.FilterData" localSheetId="0" hidden="1">'Рабочая таблица'!$A$6:$L$125</definedName>
    <definedName name="Z_EB98258C_5CC5_4408_B66B_CAAECCAA6CCC_.wvu.FilterData" localSheetId="0" hidden="1">'Рабочая таблица'!#REF!</definedName>
    <definedName name="Z_EBBD5995_95B7_4360_BAA1_D8C981404B49_.wvu.FilterData" localSheetId="0" hidden="1">'Рабочая таблица'!$A$6:$L$125</definedName>
    <definedName name="Z_EBD7AF19_AF1E_4794_B5DA_D7145DEAADC6_.wvu.FilterData" localSheetId="0" hidden="1">'Рабочая таблица'!$A$6:$L$125</definedName>
    <definedName name="Z_EBE8F8DB_2029_4F07_BB36_2C3C2A242EE3_.wvu.FilterData" localSheetId="0" hidden="1">'Рабочая таблица'!$A$6:$L$125</definedName>
    <definedName name="Z_EBEEDF97_9F84_45E2_AC51_5A7DCA542AC5_.wvu.FilterData" localSheetId="0" hidden="1">'Рабочая таблица'!$A$6:$L$125</definedName>
    <definedName name="Z_EC4A8348_00C3_4E97_9F9A_1AC64FDFCFC8_.wvu.FilterData" localSheetId="0" hidden="1">'Рабочая таблица'!$A$6:$L$125</definedName>
    <definedName name="Z_ECB0614E_FAFE_4312_8741_8AF453CD495D_.wvu.FilterData" localSheetId="0" hidden="1">'Рабочая таблица'!$A$6:$L$125</definedName>
    <definedName name="Z_ECC4D50D_C648_4317_9A56_223E04BECC44_.wvu.FilterData" localSheetId="0" hidden="1">'Рабочая таблица'!$A$6:$L$125</definedName>
    <definedName name="Z_ECC6E3C2_F110_490E_AF4F_F2E4931AC1C3_.wvu.FilterData" localSheetId="0" hidden="1">'Рабочая таблица'!#REF!</definedName>
    <definedName name="Z_ECF3A5F4_D856_4B10_B27D_851B19D859B6_.wvu.FilterData" localSheetId="0" hidden="1">'Рабочая таблица'!$A$6:$L$125</definedName>
    <definedName name="Z_ED336682_1965_43F8_8271_93FE4C83D2F2_.wvu.FilterData" localSheetId="0" hidden="1">'Рабочая таблица'!$A$6:$L$125</definedName>
    <definedName name="Z_ED4E2F38_5E6A_401C_B9B6_B32C8612531B_.wvu.FilterData" localSheetId="0" hidden="1">'Рабочая таблица'!$A$6:$L$125</definedName>
    <definedName name="Z_ED64A6F4_CC57_4664_937C_3F391E44BEE8_.wvu.FilterData" localSheetId="0" hidden="1">'Рабочая таблица'!#REF!</definedName>
    <definedName name="Z_ED6BFACE_716C_411D_9521_361EBDAA5DD7_.wvu.FilterData" localSheetId="0" hidden="1">'Рабочая таблица'!$A$6:$L$125</definedName>
    <definedName name="Z_EDB7EDAE_0C2C_4B9D_B43C_DF30F695306C_.wvu.FilterData" localSheetId="0" hidden="1">'Рабочая таблица'!$A$6:$L$125</definedName>
    <definedName name="Z_EDDD6BED_F689_4478_9E37_715865198E65_.wvu.FilterData" localSheetId="0" hidden="1">'Рабочая таблица'!$A$6:$L$125</definedName>
    <definedName name="Z_EE35E778_87E7_4930_8DF5_FB8B72271C94_.wvu.FilterData" localSheetId="0" hidden="1">'Рабочая таблица'!#REF!</definedName>
    <definedName name="Z_EE36DBD3_5FF2_4327_ACEA_0E211A8A0D06_.wvu.FilterData" localSheetId="0" hidden="1">'Рабочая таблица'!$A$6:$L$122</definedName>
    <definedName name="Z_EE74E03E_4AEA_4DB9_8086_B6945C1AF43A_.wvu.FilterData" localSheetId="0" hidden="1">'Рабочая таблица'!$A$6:$L$125</definedName>
    <definedName name="Z_EE8E4B83_08D9_451D_BA7E_23AED7EEAC07_.wvu.FilterData" localSheetId="0" hidden="1">'Рабочая таблица'!#REF!</definedName>
    <definedName name="Z_EEA0FDB3_81F0_4DE7_B714_D7AF20F40050_.wvu.FilterData" localSheetId="0" hidden="1">'Рабочая таблица'!$A$6:$L$125</definedName>
    <definedName name="Z_EEBBAE92_5DA8_432B_BA9F_3785DCB126FD_.wvu.FilterData" localSheetId="0" hidden="1">'Рабочая таблица'!$A$6:$L$125</definedName>
    <definedName name="Z_EEC6EF70_17BE_41D8_A4BE_63E32D8381B7_.wvu.Cols" localSheetId="0" hidden="1">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</definedName>
    <definedName name="Z_EEC6EF70_17BE_41D8_A4BE_63E32D8381B7_.wvu.FilterData" localSheetId="0" hidden="1">'Рабочая таблица'!#REF!</definedName>
    <definedName name="Z_EEC6EF70_17BE_41D8_A4BE_63E32D8381B7_.wvu.PrintArea" localSheetId="0" hidden="1">'Рабочая таблица'!$A$1:$K$125</definedName>
    <definedName name="Z_EEC6EF70_17BE_41D8_A4BE_63E32D8381B7_.wvu.PrintTitles" localSheetId="0" hidden="1">'Рабочая таблица'!$3:$6</definedName>
    <definedName name="Z_EF32BBA6_048C_4A1C_92E7_7DECDFCDF8CA_.wvu.FilterData" localSheetId="0" hidden="1">'Рабочая таблица'!$A$6:$L$125</definedName>
    <definedName name="Z_EF362F9C_9E34_4498_9E11_467538538542_.wvu.FilterData" localSheetId="0" hidden="1">'Рабочая таблица'!$A$6:$L$125</definedName>
    <definedName name="Z_EF39E4EC_5C13_4FFD_8C72_077C9E02F75D_.wvu.FilterData" localSheetId="0" hidden="1">'Рабочая таблица'!$A$6:$L$125</definedName>
    <definedName name="Z_EF40DC22_C273_4352_899A_4F0D0E98D1D3_.wvu.FilterData" localSheetId="0" hidden="1">'Рабочая таблица'!$A$6:$L$125</definedName>
    <definedName name="Z_EF420693_9C4A_4E4A_865C_7445C9753F19_.wvu.FilterData" localSheetId="0" hidden="1">'Рабочая таблица'!$A$6:$L$125</definedName>
    <definedName name="Z_EF71C2EE_0E7B_4EC7_8BBA_9DD13603C652_.wvu.FilterData" localSheetId="0" hidden="1">'Рабочая таблица'!$A$6:$L$125</definedName>
    <definedName name="Z_EF9171CE_97D3_43C8_A250_8FCFF761350E_.wvu.FilterData" localSheetId="0" hidden="1">'Рабочая таблица'!$A$6:$L$125</definedName>
    <definedName name="Z_EFAA31D3_29E0_4B17_825D_9BF79ACC39D8_.wvu.FilterData" localSheetId="0" hidden="1">'Рабочая таблица'!$A$6:$L$125</definedName>
    <definedName name="Z_EFDDFB8A_D7BB_4688_B05F_6A88CD5C60F3_.wvu.FilterData" localSheetId="0" hidden="1">'Рабочая таблица'!$A$6:$L$125</definedName>
    <definedName name="Z_EFE835A2_1F38_4EA2_AD13_7B04423C027E_.wvu.FilterData" localSheetId="0" hidden="1">'Рабочая таблица'!$A$6:$L$125</definedName>
    <definedName name="Z_F00EB87B_26FB_48A3_97EA_30F2A35312C0_.wvu.FilterData" localSheetId="0" hidden="1">'Рабочая таблица'!$A$6:$L$125</definedName>
    <definedName name="Z_F0157A82_4A5C_4C4D_9B6B_1928CC2D0CC5_.wvu.FilterData" localSheetId="0" hidden="1">'Рабочая таблица'!$A$6:$L$125</definedName>
    <definedName name="Z_F06BF463_EFD3_4FBC_9341_022CADA11CF8_.wvu.FilterData" localSheetId="0" hidden="1">'Рабочая таблица'!$A$6:$L$125</definedName>
    <definedName name="Z_F07761D1_17B8_43F2_9677_5EC7633F4DC4_.wvu.FilterData" localSheetId="0" hidden="1">'Рабочая таблица'!$A$6:$L$125</definedName>
    <definedName name="Z_F0EAE72E_10DD_45CE_8215_189AC64052D7_.wvu.FilterData" localSheetId="0" hidden="1">'Рабочая таблица'!$A$6:$L$125</definedName>
    <definedName name="Z_F0FAE01D_DD87_4ABD_8357_51226862DFFC_.wvu.FilterData" localSheetId="0" hidden="1">'Рабочая таблица'!$A$6:$L$125</definedName>
    <definedName name="Z_F10D97BE_EA0E_4AB3_9C8C_C4C27EBCA349_.wvu.FilterData" localSheetId="0" hidden="1">'Рабочая таблица'!$A$6:$L$125</definedName>
    <definedName name="Z_F11C5983_730E_44FE_8A99_7F37C7E42734_.wvu.FilterData" localSheetId="0" hidden="1">'Рабочая таблица'!$A$6:$L$125</definedName>
    <definedName name="Z_F11E1ACC_B816_4CDB_BBDB_457BF9A059EA_.wvu.FilterData" localSheetId="0" hidden="1">'Рабочая таблица'!$A$6:$L$125</definedName>
    <definedName name="Z_F12E2D32_6805_4C91_B566_35824826E01D_.wvu.FilterData" localSheetId="0" hidden="1">'Рабочая таблица'!$A$6:$L$124</definedName>
    <definedName name="Z_F159B5FA_5CCA_4E76_AE31_CF5A4B2EF373_.wvu.FilterData" localSheetId="0" hidden="1">'Рабочая таблица'!$A$6:$L$125</definedName>
    <definedName name="Z_F17DF2AC_1612_4A1D_BDA9_642D1E7223F4_.wvu.FilterData" localSheetId="0" hidden="1">'Рабочая таблица'!$A$6:$L$125</definedName>
    <definedName name="Z_F1DABB33_A61F_48AB_99C6_E9DBCEBC4037_.wvu.FilterData" localSheetId="0" hidden="1">'Рабочая таблица'!$A$6:$L$125</definedName>
    <definedName name="Z_F1E55299_E712_438C_A5F6_B52D2F5A5778_.wvu.FilterData" localSheetId="0" hidden="1">'Рабочая таблица'!$A$6:$L$125</definedName>
    <definedName name="Z_F2136719_0447_4138_BE86_D085DBA9D3C3_.wvu.FilterData" localSheetId="0" hidden="1">'Рабочая таблица'!$A$6:$L$125</definedName>
    <definedName name="Z_F24FEE02_006D_4B33_8893_E096997CD754_.wvu.FilterData" localSheetId="0" hidden="1">'Рабочая таблица'!$A$6:$L$125</definedName>
    <definedName name="Z_F2613307_875D_4221_8BB5_AD8954BE8FCD_.wvu.FilterData" localSheetId="0" hidden="1">'Рабочая таблица'!$A$6:$L$125</definedName>
    <definedName name="Z_F26B2ED4_A59C_421F_95F9_653AC911673B_.wvu.FilterData" localSheetId="0" hidden="1">'Рабочая таблица'!$A$6:$L$125</definedName>
    <definedName name="Z_F2957830_F170_42DE_84DE_95BB1AA2A7F1_.wvu.FilterData" localSheetId="0" hidden="1">'Рабочая таблица'!$A$5:$L$125</definedName>
    <definedName name="Z_F29CC571_FE79_4588_94EB_B4330D7D55C9_.wvu.FilterData" localSheetId="0" hidden="1">'Рабочая таблица'!$A$6:$L$125</definedName>
    <definedName name="Z_F2A2EA11_2EBE_49F4_A51B_ED23BF014E17_.wvu.FilterData" localSheetId="0" hidden="1">'Рабочая таблица'!$A$6:$L$125</definedName>
    <definedName name="Z_F2A66AC8_C3F3_47E3_BED7_85B198D79818_.wvu.FilterData" localSheetId="0" hidden="1">'Рабочая таблица'!$A$6:$L$125</definedName>
    <definedName name="Z_F2F9A99B_F8D7_42DB_9248_834111EA65B0_.wvu.FilterData" localSheetId="0" hidden="1">'Рабочая таблица'!$A$6:$L$125</definedName>
    <definedName name="Z_F345C467_0BEA_4E90_9AC0_008C3C56F6FB_.wvu.FilterData" localSheetId="0" hidden="1">'Рабочая таблица'!$A$6:$L$125</definedName>
    <definedName name="Z_F3628B99_36C0_462E_AA58_3E08DF5C202B_.wvu.FilterData" localSheetId="0" hidden="1">'Рабочая таблица'!$A$6:$L$125</definedName>
    <definedName name="Z_F38DF447_93C3_4E22_9FAD_4D1A0039F540_.wvu.FilterData" localSheetId="0" hidden="1">'Рабочая таблица'!#REF!</definedName>
    <definedName name="Z_F3B0D491_A90F_4612_959D_EB7A598F2D0F_.wvu.FilterData" localSheetId="0" hidden="1">'Рабочая таблица'!$A$6:$L$125</definedName>
    <definedName name="Z_F3C1B6ED_7E95_4A8F_8CBB_7286C2487732_.wvu.FilterData" localSheetId="0" hidden="1">'Рабочая таблица'!$A$6:$L$125</definedName>
    <definedName name="Z_F4270137_B68D_4614_A09F_ACB16E876AEE_.wvu.FilterData" localSheetId="0" hidden="1">'Рабочая таблица'!$A$6:$L$125</definedName>
    <definedName name="Z_F42DFD7F_E5F1_4B0A_A1EE_6DE04795B344_.wvu.FilterData" localSheetId="0" hidden="1">'Рабочая таблица'!#REF!</definedName>
    <definedName name="Z_F42F9CFE_165B_4679_B4F9_5BA2FB110A9F_.wvu.FilterData" localSheetId="0" hidden="1">'Рабочая таблица'!$A$6:$L$125</definedName>
    <definedName name="Z_F4CD5CAB_6B49_44AE_80E5_2337ACE67FE9_.wvu.FilterData" localSheetId="0" hidden="1">'Рабочая таблица'!$A$6:$L$125</definedName>
    <definedName name="Z_F50A7B0E_A6D5_4F36_B014_C66E183DCFBE_.wvu.FilterData" localSheetId="0" hidden="1">'Рабочая таблица'!#REF!</definedName>
    <definedName name="Z_F5171CC7_0B25_4EDA_A6D9_8CCCC340D16B_.wvu.FilterData" localSheetId="0" hidden="1">'Рабочая таблица'!$A$6:$L$125</definedName>
    <definedName name="Z_F51DC703_8C31_4B59_88D9_EBC1F25BC239_.wvu.FilterData" localSheetId="0" hidden="1">'Рабочая таблица'!$A$6:$L$125</definedName>
    <definedName name="Z_F55FC0D9_7A2C_4ADE_BA4F_E65CACB5896B_.wvu.FilterData" localSheetId="0" hidden="1">'Рабочая таблица'!$A$5:$L$125</definedName>
    <definedName name="Z_F5AB26D6_90E1_47E7_8F34_58818735AEB7_.wvu.FilterData" localSheetId="0" hidden="1">'Рабочая таблица'!$A$6:$L$125</definedName>
    <definedName name="Z_F6381D74_D5E1_4BD3_8C86_E77D07440C72_.wvu.FilterData" localSheetId="0" hidden="1">'Рабочая таблица'!$A$6:$L$125</definedName>
    <definedName name="Z_F645CC7A_4E68_4AD8_A240_D20E5647A77B_.wvu.FilterData" localSheetId="0" hidden="1">'Рабочая таблица'!$A$6:$L$125</definedName>
    <definedName name="Z_F66BB83D_0B74_4A86_AEF4_EC83DE8CFE74_.wvu.FilterData" localSheetId="0" hidden="1">'Рабочая таблица'!$A$6:$L$125</definedName>
    <definedName name="Z_F686E7E5_8F91_41D7_BDC8_245514CDBA35_.wvu.FilterData" localSheetId="0" hidden="1">'Рабочая таблица'!$A$6:$L$125</definedName>
    <definedName name="Z_F6C320E7_96E3_4DE2_8526_F40774F34E38_.wvu.FilterData" localSheetId="0" hidden="1">'Рабочая таблица'!$A$6:$L$125</definedName>
    <definedName name="Z_F7438B6C_67EF_421A_B2DA_887868B65FB7_.wvu.FilterData" localSheetId="0" hidden="1">'Рабочая таблица'!$A$6:$L$125</definedName>
    <definedName name="Z_F74E5DF4_E616_4D5F_A52D_32ABD7C6EA5F_.wvu.FilterData" localSheetId="0" hidden="1">'Рабочая таблица'!$A$6:$L$125</definedName>
    <definedName name="Z_F7619599_C2CF_48C7_B0BB_EC672ABCEF18_.wvu.FilterData" localSheetId="0" hidden="1">'Рабочая таблица'!$A$6:$L$125</definedName>
    <definedName name="Z_F7770469_7A51_434A_83FD_867EB890943C_.wvu.FilterData" localSheetId="0" hidden="1">'Рабочая таблица'!$A$6:$L$125</definedName>
    <definedName name="Z_F7860EB1_80F4_4435_9032_5ABC3884BBB9_.wvu.FilterData" localSheetId="0" hidden="1">'Рабочая таблица'!$A$6:$L$125</definedName>
    <definedName name="Z_F79E60F8_CC3D_48A7_B7D5_39DFD3586EE7_.wvu.FilterData" localSheetId="0" hidden="1">'Рабочая таблица'!$A$6:$L$125</definedName>
    <definedName name="Z_F7AC4E8D_BB48_4978_806B_ED30535C1384_.wvu.FilterData" localSheetId="0" hidden="1">'Рабочая таблица'!$A$6:$L$125</definedName>
    <definedName name="Z_F7B2CE84_B98A_4F75_B5A1_1C61142CF4E8_.wvu.FilterData" localSheetId="0" hidden="1">'Рабочая таблица'!#REF!</definedName>
    <definedName name="Z_F7C6F4D9_DFEC_4B0D_8316_2CFEA696802B_.wvu.FilterData" localSheetId="0" hidden="1">'Рабочая таблица'!#REF!</definedName>
    <definedName name="Z_F7E1AF10_9D16_43D6_A3B0_32A89CA65794_.wvu.FilterData" localSheetId="0" hidden="1">'Рабочая таблица'!$A$6:$L$125</definedName>
    <definedName name="Z_F825CB54_FC8C_48CD_9072_749DB95EC273_.wvu.FilterData" localSheetId="0" hidden="1">'Рабочая таблица'!#REF!</definedName>
    <definedName name="Z_F825E2AB_D7D6_4015_A0E1_1F9FC399FF46_.wvu.FilterData" localSheetId="0" hidden="1">'Рабочая таблица'!$A$6:$L$125</definedName>
    <definedName name="Z_F88CEFEA_8EE4_4E84_91E3_20F5C9237F30_.wvu.FilterData" localSheetId="0" hidden="1">'Рабочая таблица'!$A$6:$L$125</definedName>
    <definedName name="Z_F88DC9EE_B63E_4EE1_BC94_758D535FF652_.wvu.FilterData" localSheetId="0" hidden="1">'Рабочая таблица'!$A$6:$L$125</definedName>
    <definedName name="Z_F8DD25DB_AB30_4915_9941_FC282427FAF2_.wvu.FilterData" localSheetId="0" hidden="1">'Рабочая таблица'!$A$6:$L$125</definedName>
    <definedName name="Z_F901F389_7BAE_4107_98EA_3B1A1E1FDE2B_.wvu.FilterData" localSheetId="0" hidden="1">'Рабочая таблица'!$A$6:$L$125</definedName>
    <definedName name="Z_F943A1C8_00A7_48EF_8BE6_57A9B58A3758_.wvu.FilterData" localSheetId="0" hidden="1">'Рабочая таблица'!$A$6:$L$125</definedName>
    <definedName name="Z_F981938D_2996_41B2_AFA1_85D47D40004D_.wvu.FilterData" localSheetId="0" hidden="1">'Рабочая таблица'!$A$6:$L$125</definedName>
    <definedName name="Z_F98B65F1_0E85_40AB_86DF_871B4845B26E_.wvu.FilterData" localSheetId="0" hidden="1">'Рабочая таблица'!#REF!</definedName>
    <definedName name="Z_F993F128_FB39_49C6_BE1A_CE0A9D678366_.wvu.FilterData" localSheetId="0" hidden="1">'Рабочая таблица'!$A$6:$L$125</definedName>
    <definedName name="Z_F9A82908_6A28_440A_81C1_10C89CE09EAB_.wvu.FilterData" localSheetId="0" hidden="1">'Рабочая таблица'!$A$6:$L$125</definedName>
    <definedName name="Z_FA210E61_1C88_4BFA_8F51_DBEFED0D9A5C_.wvu.FilterData" localSheetId="0" hidden="1">'Рабочая таблица'!$A$6:$L$125</definedName>
    <definedName name="Z_FA220488_A6BB_4442_804B_6371F09583F7_.wvu.FilterData" localSheetId="0" hidden="1">'Рабочая таблица'!#REF!</definedName>
    <definedName name="Z_FA273046_018D_43EC_ADB3_58260D2EA7AC_.wvu.FilterData" localSheetId="0" hidden="1">'Рабочая таблица'!$A$6:$L$125</definedName>
    <definedName name="Z_FA34995B_9905_4420_9F94_949DB69A0663_.wvu.FilterData" localSheetId="0" hidden="1">'Рабочая таблица'!$A$5:$L$125</definedName>
    <definedName name="Z_FA42B9CD_E2ED_43B7_9B67_F220243E66C8_.wvu.FilterData" localSheetId="0" hidden="1">'Рабочая таблица'!$A$6:$L$125</definedName>
    <definedName name="Z_FA76C7D3_B058_41CA_92BB_94A1C80E8DDA_.wvu.FilterData" localSheetId="0" hidden="1">'Рабочая таблица'!#REF!</definedName>
    <definedName name="Z_FB0ECBE1_60DE_4EF5_B7B9_5F8476CDACF8_.wvu.FilterData" localSheetId="0" hidden="1">'Рабочая таблица'!$A$6:$L$125</definedName>
    <definedName name="Z_FB7AD537_2197_4857_BC78_84B3F0B2758D_.wvu.FilterData" localSheetId="0" hidden="1">'Рабочая таблица'!$A$6:$L$125</definedName>
    <definedName name="Z_FB852919_8F78_4B53_896A_23C55E0B2CB6_.wvu.FilterData" localSheetId="0" hidden="1">'Рабочая таблица'!$A$6:$L$125</definedName>
    <definedName name="Z_FB902DD0_6835_4D2C_953F_1D62A81750C0_.wvu.FilterData" localSheetId="0" hidden="1">'Рабочая таблица'!$A$6:$L$125</definedName>
    <definedName name="Z_FB923186_D7C5_434A_BF91_3D65A20A27B3_.wvu.FilterData" localSheetId="0" hidden="1">'Рабочая таблица'!$A$6:$L$125</definedName>
    <definedName name="Z_FB923186_D7C5_434A_BF91_3D65A20A27B3_.wvu.PrintArea" localSheetId="0" hidden="1">'Рабочая таблица'!$A$1:$J$122</definedName>
    <definedName name="Z_FBA85402_6885_4AE6_A6A6_7E4561304711_.wvu.Cols" localSheetId="0" hidden="1">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таблица'!#REF!,'Рабочая таблица'!#REF!</definedName>
    <definedName name="Z_FBA85402_6885_4AE6_A6A6_7E4561304711_.wvu.FilterData" localSheetId="0" hidden="1">'Рабочая таблица'!$A$6:$L$125</definedName>
    <definedName name="Z_FBA85402_6885_4AE6_A6A6_7E4561304711_.wvu.PrintArea" localSheetId="0" hidden="1">'Рабочая таблица'!$A$1:$J$122</definedName>
    <definedName name="Z_FBA85402_6885_4AE6_A6A6_7E4561304711_.wvu.PrintTitles" localSheetId="0" hidden="1">'Рабочая таблица'!$3:$5</definedName>
    <definedName name="Z_FBB0B025_FA5E_4707_910F_C2CF83EFE77D_.wvu.FilterData" localSheetId="0" hidden="1">'Рабочая таблица'!$A$6:$L$122</definedName>
    <definedName name="Z_FBD6047E_269B_4CC0_8CEC_A2B0D363ABAC_.wvu.FilterData" localSheetId="0" hidden="1">'Рабочая таблица'!$A$6:$L$125</definedName>
    <definedName name="Z_FC5273C1_C203_4E93_A9DC_2D22FB221478_.wvu.FilterData" localSheetId="0" hidden="1">'Рабочая таблица'!$A$6:$L$125</definedName>
    <definedName name="Z_FC552D43_93BC_4F5F_A9BE_EF255FE41D51_.wvu.FilterData" localSheetId="0" hidden="1">'Рабочая таблица'!$A$6:$L$125</definedName>
    <definedName name="Z_FC6BACC5_CEDC_4D8F_B541_F8C02C36E06A_.wvu.FilterData" localSheetId="0" hidden="1">'Рабочая таблица'!#REF!</definedName>
    <definedName name="Z_FCA6F12F_E6F3_4F58_A50C_19FAFA02121A_.wvu.FilterData" localSheetId="0" hidden="1">'Рабочая таблица'!$A$6:$L$125</definedName>
    <definedName name="Z_FD04350F_92B9_4D1C_8493_11A245F3539F_.wvu.FilterData" localSheetId="0" hidden="1">'Рабочая таблица'!$A$6:$L$122</definedName>
    <definedName name="Z_FD106E84_BB99_4D3B_8C45_8C13D2074A15_.wvu.FilterData" localSheetId="0" hidden="1">'Рабочая таблица'!$A$6:$L$125</definedName>
    <definedName name="Z_FD3071B1_6763_4C95_B65D_86D8928C46EF_.wvu.FilterData" localSheetId="0" hidden="1">'Рабочая таблица'!$A$6:$L$125</definedName>
    <definedName name="Z_FD36DC2D_BFEB_4710_8A19_EDCF9B8E50A1_.wvu.FilterData" localSheetId="0" hidden="1">'Рабочая таблица'!$A$6:$L$125</definedName>
    <definedName name="Z_FD6A39DD_8932_4AE4_B265_DE3B244A343E_.wvu.FilterData" localSheetId="0" hidden="1">'Рабочая таблица'!$A$6:$L$125</definedName>
    <definedName name="Z_FD916F55_3029_40D0_8616_8B11D70B812E_.wvu.FilterData" localSheetId="0" hidden="1">'Рабочая таблица'!$A$5:$L$125</definedName>
    <definedName name="Z_FDC5497F_BF63_446C_9C08_4F9466251BF2_.wvu.FilterData" localSheetId="0" hidden="1">'Рабочая таблица'!#REF!</definedName>
    <definedName name="Z_FDEA1732_7E20_4C59_BD8A_25FC83B10674_.wvu.FilterData" localSheetId="0" hidden="1">'Рабочая таблица'!$A$6:$L$125</definedName>
    <definedName name="Z_FE1110E1_7570_41D0_B585_82799D7B875C_.wvu.FilterData" localSheetId="0" hidden="1">'Рабочая таблица'!$A$6:$L$125</definedName>
    <definedName name="Z_FE1752D8_6D2B_44D4_B528_0C19AA3BF083_.wvu.FilterData" localSheetId="0" hidden="1">'Рабочая таблица'!$A$6:$L$125</definedName>
    <definedName name="Z_FE3587FF_2B07_4A33_8208_9D33EC8156D2_.wvu.FilterData" localSheetId="0" hidden="1">'Рабочая таблица'!$A$6:$L$125</definedName>
    <definedName name="Z_FE7BACD4_FCDB_49DD_A2B2_921652A3B3A6_.wvu.FilterData" localSheetId="0" hidden="1">'Рабочая таблица'!$A$6:$L$125</definedName>
    <definedName name="Z_FEC06D37_5FD6_4FE5_A538_C8FF01781991_.wvu.FilterData" localSheetId="0" hidden="1">'Рабочая таблица'!$A$6:$L$125</definedName>
    <definedName name="Z_FEF4CFEE_48DD_415E_800B_09EB74FE1871_.wvu.FilterData" localSheetId="0" hidden="1">'Рабочая таблица'!$A$5:$L$125</definedName>
    <definedName name="Z_FEF4CFEE_48DD_415E_800B_09EB74FE1871_.wvu.PrintArea" localSheetId="0" hidden="1">'Рабочая таблица'!$A$1:$J$122</definedName>
    <definedName name="Z_FEF4CFEE_48DD_415E_800B_09EB74FE1871_.wvu.PrintTitles" localSheetId="0" hidden="1">'Рабочая таблица'!$3:$5</definedName>
    <definedName name="Z_FF0BCB50_78F7_45AA_8498_AAA7B5BD0052_.wvu.FilterData" localSheetId="0" hidden="1">'Рабочая таблица'!$A$6:$L$125</definedName>
    <definedName name="Z_FF3228C6_A4B6_4400_91E0_435D7BA3F3B6_.wvu.FilterData" localSheetId="0" hidden="1">'Рабочая таблица'!#REF!</definedName>
    <definedName name="Z_FF3DF57C_4AF3_4157_9B00_7DCE805D5474_.wvu.FilterData" localSheetId="0" hidden="1">'Рабочая таблица'!$A$6:$L$125</definedName>
    <definedName name="Z_FF4CD21E_FA6F_4B5E_8FDA_6456F3BE3E6A_.wvu.FilterData" localSheetId="0" hidden="1">'Рабочая таблица'!$A$6:$L$125</definedName>
    <definedName name="Z_FFD8BDA0_1F9D_4349_8FF8_AA0660D5477A_.wvu.FilterData" localSheetId="0" hidden="1">'Рабочая таблица'!#REF!</definedName>
    <definedName name="_xlnm.Print_Titles" localSheetId="0">'Рабочая таблица'!$3:$5</definedName>
    <definedName name="Кир">'Рабочая таблица'!#REF!</definedName>
    <definedName name="_xlnm.Print_Area" localSheetId="0">'Рабочая таблица'!$A$1:$J$122</definedName>
  </definedNames>
  <calcPr calcId="145621"/>
  <customWorkbookViews>
    <customWorkbookView name="Курятникова - Личное представление" guid="{4629F2AF-00FB-4099-94CC-ACD5BCBCE106}" mergeInterval="0" personalView="1" maximized="1" xWindow="1" yWindow="1" windowWidth="1916" windowHeight="818" activeSheetId="1"/>
    <customWorkbookView name="Дроздова - Личное представление" guid="{AAC303ED-18AA-42DE-8AE5-DD6C106BC132}" mergeInterval="0" personalView="1" maximized="1" windowWidth="1916" windowHeight="814" activeSheetId="1"/>
    <customWorkbookView name="Осипова - Личное представление" guid="{FEF4CFEE-48DD-415E-800B-09EB74FE1871}" mergeInterval="0" personalView="1" maximized="1" xWindow="1" yWindow="1" windowWidth="1916" windowHeight="850" activeSheetId="1"/>
    <customWorkbookView name="Самойлова - Личное представление" guid="{50AF5377-7561-41A5-B486-8B4298CAB141}" mergeInterval="0" personalView="1" maximized="1" xWindow="1" yWindow="1" windowWidth="1916" windowHeight="804" activeSheetId="1"/>
  </customWorkbookViews>
</workbook>
</file>

<file path=xl/calcChain.xml><?xml version="1.0" encoding="utf-8"?>
<calcChain xmlns="http://schemas.openxmlformats.org/spreadsheetml/2006/main">
  <c r="F94" i="1" l="1"/>
  <c r="G94" i="1"/>
  <c r="I94" i="1"/>
  <c r="J94" i="1"/>
  <c r="H95" i="1"/>
  <c r="E95" i="1"/>
  <c r="F82" i="1"/>
  <c r="G82" i="1"/>
  <c r="I82" i="1"/>
  <c r="J82" i="1"/>
  <c r="E83" i="1"/>
  <c r="H83" i="1"/>
  <c r="F72" i="1"/>
  <c r="G72" i="1"/>
  <c r="I72" i="1"/>
  <c r="J72" i="1"/>
  <c r="E73" i="1"/>
  <c r="E72" i="1" s="1"/>
  <c r="H73" i="1"/>
  <c r="H72" i="1" s="1"/>
  <c r="I91" i="1"/>
  <c r="H91" i="1" s="1"/>
  <c r="F91" i="1"/>
  <c r="E91" i="1" s="1"/>
  <c r="F61" i="1"/>
  <c r="G61" i="1"/>
  <c r="I61" i="1"/>
  <c r="J61" i="1"/>
  <c r="H51" i="1"/>
  <c r="H50" i="1"/>
  <c r="E51" i="1"/>
  <c r="E50" i="1"/>
  <c r="J119" i="1"/>
  <c r="J116" i="1" s="1"/>
  <c r="I119" i="1"/>
  <c r="I116" i="1" s="1"/>
  <c r="G119" i="1"/>
  <c r="G116" i="1" s="1"/>
  <c r="F119" i="1"/>
  <c r="J97" i="1"/>
  <c r="I97" i="1"/>
  <c r="F97" i="1"/>
  <c r="I103" i="1"/>
  <c r="J101" i="1"/>
  <c r="I101" i="1"/>
  <c r="G101" i="1"/>
  <c r="F101" i="1"/>
  <c r="F103" i="1"/>
  <c r="J114" i="1"/>
  <c r="I114" i="1"/>
  <c r="G114" i="1"/>
  <c r="F114" i="1"/>
  <c r="H121" i="1"/>
  <c r="E121" i="1"/>
  <c r="H120" i="1"/>
  <c r="E120" i="1"/>
  <c r="H118" i="1"/>
  <c r="F118" i="1"/>
  <c r="E118" i="1" s="1"/>
  <c r="H117" i="1"/>
  <c r="E117" i="1"/>
  <c r="E115" i="1"/>
  <c r="H113" i="1"/>
  <c r="E113" i="1"/>
  <c r="J112" i="1"/>
  <c r="H112" i="1" s="1"/>
  <c r="G112" i="1"/>
  <c r="E112" i="1" s="1"/>
  <c r="H111" i="1"/>
  <c r="E111" i="1"/>
  <c r="H110" i="1"/>
  <c r="E110" i="1"/>
  <c r="J109" i="1"/>
  <c r="H109" i="1" s="1"/>
  <c r="G109" i="1"/>
  <c r="E109" i="1" s="1"/>
  <c r="H108" i="1"/>
  <c r="E108" i="1"/>
  <c r="J107" i="1"/>
  <c r="H107" i="1" s="1"/>
  <c r="G107" i="1"/>
  <c r="E107" i="1" s="1"/>
  <c r="H106" i="1"/>
  <c r="E106" i="1"/>
  <c r="H105" i="1"/>
  <c r="E105" i="1"/>
  <c r="J104" i="1"/>
  <c r="H104" i="1" s="1"/>
  <c r="G104" i="1"/>
  <c r="E104" i="1" s="1"/>
  <c r="H102" i="1"/>
  <c r="E102" i="1"/>
  <c r="H100" i="1"/>
  <c r="E100" i="1"/>
  <c r="H99" i="1"/>
  <c r="G99" i="1"/>
  <c r="E99" i="1" s="1"/>
  <c r="H98" i="1"/>
  <c r="E98" i="1"/>
  <c r="H96" i="1"/>
  <c r="E96" i="1"/>
  <c r="H93" i="1"/>
  <c r="E93" i="1"/>
  <c r="J92" i="1"/>
  <c r="I92" i="1"/>
  <c r="G92" i="1"/>
  <c r="F92" i="1"/>
  <c r="H90" i="1"/>
  <c r="E90" i="1"/>
  <c r="H89" i="1"/>
  <c r="E89" i="1"/>
  <c r="H88" i="1"/>
  <c r="E88" i="1"/>
  <c r="H87" i="1"/>
  <c r="E87" i="1"/>
  <c r="J86" i="1"/>
  <c r="I86" i="1"/>
  <c r="G86" i="1"/>
  <c r="F86" i="1"/>
  <c r="H84" i="1"/>
  <c r="E84" i="1"/>
  <c r="H81" i="1"/>
  <c r="E81" i="1"/>
  <c r="J80" i="1"/>
  <c r="I80" i="1"/>
  <c r="G80" i="1"/>
  <c r="F80" i="1"/>
  <c r="H79" i="1"/>
  <c r="E79" i="1"/>
  <c r="H78" i="1"/>
  <c r="E78" i="1"/>
  <c r="H77" i="1"/>
  <c r="E77" i="1"/>
  <c r="H76" i="1"/>
  <c r="E76" i="1"/>
  <c r="J75" i="1"/>
  <c r="I75" i="1"/>
  <c r="G75" i="1"/>
  <c r="F75" i="1"/>
  <c r="H71" i="1"/>
  <c r="E71" i="1"/>
  <c r="J70" i="1"/>
  <c r="I70" i="1"/>
  <c r="G70" i="1"/>
  <c r="F70" i="1"/>
  <c r="H69" i="1"/>
  <c r="E69" i="1"/>
  <c r="H68" i="1"/>
  <c r="E68" i="1"/>
  <c r="H67" i="1"/>
  <c r="E67" i="1"/>
  <c r="H66" i="1"/>
  <c r="E66" i="1"/>
  <c r="J65" i="1"/>
  <c r="J64" i="1" s="1"/>
  <c r="I65" i="1"/>
  <c r="G65" i="1"/>
  <c r="F65" i="1"/>
  <c r="H63" i="1"/>
  <c r="E63" i="1"/>
  <c r="H62" i="1"/>
  <c r="E62" i="1"/>
  <c r="H60" i="1"/>
  <c r="E60" i="1"/>
  <c r="J59" i="1"/>
  <c r="I59" i="1"/>
  <c r="G59" i="1"/>
  <c r="F59" i="1"/>
  <c r="H58" i="1"/>
  <c r="E58" i="1"/>
  <c r="H57" i="1"/>
  <c r="E57" i="1"/>
  <c r="H56" i="1"/>
  <c r="E56" i="1"/>
  <c r="H55" i="1"/>
  <c r="E55" i="1"/>
  <c r="H54" i="1"/>
  <c r="E54" i="1"/>
  <c r="J53" i="1"/>
  <c r="I53" i="1"/>
  <c r="G53" i="1"/>
  <c r="F53" i="1"/>
  <c r="H49" i="1"/>
  <c r="E49" i="1"/>
  <c r="J48" i="1"/>
  <c r="I48" i="1"/>
  <c r="G48" i="1"/>
  <c r="F48" i="1"/>
  <c r="H47" i="1"/>
  <c r="E47" i="1"/>
  <c r="H46" i="1"/>
  <c r="E46" i="1"/>
  <c r="J45" i="1"/>
  <c r="I45" i="1"/>
  <c r="G45" i="1"/>
  <c r="F45" i="1"/>
  <c r="H44" i="1"/>
  <c r="E44" i="1"/>
  <c r="H43" i="1"/>
  <c r="E43" i="1"/>
  <c r="J42" i="1"/>
  <c r="I42" i="1"/>
  <c r="G42" i="1"/>
  <c r="F42" i="1"/>
  <c r="H41" i="1"/>
  <c r="E41" i="1"/>
  <c r="H40" i="1"/>
  <c r="E40" i="1"/>
  <c r="J39" i="1"/>
  <c r="I39" i="1"/>
  <c r="G39" i="1"/>
  <c r="F39" i="1"/>
  <c r="H38" i="1"/>
  <c r="E38" i="1"/>
  <c r="H37" i="1"/>
  <c r="E37" i="1"/>
  <c r="H36" i="1"/>
  <c r="E36" i="1"/>
  <c r="H35" i="1"/>
  <c r="E35" i="1"/>
  <c r="H34" i="1"/>
  <c r="E34" i="1"/>
  <c r="H33" i="1"/>
  <c r="E33" i="1"/>
  <c r="H32" i="1"/>
  <c r="E32" i="1"/>
  <c r="J31" i="1"/>
  <c r="I31" i="1"/>
  <c r="G31" i="1"/>
  <c r="F31" i="1"/>
  <c r="H30" i="1"/>
  <c r="E30" i="1"/>
  <c r="H29" i="1"/>
  <c r="E29" i="1"/>
  <c r="J28" i="1"/>
  <c r="I28" i="1"/>
  <c r="G28" i="1"/>
  <c r="F28" i="1"/>
  <c r="H27" i="1"/>
  <c r="E27" i="1"/>
  <c r="H26" i="1"/>
  <c r="E26" i="1"/>
  <c r="J25" i="1"/>
  <c r="I25" i="1"/>
  <c r="G25" i="1"/>
  <c r="F25" i="1"/>
  <c r="H24" i="1"/>
  <c r="E24" i="1"/>
  <c r="J23" i="1"/>
  <c r="I23" i="1"/>
  <c r="G23" i="1"/>
  <c r="F23" i="1"/>
  <c r="H22" i="1"/>
  <c r="E22" i="1"/>
  <c r="H21" i="1"/>
  <c r="E21" i="1"/>
  <c r="J20" i="1"/>
  <c r="J18" i="1" s="1"/>
  <c r="I20" i="1"/>
  <c r="G20" i="1"/>
  <c r="F20" i="1"/>
  <c r="F18" i="1" s="1"/>
  <c r="H19" i="1"/>
  <c r="E19" i="1"/>
  <c r="H17" i="1"/>
  <c r="H16" i="1"/>
  <c r="E16" i="1"/>
  <c r="H15" i="1"/>
  <c r="E15" i="1"/>
  <c r="J14" i="1"/>
  <c r="J13" i="1" s="1"/>
  <c r="I14" i="1"/>
  <c r="G14" i="1"/>
  <c r="G13" i="1" s="1"/>
  <c r="F14" i="1"/>
  <c r="F13" i="1" s="1"/>
  <c r="H12" i="1"/>
  <c r="E12" i="1"/>
  <c r="H11" i="1"/>
  <c r="E11" i="1"/>
  <c r="J10" i="1"/>
  <c r="I10" i="1"/>
  <c r="G10" i="1"/>
  <c r="F10" i="1"/>
  <c r="H9" i="1"/>
  <c r="E9" i="1"/>
  <c r="H8" i="1"/>
  <c r="E8" i="1"/>
  <c r="J7" i="1"/>
  <c r="I7" i="1"/>
  <c r="G7" i="1"/>
  <c r="F7" i="1"/>
  <c r="G18" i="1" l="1"/>
  <c r="I18" i="1"/>
  <c r="E82" i="1"/>
  <c r="E94" i="1"/>
  <c r="H94" i="1"/>
  <c r="H82" i="1"/>
  <c r="F85" i="1"/>
  <c r="H61" i="1"/>
  <c r="I85" i="1"/>
  <c r="G85" i="1"/>
  <c r="E61" i="1"/>
  <c r="J85" i="1"/>
  <c r="G64" i="1"/>
  <c r="J74" i="1"/>
  <c r="E119" i="1"/>
  <c r="I52" i="1"/>
  <c r="I74" i="1"/>
  <c r="H119" i="1"/>
  <c r="F116" i="1"/>
  <c r="G74" i="1"/>
  <c r="F74" i="1"/>
  <c r="G52" i="1"/>
  <c r="J103" i="1"/>
  <c r="G103" i="1"/>
  <c r="G97" i="1"/>
  <c r="I64" i="1"/>
  <c r="J52" i="1"/>
  <c r="F52" i="1"/>
  <c r="F64" i="1"/>
  <c r="I6" i="1"/>
  <c r="H39" i="1"/>
  <c r="E7" i="1"/>
  <c r="H23" i="1"/>
  <c r="H31" i="1"/>
  <c r="E28" i="1"/>
  <c r="H48" i="1"/>
  <c r="E39" i="1"/>
  <c r="H65" i="1"/>
  <c r="E20" i="1"/>
  <c r="H10" i="1"/>
  <c r="E53" i="1"/>
  <c r="H86" i="1"/>
  <c r="E31" i="1"/>
  <c r="H59" i="1"/>
  <c r="J6" i="1"/>
  <c r="H14" i="1"/>
  <c r="H25" i="1"/>
  <c r="H28" i="1"/>
  <c r="H42" i="1"/>
  <c r="E80" i="1"/>
  <c r="E92" i="1"/>
  <c r="E65" i="1"/>
  <c r="E45" i="1"/>
  <c r="E23" i="1"/>
  <c r="H20" i="1"/>
  <c r="E25" i="1"/>
  <c r="H45" i="1"/>
  <c r="E14" i="1"/>
  <c r="E48" i="1"/>
  <c r="G6" i="1"/>
  <c r="E59" i="1"/>
  <c r="H70" i="1"/>
  <c r="H75" i="1"/>
  <c r="H7" i="1"/>
  <c r="E10" i="1"/>
  <c r="E13" i="1"/>
  <c r="E42" i="1"/>
  <c r="E70" i="1"/>
  <c r="H80" i="1"/>
  <c r="I13" i="1"/>
  <c r="H13" i="1" s="1"/>
  <c r="E86" i="1"/>
  <c r="F6" i="1"/>
  <c r="H53" i="1"/>
  <c r="E75" i="1"/>
  <c r="H92" i="1"/>
  <c r="H18" i="1" l="1"/>
  <c r="E18" i="1"/>
  <c r="E85" i="1"/>
  <c r="H85" i="1"/>
  <c r="F122" i="1"/>
  <c r="G122" i="1"/>
  <c r="J122" i="1"/>
  <c r="I122" i="1"/>
  <c r="H6" i="1"/>
  <c r="E6" i="1"/>
  <c r="E52" i="1"/>
  <c r="E64" i="1"/>
  <c r="E97" i="1" l="1"/>
  <c r="E103" i="1"/>
  <c r="E74" i="1"/>
  <c r="H52" i="1"/>
  <c r="H74" i="1"/>
  <c r="H64" i="1"/>
  <c r="H97" i="1"/>
  <c r="H101" i="1" l="1"/>
  <c r="E116" i="1"/>
  <c r="H114" i="1"/>
  <c r="H116" i="1"/>
  <c r="H103" i="1"/>
  <c r="E101" i="1"/>
  <c r="E114" i="1"/>
  <c r="E122" i="1" l="1"/>
  <c r="H122" i="1"/>
</calcChain>
</file>

<file path=xl/sharedStrings.xml><?xml version="1.0" encoding="utf-8"?>
<sst xmlns="http://schemas.openxmlformats.org/spreadsheetml/2006/main" count="309" uniqueCount="161">
  <si>
    <t>т.р.</t>
  </si>
  <si>
    <t>№
п/п</t>
  </si>
  <si>
    <t>Перечень главных распорядителей бюджетных средств</t>
  </si>
  <si>
    <t>Раз-
дел</t>
  </si>
  <si>
    <t>Под-
раз-
дел</t>
  </si>
  <si>
    <t xml:space="preserve">Уточненный план 2021 год по состоянию на 01.07.2021 с учетом корректировки  разовых расходов
</t>
  </si>
  <si>
    <t>2022 год</t>
  </si>
  <si>
    <t>Итого</t>
  </si>
  <si>
    <t>Местный бюджет</t>
  </si>
  <si>
    <t>Безвозмездные поступления</t>
  </si>
  <si>
    <t>5</t>
  </si>
  <si>
    <t>6</t>
  </si>
  <si>
    <t>7</t>
  </si>
  <si>
    <t>8</t>
  </si>
  <si>
    <t>13</t>
  </si>
  <si>
    <t>14</t>
  </si>
  <si>
    <t>1</t>
  </si>
  <si>
    <t>Дума Города Томска</t>
  </si>
  <si>
    <t>1.1</t>
  </si>
  <si>
    <t>Расходы на руководство и управление в сфере установленных функций</t>
  </si>
  <si>
    <t>01</t>
  </si>
  <si>
    <t>03</t>
  </si>
  <si>
    <t xml:space="preserve">  Расходы на выплаты персоналу муниципальных органов</t>
  </si>
  <si>
    <t xml:space="preserve">  Содержание учреждения</t>
  </si>
  <si>
    <t>1.2</t>
  </si>
  <si>
    <t>Расходы в области средств массовой информации</t>
  </si>
  <si>
    <t xml:space="preserve">   Прочая закупка товаров, работ и услуг </t>
  </si>
  <si>
    <t>1.3</t>
  </si>
  <si>
    <t>Расходы на выплаты единовременных денежных вознаграждений гражданам, награжденным Почетной грамотой Думы Города Томска</t>
  </si>
  <si>
    <t>Счетная палата Города Томска</t>
  </si>
  <si>
    <t>2.1</t>
  </si>
  <si>
    <t>06</t>
  </si>
  <si>
    <t>2.2</t>
  </si>
  <si>
    <t xml:space="preserve">Капитальный ремонт здания Счетной палаты Города Томска, расположенного по адресу: г.Томск, пр. Ленина, 112А </t>
  </si>
  <si>
    <t>Администрация Города Томска</t>
  </si>
  <si>
    <t>3.1</t>
  </si>
  <si>
    <t>Функционирование высшего должностного лица муниципального образования</t>
  </si>
  <si>
    <t>02</t>
  </si>
  <si>
    <t>3.2</t>
  </si>
  <si>
    <t>04</t>
  </si>
  <si>
    <t xml:space="preserve">    Расходы на выплаты персоналу муниципальных органов</t>
  </si>
  <si>
    <t xml:space="preserve">    Содержание учреждения</t>
  </si>
  <si>
    <t>3.3</t>
  </si>
  <si>
    <t>07</t>
  </si>
  <si>
    <t>3.4</t>
  </si>
  <si>
    <t>МБУ "Центр технического надзора", в т.ч.:</t>
  </si>
  <si>
    <t xml:space="preserve">    Субсидии бюджетным учреждениям на финансовое обеспечение муниципального задания на оказание муниципальных услуг (выполнение работ)</t>
  </si>
  <si>
    <t>3.5</t>
  </si>
  <si>
    <t>МБУ "Административно-хозяйственное управление", в т.ч.:</t>
  </si>
  <si>
    <t xml:space="preserve">    Субсидии бюджетным учреждениям на укрепление материально-технической базы</t>
  </si>
  <si>
    <t>3.6</t>
  </si>
  <si>
    <t>МКУ "Муниципальный экспертный центр по тарифам и муниципальному заказу", в т.ч.:</t>
  </si>
  <si>
    <t>Расходы на выплаты персоналу казенных учреждений</t>
  </si>
  <si>
    <t>3.7</t>
  </si>
  <si>
    <t>МКУ "Оперативно-дежурная служба", в т.ч.:</t>
  </si>
  <si>
    <t xml:space="preserve">  Расходы на выплаты персоналу казенных учреждений</t>
  </si>
  <si>
    <t>3.8</t>
  </si>
  <si>
    <t>Взносы в организации по взаимодействию муниципальных организаций</t>
  </si>
  <si>
    <t>3.9</t>
  </si>
  <si>
    <t xml:space="preserve">    Расходы на выплаты единовременных денежных вознаграждений гражданам, награжденным Почетной грамотой муниципального образования "Город Томск"</t>
  </si>
  <si>
    <t>3.10</t>
  </si>
  <si>
    <t xml:space="preserve">    Расходы на выплаты единовременных денежных вознаграждений гражданам, награжденным Почетным Знаком "За заслуги перед Городом Томском"</t>
  </si>
  <si>
    <t>3.11</t>
  </si>
  <si>
    <t xml:space="preserve">    Расходы на выплаты денежного вознаграждения Почетному гражданину Города Томска</t>
  </si>
  <si>
    <t>3.12</t>
  </si>
  <si>
    <t>-</t>
  </si>
  <si>
    <t>Другие общегосударственные вопросы</t>
  </si>
  <si>
    <t>05</t>
  </si>
  <si>
    <t>3.13</t>
  </si>
  <si>
    <t>3.14</t>
  </si>
  <si>
    <t>Мобилизационная подготовка экономики</t>
  </si>
  <si>
    <t>3.15</t>
  </si>
  <si>
    <t xml:space="preserve">   Субвенция на осуществление отдельных государственных полномочий по регистрации коллективных договоров в рамках Государственной программы "Развитие рынка труда в Томской области" </t>
  </si>
  <si>
    <t xml:space="preserve">   Расходы на выплаты персоналу казенных учреждений</t>
  </si>
  <si>
    <t xml:space="preserve">   Прочая закупка товаров, работ и услуг</t>
  </si>
  <si>
    <t>3.16</t>
  </si>
  <si>
    <t xml:space="preserve">   Субвенции на осуществление отдельных государственных полномочий по поддержке сельскохозяйственного производства (поддержка малых форм хозяйствования) в рамках Государственной программы "Развитие сельского хозяйства, рынков сырья и продовольствия Томской области", в т.ч.:</t>
  </si>
  <si>
    <t xml:space="preserve">   Предоставление субсидий физическим лицам - производителям товаров, работ, услуг в целях возмещения затрат на развитие личных подсобных хозяйств</t>
  </si>
  <si>
    <t xml:space="preserve">   Финансирование искусственного осеменения коров в личных подсобных хозяйствах, крестьянских (фермерских) хозяйствах и у индивидуальных предпринимателей, являющихся сельскохозяйственными товаропроизводителями</t>
  </si>
  <si>
    <t>3.17</t>
  </si>
  <si>
    <t xml:space="preserve">   Субвенция на осуществление отдельных государственных полномочий по поддержке сельскохозяйственного производства, в том числе на осуществление управленческих функций органами местного самоуправления  в рамках Государственной программы "Развитие сельского хозяйства, рынков сырья и продовольствия Томской области"</t>
  </si>
  <si>
    <t xml:space="preserve">    Расходы на выплаты персоналу казенных учреждений</t>
  </si>
  <si>
    <t xml:space="preserve">    Прочая закупка товаров, работ и услуг</t>
  </si>
  <si>
    <t>Связь и информатика</t>
  </si>
  <si>
    <t>10</t>
  </si>
  <si>
    <t xml:space="preserve">    Закупка товаров, работ, услуг в сфере информационно-коммуникационных технологий</t>
  </si>
  <si>
    <t xml:space="preserve">    Предоставление жилых помещений детям-сиротам и детям, оставшимся без попечения родителей, лицам из их числа по договорам найма специализированных жилых помещений  в рамках Государственной программы "Социальная поддержка населения Томской области"</t>
  </si>
  <si>
    <t xml:space="preserve">   Исполнение судебных актов (по обеспечению жилыми помещениями детей-сирот и детей, оставшихся без попечения родителей, а также лиц из их числа)</t>
  </si>
  <si>
    <t>Администрация Кировского района Города Томска</t>
  </si>
  <si>
    <t>4.1</t>
  </si>
  <si>
    <t>Расходы на выплату персоналу муниципальных органов</t>
  </si>
  <si>
    <t>Содержание учреждения</t>
  </si>
  <si>
    <t>4.2</t>
  </si>
  <si>
    <t>Составление (изменение) списков кандидатов в присяжные заседатели федеральных судов общей юрисдикции в Российской Федерации</t>
  </si>
  <si>
    <t>4.3</t>
  </si>
  <si>
    <t>Проведение Всероссийской переписи населения 2020 года в рамках Государственной программы "Развитие предпринимательства и повышение эффективности государственного управления социально-экономическим развитием Томской области"</t>
  </si>
  <si>
    <t>4.4</t>
  </si>
  <si>
    <t>4.5</t>
  </si>
  <si>
    <t>4.6</t>
  </si>
  <si>
    <t xml:space="preserve">  Закупка товаров, работ, услуг в сфере информационно-коммуникационных технологий</t>
  </si>
  <si>
    <t>Поддержка жилищного хозяйства</t>
  </si>
  <si>
    <t xml:space="preserve">   Закупка товаров, работ, услуг в целях капитального ремонта муниципального имущества</t>
  </si>
  <si>
    <t xml:space="preserve">    Закупка товаров, работ, услуг в целях капитального ремонта муниципального имущества</t>
  </si>
  <si>
    <t>08</t>
  </si>
  <si>
    <t>11</t>
  </si>
  <si>
    <t>Администрация Ленинского района Города Томска</t>
  </si>
  <si>
    <t>5.1</t>
  </si>
  <si>
    <t>5.2</t>
  </si>
  <si>
    <t>5.3</t>
  </si>
  <si>
    <t>5.4</t>
  </si>
  <si>
    <t>5.5</t>
  </si>
  <si>
    <t>Закупка товаров, работ, услуг в сфере информационно-коммуникационных технологий</t>
  </si>
  <si>
    <t>Администрация Октябрьского района Города Томска</t>
  </si>
  <si>
    <t>6.1</t>
  </si>
  <si>
    <t>6.2</t>
  </si>
  <si>
    <t>6.3</t>
  </si>
  <si>
    <t>6.4</t>
  </si>
  <si>
    <t>Закупка товаров, работ, услуг в целях капитального ремонта муниципального имущества</t>
  </si>
  <si>
    <t>Администрация Советского района Города Томска</t>
  </si>
  <si>
    <t>7.1</t>
  </si>
  <si>
    <t>7.2</t>
  </si>
  <si>
    <t>7.3</t>
  </si>
  <si>
    <t>7.4</t>
  </si>
  <si>
    <t>7.5</t>
  </si>
  <si>
    <t>7.6</t>
  </si>
  <si>
    <t>Департамент образования администрации Города Томска</t>
  </si>
  <si>
    <t>8.1</t>
  </si>
  <si>
    <t>8.2</t>
  </si>
  <si>
    <t>8.3</t>
  </si>
  <si>
    <t>Резервный фонд финансирования непредвиденных расходов Администрации Томской области</t>
  </si>
  <si>
    <t xml:space="preserve"> Содержание учреждения</t>
  </si>
  <si>
    <t>Управление социальной политики администрации Города Томска</t>
  </si>
  <si>
    <t>10.1</t>
  </si>
  <si>
    <t xml:space="preserve">  Расходы на организацию и проведение социально-значимых мероприятий, не включенных в муниципальные программы</t>
  </si>
  <si>
    <t>Департамент капитального строительства администрации Города Томска</t>
  </si>
  <si>
    <t>13.1</t>
  </si>
  <si>
    <t>13.2</t>
  </si>
  <si>
    <t>13.3</t>
  </si>
  <si>
    <t>13.4</t>
  </si>
  <si>
    <t xml:space="preserve">  Расходы на руководство и управление в сфере установленных функций </t>
  </si>
  <si>
    <t xml:space="preserve"> Расходы на выплаты персоналу муниципальных органов</t>
  </si>
  <si>
    <t>МБУ "Проектно-сметное бюро"</t>
  </si>
  <si>
    <t>Субсидии бюджетным учреждениям на финансовое обеспечение муниципального задания на оказание муниципальных услуг (выполнение работ)</t>
  </si>
  <si>
    <t>14.1</t>
  </si>
  <si>
    <t>15.1</t>
  </si>
  <si>
    <t>15.2</t>
  </si>
  <si>
    <t>Департамент дорожной деятельности и благоустройства администрации Города Томска</t>
  </si>
  <si>
    <t>Департамент финансов администрации Города Томска</t>
  </si>
  <si>
    <t>Непрограммные направления расходов</t>
  </si>
  <si>
    <t>Расходы на исполнение судебных актов Российской Федерации и мировых соглашений по возмещению вреда, причиненного в результате незаконных действий (бездействия) органов местного самоуправления либо должностных лиц этих органов</t>
  </si>
  <si>
    <t>Прочие расходы</t>
  </si>
  <si>
    <t>Резервные фонды, в т.ч.:</t>
  </si>
  <si>
    <t>ФНР</t>
  </si>
  <si>
    <t>ФЧС</t>
  </si>
  <si>
    <t>РАСХОДЫ ВСЕГО</t>
  </si>
  <si>
    <t>15</t>
  </si>
  <si>
    <t>15.3</t>
  </si>
  <si>
    <t xml:space="preserve">    Иные закупки товаров, работ и услуг для обеспечения муниципальных нужд</t>
  </si>
  <si>
    <r>
      <t xml:space="preserve">Резервный фонд финансирования непредвиденных расходов Администрации Томской области (Иные закупки товаров, работ и услуг для обеспечения муниципальных нужд) </t>
    </r>
    <r>
      <rPr>
        <sz val="12"/>
        <rFont val="Times New Roman"/>
        <family val="1"/>
        <charset val="204"/>
      </rPr>
      <t>проведение благоустроительных работ пешеходной улицы в районе стадиона "Буревестник"</t>
    </r>
  </si>
  <si>
    <t xml:space="preserve"> Иные закупки товаров, работ и услуг для обеспечения муниципальных нужд</t>
  </si>
  <si>
    <t xml:space="preserve">  Уплата налогов, сборов и иных платежей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</si>
</sst>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₽_-;\-* #,##0.00\ _₽_-;_-* &quot;-&quot;??\ _₽_-;_-@_-"/>
    <numFmt numFmtId="164" formatCode="#,##0.0"/>
    <numFmt numFmtId="165" formatCode="#,##0.0\ _₽;[Red]\-#,##0.0\ _₽"/>
    <numFmt numFmtId="166" formatCode="#,##0.0_р_."/>
    <numFmt numFmtId="167" formatCode="#,##0.0\ _₽"/>
    <numFmt numFmtId="168" formatCode="0.0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9"/>
      <name val="Times New Roman"/>
      <family val="1"/>
      <charset val="204"/>
    </font>
    <font>
      <b/>
      <sz val="18"/>
      <name val="Times New Roman"/>
      <family val="1"/>
      <charset val="204"/>
    </font>
    <font>
      <sz val="12"/>
      <name val="Times New Roman"/>
      <family val="1"/>
      <charset val="204"/>
    </font>
    <font>
      <b/>
      <sz val="13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i/>
      <sz val="13"/>
      <name val="Times New Roman"/>
      <family val="1"/>
      <charset val="204"/>
    </font>
    <font>
      <b/>
      <sz val="13"/>
      <color indexed="10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sz val="14"/>
      <color indexed="10"/>
      <name val="Times New Roman"/>
      <family val="1"/>
      <charset val="204"/>
    </font>
    <font>
      <sz val="13"/>
      <name val="Times New Roman"/>
      <family val="1"/>
      <charset val="204"/>
    </font>
    <font>
      <b/>
      <sz val="13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b/>
      <sz val="1"/>
      <name val="Times New Roman"/>
      <family val="1"/>
      <charset val="204"/>
    </font>
    <font>
      <sz val="13"/>
      <color indexed="9"/>
      <name val="Times New Roman"/>
      <family val="1"/>
      <charset val="204"/>
    </font>
    <font>
      <b/>
      <sz val="12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35">
    <xf numFmtId="0" fontId="0" fillId="0" borderId="0" xfId="0"/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vertical="center"/>
    </xf>
    <xf numFmtId="49" fontId="5" fillId="2" borderId="0" xfId="1" applyNumberFormat="1" applyFont="1" applyFill="1" applyBorder="1" applyAlignment="1" applyProtection="1">
      <alignment horizontal="center" vertical="center"/>
      <protection locked="0"/>
    </xf>
    <xf numFmtId="0" fontId="6" fillId="2" borderId="0" xfId="1" applyFont="1" applyFill="1" applyBorder="1" applyAlignment="1" applyProtection="1">
      <alignment horizontal="left" vertical="center" wrapText="1"/>
      <protection locked="0"/>
    </xf>
    <xf numFmtId="0" fontId="6" fillId="2" borderId="0" xfId="1" applyFont="1" applyFill="1" applyBorder="1" applyAlignment="1" applyProtection="1">
      <alignment horizontal="center" vertical="center" wrapText="1"/>
      <protection locked="0"/>
    </xf>
    <xf numFmtId="164" fontId="4" fillId="2" borderId="0" xfId="1" applyNumberFormat="1" applyFont="1" applyFill="1" applyBorder="1" applyAlignment="1" applyProtection="1">
      <alignment horizontal="right" vertical="center" wrapText="1"/>
      <protection locked="0"/>
    </xf>
    <xf numFmtId="164" fontId="7" fillId="2" borderId="0" xfId="1" applyNumberFormat="1" applyFont="1" applyFill="1" applyBorder="1" applyAlignment="1" applyProtection="1">
      <alignment horizontal="right" vertical="center"/>
      <protection locked="0"/>
    </xf>
    <xf numFmtId="40" fontId="4" fillId="2" borderId="0" xfId="1" applyNumberFormat="1" applyFont="1" applyFill="1" applyBorder="1" applyAlignment="1" applyProtection="1">
      <alignment horizontal="right" vertical="center" wrapText="1"/>
      <protection locked="0"/>
    </xf>
    <xf numFmtId="165" fontId="4" fillId="2" borderId="0" xfId="1" applyNumberFormat="1" applyFont="1" applyFill="1" applyBorder="1" applyAlignment="1" applyProtection="1">
      <alignment horizontal="right" vertical="center" wrapText="1"/>
      <protection locked="0"/>
    </xf>
    <xf numFmtId="40" fontId="4" fillId="2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Font="1" applyFill="1" applyBorder="1" applyAlignment="1" applyProtection="1">
      <alignment horizontal="right" vertical="center"/>
      <protection locked="0"/>
    </xf>
    <xf numFmtId="40" fontId="6" fillId="0" borderId="0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>
      <alignment horizontal="center" vertical="center"/>
    </xf>
    <xf numFmtId="166" fontId="8" fillId="0" borderId="0" xfId="1" applyNumberFormat="1" applyFont="1" applyFill="1" applyBorder="1" applyAlignment="1" applyProtection="1">
      <alignment vertical="center"/>
      <protection locked="0"/>
    </xf>
    <xf numFmtId="166" fontId="11" fillId="0" borderId="0" xfId="1" applyNumberFormat="1" applyFont="1" applyFill="1" applyBorder="1" applyAlignment="1" applyProtection="1">
      <alignment vertical="center"/>
      <protection locked="0"/>
    </xf>
    <xf numFmtId="0" fontId="12" fillId="0" borderId="0" xfId="0" applyFont="1" applyFill="1" applyBorder="1" applyAlignment="1">
      <alignment vertical="center"/>
    </xf>
    <xf numFmtId="49" fontId="6" fillId="0" borderId="10" xfId="1" applyNumberFormat="1" applyFont="1" applyFill="1" applyBorder="1" applyAlignment="1" applyProtection="1">
      <alignment horizontal="center" vertical="center"/>
      <protection locked="0"/>
    </xf>
    <xf numFmtId="1" fontId="6" fillId="0" borderId="11" xfId="1" applyNumberFormat="1" applyFont="1" applyFill="1" applyBorder="1" applyAlignment="1" applyProtection="1">
      <alignment horizontal="left" vertical="center" wrapText="1"/>
      <protection locked="0"/>
    </xf>
    <xf numFmtId="49" fontId="6" fillId="0" borderId="11" xfId="1" applyNumberFormat="1" applyFont="1" applyFill="1" applyBorder="1" applyAlignment="1" applyProtection="1">
      <alignment horizontal="center" vertical="center"/>
      <protection locked="0"/>
    </xf>
    <xf numFmtId="49" fontId="6" fillId="0" borderId="12" xfId="1" applyNumberFormat="1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>
      <alignment vertical="center"/>
    </xf>
    <xf numFmtId="49" fontId="5" fillId="0" borderId="10" xfId="1" applyNumberFormat="1" applyFont="1" applyFill="1" applyBorder="1" applyAlignment="1" applyProtection="1">
      <alignment horizontal="center" vertical="center"/>
      <protection locked="0"/>
    </xf>
    <xf numFmtId="1" fontId="4" fillId="0" borderId="11" xfId="1" applyNumberFormat="1" applyFont="1" applyFill="1" applyBorder="1" applyAlignment="1" applyProtection="1">
      <alignment horizontal="left" vertical="center" wrapText="1"/>
      <protection locked="0"/>
    </xf>
    <xf numFmtId="49" fontId="13" fillId="0" borderId="11" xfId="1" applyNumberFormat="1" applyFont="1" applyFill="1" applyBorder="1" applyAlignment="1" applyProtection="1">
      <alignment horizontal="center" vertical="center"/>
      <protection locked="0"/>
    </xf>
    <xf numFmtId="49" fontId="13" fillId="0" borderId="12" xfId="1" applyNumberFormat="1" applyFont="1" applyFill="1" applyBorder="1" applyAlignment="1" applyProtection="1">
      <alignment horizontal="center" vertical="center"/>
      <protection locked="0"/>
    </xf>
    <xf numFmtId="49" fontId="5" fillId="0" borderId="11" xfId="1" applyNumberFormat="1" applyFont="1" applyFill="1" applyBorder="1" applyAlignment="1" applyProtection="1">
      <alignment horizontal="center" vertical="center"/>
      <protection locked="0"/>
    </xf>
    <xf numFmtId="49" fontId="5" fillId="0" borderId="12" xfId="1" applyNumberFormat="1" applyFont="1" applyFill="1" applyBorder="1" applyAlignment="1" applyProtection="1">
      <alignment horizontal="center" vertical="center"/>
      <protection locked="0"/>
    </xf>
    <xf numFmtId="49" fontId="14" fillId="0" borderId="10" xfId="1" applyNumberFormat="1" applyFont="1" applyFill="1" applyBorder="1" applyAlignment="1" applyProtection="1">
      <alignment horizontal="center" vertical="center"/>
      <protection locked="0"/>
    </xf>
    <xf numFmtId="1" fontId="15" fillId="0" borderId="11" xfId="1" applyNumberFormat="1" applyFont="1" applyFill="1" applyBorder="1" applyAlignment="1" applyProtection="1">
      <alignment horizontal="left" vertical="center" wrapText="1"/>
      <protection locked="0"/>
    </xf>
    <xf numFmtId="49" fontId="14" fillId="0" borderId="11" xfId="1" applyNumberFormat="1" applyFont="1" applyFill="1" applyBorder="1" applyAlignment="1" applyProtection="1">
      <alignment horizontal="center" vertical="center"/>
      <protection locked="0"/>
    </xf>
    <xf numFmtId="49" fontId="14" fillId="0" borderId="12" xfId="1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Border="1" applyAlignment="1">
      <alignment vertical="center"/>
    </xf>
    <xf numFmtId="49" fontId="13" fillId="0" borderId="10" xfId="1" applyNumberFormat="1" applyFont="1" applyFill="1" applyBorder="1" applyAlignment="1" applyProtection="1">
      <alignment horizontal="center" vertical="center"/>
      <protection locked="0"/>
    </xf>
    <xf numFmtId="0" fontId="6" fillId="0" borderId="11" xfId="1" applyNumberFormat="1" applyFont="1" applyFill="1" applyBorder="1" applyAlignment="1" applyProtection="1">
      <alignment horizontal="left" vertical="center" wrapText="1"/>
      <protection locked="0"/>
    </xf>
    <xf numFmtId="0" fontId="17" fillId="0" borderId="0" xfId="0" applyFont="1" applyFill="1" applyBorder="1" applyAlignment="1">
      <alignment vertical="center"/>
    </xf>
    <xf numFmtId="0" fontId="4" fillId="0" borderId="11" xfId="1" applyNumberFormat="1" applyFont="1" applyFill="1" applyBorder="1" applyAlignment="1" applyProtection="1">
      <alignment horizontal="left" vertical="center" wrapText="1"/>
      <protection locked="0"/>
    </xf>
    <xf numFmtId="49" fontId="8" fillId="0" borderId="11" xfId="1" applyNumberFormat="1" applyFont="1" applyFill="1" applyBorder="1" applyAlignment="1" applyProtection="1">
      <alignment horizontal="center" vertical="center"/>
      <protection locked="0"/>
    </xf>
    <xf numFmtId="49" fontId="8" fillId="0" borderId="12" xfId="1" applyNumberFormat="1" applyFont="1" applyFill="1" applyBorder="1" applyAlignment="1" applyProtection="1">
      <alignment horizontal="center" vertical="center"/>
      <protection locked="0"/>
    </xf>
    <xf numFmtId="1" fontId="6" fillId="0" borderId="11" xfId="1" applyNumberFormat="1" applyFont="1" applyFill="1" applyBorder="1" applyAlignment="1" applyProtection="1">
      <alignment horizontal="left" vertical="top" wrapText="1"/>
      <protection locked="0"/>
    </xf>
    <xf numFmtId="1" fontId="4" fillId="0" borderId="11" xfId="1" applyNumberFormat="1" applyFont="1" applyFill="1" applyBorder="1" applyAlignment="1" applyProtection="1">
      <alignment horizontal="left" vertical="top" wrapText="1"/>
      <protection locked="0"/>
    </xf>
    <xf numFmtId="49" fontId="5" fillId="0" borderId="10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" fontId="15" fillId="0" borderId="11" xfId="0" applyNumberFormat="1" applyFont="1" applyFill="1" applyBorder="1" applyAlignment="1" applyProtection="1">
      <alignment horizontal="left" vertical="center" wrapText="1"/>
      <protection locked="0"/>
    </xf>
    <xf numFmtId="168" fontId="12" fillId="0" borderId="0" xfId="0" applyNumberFormat="1" applyFont="1" applyFill="1" applyBorder="1" applyAlignment="1" applyProtection="1">
      <alignment vertical="center"/>
      <protection locked="0"/>
    </xf>
    <xf numFmtId="43" fontId="12" fillId="0" borderId="0" xfId="0" applyNumberFormat="1" applyFont="1" applyFill="1" applyBorder="1" applyAlignment="1">
      <alignment vertical="center"/>
    </xf>
    <xf numFmtId="168" fontId="5" fillId="0" borderId="0" xfId="0" applyNumberFormat="1" applyFont="1" applyFill="1" applyBorder="1" applyAlignment="1" applyProtection="1">
      <alignment vertical="center"/>
      <protection locked="0"/>
    </xf>
    <xf numFmtId="43" fontId="5" fillId="0" borderId="0" xfId="0" applyNumberFormat="1" applyFont="1" applyFill="1" applyBorder="1" applyAlignment="1">
      <alignment vertical="center"/>
    </xf>
    <xf numFmtId="1" fontId="5" fillId="0" borderId="11" xfId="1" applyNumberFormat="1" applyFont="1" applyFill="1" applyBorder="1" applyAlignment="1" applyProtection="1">
      <alignment horizontal="left" vertical="top" wrapText="1"/>
      <protection locked="0"/>
    </xf>
    <xf numFmtId="1" fontId="6" fillId="3" borderId="11" xfId="1" applyNumberFormat="1" applyFont="1" applyFill="1" applyBorder="1" applyAlignment="1" applyProtection="1">
      <alignment horizontal="left" vertical="center" wrapText="1"/>
      <protection locked="0"/>
    </xf>
    <xf numFmtId="164" fontId="18" fillId="0" borderId="0" xfId="0" applyNumberFormat="1" applyFont="1" applyFill="1" applyBorder="1" applyAlignment="1">
      <alignment vertical="center"/>
    </xf>
    <xf numFmtId="49" fontId="19" fillId="0" borderId="10" xfId="1" applyNumberFormat="1" applyFont="1" applyFill="1" applyBorder="1" applyAlignment="1" applyProtection="1">
      <alignment horizontal="center" vertical="center"/>
      <protection locked="0"/>
    </xf>
    <xf numFmtId="0" fontId="4" fillId="0" borderId="11" xfId="1" applyFont="1" applyFill="1" applyBorder="1" applyAlignment="1" applyProtection="1">
      <alignment horizontal="left" vertical="center" wrapText="1"/>
      <protection locked="0"/>
    </xf>
    <xf numFmtId="49" fontId="13" fillId="0" borderId="11" xfId="0" applyNumberFormat="1" applyFont="1" applyFill="1" applyBorder="1" applyAlignment="1" applyProtection="1">
      <alignment horizontal="center" vertical="center"/>
      <protection locked="0"/>
    </xf>
    <xf numFmtId="49" fontId="13" fillId="0" borderId="12" xfId="0" applyNumberFormat="1" applyFont="1" applyFill="1" applyBorder="1" applyAlignment="1" applyProtection="1">
      <alignment horizontal="center" vertical="center"/>
      <protection locked="0"/>
    </xf>
    <xf numFmtId="49" fontId="20" fillId="0" borderId="12" xfId="0" applyNumberFormat="1" applyFont="1" applyFill="1" applyBorder="1" applyAlignment="1" applyProtection="1">
      <alignment horizontal="center" vertical="center"/>
      <protection locked="0"/>
    </xf>
    <xf numFmtId="164" fontId="19" fillId="0" borderId="0" xfId="1" applyNumberFormat="1" applyFont="1" applyFill="1" applyBorder="1" applyAlignment="1" applyProtection="1">
      <alignment horizontal="center" vertical="center"/>
      <protection locked="0"/>
    </xf>
    <xf numFmtId="164" fontId="6" fillId="0" borderId="0" xfId="1" applyNumberFormat="1" applyFont="1" applyFill="1" applyBorder="1" applyAlignment="1" applyProtection="1">
      <alignment horizontal="left" vertical="center" wrapText="1"/>
      <protection locked="0"/>
    </xf>
    <xf numFmtId="164" fontId="18" fillId="0" borderId="0" xfId="0" applyNumberFormat="1" applyFont="1" applyFill="1" applyBorder="1" applyAlignment="1" applyProtection="1">
      <alignment horizontal="center" vertical="center"/>
      <protection locked="0"/>
    </xf>
    <xf numFmtId="164" fontId="18" fillId="0" borderId="0" xfId="1" applyNumberFormat="1" applyFont="1" applyFill="1" applyBorder="1" applyAlignment="1" applyProtection="1">
      <alignment horizontal="right" vertical="center"/>
      <protection locked="0"/>
    </xf>
    <xf numFmtId="164" fontId="18" fillId="0" borderId="0" xfId="1" applyNumberFormat="1" applyFont="1" applyFill="1" applyBorder="1" applyAlignment="1" applyProtection="1">
      <alignment vertical="center"/>
      <protection locked="0"/>
    </xf>
    <xf numFmtId="49" fontId="5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40" fontId="4" fillId="0" borderId="0" xfId="0" applyNumberFormat="1" applyFont="1" applyFill="1" applyAlignment="1">
      <alignment horizontal="right" vertical="center"/>
    </xf>
    <xf numFmtId="165" fontId="4" fillId="0" borderId="0" xfId="0" applyNumberFormat="1" applyFont="1" applyFill="1" applyAlignment="1">
      <alignment horizontal="right" vertical="center"/>
    </xf>
    <xf numFmtId="0" fontId="6" fillId="4" borderId="11" xfId="1" applyFont="1" applyFill="1" applyBorder="1" applyAlignment="1" applyProtection="1">
      <alignment horizontal="center" vertical="center" wrapText="1"/>
      <protection locked="0"/>
    </xf>
    <xf numFmtId="49" fontId="6" fillId="4" borderId="10" xfId="1" applyNumberFormat="1" applyFont="1" applyFill="1" applyBorder="1" applyAlignment="1" applyProtection="1">
      <alignment horizontal="center" vertical="center"/>
      <protection locked="0"/>
    </xf>
    <xf numFmtId="49" fontId="6" fillId="4" borderId="11" xfId="1" applyNumberFormat="1" applyFont="1" applyFill="1" applyBorder="1" applyAlignment="1" applyProtection="1">
      <alignment horizontal="center" vertical="center"/>
      <protection locked="0"/>
    </xf>
    <xf numFmtId="49" fontId="6" fillId="4" borderId="12" xfId="1" applyNumberFormat="1" applyFont="1" applyFill="1" applyBorder="1" applyAlignment="1" applyProtection="1">
      <alignment horizontal="center" vertical="center"/>
      <protection locked="0"/>
    </xf>
    <xf numFmtId="38" fontId="6" fillId="4" borderId="11" xfId="1" applyNumberFormat="1" applyFont="1" applyFill="1" applyBorder="1" applyAlignment="1" applyProtection="1">
      <alignment horizontal="center" vertical="center"/>
      <protection locked="0"/>
    </xf>
    <xf numFmtId="49" fontId="9" fillId="4" borderId="10" xfId="1" applyNumberFormat="1" applyFont="1" applyFill="1" applyBorder="1" applyAlignment="1" applyProtection="1">
      <alignment horizontal="center" vertical="center"/>
      <protection locked="0"/>
    </xf>
    <xf numFmtId="1" fontId="10" fillId="4" borderId="11" xfId="1" applyNumberFormat="1" applyFont="1" applyFill="1" applyBorder="1" applyAlignment="1" applyProtection="1">
      <alignment horizontal="left" vertical="center" wrapText="1"/>
      <protection locked="0"/>
    </xf>
    <xf numFmtId="49" fontId="11" fillId="4" borderId="11" xfId="1" applyNumberFormat="1" applyFont="1" applyFill="1" applyBorder="1" applyAlignment="1" applyProtection="1">
      <alignment horizontal="center" vertical="center"/>
      <protection locked="0"/>
    </xf>
    <xf numFmtId="49" fontId="11" fillId="4" borderId="12" xfId="1" applyNumberFormat="1" applyFont="1" applyFill="1" applyBorder="1" applyAlignment="1" applyProtection="1">
      <alignment horizontal="center" vertical="center"/>
      <protection locked="0"/>
    </xf>
    <xf numFmtId="164" fontId="19" fillId="4" borderId="14" xfId="1" applyNumberFormat="1" applyFont="1" applyFill="1" applyBorder="1" applyAlignment="1" applyProtection="1">
      <alignment horizontal="center" vertical="center"/>
      <protection locked="0"/>
    </xf>
    <xf numFmtId="164" fontId="6" fillId="4" borderId="15" xfId="1" applyNumberFormat="1" applyFont="1" applyFill="1" applyBorder="1" applyAlignment="1" applyProtection="1">
      <alignment horizontal="left" vertical="center" wrapText="1"/>
      <protection locked="0"/>
    </xf>
    <xf numFmtId="164" fontId="18" fillId="4" borderId="15" xfId="0" applyNumberFormat="1" applyFont="1" applyFill="1" applyBorder="1" applyAlignment="1" applyProtection="1">
      <alignment horizontal="center" vertical="center"/>
      <protection locked="0"/>
    </xf>
    <xf numFmtId="49" fontId="5" fillId="0" borderId="11" xfId="1" applyNumberFormat="1" applyFont="1" applyFill="1" applyBorder="1" applyAlignment="1" applyProtection="1">
      <alignment horizontal="center" vertical="center" wrapText="1"/>
      <protection locked="0"/>
    </xf>
    <xf numFmtId="49" fontId="5" fillId="0" borderId="12" xfId="1" applyNumberFormat="1" applyFont="1" applyFill="1" applyBorder="1" applyAlignment="1" applyProtection="1">
      <alignment horizontal="center" vertical="center" wrapText="1"/>
      <protection locked="0"/>
    </xf>
    <xf numFmtId="1" fontId="21" fillId="0" borderId="11" xfId="1" applyNumberFormat="1" applyFont="1" applyFill="1" applyBorder="1" applyAlignment="1" applyProtection="1">
      <alignment horizontal="left" vertical="center" wrapText="1"/>
      <protection locked="0"/>
    </xf>
    <xf numFmtId="0" fontId="6" fillId="4" borderId="16" xfId="1" applyFont="1" applyFill="1" applyBorder="1" applyAlignment="1" applyProtection="1">
      <alignment horizontal="center" vertical="center" wrapText="1"/>
      <protection locked="0"/>
    </xf>
    <xf numFmtId="49" fontId="6" fillId="4" borderId="16" xfId="1" applyNumberFormat="1" applyFont="1" applyFill="1" applyBorder="1" applyAlignment="1" applyProtection="1">
      <alignment horizontal="center" vertical="center"/>
      <protection locked="0"/>
    </xf>
    <xf numFmtId="0" fontId="6" fillId="4" borderId="13" xfId="1" applyFont="1" applyFill="1" applyBorder="1" applyAlignment="1" applyProtection="1">
      <alignment horizontal="center" vertical="center" wrapText="1"/>
      <protection locked="0"/>
    </xf>
    <xf numFmtId="49" fontId="6" fillId="4" borderId="13" xfId="1" applyNumberFormat="1" applyFont="1" applyFill="1" applyBorder="1" applyAlignment="1" applyProtection="1">
      <alignment horizontal="center" vertical="center"/>
      <protection locked="0"/>
    </xf>
    <xf numFmtId="38" fontId="6" fillId="4" borderId="13" xfId="1" applyNumberFormat="1" applyFont="1" applyFill="1" applyBorder="1" applyAlignment="1" applyProtection="1">
      <alignment horizontal="center" vertical="center"/>
      <protection locked="0"/>
    </xf>
    <xf numFmtId="0" fontId="6" fillId="4" borderId="17" xfId="1" applyFont="1" applyFill="1" applyBorder="1" applyAlignment="1" applyProtection="1">
      <alignment horizontal="center" vertical="center" wrapText="1"/>
      <protection locked="0"/>
    </xf>
    <xf numFmtId="49" fontId="6" fillId="4" borderId="17" xfId="1" applyNumberFormat="1" applyFont="1" applyFill="1" applyBorder="1" applyAlignment="1" applyProtection="1">
      <alignment horizontal="center" vertical="center"/>
      <protection locked="0"/>
    </xf>
    <xf numFmtId="164" fontId="18" fillId="4" borderId="20" xfId="0" applyNumberFormat="1" applyFont="1" applyFill="1" applyBorder="1" applyAlignment="1" applyProtection="1">
      <alignment horizontal="center" vertical="center"/>
      <protection locked="0"/>
    </xf>
    <xf numFmtId="167" fontId="9" fillId="4" borderId="16" xfId="1" applyNumberFormat="1" applyFont="1" applyFill="1" applyBorder="1" applyAlignment="1" applyProtection="1">
      <alignment horizontal="center" vertical="center"/>
    </xf>
    <xf numFmtId="167" fontId="9" fillId="4" borderId="11" xfId="1" applyNumberFormat="1" applyFont="1" applyFill="1" applyBorder="1" applyAlignment="1" applyProtection="1">
      <alignment horizontal="center" vertical="center"/>
    </xf>
    <xf numFmtId="167" fontId="9" fillId="4" borderId="13" xfId="1" applyNumberFormat="1" applyFont="1" applyFill="1" applyBorder="1" applyAlignment="1" applyProtection="1">
      <alignment horizontal="center" vertical="center"/>
    </xf>
    <xf numFmtId="167" fontId="9" fillId="4" borderId="17" xfId="1" applyNumberFormat="1" applyFont="1" applyFill="1" applyBorder="1" applyAlignment="1" applyProtection="1">
      <alignment horizontal="center" vertical="center"/>
    </xf>
    <xf numFmtId="167" fontId="5" fillId="0" borderId="16" xfId="1" applyNumberFormat="1" applyFont="1" applyFill="1" applyBorder="1" applyAlignment="1" applyProtection="1">
      <alignment horizontal="center" vertical="center"/>
      <protection locked="0"/>
    </xf>
    <xf numFmtId="167" fontId="5" fillId="4" borderId="11" xfId="1" applyNumberFormat="1" applyFont="1" applyFill="1" applyBorder="1" applyAlignment="1" applyProtection="1">
      <alignment horizontal="center" vertical="center"/>
      <protection locked="0"/>
    </xf>
    <xf numFmtId="167" fontId="5" fillId="0" borderId="13" xfId="1" applyNumberFormat="1" applyFont="1" applyFill="1" applyBorder="1" applyAlignment="1" applyProtection="1">
      <alignment horizontal="center" vertical="center"/>
      <protection locked="0"/>
    </xf>
    <xf numFmtId="167" fontId="5" fillId="0" borderId="17" xfId="1" applyNumberFormat="1" applyFont="1" applyFill="1" applyBorder="1" applyAlignment="1" applyProtection="1">
      <alignment horizontal="center" vertical="center"/>
      <protection locked="0"/>
    </xf>
    <xf numFmtId="167" fontId="13" fillId="0" borderId="16" xfId="1" applyNumberFormat="1" applyFont="1" applyFill="1" applyBorder="1" applyAlignment="1" applyProtection="1">
      <alignment horizontal="center" vertical="center"/>
      <protection locked="0"/>
    </xf>
    <xf numFmtId="167" fontId="13" fillId="4" borderId="11" xfId="1" applyNumberFormat="1" applyFont="1" applyFill="1" applyBorder="1" applyAlignment="1" applyProtection="1">
      <alignment horizontal="center" vertical="center"/>
      <protection locked="0"/>
    </xf>
    <xf numFmtId="167" fontId="13" fillId="0" borderId="13" xfId="1" applyNumberFormat="1" applyFont="1" applyFill="1" applyBorder="1" applyAlignment="1" applyProtection="1">
      <alignment horizontal="center" vertical="center"/>
      <protection locked="0"/>
    </xf>
    <xf numFmtId="167" fontId="13" fillId="0" borderId="17" xfId="1" applyNumberFormat="1" applyFont="1" applyFill="1" applyBorder="1" applyAlignment="1" applyProtection="1">
      <alignment horizontal="center" vertical="center"/>
      <protection locked="0"/>
    </xf>
    <xf numFmtId="167" fontId="14" fillId="2" borderId="16" xfId="1" applyNumberFormat="1" applyFont="1" applyFill="1" applyBorder="1" applyAlignment="1" applyProtection="1">
      <alignment horizontal="center" vertical="center"/>
      <protection locked="0"/>
    </xf>
    <xf numFmtId="167" fontId="14" fillId="4" borderId="11" xfId="1" applyNumberFormat="1" applyFont="1" applyFill="1" applyBorder="1" applyAlignment="1" applyProtection="1">
      <alignment horizontal="center" vertical="center"/>
      <protection locked="0"/>
    </xf>
    <xf numFmtId="167" fontId="14" fillId="2" borderId="17" xfId="1" applyNumberFormat="1" applyFont="1" applyFill="1" applyBorder="1" applyAlignment="1" applyProtection="1">
      <alignment horizontal="center" vertical="center"/>
      <protection locked="0"/>
    </xf>
    <xf numFmtId="167" fontId="14" fillId="0" borderId="13" xfId="1" applyNumberFormat="1" applyFont="1" applyFill="1" applyBorder="1" applyAlignment="1" applyProtection="1">
      <alignment horizontal="center" vertical="center"/>
      <protection locked="0"/>
    </xf>
    <xf numFmtId="167" fontId="5" fillId="0" borderId="16" xfId="1" applyNumberFormat="1" applyFont="1" applyFill="1" applyBorder="1" applyAlignment="1" applyProtection="1">
      <alignment horizontal="center" vertical="center"/>
    </xf>
    <xf numFmtId="167" fontId="5" fillId="0" borderId="17" xfId="1" applyNumberFormat="1" applyFont="1" applyFill="1" applyBorder="1" applyAlignment="1" applyProtection="1">
      <alignment horizontal="center" vertical="center"/>
    </xf>
    <xf numFmtId="167" fontId="13" fillId="3" borderId="16" xfId="1" applyNumberFormat="1" applyFont="1" applyFill="1" applyBorder="1" applyAlignment="1" applyProtection="1">
      <alignment horizontal="center" vertical="center"/>
      <protection locked="0"/>
    </xf>
    <xf numFmtId="167" fontId="13" fillId="3" borderId="17" xfId="1" applyNumberFormat="1" applyFont="1" applyFill="1" applyBorder="1" applyAlignment="1" applyProtection="1">
      <alignment horizontal="center" vertical="center"/>
      <protection locked="0"/>
    </xf>
    <xf numFmtId="167" fontId="13" fillId="0" borderId="13" xfId="1" applyNumberFormat="1" applyFont="1" applyFill="1" applyBorder="1" applyAlignment="1" applyProtection="1">
      <alignment horizontal="center" vertical="top"/>
      <protection locked="0"/>
    </xf>
    <xf numFmtId="167" fontId="5" fillId="0" borderId="13" xfId="1" applyNumberFormat="1" applyFont="1" applyFill="1" applyBorder="1" applyAlignment="1" applyProtection="1">
      <alignment horizontal="center" vertical="center"/>
    </xf>
    <xf numFmtId="167" fontId="5" fillId="3" borderId="13" xfId="1" applyNumberFormat="1" applyFont="1" applyFill="1" applyBorder="1" applyAlignment="1" applyProtection="1">
      <alignment horizontal="center" vertical="center"/>
      <protection locked="0"/>
    </xf>
    <xf numFmtId="167" fontId="5" fillId="4" borderId="11" xfId="0" applyNumberFormat="1" applyFont="1" applyFill="1" applyBorder="1" applyAlignment="1" applyProtection="1">
      <alignment horizontal="center" vertical="center"/>
      <protection locked="0"/>
    </xf>
    <xf numFmtId="167" fontId="5" fillId="0" borderId="13" xfId="0" applyNumberFormat="1" applyFont="1" applyBorder="1" applyAlignment="1" applyProtection="1">
      <alignment horizontal="center" vertical="center"/>
      <protection locked="0"/>
    </xf>
    <xf numFmtId="167" fontId="5" fillId="0" borderId="13" xfId="0" applyNumberFormat="1" applyFont="1" applyFill="1" applyBorder="1" applyAlignment="1" applyProtection="1">
      <alignment horizontal="center" vertical="center"/>
    </xf>
    <xf numFmtId="167" fontId="13" fillId="4" borderId="11" xfId="0" applyNumberFormat="1" applyFont="1" applyFill="1" applyBorder="1" applyAlignment="1" applyProtection="1">
      <alignment horizontal="center" vertical="center"/>
      <protection locked="0"/>
    </xf>
    <xf numFmtId="167" fontId="13" fillId="0" borderId="13" xfId="0" applyNumberFormat="1" applyFont="1" applyFill="1" applyBorder="1" applyAlignment="1" applyProtection="1">
      <alignment horizontal="center" vertical="center"/>
      <protection locked="0"/>
    </xf>
    <xf numFmtId="167" fontId="5" fillId="2" borderId="13" xfId="1" applyNumberFormat="1" applyFont="1" applyFill="1" applyBorder="1" applyAlignment="1" applyProtection="1">
      <alignment horizontal="center" vertical="center"/>
    </xf>
    <xf numFmtId="167" fontId="8" fillId="0" borderId="13" xfId="1" applyNumberFormat="1" applyFont="1" applyFill="1" applyBorder="1" applyAlignment="1" applyProtection="1">
      <alignment horizontal="center" vertical="center"/>
      <protection locked="0"/>
    </xf>
    <xf numFmtId="167" fontId="5" fillId="4" borderId="18" xfId="1" applyNumberFormat="1" applyFont="1" applyFill="1" applyBorder="1" applyAlignment="1" applyProtection="1">
      <alignment horizontal="center" vertical="center"/>
      <protection locked="0"/>
    </xf>
    <xf numFmtId="167" fontId="5" fillId="4" borderId="15" xfId="1" applyNumberFormat="1" applyFont="1" applyFill="1" applyBorder="1" applyAlignment="1" applyProtection="1">
      <alignment horizontal="center" vertical="center"/>
      <protection locked="0"/>
    </xf>
    <xf numFmtId="167" fontId="5" fillId="4" borderId="19" xfId="1" applyNumberFormat="1" applyFont="1" applyFill="1" applyBorder="1" applyAlignment="1" applyProtection="1">
      <alignment horizontal="center" vertical="center"/>
      <protection locked="0"/>
    </xf>
    <xf numFmtId="167" fontId="5" fillId="4" borderId="21" xfId="1" applyNumberFormat="1" applyFont="1" applyFill="1" applyBorder="1" applyAlignment="1" applyProtection="1">
      <alignment horizontal="center" vertical="center"/>
      <protection locked="0"/>
    </xf>
    <xf numFmtId="0" fontId="2" fillId="2" borderId="0" xfId="1" applyFont="1" applyFill="1" applyBorder="1" applyAlignment="1" applyProtection="1">
      <alignment horizontal="center" vertical="center" wrapText="1"/>
      <protection locked="0"/>
    </xf>
    <xf numFmtId="49" fontId="6" fillId="4" borderId="1" xfId="1" applyNumberFormat="1" applyFont="1" applyFill="1" applyBorder="1" applyAlignment="1" applyProtection="1">
      <alignment horizontal="center" vertical="center" wrapText="1"/>
      <protection locked="0"/>
    </xf>
    <xf numFmtId="49" fontId="6" fillId="4" borderId="7" xfId="1" applyNumberFormat="1" applyFont="1" applyFill="1" applyBorder="1" applyAlignment="1" applyProtection="1">
      <alignment horizontal="center" vertical="center" wrapText="1"/>
      <protection locked="0"/>
    </xf>
    <xf numFmtId="0" fontId="6" fillId="4" borderId="2" xfId="1" applyFont="1" applyFill="1" applyBorder="1" applyAlignment="1" applyProtection="1">
      <alignment horizontal="center" vertical="center" wrapText="1"/>
      <protection locked="0"/>
    </xf>
    <xf numFmtId="0" fontId="6" fillId="4" borderId="8" xfId="1" applyFont="1" applyFill="1" applyBorder="1" applyAlignment="1" applyProtection="1">
      <alignment horizontal="center" vertical="center" wrapText="1"/>
      <protection locked="0"/>
    </xf>
    <xf numFmtId="0" fontId="6" fillId="4" borderId="3" xfId="1" applyFont="1" applyFill="1" applyBorder="1" applyAlignment="1" applyProtection="1">
      <alignment horizontal="center" vertical="center" wrapText="1"/>
      <protection locked="0"/>
    </xf>
    <xf numFmtId="0" fontId="6" fillId="4" borderId="9" xfId="1" applyFont="1" applyFill="1" applyBorder="1" applyAlignment="1" applyProtection="1">
      <alignment horizontal="center" vertical="center" wrapText="1"/>
      <protection locked="0"/>
    </xf>
    <xf numFmtId="0" fontId="6" fillId="4" borderId="4" xfId="1" applyFont="1" applyFill="1" applyBorder="1" applyAlignment="1" applyProtection="1">
      <alignment horizontal="center" vertical="center" wrapText="1"/>
      <protection locked="0"/>
    </xf>
    <xf numFmtId="0" fontId="6" fillId="4" borderId="5" xfId="1" applyFont="1" applyFill="1" applyBorder="1" applyAlignment="1" applyProtection="1">
      <alignment horizontal="center" vertical="center" wrapText="1"/>
      <protection locked="0"/>
    </xf>
    <xf numFmtId="0" fontId="6" fillId="4" borderId="6" xfId="1" applyFont="1" applyFill="1" applyBorder="1" applyAlignment="1" applyProtection="1">
      <alignment horizontal="center" vertical="center" wrapText="1"/>
      <protection locked="0"/>
    </xf>
  </cellXfs>
  <cellStyles count="3">
    <cellStyle name="Обычный" xfId="0" builtinId="0"/>
    <cellStyle name="Обычный 2" xfId="2"/>
    <cellStyle name="Обычный_Pril_6_6_1111_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25"/>
  <sheetViews>
    <sheetView tabSelected="1" view="pageBreakPreview" topLeftCell="A101" zoomScale="70" zoomScaleNormal="70" zoomScaleSheetLayoutView="70" workbookViewId="0">
      <selection activeCell="A110" sqref="A110:XFD111"/>
    </sheetView>
  </sheetViews>
  <sheetFormatPr defaultColWidth="5" defaultRowHeight="16.5" x14ac:dyDescent="0.25"/>
  <cols>
    <col min="1" max="1" width="8.7109375" style="62" customWidth="1"/>
    <col min="2" max="2" width="62.5703125" style="63" customWidth="1"/>
    <col min="3" max="3" width="6.42578125" style="64" customWidth="1"/>
    <col min="4" max="4" width="6" style="64" customWidth="1"/>
    <col min="5" max="5" width="18" style="65" customWidth="1"/>
    <col min="6" max="6" width="19.28515625" style="65" customWidth="1"/>
    <col min="7" max="7" width="19.85546875" style="65" customWidth="1"/>
    <col min="8" max="8" width="18.140625" style="66" customWidth="1"/>
    <col min="9" max="9" width="17.42578125" style="67" customWidth="1"/>
    <col min="10" max="10" width="19.7109375" style="66" customWidth="1"/>
    <col min="11" max="11" width="17.85546875" style="2" customWidth="1"/>
    <col min="12" max="16384" width="5" style="2"/>
  </cols>
  <sheetData>
    <row r="1" spans="1:11" ht="46.5" customHeight="1" x14ac:dyDescent="0.25">
      <c r="A1" s="125" t="s">
        <v>148</v>
      </c>
      <c r="B1" s="125"/>
      <c r="C1" s="125"/>
      <c r="D1" s="125"/>
      <c r="E1" s="125"/>
      <c r="F1" s="125"/>
      <c r="G1" s="125"/>
      <c r="H1" s="125"/>
      <c r="I1" s="125"/>
      <c r="J1" s="125"/>
      <c r="K1" s="1"/>
    </row>
    <row r="2" spans="1:11" ht="22.5" customHeight="1" thickBot="1" x14ac:dyDescent="0.3">
      <c r="A2" s="3"/>
      <c r="B2" s="4"/>
      <c r="C2" s="5"/>
      <c r="D2" s="5"/>
      <c r="E2" s="6"/>
      <c r="F2" s="6"/>
      <c r="G2" s="7"/>
      <c r="H2" s="8"/>
      <c r="I2" s="9"/>
      <c r="J2" s="10" t="s">
        <v>0</v>
      </c>
      <c r="K2" s="11"/>
    </row>
    <row r="3" spans="1:11" s="13" customFormat="1" ht="65.25" customHeight="1" x14ac:dyDescent="0.25">
      <c r="A3" s="126" t="s">
        <v>1</v>
      </c>
      <c r="B3" s="128" t="s">
        <v>2</v>
      </c>
      <c r="C3" s="128" t="s">
        <v>3</v>
      </c>
      <c r="D3" s="130" t="s">
        <v>4</v>
      </c>
      <c r="E3" s="132" t="s">
        <v>5</v>
      </c>
      <c r="F3" s="133"/>
      <c r="G3" s="134"/>
      <c r="H3" s="133" t="s">
        <v>6</v>
      </c>
      <c r="I3" s="133"/>
      <c r="J3" s="134"/>
      <c r="K3" s="12"/>
    </row>
    <row r="4" spans="1:11" s="13" customFormat="1" ht="70.5" customHeight="1" x14ac:dyDescent="0.25">
      <c r="A4" s="127"/>
      <c r="B4" s="129"/>
      <c r="C4" s="129"/>
      <c r="D4" s="131"/>
      <c r="E4" s="83" t="s">
        <v>7</v>
      </c>
      <c r="F4" s="68" t="s">
        <v>8</v>
      </c>
      <c r="G4" s="85" t="s">
        <v>9</v>
      </c>
      <c r="H4" s="88" t="s">
        <v>7</v>
      </c>
      <c r="I4" s="68" t="s">
        <v>8</v>
      </c>
      <c r="J4" s="85" t="s">
        <v>9</v>
      </c>
      <c r="K4" s="12"/>
    </row>
    <row r="5" spans="1:11" s="13" customFormat="1" ht="21" customHeight="1" x14ac:dyDescent="0.25">
      <c r="A5" s="69">
        <v>1</v>
      </c>
      <c r="B5" s="70">
        <v>2</v>
      </c>
      <c r="C5" s="70">
        <v>3</v>
      </c>
      <c r="D5" s="71">
        <v>4</v>
      </c>
      <c r="E5" s="84" t="s">
        <v>10</v>
      </c>
      <c r="F5" s="70" t="s">
        <v>11</v>
      </c>
      <c r="G5" s="86" t="s">
        <v>12</v>
      </c>
      <c r="H5" s="89" t="s">
        <v>13</v>
      </c>
      <c r="I5" s="72">
        <v>9</v>
      </c>
      <c r="J5" s="87">
        <v>10</v>
      </c>
      <c r="K5" s="14"/>
    </row>
    <row r="6" spans="1:11" s="16" customFormat="1" ht="18.75" x14ac:dyDescent="0.25">
      <c r="A6" s="73" t="s">
        <v>16</v>
      </c>
      <c r="B6" s="74" t="s">
        <v>17</v>
      </c>
      <c r="C6" s="75"/>
      <c r="D6" s="76"/>
      <c r="E6" s="91">
        <f>F6+G6</f>
        <v>81541.2</v>
      </c>
      <c r="F6" s="92">
        <f>F7+F10+F12</f>
        <v>81541.2</v>
      </c>
      <c r="G6" s="93">
        <f>G7+G10+G12</f>
        <v>0</v>
      </c>
      <c r="H6" s="94">
        <f>I6+J6</f>
        <v>78615.199999999997</v>
      </c>
      <c r="I6" s="92">
        <f>I7+I10+I12</f>
        <v>78615.199999999997</v>
      </c>
      <c r="J6" s="93">
        <f>J7+J10+J12</f>
        <v>0</v>
      </c>
      <c r="K6" s="15"/>
    </row>
    <row r="7" spans="1:11" s="21" customFormat="1" ht="31.5" x14ac:dyDescent="0.25">
      <c r="A7" s="17" t="s">
        <v>18</v>
      </c>
      <c r="B7" s="18" t="s">
        <v>19</v>
      </c>
      <c r="C7" s="19" t="s">
        <v>20</v>
      </c>
      <c r="D7" s="20" t="s">
        <v>21</v>
      </c>
      <c r="E7" s="95">
        <f t="shared" ref="E7:E49" si="0">F7+G7</f>
        <v>69185.2</v>
      </c>
      <c r="F7" s="96">
        <f>F8+F9</f>
        <v>69185.2</v>
      </c>
      <c r="G7" s="97">
        <f>G8+G9</f>
        <v>0</v>
      </c>
      <c r="H7" s="98">
        <f t="shared" ref="H7:H49" si="1">I7+J7</f>
        <v>69185.2</v>
      </c>
      <c r="I7" s="96">
        <f>I8+I9</f>
        <v>69185.2</v>
      </c>
      <c r="J7" s="97">
        <f>J8+J9</f>
        <v>0</v>
      </c>
      <c r="K7" s="15"/>
    </row>
    <row r="8" spans="1:11" ht="18.75" x14ac:dyDescent="0.25">
      <c r="A8" s="22"/>
      <c r="B8" s="23" t="s">
        <v>22</v>
      </c>
      <c r="C8" s="24"/>
      <c r="D8" s="25"/>
      <c r="E8" s="99">
        <f t="shared" si="0"/>
        <v>60667.5</v>
      </c>
      <c r="F8" s="100">
        <v>60667.5</v>
      </c>
      <c r="G8" s="101">
        <v>0</v>
      </c>
      <c r="H8" s="102">
        <f t="shared" si="1"/>
        <v>60667.5</v>
      </c>
      <c r="I8" s="100">
        <v>60667.5</v>
      </c>
      <c r="J8" s="101">
        <v>0</v>
      </c>
      <c r="K8" s="15"/>
    </row>
    <row r="9" spans="1:11" ht="18.75" x14ac:dyDescent="0.25">
      <c r="A9" s="22"/>
      <c r="B9" s="23" t="s">
        <v>23</v>
      </c>
      <c r="C9" s="24"/>
      <c r="D9" s="25"/>
      <c r="E9" s="99">
        <f t="shared" si="0"/>
        <v>8517.7000000000007</v>
      </c>
      <c r="F9" s="100">
        <v>8517.7000000000007</v>
      </c>
      <c r="G9" s="101">
        <v>0</v>
      </c>
      <c r="H9" s="102">
        <f t="shared" si="1"/>
        <v>8517.7000000000007</v>
      </c>
      <c r="I9" s="100">
        <v>8517.7000000000007</v>
      </c>
      <c r="J9" s="101">
        <v>0</v>
      </c>
      <c r="K9" s="15"/>
    </row>
    <row r="10" spans="1:11" s="21" customFormat="1" ht="18.75" x14ac:dyDescent="0.25">
      <c r="A10" s="22" t="s">
        <v>24</v>
      </c>
      <c r="B10" s="18" t="s">
        <v>25</v>
      </c>
      <c r="C10" s="26" t="s">
        <v>20</v>
      </c>
      <c r="D10" s="27" t="s">
        <v>14</v>
      </c>
      <c r="E10" s="95">
        <f t="shared" si="0"/>
        <v>11756</v>
      </c>
      <c r="F10" s="96">
        <f>F11</f>
        <v>11756</v>
      </c>
      <c r="G10" s="97">
        <f>G11</f>
        <v>0</v>
      </c>
      <c r="H10" s="98">
        <f t="shared" si="1"/>
        <v>8830</v>
      </c>
      <c r="I10" s="96">
        <f>I11</f>
        <v>8830</v>
      </c>
      <c r="J10" s="97">
        <f>J11</f>
        <v>0</v>
      </c>
      <c r="K10" s="15"/>
    </row>
    <row r="11" spans="1:11" ht="18.75" x14ac:dyDescent="0.25">
      <c r="A11" s="22"/>
      <c r="B11" s="23" t="s">
        <v>26</v>
      </c>
      <c r="C11" s="24"/>
      <c r="D11" s="25"/>
      <c r="E11" s="99">
        <f t="shared" si="0"/>
        <v>11756</v>
      </c>
      <c r="F11" s="100">
        <v>11756</v>
      </c>
      <c r="G11" s="101">
        <v>0</v>
      </c>
      <c r="H11" s="102">
        <f t="shared" si="1"/>
        <v>8830</v>
      </c>
      <c r="I11" s="100">
        <v>8830</v>
      </c>
      <c r="J11" s="101">
        <v>0</v>
      </c>
      <c r="K11" s="15"/>
    </row>
    <row r="12" spans="1:11" s="21" customFormat="1" ht="47.25" x14ac:dyDescent="0.25">
      <c r="A12" s="17" t="s">
        <v>27</v>
      </c>
      <c r="B12" s="18" t="s">
        <v>28</v>
      </c>
      <c r="C12" s="19" t="s">
        <v>20</v>
      </c>
      <c r="D12" s="20" t="s">
        <v>14</v>
      </c>
      <c r="E12" s="95">
        <f t="shared" si="0"/>
        <v>600</v>
      </c>
      <c r="F12" s="96">
        <v>600</v>
      </c>
      <c r="G12" s="97">
        <v>0</v>
      </c>
      <c r="H12" s="98">
        <f t="shared" si="1"/>
        <v>600</v>
      </c>
      <c r="I12" s="96">
        <v>600</v>
      </c>
      <c r="J12" s="97">
        <v>0</v>
      </c>
      <c r="K12" s="15"/>
    </row>
    <row r="13" spans="1:11" s="16" customFormat="1" ht="18.75" x14ac:dyDescent="0.25">
      <c r="A13" s="73">
        <v>2</v>
      </c>
      <c r="B13" s="74" t="s">
        <v>29</v>
      </c>
      <c r="C13" s="75"/>
      <c r="D13" s="76"/>
      <c r="E13" s="91">
        <f>F13+G13</f>
        <v>36325.800000000003</v>
      </c>
      <c r="F13" s="92">
        <f>F14</f>
        <v>36325.800000000003</v>
      </c>
      <c r="G13" s="93">
        <f>G14</f>
        <v>0</v>
      </c>
      <c r="H13" s="94">
        <f>I13+J13</f>
        <v>38857.599999999999</v>
      </c>
      <c r="I13" s="92">
        <f>I14+I17</f>
        <v>38857.599999999999</v>
      </c>
      <c r="J13" s="93">
        <f>J14</f>
        <v>0</v>
      </c>
      <c r="K13" s="15"/>
    </row>
    <row r="14" spans="1:11" s="21" customFormat="1" ht="31.5" x14ac:dyDescent="0.25">
      <c r="A14" s="17" t="s">
        <v>30</v>
      </c>
      <c r="B14" s="18" t="s">
        <v>19</v>
      </c>
      <c r="C14" s="19" t="s">
        <v>20</v>
      </c>
      <c r="D14" s="20" t="s">
        <v>31</v>
      </c>
      <c r="E14" s="95">
        <f>E15+E16</f>
        <v>36325.800000000003</v>
      </c>
      <c r="F14" s="96">
        <f>F15+F16</f>
        <v>36325.800000000003</v>
      </c>
      <c r="G14" s="97">
        <f>G15+G16</f>
        <v>0</v>
      </c>
      <c r="H14" s="98">
        <f t="shared" si="1"/>
        <v>37281.199999999997</v>
      </c>
      <c r="I14" s="96">
        <f>I15+I16</f>
        <v>37281.199999999997</v>
      </c>
      <c r="J14" s="97">
        <f>J15+J16</f>
        <v>0</v>
      </c>
      <c r="K14" s="15"/>
    </row>
    <row r="15" spans="1:11" ht="18.75" x14ac:dyDescent="0.25">
      <c r="A15" s="22"/>
      <c r="B15" s="23" t="s">
        <v>22</v>
      </c>
      <c r="C15" s="24"/>
      <c r="D15" s="25"/>
      <c r="E15" s="99">
        <f t="shared" si="0"/>
        <v>30263.9</v>
      </c>
      <c r="F15" s="100">
        <v>30263.9</v>
      </c>
      <c r="G15" s="101">
        <v>0</v>
      </c>
      <c r="H15" s="102">
        <f t="shared" si="1"/>
        <v>30240.799999999999</v>
      </c>
      <c r="I15" s="100">
        <v>30240.799999999999</v>
      </c>
      <c r="J15" s="101">
        <v>0</v>
      </c>
      <c r="K15" s="15"/>
    </row>
    <row r="16" spans="1:11" ht="18.75" x14ac:dyDescent="0.25">
      <c r="A16" s="22"/>
      <c r="B16" s="23" t="s">
        <v>23</v>
      </c>
      <c r="C16" s="24"/>
      <c r="D16" s="25"/>
      <c r="E16" s="99">
        <f t="shared" si="0"/>
        <v>6061.9</v>
      </c>
      <c r="F16" s="100">
        <v>6061.9</v>
      </c>
      <c r="G16" s="101">
        <v>0</v>
      </c>
      <c r="H16" s="102">
        <f t="shared" si="1"/>
        <v>7040.4</v>
      </c>
      <c r="I16" s="100">
        <v>7040.4</v>
      </c>
      <c r="J16" s="101">
        <v>0</v>
      </c>
      <c r="K16" s="15"/>
    </row>
    <row r="17" spans="1:11" s="21" customFormat="1" ht="47.25" x14ac:dyDescent="0.25">
      <c r="A17" s="17" t="s">
        <v>32</v>
      </c>
      <c r="B17" s="18" t="s">
        <v>33</v>
      </c>
      <c r="C17" s="19" t="s">
        <v>20</v>
      </c>
      <c r="D17" s="20" t="s">
        <v>14</v>
      </c>
      <c r="E17" s="95">
        <v>0</v>
      </c>
      <c r="F17" s="96">
        <v>0</v>
      </c>
      <c r="G17" s="97">
        <v>0</v>
      </c>
      <c r="H17" s="98">
        <f>I17+J17</f>
        <v>1576.4</v>
      </c>
      <c r="I17" s="96">
        <v>1576.4</v>
      </c>
      <c r="J17" s="97">
        <v>0</v>
      </c>
      <c r="K17" s="15"/>
    </row>
    <row r="18" spans="1:11" s="16" customFormat="1" ht="18.75" x14ac:dyDescent="0.25">
      <c r="A18" s="73">
        <v>3</v>
      </c>
      <c r="B18" s="74" t="s">
        <v>34</v>
      </c>
      <c r="C18" s="75"/>
      <c r="D18" s="76"/>
      <c r="E18" s="91">
        <f>E19+E20+E23+E25+E28+E31+E34+E35+E36+E37+E38+E39+E42+E45+E48+E50+E51</f>
        <v>814719.3</v>
      </c>
      <c r="F18" s="92">
        <f t="shared" ref="F18:J18" si="2">F19+F20+F23+F25+F28+F31+F34+F35+F36+F37+F38+F39+F42+F45+F48+F50+F51</f>
        <v>415759.90000000008</v>
      </c>
      <c r="G18" s="93">
        <f t="shared" si="2"/>
        <v>398959.39999999997</v>
      </c>
      <c r="H18" s="94">
        <f t="shared" si="2"/>
        <v>505357.60000000009</v>
      </c>
      <c r="I18" s="92">
        <f t="shared" si="2"/>
        <v>422024.10000000009</v>
      </c>
      <c r="J18" s="93">
        <f t="shared" si="2"/>
        <v>83333.5</v>
      </c>
      <c r="K18" s="15"/>
    </row>
    <row r="19" spans="1:11" s="32" customFormat="1" ht="31.5" x14ac:dyDescent="0.25">
      <c r="A19" s="28" t="s">
        <v>35</v>
      </c>
      <c r="B19" s="29" t="s">
        <v>36</v>
      </c>
      <c r="C19" s="30" t="s">
        <v>20</v>
      </c>
      <c r="D19" s="31" t="s">
        <v>37</v>
      </c>
      <c r="E19" s="103">
        <f t="shared" si="0"/>
        <v>2407.6</v>
      </c>
      <c r="F19" s="104">
        <v>2407.6</v>
      </c>
      <c r="G19" s="97">
        <v>0</v>
      </c>
      <c r="H19" s="105">
        <f t="shared" si="1"/>
        <v>2407.6</v>
      </c>
      <c r="I19" s="104">
        <v>2407.6</v>
      </c>
      <c r="J19" s="106">
        <v>0</v>
      </c>
      <c r="K19" s="15"/>
    </row>
    <row r="20" spans="1:11" ht="31.5" x14ac:dyDescent="0.25">
      <c r="A20" s="22" t="s">
        <v>38</v>
      </c>
      <c r="B20" s="18" t="s">
        <v>19</v>
      </c>
      <c r="C20" s="26" t="s">
        <v>20</v>
      </c>
      <c r="D20" s="27" t="s">
        <v>39</v>
      </c>
      <c r="E20" s="107">
        <f t="shared" si="0"/>
        <v>193522.5</v>
      </c>
      <c r="F20" s="96">
        <f>F21+F22</f>
        <v>191789.1</v>
      </c>
      <c r="G20" s="97">
        <f>SUM(G21:G22)</f>
        <v>1733.4</v>
      </c>
      <c r="H20" s="108">
        <f t="shared" si="1"/>
        <v>193285.2</v>
      </c>
      <c r="I20" s="96">
        <f>I21+I22</f>
        <v>191789.1</v>
      </c>
      <c r="J20" s="97">
        <f>SUM(J21:J22)</f>
        <v>1496.1000000000001</v>
      </c>
      <c r="K20" s="15"/>
    </row>
    <row r="21" spans="1:11" ht="18.75" x14ac:dyDescent="0.25">
      <c r="A21" s="33"/>
      <c r="B21" s="23" t="s">
        <v>40</v>
      </c>
      <c r="C21" s="24"/>
      <c r="D21" s="25"/>
      <c r="E21" s="109">
        <f t="shared" si="0"/>
        <v>166376</v>
      </c>
      <c r="F21" s="100">
        <v>164836.1</v>
      </c>
      <c r="G21" s="101">
        <v>1539.9</v>
      </c>
      <c r="H21" s="110">
        <f t="shared" si="1"/>
        <v>166196.30000000002</v>
      </c>
      <c r="I21" s="100">
        <v>164836.1</v>
      </c>
      <c r="J21" s="101">
        <v>1360.2</v>
      </c>
      <c r="K21" s="15"/>
    </row>
    <row r="22" spans="1:11" ht="18.75" x14ac:dyDescent="0.25">
      <c r="A22" s="22"/>
      <c r="B22" s="23" t="s">
        <v>41</v>
      </c>
      <c r="C22" s="26"/>
      <c r="D22" s="27"/>
      <c r="E22" s="109">
        <f t="shared" si="0"/>
        <v>27146.5</v>
      </c>
      <c r="F22" s="100">
        <v>26953</v>
      </c>
      <c r="G22" s="101">
        <v>193.5</v>
      </c>
      <c r="H22" s="110">
        <f t="shared" si="1"/>
        <v>27088.9</v>
      </c>
      <c r="I22" s="100">
        <v>26953</v>
      </c>
      <c r="J22" s="101">
        <v>135.9</v>
      </c>
      <c r="K22" s="15"/>
    </row>
    <row r="23" spans="1:11" ht="18.75" x14ac:dyDescent="0.25">
      <c r="A23" s="22" t="s">
        <v>42</v>
      </c>
      <c r="B23" s="18" t="s">
        <v>45</v>
      </c>
      <c r="C23" s="26" t="s">
        <v>20</v>
      </c>
      <c r="D23" s="27" t="s">
        <v>14</v>
      </c>
      <c r="E23" s="95">
        <f t="shared" si="0"/>
        <v>42181.700000000004</v>
      </c>
      <c r="F23" s="96">
        <f>F24</f>
        <v>42181.700000000004</v>
      </c>
      <c r="G23" s="97">
        <f>G24</f>
        <v>0</v>
      </c>
      <c r="H23" s="98">
        <f t="shared" si="1"/>
        <v>42582.400000000001</v>
      </c>
      <c r="I23" s="96">
        <f>I24</f>
        <v>42582.400000000001</v>
      </c>
      <c r="J23" s="97">
        <f>J24</f>
        <v>0</v>
      </c>
      <c r="K23" s="15"/>
    </row>
    <row r="24" spans="1:11" ht="47.25" x14ac:dyDescent="0.25">
      <c r="A24" s="33"/>
      <c r="B24" s="23" t="s">
        <v>46</v>
      </c>
      <c r="C24" s="24"/>
      <c r="D24" s="25"/>
      <c r="E24" s="99">
        <f t="shared" si="0"/>
        <v>42181.700000000004</v>
      </c>
      <c r="F24" s="100">
        <v>42181.700000000004</v>
      </c>
      <c r="G24" s="101">
        <v>0</v>
      </c>
      <c r="H24" s="102">
        <f t="shared" si="1"/>
        <v>42582.400000000001</v>
      </c>
      <c r="I24" s="100">
        <v>42582.400000000001</v>
      </c>
      <c r="J24" s="101">
        <v>0</v>
      </c>
      <c r="K24" s="15"/>
    </row>
    <row r="25" spans="1:11" ht="31.5" x14ac:dyDescent="0.25">
      <c r="A25" s="22" t="s">
        <v>44</v>
      </c>
      <c r="B25" s="18" t="s">
        <v>48</v>
      </c>
      <c r="C25" s="26" t="s">
        <v>20</v>
      </c>
      <c r="D25" s="27" t="s">
        <v>14</v>
      </c>
      <c r="E25" s="107">
        <f t="shared" si="0"/>
        <v>127354.20000000001</v>
      </c>
      <c r="F25" s="96">
        <f>F26+F27</f>
        <v>127354.20000000001</v>
      </c>
      <c r="G25" s="97">
        <f>SUM(G26:G27)</f>
        <v>0</v>
      </c>
      <c r="H25" s="108">
        <f t="shared" si="1"/>
        <v>132528.70000000001</v>
      </c>
      <c r="I25" s="96">
        <f>I26+I27</f>
        <v>132528.70000000001</v>
      </c>
      <c r="J25" s="97">
        <f>SUM(J26:J27)</f>
        <v>0</v>
      </c>
      <c r="K25" s="15"/>
    </row>
    <row r="26" spans="1:11" ht="47.25" x14ac:dyDescent="0.25">
      <c r="A26" s="22"/>
      <c r="B26" s="23" t="s">
        <v>46</v>
      </c>
      <c r="C26" s="24"/>
      <c r="D26" s="25"/>
      <c r="E26" s="99">
        <f t="shared" si="0"/>
        <v>127354.20000000001</v>
      </c>
      <c r="F26" s="100">
        <v>127354.20000000001</v>
      </c>
      <c r="G26" s="101">
        <v>0</v>
      </c>
      <c r="H26" s="102">
        <f t="shared" si="1"/>
        <v>130314.80000000002</v>
      </c>
      <c r="I26" s="100">
        <v>130314.80000000002</v>
      </c>
      <c r="J26" s="101">
        <v>0</v>
      </c>
      <c r="K26" s="15"/>
    </row>
    <row r="27" spans="1:11" ht="31.5" x14ac:dyDescent="0.25">
      <c r="A27" s="22"/>
      <c r="B27" s="23" t="s">
        <v>49</v>
      </c>
      <c r="C27" s="24"/>
      <c r="D27" s="25"/>
      <c r="E27" s="99">
        <f t="shared" si="0"/>
        <v>0</v>
      </c>
      <c r="F27" s="100">
        <v>0</v>
      </c>
      <c r="G27" s="101">
        <v>0</v>
      </c>
      <c r="H27" s="102">
        <f t="shared" si="1"/>
        <v>2213.9</v>
      </c>
      <c r="I27" s="100">
        <v>2213.9</v>
      </c>
      <c r="J27" s="101">
        <v>0</v>
      </c>
      <c r="K27" s="15"/>
    </row>
    <row r="28" spans="1:11" ht="31.5" x14ac:dyDescent="0.25">
      <c r="A28" s="22" t="s">
        <v>47</v>
      </c>
      <c r="B28" s="18" t="s">
        <v>51</v>
      </c>
      <c r="C28" s="26" t="s">
        <v>20</v>
      </c>
      <c r="D28" s="27" t="s">
        <v>14</v>
      </c>
      <c r="E28" s="95">
        <f t="shared" si="0"/>
        <v>8526.4</v>
      </c>
      <c r="F28" s="96">
        <f>F29+F30</f>
        <v>8526.4</v>
      </c>
      <c r="G28" s="97">
        <f>SUM(G29:G30)</f>
        <v>0</v>
      </c>
      <c r="H28" s="98">
        <f t="shared" si="1"/>
        <v>8526.4</v>
      </c>
      <c r="I28" s="96">
        <f>I29+I30</f>
        <v>8526.4</v>
      </c>
      <c r="J28" s="97">
        <f>SUM(J29:J30)</f>
        <v>0</v>
      </c>
      <c r="K28" s="15"/>
    </row>
    <row r="29" spans="1:11" ht="18.75" x14ac:dyDescent="0.25">
      <c r="A29" s="22"/>
      <c r="B29" s="23" t="s">
        <v>52</v>
      </c>
      <c r="C29" s="24"/>
      <c r="D29" s="25"/>
      <c r="E29" s="99">
        <f t="shared" si="0"/>
        <v>7698.8</v>
      </c>
      <c r="F29" s="100">
        <v>7698.8</v>
      </c>
      <c r="G29" s="101">
        <v>0</v>
      </c>
      <c r="H29" s="102">
        <f t="shared" si="1"/>
        <v>7698.8</v>
      </c>
      <c r="I29" s="100">
        <v>7698.8</v>
      </c>
      <c r="J29" s="101">
        <v>0</v>
      </c>
      <c r="K29" s="15"/>
    </row>
    <row r="30" spans="1:11" ht="18.75" x14ac:dyDescent="0.25">
      <c r="A30" s="22"/>
      <c r="B30" s="23" t="s">
        <v>23</v>
      </c>
      <c r="C30" s="24"/>
      <c r="D30" s="25"/>
      <c r="E30" s="99">
        <f t="shared" si="0"/>
        <v>827.6</v>
      </c>
      <c r="F30" s="100">
        <v>827.6</v>
      </c>
      <c r="G30" s="101">
        <v>0</v>
      </c>
      <c r="H30" s="102">
        <f t="shared" si="1"/>
        <v>827.6</v>
      </c>
      <c r="I30" s="100">
        <v>827.6</v>
      </c>
      <c r="J30" s="101">
        <v>0</v>
      </c>
      <c r="K30" s="15"/>
    </row>
    <row r="31" spans="1:11" s="21" customFormat="1" ht="18.75" x14ac:dyDescent="0.25">
      <c r="A31" s="22" t="s">
        <v>50</v>
      </c>
      <c r="B31" s="18" t="s">
        <v>54</v>
      </c>
      <c r="C31" s="26" t="s">
        <v>20</v>
      </c>
      <c r="D31" s="27" t="s">
        <v>14</v>
      </c>
      <c r="E31" s="95">
        <f t="shared" si="0"/>
        <v>34466.300000000003</v>
      </c>
      <c r="F31" s="96">
        <f>F32+F33</f>
        <v>34466.300000000003</v>
      </c>
      <c r="G31" s="97">
        <f>SUM(G32:G33)</f>
        <v>0</v>
      </c>
      <c r="H31" s="98">
        <f t="shared" si="1"/>
        <v>34591.599999999999</v>
      </c>
      <c r="I31" s="96">
        <f>I32+I33</f>
        <v>34591.599999999999</v>
      </c>
      <c r="J31" s="97">
        <f>SUM(J32:J33)</f>
        <v>0</v>
      </c>
      <c r="K31" s="15"/>
    </row>
    <row r="32" spans="1:11" ht="18.75" x14ac:dyDescent="0.25">
      <c r="A32" s="22"/>
      <c r="B32" s="23" t="s">
        <v>55</v>
      </c>
      <c r="C32" s="24"/>
      <c r="D32" s="25"/>
      <c r="E32" s="99">
        <f t="shared" si="0"/>
        <v>30200.5</v>
      </c>
      <c r="F32" s="100">
        <v>30200.5</v>
      </c>
      <c r="G32" s="101">
        <v>0</v>
      </c>
      <c r="H32" s="102">
        <f t="shared" si="1"/>
        <v>30183.399999999998</v>
      </c>
      <c r="I32" s="100">
        <v>30183.399999999998</v>
      </c>
      <c r="J32" s="101">
        <v>0</v>
      </c>
      <c r="K32" s="15"/>
    </row>
    <row r="33" spans="1:11" ht="18.75" x14ac:dyDescent="0.25">
      <c r="A33" s="22"/>
      <c r="B33" s="23" t="s">
        <v>23</v>
      </c>
      <c r="C33" s="24"/>
      <c r="D33" s="25"/>
      <c r="E33" s="99">
        <f t="shared" si="0"/>
        <v>4265.8</v>
      </c>
      <c r="F33" s="100">
        <v>4265.8</v>
      </c>
      <c r="G33" s="101">
        <v>0</v>
      </c>
      <c r="H33" s="102">
        <f t="shared" si="1"/>
        <v>4408.2</v>
      </c>
      <c r="I33" s="100">
        <v>4408.2</v>
      </c>
      <c r="J33" s="101">
        <v>0</v>
      </c>
      <c r="K33" s="15"/>
    </row>
    <row r="34" spans="1:11" ht="31.5" x14ac:dyDescent="0.25">
      <c r="A34" s="22" t="s">
        <v>53</v>
      </c>
      <c r="B34" s="18" t="s">
        <v>57</v>
      </c>
      <c r="C34" s="26" t="s">
        <v>20</v>
      </c>
      <c r="D34" s="27" t="s">
        <v>14</v>
      </c>
      <c r="E34" s="95">
        <f t="shared" si="0"/>
        <v>2591.3000000000002</v>
      </c>
      <c r="F34" s="96">
        <v>2591.3000000000002</v>
      </c>
      <c r="G34" s="97">
        <v>0</v>
      </c>
      <c r="H34" s="98">
        <f t="shared" si="1"/>
        <v>2645</v>
      </c>
      <c r="I34" s="96">
        <v>2645</v>
      </c>
      <c r="J34" s="97">
        <v>0</v>
      </c>
      <c r="K34" s="15"/>
    </row>
    <row r="35" spans="1:11" ht="47.25" x14ac:dyDescent="0.25">
      <c r="A35" s="22" t="s">
        <v>56</v>
      </c>
      <c r="B35" s="18" t="s">
        <v>59</v>
      </c>
      <c r="C35" s="26" t="s">
        <v>20</v>
      </c>
      <c r="D35" s="27" t="s">
        <v>14</v>
      </c>
      <c r="E35" s="95">
        <f t="shared" si="0"/>
        <v>137.9</v>
      </c>
      <c r="F35" s="96">
        <v>137.9</v>
      </c>
      <c r="G35" s="97">
        <v>0</v>
      </c>
      <c r="H35" s="98">
        <f t="shared" si="1"/>
        <v>137.9</v>
      </c>
      <c r="I35" s="96">
        <v>137.9</v>
      </c>
      <c r="J35" s="97">
        <v>0</v>
      </c>
      <c r="K35" s="15"/>
    </row>
    <row r="36" spans="1:11" ht="47.25" x14ac:dyDescent="0.25">
      <c r="A36" s="22" t="s">
        <v>58</v>
      </c>
      <c r="B36" s="18" t="s">
        <v>61</v>
      </c>
      <c r="C36" s="26" t="s">
        <v>20</v>
      </c>
      <c r="D36" s="27" t="s">
        <v>14</v>
      </c>
      <c r="E36" s="95">
        <f t="shared" si="0"/>
        <v>137.9</v>
      </c>
      <c r="F36" s="96">
        <v>137.9</v>
      </c>
      <c r="G36" s="97">
        <v>0</v>
      </c>
      <c r="H36" s="98">
        <f t="shared" si="1"/>
        <v>137.9</v>
      </c>
      <c r="I36" s="96">
        <v>137.9</v>
      </c>
      <c r="J36" s="97">
        <v>0</v>
      </c>
      <c r="K36" s="15"/>
    </row>
    <row r="37" spans="1:11" ht="31.5" x14ac:dyDescent="0.25">
      <c r="A37" s="22" t="s">
        <v>60</v>
      </c>
      <c r="B37" s="18" t="s">
        <v>63</v>
      </c>
      <c r="C37" s="26" t="s">
        <v>20</v>
      </c>
      <c r="D37" s="27" t="s">
        <v>14</v>
      </c>
      <c r="E37" s="95">
        <f t="shared" si="0"/>
        <v>57.5</v>
      </c>
      <c r="F37" s="96">
        <v>57.5</v>
      </c>
      <c r="G37" s="97">
        <v>0</v>
      </c>
      <c r="H37" s="98">
        <f t="shared" si="1"/>
        <v>57.5</v>
      </c>
      <c r="I37" s="96">
        <v>57.5</v>
      </c>
      <c r="J37" s="97">
        <v>0</v>
      </c>
      <c r="K37" s="15"/>
    </row>
    <row r="38" spans="1:11" ht="18.75" x14ac:dyDescent="0.25">
      <c r="A38" s="22" t="s">
        <v>62</v>
      </c>
      <c r="B38" s="18" t="s">
        <v>70</v>
      </c>
      <c r="C38" s="26" t="s">
        <v>37</v>
      </c>
      <c r="D38" s="27" t="s">
        <v>39</v>
      </c>
      <c r="E38" s="95">
        <f t="shared" si="0"/>
        <v>150</v>
      </c>
      <c r="F38" s="96">
        <v>150</v>
      </c>
      <c r="G38" s="97">
        <v>0</v>
      </c>
      <c r="H38" s="98">
        <f t="shared" si="1"/>
        <v>660</v>
      </c>
      <c r="I38" s="96">
        <v>660</v>
      </c>
      <c r="J38" s="97">
        <v>0</v>
      </c>
      <c r="K38" s="15"/>
    </row>
    <row r="39" spans="1:11" ht="63" x14ac:dyDescent="0.25">
      <c r="A39" s="22" t="s">
        <v>64</v>
      </c>
      <c r="B39" s="39" t="s">
        <v>72</v>
      </c>
      <c r="C39" s="26" t="s">
        <v>39</v>
      </c>
      <c r="D39" s="27" t="s">
        <v>20</v>
      </c>
      <c r="E39" s="95">
        <f t="shared" si="0"/>
        <v>874.6</v>
      </c>
      <c r="F39" s="96">
        <f>SUM(F40:F41)</f>
        <v>0</v>
      </c>
      <c r="G39" s="97">
        <f>SUM(G40:G41)</f>
        <v>874.6</v>
      </c>
      <c r="H39" s="98">
        <f t="shared" si="1"/>
        <v>874.6</v>
      </c>
      <c r="I39" s="96">
        <f>SUM(I40:I41)</f>
        <v>0</v>
      </c>
      <c r="J39" s="97">
        <f>SUM(J40:J41)</f>
        <v>874.6</v>
      </c>
      <c r="K39" s="15"/>
    </row>
    <row r="40" spans="1:11" ht="18.75" x14ac:dyDescent="0.25">
      <c r="A40" s="33"/>
      <c r="B40" s="40" t="s">
        <v>73</v>
      </c>
      <c r="C40" s="24"/>
      <c r="D40" s="25"/>
      <c r="E40" s="99">
        <f t="shared" si="0"/>
        <v>865.5</v>
      </c>
      <c r="F40" s="100">
        <v>0</v>
      </c>
      <c r="G40" s="111">
        <v>865.5</v>
      </c>
      <c r="H40" s="102">
        <f t="shared" si="1"/>
        <v>865.5</v>
      </c>
      <c r="I40" s="100">
        <v>0</v>
      </c>
      <c r="J40" s="111">
        <v>865.5</v>
      </c>
      <c r="K40" s="15"/>
    </row>
    <row r="41" spans="1:11" ht="18.75" x14ac:dyDescent="0.25">
      <c r="A41" s="33"/>
      <c r="B41" s="40" t="s">
        <v>74</v>
      </c>
      <c r="C41" s="24"/>
      <c r="D41" s="25"/>
      <c r="E41" s="99">
        <f t="shared" si="0"/>
        <v>9.1</v>
      </c>
      <c r="F41" s="100">
        <v>0</v>
      </c>
      <c r="G41" s="111">
        <v>9.1</v>
      </c>
      <c r="H41" s="102">
        <f t="shared" si="1"/>
        <v>9.1</v>
      </c>
      <c r="I41" s="100">
        <v>0</v>
      </c>
      <c r="J41" s="111">
        <v>9.1</v>
      </c>
      <c r="K41" s="15"/>
    </row>
    <row r="42" spans="1:11" s="21" customFormat="1" ht="106.5" customHeight="1" x14ac:dyDescent="0.25">
      <c r="A42" s="22" t="s">
        <v>68</v>
      </c>
      <c r="B42" s="39" t="s">
        <v>76</v>
      </c>
      <c r="C42" s="26" t="s">
        <v>39</v>
      </c>
      <c r="D42" s="27" t="s">
        <v>67</v>
      </c>
      <c r="E42" s="95">
        <f>F42+G42</f>
        <v>729.9</v>
      </c>
      <c r="F42" s="96">
        <f>F43+F44</f>
        <v>0</v>
      </c>
      <c r="G42" s="97">
        <f>G43+G44</f>
        <v>729.9</v>
      </c>
      <c r="H42" s="98">
        <f>I42+J42</f>
        <v>729.9</v>
      </c>
      <c r="I42" s="96">
        <f>I43+I44</f>
        <v>0</v>
      </c>
      <c r="J42" s="97">
        <f>J43+J44</f>
        <v>729.9</v>
      </c>
      <c r="K42" s="15"/>
    </row>
    <row r="43" spans="1:11" ht="47.25" x14ac:dyDescent="0.25">
      <c r="A43" s="33"/>
      <c r="B43" s="40" t="s">
        <v>77</v>
      </c>
      <c r="C43" s="24"/>
      <c r="D43" s="25"/>
      <c r="E43" s="99">
        <f>F43+G43</f>
        <v>661.5</v>
      </c>
      <c r="F43" s="100">
        <v>0</v>
      </c>
      <c r="G43" s="101">
        <v>661.5</v>
      </c>
      <c r="H43" s="102">
        <f>I43+J43</f>
        <v>661.5</v>
      </c>
      <c r="I43" s="100">
        <v>0</v>
      </c>
      <c r="J43" s="101">
        <v>661.5</v>
      </c>
      <c r="K43" s="15"/>
    </row>
    <row r="44" spans="1:11" ht="64.5" customHeight="1" x14ac:dyDescent="0.25">
      <c r="A44" s="33"/>
      <c r="B44" s="40" t="s">
        <v>78</v>
      </c>
      <c r="C44" s="24"/>
      <c r="D44" s="25"/>
      <c r="E44" s="99">
        <f>F44+G44</f>
        <v>68.400000000000006</v>
      </c>
      <c r="F44" s="100">
        <v>0</v>
      </c>
      <c r="G44" s="101">
        <v>68.400000000000006</v>
      </c>
      <c r="H44" s="102">
        <f>I44+J44</f>
        <v>68.400000000000006</v>
      </c>
      <c r="I44" s="100">
        <v>0</v>
      </c>
      <c r="J44" s="101">
        <v>68.400000000000006</v>
      </c>
      <c r="K44" s="15"/>
    </row>
    <row r="45" spans="1:11" s="21" customFormat="1" ht="110.25" x14ac:dyDescent="0.25">
      <c r="A45" s="22" t="s">
        <v>69</v>
      </c>
      <c r="B45" s="39" t="s">
        <v>80</v>
      </c>
      <c r="C45" s="26" t="s">
        <v>39</v>
      </c>
      <c r="D45" s="27" t="s">
        <v>67</v>
      </c>
      <c r="E45" s="95">
        <f t="shared" si="0"/>
        <v>311.8</v>
      </c>
      <c r="F45" s="96">
        <f>SUM(F46:F47)</f>
        <v>0</v>
      </c>
      <c r="G45" s="97">
        <f>SUM(G46:G47)</f>
        <v>311.8</v>
      </c>
      <c r="H45" s="98">
        <f t="shared" si="1"/>
        <v>311.8</v>
      </c>
      <c r="I45" s="96">
        <f>SUM(I46:I47)</f>
        <v>0</v>
      </c>
      <c r="J45" s="97">
        <f>SUM(J46:J47)</f>
        <v>311.8</v>
      </c>
      <c r="K45" s="15"/>
    </row>
    <row r="46" spans="1:11" ht="18.75" x14ac:dyDescent="0.25">
      <c r="A46" s="33"/>
      <c r="B46" s="40" t="s">
        <v>81</v>
      </c>
      <c r="C46" s="24"/>
      <c r="D46" s="25"/>
      <c r="E46" s="99">
        <f t="shared" si="0"/>
        <v>283.5</v>
      </c>
      <c r="F46" s="100">
        <v>0</v>
      </c>
      <c r="G46" s="111">
        <v>283.5</v>
      </c>
      <c r="H46" s="102">
        <f t="shared" si="1"/>
        <v>283.5</v>
      </c>
      <c r="I46" s="100">
        <v>0</v>
      </c>
      <c r="J46" s="111">
        <v>283.5</v>
      </c>
      <c r="K46" s="15"/>
    </row>
    <row r="47" spans="1:11" ht="18.75" x14ac:dyDescent="0.25">
      <c r="A47" s="33"/>
      <c r="B47" s="40" t="s">
        <v>82</v>
      </c>
      <c r="C47" s="24"/>
      <c r="D47" s="25"/>
      <c r="E47" s="99">
        <f t="shared" si="0"/>
        <v>28.3</v>
      </c>
      <c r="F47" s="100">
        <v>0</v>
      </c>
      <c r="G47" s="111">
        <v>28.3</v>
      </c>
      <c r="H47" s="102">
        <f t="shared" si="1"/>
        <v>28.3</v>
      </c>
      <c r="I47" s="100">
        <v>0</v>
      </c>
      <c r="J47" s="111">
        <v>28.3</v>
      </c>
      <c r="K47" s="15"/>
    </row>
    <row r="48" spans="1:11" ht="18.75" x14ac:dyDescent="0.25">
      <c r="A48" s="22" t="s">
        <v>71</v>
      </c>
      <c r="B48" s="18" t="s">
        <v>83</v>
      </c>
      <c r="C48" s="26" t="s">
        <v>39</v>
      </c>
      <c r="D48" s="27" t="s">
        <v>84</v>
      </c>
      <c r="E48" s="95">
        <f t="shared" si="0"/>
        <v>5960</v>
      </c>
      <c r="F48" s="96">
        <f>F49</f>
        <v>5960</v>
      </c>
      <c r="G48" s="112">
        <f>G49</f>
        <v>0</v>
      </c>
      <c r="H48" s="98">
        <f t="shared" si="1"/>
        <v>5960</v>
      </c>
      <c r="I48" s="96">
        <f>I49</f>
        <v>5960</v>
      </c>
      <c r="J48" s="112">
        <f>J49</f>
        <v>0</v>
      </c>
      <c r="K48" s="15"/>
    </row>
    <row r="49" spans="1:11" ht="31.5" x14ac:dyDescent="0.25">
      <c r="A49" s="22"/>
      <c r="B49" s="23" t="s">
        <v>85</v>
      </c>
      <c r="C49" s="26"/>
      <c r="D49" s="27"/>
      <c r="E49" s="99">
        <f t="shared" si="0"/>
        <v>5960</v>
      </c>
      <c r="F49" s="100">
        <v>5960</v>
      </c>
      <c r="G49" s="101">
        <v>0</v>
      </c>
      <c r="H49" s="102">
        <f t="shared" si="1"/>
        <v>5960</v>
      </c>
      <c r="I49" s="100">
        <v>5960</v>
      </c>
      <c r="J49" s="101">
        <v>0</v>
      </c>
      <c r="K49" s="15"/>
    </row>
    <row r="50" spans="1:11" ht="94.5" x14ac:dyDescent="0.25">
      <c r="A50" s="22" t="s">
        <v>75</v>
      </c>
      <c r="B50" s="18" t="s">
        <v>86</v>
      </c>
      <c r="C50" s="19" t="s">
        <v>84</v>
      </c>
      <c r="D50" s="20" t="s">
        <v>39</v>
      </c>
      <c r="E50" s="95">
        <f>F50+G50</f>
        <v>77746.100000000006</v>
      </c>
      <c r="F50" s="96">
        <v>0</v>
      </c>
      <c r="G50" s="97">
        <v>77746.100000000006</v>
      </c>
      <c r="H50" s="98">
        <f>I50+J50</f>
        <v>79921.100000000006</v>
      </c>
      <c r="I50" s="96">
        <v>0</v>
      </c>
      <c r="J50" s="97">
        <v>79921.100000000006</v>
      </c>
      <c r="K50" s="15"/>
    </row>
    <row r="51" spans="1:11" ht="60" customHeight="1" x14ac:dyDescent="0.25">
      <c r="A51" s="22" t="s">
        <v>79</v>
      </c>
      <c r="B51" s="18" t="s">
        <v>87</v>
      </c>
      <c r="C51" s="19" t="s">
        <v>84</v>
      </c>
      <c r="D51" s="20" t="s">
        <v>39</v>
      </c>
      <c r="E51" s="95">
        <f>F51+G51</f>
        <v>317563.59999999998</v>
      </c>
      <c r="F51" s="96">
        <v>0</v>
      </c>
      <c r="G51" s="97">
        <v>317563.59999999998</v>
      </c>
      <c r="H51" s="98">
        <f>I51+J51</f>
        <v>0</v>
      </c>
      <c r="I51" s="96">
        <v>0</v>
      </c>
      <c r="J51" s="97">
        <v>0</v>
      </c>
      <c r="K51" s="15"/>
    </row>
    <row r="52" spans="1:11" s="16" customFormat="1" ht="18.75" x14ac:dyDescent="0.25">
      <c r="A52" s="73">
        <v>4</v>
      </c>
      <c r="B52" s="74" t="s">
        <v>88</v>
      </c>
      <c r="C52" s="75"/>
      <c r="D52" s="76"/>
      <c r="E52" s="91">
        <f t="shared" ref="E52:E63" si="3">F52+G52</f>
        <v>64556.800000000003</v>
      </c>
      <c r="F52" s="92">
        <f>F53+F56+F57+F58+F59+F61</f>
        <v>54054.9</v>
      </c>
      <c r="G52" s="93">
        <f>G53+G56+G57+G58+G59+G61</f>
        <v>10501.9</v>
      </c>
      <c r="H52" s="94">
        <f>I52+J52</f>
        <v>64125.100000000006</v>
      </c>
      <c r="I52" s="92">
        <f>I53+I56+I57+I58+I59+I61</f>
        <v>55612.500000000007</v>
      </c>
      <c r="J52" s="93">
        <f>J53+J56+J57+J58+J59+J61</f>
        <v>8512.6</v>
      </c>
      <c r="K52" s="15"/>
    </row>
    <row r="53" spans="1:11" s="42" customFormat="1" ht="31.5" x14ac:dyDescent="0.25">
      <c r="A53" s="22" t="s">
        <v>89</v>
      </c>
      <c r="B53" s="18" t="s">
        <v>19</v>
      </c>
      <c r="C53" s="26" t="s">
        <v>20</v>
      </c>
      <c r="D53" s="27" t="s">
        <v>39</v>
      </c>
      <c r="E53" s="95">
        <f t="shared" si="3"/>
        <v>58055.600000000006</v>
      </c>
      <c r="F53" s="96">
        <f>F54+F55+F56+F57</f>
        <v>49543.8</v>
      </c>
      <c r="G53" s="97">
        <f>G54+G55</f>
        <v>8511.7999999999993</v>
      </c>
      <c r="H53" s="98">
        <f t="shared" ref="H53:H63" si="4">I53+J53</f>
        <v>59464.9</v>
      </c>
      <c r="I53" s="96">
        <f>I54+I55+I56+I57</f>
        <v>51102.3</v>
      </c>
      <c r="J53" s="97">
        <f>SUM(J54:J55)</f>
        <v>8362.6</v>
      </c>
      <c r="K53" s="15"/>
    </row>
    <row r="54" spans="1:11" s="42" customFormat="1" ht="18.75" x14ac:dyDescent="0.25">
      <c r="A54" s="22"/>
      <c r="B54" s="36" t="s">
        <v>90</v>
      </c>
      <c r="C54" s="24"/>
      <c r="D54" s="25"/>
      <c r="E54" s="99">
        <f t="shared" si="3"/>
        <v>50924.3</v>
      </c>
      <c r="F54" s="100">
        <v>43474.8</v>
      </c>
      <c r="G54" s="101">
        <v>7449.5</v>
      </c>
      <c r="H54" s="102">
        <f t="shared" si="4"/>
        <v>50874.9</v>
      </c>
      <c r="I54" s="100">
        <v>43474.8</v>
      </c>
      <c r="J54" s="101">
        <v>7400.1</v>
      </c>
      <c r="K54" s="15"/>
    </row>
    <row r="55" spans="1:11" s="42" customFormat="1" ht="18.75" x14ac:dyDescent="0.25">
      <c r="A55" s="22"/>
      <c r="B55" s="36" t="s">
        <v>91</v>
      </c>
      <c r="C55" s="24"/>
      <c r="D55" s="25"/>
      <c r="E55" s="99">
        <f t="shared" si="3"/>
        <v>7131.3</v>
      </c>
      <c r="F55" s="100">
        <v>6069</v>
      </c>
      <c r="G55" s="101">
        <v>1062.3</v>
      </c>
      <c r="H55" s="102">
        <f t="shared" si="4"/>
        <v>8590</v>
      </c>
      <c r="I55" s="100">
        <v>7627.5</v>
      </c>
      <c r="J55" s="101">
        <v>962.5</v>
      </c>
      <c r="K55" s="15"/>
    </row>
    <row r="56" spans="1:11" ht="47.25" x14ac:dyDescent="0.25">
      <c r="A56" s="41" t="s">
        <v>92</v>
      </c>
      <c r="B56" s="18" t="s">
        <v>93</v>
      </c>
      <c r="C56" s="19" t="s">
        <v>20</v>
      </c>
      <c r="D56" s="20" t="s">
        <v>67</v>
      </c>
      <c r="E56" s="95">
        <f>F56+G56</f>
        <v>25</v>
      </c>
      <c r="F56" s="96">
        <v>0</v>
      </c>
      <c r="G56" s="113">
        <v>25</v>
      </c>
      <c r="H56" s="98">
        <f>I56+J56</f>
        <v>150</v>
      </c>
      <c r="I56" s="96">
        <v>0</v>
      </c>
      <c r="J56" s="97">
        <v>150</v>
      </c>
      <c r="K56" s="15"/>
    </row>
    <row r="57" spans="1:11" ht="78.75" x14ac:dyDescent="0.25">
      <c r="A57" s="41" t="s">
        <v>94</v>
      </c>
      <c r="B57" s="18" t="s">
        <v>95</v>
      </c>
      <c r="C57" s="19" t="s">
        <v>20</v>
      </c>
      <c r="D57" s="20" t="s">
        <v>14</v>
      </c>
      <c r="E57" s="95">
        <f>F57+G57</f>
        <v>1965.1</v>
      </c>
      <c r="F57" s="96">
        <v>0</v>
      </c>
      <c r="G57" s="113">
        <v>1965.1</v>
      </c>
      <c r="H57" s="98">
        <f>I57+J57</f>
        <v>0</v>
      </c>
      <c r="I57" s="96">
        <v>0</v>
      </c>
      <c r="J57" s="97">
        <v>0</v>
      </c>
      <c r="K57" s="15"/>
    </row>
    <row r="58" spans="1:11" s="42" customFormat="1" ht="31.5" x14ac:dyDescent="0.25">
      <c r="A58" s="22" t="s">
        <v>96</v>
      </c>
      <c r="B58" s="82" t="s">
        <v>157</v>
      </c>
      <c r="C58" s="26" t="s">
        <v>20</v>
      </c>
      <c r="D58" s="27" t="s">
        <v>14</v>
      </c>
      <c r="E58" s="95">
        <f t="shared" si="3"/>
        <v>300.7</v>
      </c>
      <c r="F58" s="96">
        <v>300.7</v>
      </c>
      <c r="G58" s="97">
        <v>0</v>
      </c>
      <c r="H58" s="98">
        <f t="shared" si="4"/>
        <v>300.8</v>
      </c>
      <c r="I58" s="114">
        <v>300.8</v>
      </c>
      <c r="J58" s="115">
        <v>0</v>
      </c>
      <c r="K58" s="15"/>
    </row>
    <row r="59" spans="1:11" s="42" customFormat="1" ht="18.75" x14ac:dyDescent="0.25">
      <c r="A59" s="22" t="s">
        <v>97</v>
      </c>
      <c r="B59" s="18" t="s">
        <v>83</v>
      </c>
      <c r="C59" s="26" t="s">
        <v>39</v>
      </c>
      <c r="D59" s="27" t="s">
        <v>84</v>
      </c>
      <c r="E59" s="95">
        <f t="shared" si="3"/>
        <v>432.6</v>
      </c>
      <c r="F59" s="96">
        <f>F60</f>
        <v>432.6</v>
      </c>
      <c r="G59" s="112">
        <f>G60</f>
        <v>0</v>
      </c>
      <c r="H59" s="98">
        <f t="shared" si="4"/>
        <v>432.6</v>
      </c>
      <c r="I59" s="114">
        <f>I60</f>
        <v>432.6</v>
      </c>
      <c r="J59" s="116">
        <f>J60</f>
        <v>0</v>
      </c>
      <c r="K59" s="15"/>
    </row>
    <row r="60" spans="1:11" s="42" customFormat="1" ht="31.5" x14ac:dyDescent="0.25">
      <c r="A60" s="33"/>
      <c r="B60" s="23" t="s">
        <v>99</v>
      </c>
      <c r="C60" s="24"/>
      <c r="D60" s="25"/>
      <c r="E60" s="99">
        <f t="shared" si="3"/>
        <v>432.6</v>
      </c>
      <c r="F60" s="100">
        <v>432.6</v>
      </c>
      <c r="G60" s="101">
        <v>0</v>
      </c>
      <c r="H60" s="102">
        <f t="shared" si="4"/>
        <v>432.6</v>
      </c>
      <c r="I60" s="117">
        <v>432.6</v>
      </c>
      <c r="J60" s="118">
        <v>0</v>
      </c>
      <c r="K60" s="15"/>
    </row>
    <row r="61" spans="1:11" s="42" customFormat="1" ht="18.75" x14ac:dyDescent="0.25">
      <c r="A61" s="22" t="s">
        <v>98</v>
      </c>
      <c r="B61" s="18" t="s">
        <v>100</v>
      </c>
      <c r="C61" s="26" t="s">
        <v>67</v>
      </c>
      <c r="D61" s="27" t="s">
        <v>20</v>
      </c>
      <c r="E61" s="95">
        <f>E62+E63</f>
        <v>3777.8</v>
      </c>
      <c r="F61" s="96">
        <f t="shared" ref="F61:J61" si="5">F62+F63</f>
        <v>3777.8</v>
      </c>
      <c r="G61" s="97">
        <f t="shared" si="5"/>
        <v>0</v>
      </c>
      <c r="H61" s="98">
        <f t="shared" si="5"/>
        <v>3776.8</v>
      </c>
      <c r="I61" s="96">
        <f t="shared" si="5"/>
        <v>3776.8</v>
      </c>
      <c r="J61" s="97">
        <f t="shared" si="5"/>
        <v>0</v>
      </c>
      <c r="K61" s="15"/>
    </row>
    <row r="62" spans="1:11" s="42" customFormat="1" ht="30.75" customHeight="1" x14ac:dyDescent="0.25">
      <c r="A62" s="33"/>
      <c r="B62" s="23" t="s">
        <v>159</v>
      </c>
      <c r="C62" s="26"/>
      <c r="D62" s="27"/>
      <c r="E62" s="99">
        <f t="shared" si="3"/>
        <v>3777.8</v>
      </c>
      <c r="F62" s="100">
        <v>3777.8</v>
      </c>
      <c r="G62" s="101">
        <v>0</v>
      </c>
      <c r="H62" s="102">
        <f t="shared" si="4"/>
        <v>2466.8000000000002</v>
      </c>
      <c r="I62" s="117">
        <v>2466.8000000000002</v>
      </c>
      <c r="J62" s="118">
        <v>0</v>
      </c>
      <c r="K62" s="15"/>
    </row>
    <row r="63" spans="1:11" s="42" customFormat="1" ht="31.5" x14ac:dyDescent="0.25">
      <c r="A63" s="33"/>
      <c r="B63" s="23" t="s">
        <v>101</v>
      </c>
      <c r="C63" s="26"/>
      <c r="D63" s="27"/>
      <c r="E63" s="99">
        <f t="shared" si="3"/>
        <v>0</v>
      </c>
      <c r="F63" s="100">
        <v>0</v>
      </c>
      <c r="G63" s="101">
        <v>0</v>
      </c>
      <c r="H63" s="102">
        <f t="shared" si="4"/>
        <v>1310</v>
      </c>
      <c r="I63" s="117">
        <v>1310</v>
      </c>
      <c r="J63" s="118">
        <v>0</v>
      </c>
      <c r="K63" s="15"/>
    </row>
    <row r="64" spans="1:11" s="16" customFormat="1" ht="18.75" x14ac:dyDescent="0.25">
      <c r="A64" s="73">
        <v>5</v>
      </c>
      <c r="B64" s="74" t="s">
        <v>105</v>
      </c>
      <c r="C64" s="75"/>
      <c r="D64" s="76"/>
      <c r="E64" s="91">
        <f t="shared" ref="E64:E73" si="6">F64+G64</f>
        <v>53722.400000000001</v>
      </c>
      <c r="F64" s="92">
        <f>F65+F68+F69+F70+F72</f>
        <v>42129.9</v>
      </c>
      <c r="G64" s="93">
        <f>G65+G68+G69+G70+G72</f>
        <v>11592.5</v>
      </c>
      <c r="H64" s="94">
        <f>I64+J64</f>
        <v>52301.599999999999</v>
      </c>
      <c r="I64" s="92">
        <f>I65+I68+I69+I70+I72</f>
        <v>42945.799999999996</v>
      </c>
      <c r="J64" s="93">
        <f>J65+J68+J69</f>
        <v>9355.8000000000011</v>
      </c>
      <c r="K64" s="15"/>
    </row>
    <row r="65" spans="1:11" s="42" customFormat="1" ht="31.5" x14ac:dyDescent="0.25">
      <c r="A65" s="22" t="s">
        <v>106</v>
      </c>
      <c r="B65" s="18" t="s">
        <v>19</v>
      </c>
      <c r="C65" s="26" t="s">
        <v>20</v>
      </c>
      <c r="D65" s="27" t="s">
        <v>39</v>
      </c>
      <c r="E65" s="95">
        <f t="shared" si="6"/>
        <v>49802.6</v>
      </c>
      <c r="F65" s="96">
        <f>F66+F67</f>
        <v>40397.5</v>
      </c>
      <c r="G65" s="97">
        <f>G66+G67</f>
        <v>9405.1</v>
      </c>
      <c r="H65" s="98">
        <f t="shared" ref="H65:H73" si="7">I65+J65</f>
        <v>50454.7</v>
      </c>
      <c r="I65" s="96">
        <f>I66+I67</f>
        <v>41198.899999999994</v>
      </c>
      <c r="J65" s="97">
        <f>J66+J67</f>
        <v>9255.8000000000011</v>
      </c>
      <c r="K65" s="15"/>
    </row>
    <row r="66" spans="1:11" s="42" customFormat="1" ht="18.75" x14ac:dyDescent="0.25">
      <c r="A66" s="22"/>
      <c r="B66" s="23" t="s">
        <v>22</v>
      </c>
      <c r="C66" s="24"/>
      <c r="D66" s="25"/>
      <c r="E66" s="99">
        <f t="shared" si="6"/>
        <v>43834.2</v>
      </c>
      <c r="F66" s="100">
        <v>35576.199999999997</v>
      </c>
      <c r="G66" s="101">
        <v>8258</v>
      </c>
      <c r="H66" s="102">
        <f t="shared" si="7"/>
        <v>43784.899999999994</v>
      </c>
      <c r="I66" s="100">
        <v>35576.199999999997</v>
      </c>
      <c r="J66" s="101">
        <v>8208.7000000000007</v>
      </c>
      <c r="K66" s="15"/>
    </row>
    <row r="67" spans="1:11" s="42" customFormat="1" ht="18.75" x14ac:dyDescent="0.25">
      <c r="A67" s="22"/>
      <c r="B67" s="23" t="s">
        <v>91</v>
      </c>
      <c r="C67" s="24"/>
      <c r="D67" s="25"/>
      <c r="E67" s="99">
        <f t="shared" si="6"/>
        <v>5968.4000000000015</v>
      </c>
      <c r="F67" s="100">
        <v>4821.3000000000011</v>
      </c>
      <c r="G67" s="101">
        <v>1147.0999999999999</v>
      </c>
      <c r="H67" s="102">
        <f t="shared" si="7"/>
        <v>6669.7999999999993</v>
      </c>
      <c r="I67" s="100">
        <v>5622.7</v>
      </c>
      <c r="J67" s="101">
        <v>1047.0999999999999</v>
      </c>
      <c r="K67" s="15"/>
    </row>
    <row r="68" spans="1:11" s="42" customFormat="1" ht="47.25" x14ac:dyDescent="0.25">
      <c r="A68" s="22" t="s">
        <v>107</v>
      </c>
      <c r="B68" s="34" t="s">
        <v>93</v>
      </c>
      <c r="C68" s="26" t="s">
        <v>20</v>
      </c>
      <c r="D68" s="27" t="s">
        <v>67</v>
      </c>
      <c r="E68" s="107">
        <f>F68+G68</f>
        <v>29</v>
      </c>
      <c r="F68" s="96">
        <v>0</v>
      </c>
      <c r="G68" s="119">
        <v>29</v>
      </c>
      <c r="H68" s="108">
        <f>I68+J68</f>
        <v>100</v>
      </c>
      <c r="I68" s="96">
        <v>0</v>
      </c>
      <c r="J68" s="112">
        <v>100</v>
      </c>
      <c r="K68" s="15"/>
    </row>
    <row r="69" spans="1:11" s="42" customFormat="1" ht="78.75" x14ac:dyDescent="0.25">
      <c r="A69" s="22" t="s">
        <v>108</v>
      </c>
      <c r="B69" s="34" t="s">
        <v>95</v>
      </c>
      <c r="C69" s="26" t="s">
        <v>20</v>
      </c>
      <c r="D69" s="27" t="s">
        <v>14</v>
      </c>
      <c r="E69" s="107">
        <f>F69+G69</f>
        <v>2158.4</v>
      </c>
      <c r="F69" s="96">
        <v>0</v>
      </c>
      <c r="G69" s="119">
        <v>2158.4</v>
      </c>
      <c r="H69" s="108">
        <f>I69+J69</f>
        <v>0</v>
      </c>
      <c r="I69" s="96">
        <v>0</v>
      </c>
      <c r="J69" s="112">
        <v>0</v>
      </c>
      <c r="K69" s="15"/>
    </row>
    <row r="70" spans="1:11" s="42" customFormat="1" ht="18.75" x14ac:dyDescent="0.25">
      <c r="A70" s="22" t="s">
        <v>109</v>
      </c>
      <c r="B70" s="18" t="s">
        <v>83</v>
      </c>
      <c r="C70" s="26" t="s">
        <v>39</v>
      </c>
      <c r="D70" s="27" t="s">
        <v>84</v>
      </c>
      <c r="E70" s="95">
        <f t="shared" si="6"/>
        <v>374.4</v>
      </c>
      <c r="F70" s="96">
        <f>F71</f>
        <v>374.4</v>
      </c>
      <c r="G70" s="97">
        <f>G71</f>
        <v>0</v>
      </c>
      <c r="H70" s="98">
        <f t="shared" si="7"/>
        <v>374.4</v>
      </c>
      <c r="I70" s="96">
        <f>I71</f>
        <v>374.4</v>
      </c>
      <c r="J70" s="97">
        <f>J71</f>
        <v>0</v>
      </c>
      <c r="K70" s="15"/>
    </row>
    <row r="71" spans="1:11" s="42" customFormat="1" ht="31.5" x14ac:dyDescent="0.25">
      <c r="A71" s="33"/>
      <c r="B71" s="23" t="s">
        <v>111</v>
      </c>
      <c r="C71" s="24"/>
      <c r="D71" s="25"/>
      <c r="E71" s="99">
        <f t="shared" si="6"/>
        <v>374.4</v>
      </c>
      <c r="F71" s="100">
        <v>374.4</v>
      </c>
      <c r="G71" s="101">
        <v>0</v>
      </c>
      <c r="H71" s="102">
        <f t="shared" si="7"/>
        <v>374.4</v>
      </c>
      <c r="I71" s="100">
        <v>374.4</v>
      </c>
      <c r="J71" s="101">
        <v>0</v>
      </c>
      <c r="K71" s="15"/>
    </row>
    <row r="72" spans="1:11" s="42" customFormat="1" ht="18.75" x14ac:dyDescent="0.25">
      <c r="A72" s="22" t="s">
        <v>110</v>
      </c>
      <c r="B72" s="18" t="s">
        <v>100</v>
      </c>
      <c r="C72" s="26" t="s">
        <v>67</v>
      </c>
      <c r="D72" s="27" t="s">
        <v>20</v>
      </c>
      <c r="E72" s="95">
        <f>E73</f>
        <v>1358</v>
      </c>
      <c r="F72" s="96">
        <f t="shared" ref="F72:J72" si="8">F73</f>
        <v>1358</v>
      </c>
      <c r="G72" s="97">
        <f t="shared" si="8"/>
        <v>0</v>
      </c>
      <c r="H72" s="98">
        <f t="shared" si="8"/>
        <v>1372.5</v>
      </c>
      <c r="I72" s="96">
        <f t="shared" si="8"/>
        <v>1372.5</v>
      </c>
      <c r="J72" s="97">
        <f t="shared" si="8"/>
        <v>0</v>
      </c>
      <c r="K72" s="15"/>
    </row>
    <row r="73" spans="1:11" s="42" customFormat="1" ht="31.5" x14ac:dyDescent="0.25">
      <c r="A73" s="22"/>
      <c r="B73" s="23" t="s">
        <v>159</v>
      </c>
      <c r="C73" s="26"/>
      <c r="D73" s="27"/>
      <c r="E73" s="99">
        <f t="shared" si="6"/>
        <v>1358</v>
      </c>
      <c r="F73" s="100">
        <v>1358</v>
      </c>
      <c r="G73" s="101">
        <v>0</v>
      </c>
      <c r="H73" s="102">
        <f t="shared" si="7"/>
        <v>1372.5</v>
      </c>
      <c r="I73" s="100">
        <v>1372.5</v>
      </c>
      <c r="J73" s="101">
        <v>0</v>
      </c>
      <c r="K73" s="15"/>
    </row>
    <row r="74" spans="1:11" s="16" customFormat="1" ht="18.75" x14ac:dyDescent="0.25">
      <c r="A74" s="73">
        <v>6</v>
      </c>
      <c r="B74" s="74" t="s">
        <v>112</v>
      </c>
      <c r="C74" s="75"/>
      <c r="D74" s="76"/>
      <c r="E74" s="91">
        <f t="shared" ref="E74:E84" si="9">F74+G74</f>
        <v>66120.399999999994</v>
      </c>
      <c r="F74" s="92">
        <f>F75+F78+F79+F80+F82</f>
        <v>51572.4</v>
      </c>
      <c r="G74" s="93">
        <f>G75+G78+G79+G80+G82</f>
        <v>14548</v>
      </c>
      <c r="H74" s="94">
        <f>I74+J74</f>
        <v>66062.900000000009</v>
      </c>
      <c r="I74" s="92">
        <f>I75+I78+I79+I80+I82</f>
        <v>54487.8</v>
      </c>
      <c r="J74" s="93">
        <f>J75+J78+J79+J80+J82</f>
        <v>11575.1</v>
      </c>
      <c r="K74" s="15"/>
    </row>
    <row r="75" spans="1:11" s="42" customFormat="1" ht="31.5" x14ac:dyDescent="0.25">
      <c r="A75" s="22" t="s">
        <v>113</v>
      </c>
      <c r="B75" s="18" t="s">
        <v>19</v>
      </c>
      <c r="C75" s="26" t="s">
        <v>20</v>
      </c>
      <c r="D75" s="27" t="s">
        <v>39</v>
      </c>
      <c r="E75" s="95">
        <f t="shared" si="9"/>
        <v>59315.900000000009</v>
      </c>
      <c r="F75" s="96">
        <f>F76+F77</f>
        <v>47831.200000000004</v>
      </c>
      <c r="G75" s="97">
        <f>G76+G77</f>
        <v>11484.7</v>
      </c>
      <c r="H75" s="98">
        <f t="shared" ref="H75:H84" si="10">I75+J75</f>
        <v>60940.3</v>
      </c>
      <c r="I75" s="96">
        <f>I76+I77</f>
        <v>49605.200000000004</v>
      </c>
      <c r="J75" s="97">
        <f>J76+J77</f>
        <v>11335.1</v>
      </c>
      <c r="K75" s="15"/>
    </row>
    <row r="76" spans="1:11" s="42" customFormat="1" ht="18.75" x14ac:dyDescent="0.25">
      <c r="A76" s="22"/>
      <c r="B76" s="23" t="s">
        <v>22</v>
      </c>
      <c r="C76" s="24"/>
      <c r="D76" s="25"/>
      <c r="E76" s="95">
        <f t="shared" si="9"/>
        <v>54413.4</v>
      </c>
      <c r="F76" s="100">
        <v>44268.800000000003</v>
      </c>
      <c r="G76" s="101">
        <v>10144.6</v>
      </c>
      <c r="H76" s="98">
        <f t="shared" si="10"/>
        <v>54364</v>
      </c>
      <c r="I76" s="100">
        <v>44268.800000000003</v>
      </c>
      <c r="J76" s="101">
        <v>10095.200000000001</v>
      </c>
      <c r="K76" s="15"/>
    </row>
    <row r="77" spans="1:11" s="42" customFormat="1" ht="18.75" x14ac:dyDescent="0.25">
      <c r="A77" s="22"/>
      <c r="B77" s="23" t="s">
        <v>91</v>
      </c>
      <c r="C77" s="24"/>
      <c r="D77" s="25"/>
      <c r="E77" s="95">
        <f t="shared" si="9"/>
        <v>4902.5</v>
      </c>
      <c r="F77" s="100">
        <v>3562.4</v>
      </c>
      <c r="G77" s="101">
        <v>1340.1</v>
      </c>
      <c r="H77" s="98">
        <f t="shared" si="10"/>
        <v>6576.2999999999993</v>
      </c>
      <c r="I77" s="100">
        <v>5336.4</v>
      </c>
      <c r="J77" s="101">
        <v>1239.9000000000001</v>
      </c>
      <c r="K77" s="15"/>
    </row>
    <row r="78" spans="1:11" s="42" customFormat="1" ht="47.25" x14ac:dyDescent="0.25">
      <c r="A78" s="22" t="s">
        <v>114</v>
      </c>
      <c r="B78" s="34" t="s">
        <v>93</v>
      </c>
      <c r="C78" s="26" t="s">
        <v>20</v>
      </c>
      <c r="D78" s="27" t="s">
        <v>67</v>
      </c>
      <c r="E78" s="107">
        <f>F78+G78</f>
        <v>35</v>
      </c>
      <c r="F78" s="96">
        <v>0</v>
      </c>
      <c r="G78" s="97">
        <v>35</v>
      </c>
      <c r="H78" s="108">
        <f>I78+J78</f>
        <v>240</v>
      </c>
      <c r="I78" s="96">
        <v>0</v>
      </c>
      <c r="J78" s="97">
        <v>240</v>
      </c>
      <c r="K78" s="15"/>
    </row>
    <row r="79" spans="1:11" s="42" customFormat="1" ht="78.75" x14ac:dyDescent="0.25">
      <c r="A79" s="22" t="s">
        <v>115</v>
      </c>
      <c r="B79" s="34" t="s">
        <v>95</v>
      </c>
      <c r="C79" s="26" t="s">
        <v>20</v>
      </c>
      <c r="D79" s="27" t="s">
        <v>14</v>
      </c>
      <c r="E79" s="107">
        <f>F79+G79</f>
        <v>3028.3</v>
      </c>
      <c r="F79" s="96">
        <v>0</v>
      </c>
      <c r="G79" s="97">
        <v>3028.3</v>
      </c>
      <c r="H79" s="108">
        <f>I79+J79</f>
        <v>0</v>
      </c>
      <c r="I79" s="96">
        <v>0</v>
      </c>
      <c r="J79" s="97">
        <v>0</v>
      </c>
      <c r="K79" s="15"/>
    </row>
    <row r="80" spans="1:11" s="42" customFormat="1" ht="18.75" x14ac:dyDescent="0.25">
      <c r="A80" s="22" t="s">
        <v>115</v>
      </c>
      <c r="B80" s="18" t="s">
        <v>83</v>
      </c>
      <c r="C80" s="26" t="s">
        <v>39</v>
      </c>
      <c r="D80" s="27" t="s">
        <v>84</v>
      </c>
      <c r="E80" s="95">
        <f t="shared" si="9"/>
        <v>312</v>
      </c>
      <c r="F80" s="96">
        <f>F81</f>
        <v>312</v>
      </c>
      <c r="G80" s="112">
        <f>G81</f>
        <v>0</v>
      </c>
      <c r="H80" s="98">
        <f t="shared" si="10"/>
        <v>312</v>
      </c>
      <c r="I80" s="117">
        <f>I81</f>
        <v>312</v>
      </c>
      <c r="J80" s="112">
        <f>J81</f>
        <v>0</v>
      </c>
      <c r="K80" s="15"/>
    </row>
    <row r="81" spans="1:11" s="42" customFormat="1" ht="31.5" x14ac:dyDescent="0.25">
      <c r="A81" s="22"/>
      <c r="B81" s="23" t="s">
        <v>111</v>
      </c>
      <c r="C81" s="26"/>
      <c r="D81" s="27"/>
      <c r="E81" s="99">
        <f t="shared" si="9"/>
        <v>312</v>
      </c>
      <c r="F81" s="100">
        <v>312</v>
      </c>
      <c r="G81" s="101">
        <v>0</v>
      </c>
      <c r="H81" s="102">
        <f t="shared" si="10"/>
        <v>312</v>
      </c>
      <c r="I81" s="100">
        <v>312</v>
      </c>
      <c r="J81" s="101">
        <v>0</v>
      </c>
      <c r="K81" s="15"/>
    </row>
    <row r="82" spans="1:11" s="43" customFormat="1" ht="18.75" x14ac:dyDescent="0.25">
      <c r="A82" s="22" t="s">
        <v>116</v>
      </c>
      <c r="B82" s="18" t="s">
        <v>100</v>
      </c>
      <c r="C82" s="26" t="s">
        <v>67</v>
      </c>
      <c r="D82" s="27" t="s">
        <v>20</v>
      </c>
      <c r="E82" s="95">
        <f>E83+E84</f>
        <v>3429.2</v>
      </c>
      <c r="F82" s="96">
        <f t="shared" ref="F82:J82" si="11">F83+F84</f>
        <v>3429.2</v>
      </c>
      <c r="G82" s="97">
        <f t="shared" si="11"/>
        <v>0</v>
      </c>
      <c r="H82" s="98">
        <f t="shared" si="11"/>
        <v>4570.6000000000004</v>
      </c>
      <c r="I82" s="96">
        <f t="shared" si="11"/>
        <v>4570.6000000000004</v>
      </c>
      <c r="J82" s="97">
        <f t="shared" si="11"/>
        <v>0</v>
      </c>
      <c r="K82" s="15"/>
    </row>
    <row r="83" spans="1:11" s="43" customFormat="1" ht="33" customHeight="1" x14ac:dyDescent="0.25">
      <c r="A83" s="22"/>
      <c r="B83" s="23" t="s">
        <v>159</v>
      </c>
      <c r="C83" s="26"/>
      <c r="D83" s="27"/>
      <c r="E83" s="99">
        <f>F83+G83</f>
        <v>3429.2</v>
      </c>
      <c r="F83" s="100">
        <v>3429.2</v>
      </c>
      <c r="G83" s="101">
        <v>0</v>
      </c>
      <c r="H83" s="102">
        <f>I83+J83</f>
        <v>1925.8</v>
      </c>
      <c r="I83" s="100">
        <v>1925.8</v>
      </c>
      <c r="J83" s="101">
        <v>0</v>
      </c>
      <c r="K83" s="15"/>
    </row>
    <row r="84" spans="1:11" s="42" customFormat="1" ht="31.5" x14ac:dyDescent="0.25">
      <c r="A84" s="33"/>
      <c r="B84" s="23" t="s">
        <v>117</v>
      </c>
      <c r="C84" s="37"/>
      <c r="D84" s="38"/>
      <c r="E84" s="99">
        <f t="shared" si="9"/>
        <v>0</v>
      </c>
      <c r="F84" s="100">
        <v>0</v>
      </c>
      <c r="G84" s="101">
        <v>0</v>
      </c>
      <c r="H84" s="102">
        <f t="shared" si="10"/>
        <v>2644.8</v>
      </c>
      <c r="I84" s="100">
        <v>2644.8</v>
      </c>
      <c r="J84" s="101">
        <v>0</v>
      </c>
      <c r="K84" s="15"/>
    </row>
    <row r="85" spans="1:11" s="16" customFormat="1" ht="18.75" x14ac:dyDescent="0.25">
      <c r="A85" s="73">
        <v>7</v>
      </c>
      <c r="B85" s="74" t="s">
        <v>118</v>
      </c>
      <c r="C85" s="75"/>
      <c r="D85" s="76"/>
      <c r="E85" s="91">
        <f t="shared" ref="E85:J85" si="12">E86+E89+E90+E91+E92+E94</f>
        <v>53541.8</v>
      </c>
      <c r="F85" s="92">
        <f t="shared" si="12"/>
        <v>43436.3</v>
      </c>
      <c r="G85" s="93">
        <f t="shared" si="12"/>
        <v>10105.5</v>
      </c>
      <c r="H85" s="94">
        <f t="shared" si="12"/>
        <v>58184.200000000004</v>
      </c>
      <c r="I85" s="92">
        <f t="shared" si="12"/>
        <v>50144.4</v>
      </c>
      <c r="J85" s="93">
        <f t="shared" si="12"/>
        <v>8039.8</v>
      </c>
      <c r="K85" s="15"/>
    </row>
    <row r="86" spans="1:11" s="42" customFormat="1" ht="31.5" x14ac:dyDescent="0.25">
      <c r="A86" s="22" t="s">
        <v>119</v>
      </c>
      <c r="B86" s="18" t="s">
        <v>19</v>
      </c>
      <c r="C86" s="26" t="s">
        <v>20</v>
      </c>
      <c r="D86" s="27" t="s">
        <v>39</v>
      </c>
      <c r="E86" s="95">
        <f t="shared" ref="E86:E96" si="13">F86+G86</f>
        <v>47571.5</v>
      </c>
      <c r="F86" s="96">
        <f>F87+F88</f>
        <v>39532.6</v>
      </c>
      <c r="G86" s="97">
        <f>G87+G88</f>
        <v>8038.9</v>
      </c>
      <c r="H86" s="98">
        <f t="shared" ref="H86:H96" si="14">I86+J86</f>
        <v>48839.9</v>
      </c>
      <c r="I86" s="96">
        <f>I87+I88</f>
        <v>40950.1</v>
      </c>
      <c r="J86" s="97">
        <f>J87+J88</f>
        <v>7889.8</v>
      </c>
      <c r="K86" s="15"/>
    </row>
    <row r="87" spans="1:11" s="42" customFormat="1" ht="18.75" x14ac:dyDescent="0.25">
      <c r="A87" s="22"/>
      <c r="B87" s="23" t="s">
        <v>22</v>
      </c>
      <c r="C87" s="24"/>
      <c r="D87" s="25"/>
      <c r="E87" s="95">
        <f t="shared" si="13"/>
        <v>42602.2</v>
      </c>
      <c r="F87" s="100">
        <v>35575</v>
      </c>
      <c r="G87" s="101">
        <v>7027.2</v>
      </c>
      <c r="H87" s="98">
        <f t="shared" si="14"/>
        <v>42549.3</v>
      </c>
      <c r="I87" s="100">
        <v>35575</v>
      </c>
      <c r="J87" s="101">
        <v>6974.3</v>
      </c>
      <c r="K87" s="15"/>
    </row>
    <row r="88" spans="1:11" s="42" customFormat="1" ht="18.75" x14ac:dyDescent="0.25">
      <c r="A88" s="22"/>
      <c r="B88" s="23" t="s">
        <v>91</v>
      </c>
      <c r="C88" s="24"/>
      <c r="D88" s="25"/>
      <c r="E88" s="99">
        <f t="shared" si="13"/>
        <v>4969.2999999999993</v>
      </c>
      <c r="F88" s="100">
        <v>3957.5999999999995</v>
      </c>
      <c r="G88" s="101">
        <v>1011.7</v>
      </c>
      <c r="H88" s="102">
        <f t="shared" si="14"/>
        <v>6290.6</v>
      </c>
      <c r="I88" s="100">
        <v>5375.1</v>
      </c>
      <c r="J88" s="101">
        <v>915.5</v>
      </c>
      <c r="K88" s="15"/>
    </row>
    <row r="89" spans="1:11" s="42" customFormat="1" ht="47.25" x14ac:dyDescent="0.25">
      <c r="A89" s="22" t="s">
        <v>120</v>
      </c>
      <c r="B89" s="18" t="s">
        <v>93</v>
      </c>
      <c r="C89" s="26" t="s">
        <v>20</v>
      </c>
      <c r="D89" s="27" t="s">
        <v>67</v>
      </c>
      <c r="E89" s="95">
        <f>F89+G89</f>
        <v>37</v>
      </c>
      <c r="F89" s="96">
        <v>0</v>
      </c>
      <c r="G89" s="97">
        <v>37</v>
      </c>
      <c r="H89" s="98">
        <f>I89+J89</f>
        <v>150</v>
      </c>
      <c r="I89" s="96">
        <v>0</v>
      </c>
      <c r="J89" s="97">
        <v>150</v>
      </c>
      <c r="K89" s="15"/>
    </row>
    <row r="90" spans="1:11" s="42" customFormat="1" ht="78.75" x14ac:dyDescent="0.25">
      <c r="A90" s="22" t="s">
        <v>121</v>
      </c>
      <c r="B90" s="18" t="s">
        <v>95</v>
      </c>
      <c r="C90" s="26" t="s">
        <v>20</v>
      </c>
      <c r="D90" s="27" t="s">
        <v>14</v>
      </c>
      <c r="E90" s="95">
        <f>F90+G90</f>
        <v>2029.6</v>
      </c>
      <c r="F90" s="96">
        <v>0</v>
      </c>
      <c r="G90" s="97">
        <v>2029.6</v>
      </c>
      <c r="H90" s="98">
        <f>I90+J90</f>
        <v>0</v>
      </c>
      <c r="I90" s="96">
        <v>0</v>
      </c>
      <c r="J90" s="97">
        <v>0</v>
      </c>
      <c r="K90" s="15"/>
    </row>
    <row r="91" spans="1:11" s="35" customFormat="1" ht="46.5" customHeight="1" x14ac:dyDescent="0.25">
      <c r="A91" s="22" t="s">
        <v>122</v>
      </c>
      <c r="B91" s="18" t="s">
        <v>157</v>
      </c>
      <c r="C91" s="26" t="s">
        <v>20</v>
      </c>
      <c r="D91" s="27" t="s">
        <v>14</v>
      </c>
      <c r="E91" s="95">
        <f t="shared" si="13"/>
        <v>2730.4</v>
      </c>
      <c r="F91" s="96">
        <f>2540.4+190</f>
        <v>2730.4</v>
      </c>
      <c r="G91" s="97">
        <v>0</v>
      </c>
      <c r="H91" s="98">
        <f t="shared" si="14"/>
        <v>2730.4</v>
      </c>
      <c r="I91" s="96">
        <f>2540.4+190</f>
        <v>2730.4</v>
      </c>
      <c r="J91" s="97">
        <v>0</v>
      </c>
      <c r="K91" s="15"/>
    </row>
    <row r="92" spans="1:11" ht="18.75" x14ac:dyDescent="0.25">
      <c r="A92" s="22" t="s">
        <v>123</v>
      </c>
      <c r="B92" s="18" t="s">
        <v>83</v>
      </c>
      <c r="C92" s="26" t="s">
        <v>39</v>
      </c>
      <c r="D92" s="27" t="s">
        <v>84</v>
      </c>
      <c r="E92" s="95">
        <f t="shared" si="13"/>
        <v>316.89999999999998</v>
      </c>
      <c r="F92" s="96">
        <f>F93</f>
        <v>316.89999999999998</v>
      </c>
      <c r="G92" s="112">
        <f>G93</f>
        <v>0</v>
      </c>
      <c r="H92" s="98">
        <f t="shared" si="14"/>
        <v>316.89999999999998</v>
      </c>
      <c r="I92" s="96">
        <f>I93</f>
        <v>316.89999999999998</v>
      </c>
      <c r="J92" s="112">
        <f>J93</f>
        <v>0</v>
      </c>
      <c r="K92" s="15"/>
    </row>
    <row r="93" spans="1:11" ht="31.5" x14ac:dyDescent="0.25">
      <c r="A93" s="33"/>
      <c r="B93" s="23" t="s">
        <v>99</v>
      </c>
      <c r="C93" s="24"/>
      <c r="D93" s="25"/>
      <c r="E93" s="99">
        <f t="shared" si="13"/>
        <v>316.89999999999998</v>
      </c>
      <c r="F93" s="100">
        <v>316.89999999999998</v>
      </c>
      <c r="G93" s="101">
        <v>0</v>
      </c>
      <c r="H93" s="102">
        <f t="shared" si="14"/>
        <v>316.89999999999998</v>
      </c>
      <c r="I93" s="100">
        <v>316.89999999999998</v>
      </c>
      <c r="J93" s="101">
        <v>0</v>
      </c>
      <c r="K93" s="15"/>
    </row>
    <row r="94" spans="1:11" s="42" customFormat="1" ht="18.75" x14ac:dyDescent="0.25">
      <c r="A94" s="22" t="s">
        <v>124</v>
      </c>
      <c r="B94" s="18" t="s">
        <v>100</v>
      </c>
      <c r="C94" s="26" t="s">
        <v>67</v>
      </c>
      <c r="D94" s="27" t="s">
        <v>20</v>
      </c>
      <c r="E94" s="95">
        <f>E95+E96</f>
        <v>856.4</v>
      </c>
      <c r="F94" s="96">
        <f t="shared" ref="F94:J94" si="15">F95+F96</f>
        <v>856.4</v>
      </c>
      <c r="G94" s="97">
        <f t="shared" si="15"/>
        <v>0</v>
      </c>
      <c r="H94" s="98">
        <f t="shared" si="15"/>
        <v>6147</v>
      </c>
      <c r="I94" s="96">
        <f t="shared" si="15"/>
        <v>6147</v>
      </c>
      <c r="J94" s="97">
        <f t="shared" si="15"/>
        <v>0</v>
      </c>
      <c r="K94" s="15"/>
    </row>
    <row r="95" spans="1:11" s="42" customFormat="1" ht="31.5" x14ac:dyDescent="0.25">
      <c r="A95" s="22"/>
      <c r="B95" s="23" t="s">
        <v>159</v>
      </c>
      <c r="C95" s="26"/>
      <c r="D95" s="27"/>
      <c r="E95" s="99">
        <f>F95+G95</f>
        <v>856.4</v>
      </c>
      <c r="F95" s="100">
        <v>856.4</v>
      </c>
      <c r="G95" s="101">
        <v>0</v>
      </c>
      <c r="H95" s="102">
        <f>I95+J95</f>
        <v>3227.1</v>
      </c>
      <c r="I95" s="100">
        <v>3227.1</v>
      </c>
      <c r="J95" s="101">
        <v>0</v>
      </c>
      <c r="K95" s="15"/>
    </row>
    <row r="96" spans="1:11" s="42" customFormat="1" ht="31.5" x14ac:dyDescent="0.25">
      <c r="A96" s="22"/>
      <c r="B96" s="23" t="s">
        <v>102</v>
      </c>
      <c r="C96" s="26"/>
      <c r="D96" s="27"/>
      <c r="E96" s="99">
        <f t="shared" si="13"/>
        <v>0</v>
      </c>
      <c r="F96" s="100">
        <v>0</v>
      </c>
      <c r="G96" s="101">
        <v>0</v>
      </c>
      <c r="H96" s="102">
        <f t="shared" si="14"/>
        <v>2919.9</v>
      </c>
      <c r="I96" s="100">
        <v>2919.9</v>
      </c>
      <c r="J96" s="101">
        <v>0</v>
      </c>
      <c r="K96" s="15"/>
    </row>
    <row r="97" spans="1:22" s="16" customFormat="1" ht="18.75" x14ac:dyDescent="0.25">
      <c r="A97" s="73">
        <v>8</v>
      </c>
      <c r="B97" s="74" t="s">
        <v>125</v>
      </c>
      <c r="C97" s="75"/>
      <c r="D97" s="76"/>
      <c r="E97" s="91">
        <f t="shared" ref="E97:E100" si="16">F97+G97</f>
        <v>526</v>
      </c>
      <c r="F97" s="92">
        <f>F98+F99+F100</f>
        <v>0</v>
      </c>
      <c r="G97" s="93">
        <f>G98+G99+G100</f>
        <v>526</v>
      </c>
      <c r="H97" s="94">
        <f>I97+J97</f>
        <v>0</v>
      </c>
      <c r="I97" s="92">
        <f>I98+I99+I100</f>
        <v>0</v>
      </c>
      <c r="J97" s="93">
        <f>J98+J99+J100</f>
        <v>0</v>
      </c>
      <c r="K97" s="15"/>
    </row>
    <row r="98" spans="1:22" s="42" customFormat="1" ht="33.75" customHeight="1" x14ac:dyDescent="0.25">
      <c r="A98" s="22" t="s">
        <v>126</v>
      </c>
      <c r="B98" s="49" t="s">
        <v>129</v>
      </c>
      <c r="C98" s="26" t="s">
        <v>43</v>
      </c>
      <c r="D98" s="27" t="s">
        <v>20</v>
      </c>
      <c r="E98" s="95">
        <f t="shared" si="16"/>
        <v>116.3</v>
      </c>
      <c r="F98" s="96">
        <v>0</v>
      </c>
      <c r="G98" s="97">
        <v>116.3</v>
      </c>
      <c r="H98" s="98">
        <f t="shared" ref="H98:H100" si="17">I98+J98</f>
        <v>0</v>
      </c>
      <c r="I98" s="96">
        <v>0</v>
      </c>
      <c r="J98" s="97">
        <v>0</v>
      </c>
      <c r="K98" s="15"/>
      <c r="L98" s="45"/>
      <c r="M98" s="45"/>
      <c r="N98" s="45"/>
      <c r="V98" s="46"/>
    </row>
    <row r="99" spans="1:22" s="42" customFormat="1" ht="36.75" customHeight="1" x14ac:dyDescent="0.25">
      <c r="A99" s="22" t="s">
        <v>127</v>
      </c>
      <c r="B99" s="49" t="s">
        <v>129</v>
      </c>
      <c r="C99" s="26" t="s">
        <v>43</v>
      </c>
      <c r="D99" s="27" t="s">
        <v>37</v>
      </c>
      <c r="E99" s="95">
        <f t="shared" si="16"/>
        <v>383</v>
      </c>
      <c r="F99" s="96">
        <v>0</v>
      </c>
      <c r="G99" s="97">
        <f>382.9+0.1</f>
        <v>383</v>
      </c>
      <c r="H99" s="98">
        <f t="shared" si="17"/>
        <v>0</v>
      </c>
      <c r="I99" s="96">
        <v>0</v>
      </c>
      <c r="J99" s="97">
        <v>0</v>
      </c>
      <c r="K99" s="15"/>
      <c r="L99" s="45"/>
      <c r="M99" s="45"/>
      <c r="N99" s="45"/>
      <c r="V99" s="46"/>
    </row>
    <row r="100" spans="1:22" s="43" customFormat="1" ht="33" x14ac:dyDescent="0.25">
      <c r="A100" s="22" t="s">
        <v>128</v>
      </c>
      <c r="B100" s="49" t="s">
        <v>129</v>
      </c>
      <c r="C100" s="26" t="s">
        <v>43</v>
      </c>
      <c r="D100" s="27" t="s">
        <v>21</v>
      </c>
      <c r="E100" s="95">
        <f t="shared" si="16"/>
        <v>26.7</v>
      </c>
      <c r="F100" s="96">
        <v>0</v>
      </c>
      <c r="G100" s="97">
        <v>26.7</v>
      </c>
      <c r="H100" s="98">
        <f t="shared" si="17"/>
        <v>0</v>
      </c>
      <c r="I100" s="96">
        <v>0</v>
      </c>
      <c r="J100" s="97">
        <v>0</v>
      </c>
      <c r="K100" s="15"/>
      <c r="L100" s="47"/>
      <c r="M100" s="47"/>
      <c r="N100" s="47"/>
      <c r="V100" s="48"/>
    </row>
    <row r="101" spans="1:22" s="16" customFormat="1" ht="31.5" x14ac:dyDescent="0.25">
      <c r="A101" s="73">
        <v>10</v>
      </c>
      <c r="B101" s="74" t="s">
        <v>131</v>
      </c>
      <c r="C101" s="75"/>
      <c r="D101" s="76"/>
      <c r="E101" s="91">
        <f t="shared" ref="E101" si="18">F101+G101</f>
        <v>2550.2000000000003</v>
      </c>
      <c r="F101" s="92">
        <f>F102</f>
        <v>2550.2000000000003</v>
      </c>
      <c r="G101" s="93">
        <f>G102</f>
        <v>0</v>
      </c>
      <c r="H101" s="94">
        <f>I101+J101</f>
        <v>1635.8</v>
      </c>
      <c r="I101" s="92">
        <f>I102</f>
        <v>1635.8</v>
      </c>
      <c r="J101" s="93">
        <f>J102</f>
        <v>0</v>
      </c>
      <c r="K101" s="15"/>
    </row>
    <row r="102" spans="1:22" s="42" customFormat="1" ht="67.5" customHeight="1" x14ac:dyDescent="0.25">
      <c r="A102" s="22" t="s">
        <v>132</v>
      </c>
      <c r="B102" s="44" t="s">
        <v>133</v>
      </c>
      <c r="C102" s="26" t="s">
        <v>103</v>
      </c>
      <c r="D102" s="27" t="s">
        <v>39</v>
      </c>
      <c r="E102" s="95">
        <f t="shared" ref="E102" si="19">F102+G102</f>
        <v>2550.2000000000003</v>
      </c>
      <c r="F102" s="96">
        <v>2550.2000000000003</v>
      </c>
      <c r="G102" s="97">
        <v>0</v>
      </c>
      <c r="H102" s="98">
        <f t="shared" ref="H102" si="20">I102+J102</f>
        <v>1635.8</v>
      </c>
      <c r="I102" s="96">
        <v>1635.8</v>
      </c>
      <c r="J102" s="97">
        <v>0</v>
      </c>
      <c r="K102" s="15"/>
    </row>
    <row r="103" spans="1:22" s="16" customFormat="1" ht="31.5" x14ac:dyDescent="0.25">
      <c r="A103" s="73">
        <v>13</v>
      </c>
      <c r="B103" s="74" t="s">
        <v>134</v>
      </c>
      <c r="C103" s="75"/>
      <c r="D103" s="76"/>
      <c r="E103" s="91">
        <f t="shared" ref="E103:E113" si="21">F103+G103</f>
        <v>93093.89999999998</v>
      </c>
      <c r="F103" s="92">
        <f>F104+F107+F109+F112</f>
        <v>93093.89999999998</v>
      </c>
      <c r="G103" s="93">
        <f>G104+G107+G109+G112</f>
        <v>0</v>
      </c>
      <c r="H103" s="94">
        <f t="shared" ref="H103:H110" si="22">I103+J103</f>
        <v>95659.6</v>
      </c>
      <c r="I103" s="92">
        <f>I104+I107+I109+I112</f>
        <v>95659.6</v>
      </c>
      <c r="J103" s="93">
        <f>J104+J107+J109+J112</f>
        <v>0</v>
      </c>
      <c r="K103" s="15"/>
    </row>
    <row r="104" spans="1:22" s="42" customFormat="1" ht="18.75" x14ac:dyDescent="0.25">
      <c r="A104" s="22" t="s">
        <v>135</v>
      </c>
      <c r="B104" s="18" t="s">
        <v>66</v>
      </c>
      <c r="C104" s="26" t="s">
        <v>20</v>
      </c>
      <c r="D104" s="27" t="s">
        <v>14</v>
      </c>
      <c r="E104" s="107">
        <f t="shared" si="21"/>
        <v>38278.699999999975</v>
      </c>
      <c r="F104" s="96">
        <v>38278.699999999975</v>
      </c>
      <c r="G104" s="112">
        <f>G105+G106</f>
        <v>0</v>
      </c>
      <c r="H104" s="108">
        <f t="shared" si="22"/>
        <v>40844.400000000001</v>
      </c>
      <c r="I104" s="96">
        <v>40844.400000000001</v>
      </c>
      <c r="J104" s="112">
        <f>J105+J106</f>
        <v>0</v>
      </c>
      <c r="K104" s="15"/>
    </row>
    <row r="105" spans="1:22" s="42" customFormat="1" ht="31.5" x14ac:dyDescent="0.25">
      <c r="A105" s="22" t="s">
        <v>65</v>
      </c>
      <c r="B105" s="23" t="s">
        <v>159</v>
      </c>
      <c r="C105" s="37"/>
      <c r="D105" s="38"/>
      <c r="E105" s="95">
        <f t="shared" si="21"/>
        <v>10.5</v>
      </c>
      <c r="F105" s="100">
        <v>10.5</v>
      </c>
      <c r="G105" s="101">
        <v>0</v>
      </c>
      <c r="H105" s="98">
        <f t="shared" si="22"/>
        <v>13.299999999999999</v>
      </c>
      <c r="I105" s="100">
        <v>13.299999999999999</v>
      </c>
      <c r="J105" s="101">
        <v>0</v>
      </c>
      <c r="K105" s="15"/>
    </row>
    <row r="106" spans="1:22" s="42" customFormat="1" ht="18.75" x14ac:dyDescent="0.25">
      <c r="A106" s="22" t="s">
        <v>65</v>
      </c>
      <c r="B106" s="23" t="s">
        <v>160</v>
      </c>
      <c r="C106" s="37"/>
      <c r="D106" s="38"/>
      <c r="E106" s="95">
        <f t="shared" si="21"/>
        <v>38268.199999999997</v>
      </c>
      <c r="F106" s="100">
        <v>38268.199999999997</v>
      </c>
      <c r="G106" s="101">
        <v>0</v>
      </c>
      <c r="H106" s="98">
        <f t="shared" si="22"/>
        <v>40831.1</v>
      </c>
      <c r="I106" s="100">
        <v>40831.1</v>
      </c>
      <c r="J106" s="101">
        <v>0</v>
      </c>
      <c r="K106" s="15"/>
    </row>
    <row r="107" spans="1:22" s="42" customFormat="1" ht="18" customHeight="1" x14ac:dyDescent="0.25">
      <c r="A107" s="22" t="s">
        <v>136</v>
      </c>
      <c r="B107" s="18" t="s">
        <v>83</v>
      </c>
      <c r="C107" s="26" t="s">
        <v>39</v>
      </c>
      <c r="D107" s="27" t="s">
        <v>84</v>
      </c>
      <c r="E107" s="95">
        <f t="shared" si="21"/>
        <v>285.89999999999998</v>
      </c>
      <c r="F107" s="96">
        <v>285.89999999999998</v>
      </c>
      <c r="G107" s="112">
        <f>G108</f>
        <v>0</v>
      </c>
      <c r="H107" s="98">
        <f t="shared" si="22"/>
        <v>285.89999999999998</v>
      </c>
      <c r="I107" s="96">
        <v>285.89999999999998</v>
      </c>
      <c r="J107" s="112">
        <f>J108</f>
        <v>0</v>
      </c>
      <c r="K107" s="15"/>
    </row>
    <row r="108" spans="1:22" s="42" customFormat="1" ht="31.5" x14ac:dyDescent="0.25">
      <c r="A108" s="22"/>
      <c r="B108" s="23" t="s">
        <v>99</v>
      </c>
      <c r="C108" s="37"/>
      <c r="D108" s="38"/>
      <c r="E108" s="95">
        <f t="shared" si="21"/>
        <v>285.89999999999998</v>
      </c>
      <c r="F108" s="100">
        <v>285.89999999999998</v>
      </c>
      <c r="G108" s="101">
        <v>0</v>
      </c>
      <c r="H108" s="98">
        <f t="shared" si="22"/>
        <v>285.89999999999998</v>
      </c>
      <c r="I108" s="100">
        <v>285.89999999999998</v>
      </c>
      <c r="J108" s="101">
        <v>0</v>
      </c>
      <c r="K108" s="15"/>
    </row>
    <row r="109" spans="1:22" s="42" customFormat="1" ht="31.5" x14ac:dyDescent="0.25">
      <c r="A109" s="22" t="s">
        <v>137</v>
      </c>
      <c r="B109" s="18" t="s">
        <v>139</v>
      </c>
      <c r="C109" s="26" t="s">
        <v>67</v>
      </c>
      <c r="D109" s="27" t="s">
        <v>67</v>
      </c>
      <c r="E109" s="95">
        <f t="shared" si="21"/>
        <v>39897.5</v>
      </c>
      <c r="F109" s="96">
        <v>39897.5</v>
      </c>
      <c r="G109" s="97">
        <f>G110+G111</f>
        <v>0</v>
      </c>
      <c r="H109" s="98">
        <f t="shared" si="22"/>
        <v>39897.5</v>
      </c>
      <c r="I109" s="96">
        <v>39897.5</v>
      </c>
      <c r="J109" s="97">
        <f>J110+J111</f>
        <v>0</v>
      </c>
      <c r="K109" s="15"/>
    </row>
    <row r="110" spans="1:22" s="42" customFormat="1" ht="18.75" customHeight="1" x14ac:dyDescent="0.25">
      <c r="A110" s="22"/>
      <c r="B110" s="23" t="s">
        <v>140</v>
      </c>
      <c r="C110" s="24"/>
      <c r="D110" s="25"/>
      <c r="E110" s="95">
        <f t="shared" si="21"/>
        <v>36523.300000000003</v>
      </c>
      <c r="F110" s="100">
        <v>36523.300000000003</v>
      </c>
      <c r="G110" s="101">
        <v>0</v>
      </c>
      <c r="H110" s="98">
        <f t="shared" si="22"/>
        <v>36523.300000000003</v>
      </c>
      <c r="I110" s="100">
        <v>36523.300000000003</v>
      </c>
      <c r="J110" s="101">
        <v>0</v>
      </c>
      <c r="K110" s="15"/>
    </row>
    <row r="111" spans="1:22" s="42" customFormat="1" ht="18.75" customHeight="1" x14ac:dyDescent="0.25">
      <c r="A111" s="22"/>
      <c r="B111" s="23" t="s">
        <v>130</v>
      </c>
      <c r="C111" s="24"/>
      <c r="D111" s="25"/>
      <c r="E111" s="95">
        <f t="shared" si="21"/>
        <v>3374.2</v>
      </c>
      <c r="F111" s="100">
        <v>3374.2</v>
      </c>
      <c r="G111" s="120">
        <v>0</v>
      </c>
      <c r="H111" s="98">
        <f t="shared" ref="H111:H113" si="23">I111+J111</f>
        <v>3374.2</v>
      </c>
      <c r="I111" s="100">
        <v>3374.2</v>
      </c>
      <c r="J111" s="101">
        <v>0</v>
      </c>
      <c r="K111" s="15"/>
    </row>
    <row r="112" spans="1:22" s="42" customFormat="1" ht="18.75" customHeight="1" x14ac:dyDescent="0.25">
      <c r="A112" s="22" t="s">
        <v>138</v>
      </c>
      <c r="B112" s="18" t="s">
        <v>141</v>
      </c>
      <c r="C112" s="26" t="s">
        <v>67</v>
      </c>
      <c r="D112" s="27" t="s">
        <v>67</v>
      </c>
      <c r="E112" s="95">
        <f t="shared" si="21"/>
        <v>14631.8</v>
      </c>
      <c r="F112" s="96">
        <v>14631.8</v>
      </c>
      <c r="G112" s="97">
        <f>G113</f>
        <v>0</v>
      </c>
      <c r="H112" s="98">
        <f t="shared" si="23"/>
        <v>14631.8</v>
      </c>
      <c r="I112" s="96">
        <v>14631.8</v>
      </c>
      <c r="J112" s="97">
        <f>J113</f>
        <v>0</v>
      </c>
      <c r="K112" s="15"/>
    </row>
    <row r="113" spans="1:11" s="42" customFormat="1" ht="47.25" x14ac:dyDescent="0.25">
      <c r="A113" s="22"/>
      <c r="B113" s="23" t="s">
        <v>142</v>
      </c>
      <c r="C113" s="24"/>
      <c r="D113" s="25"/>
      <c r="E113" s="95">
        <f t="shared" si="21"/>
        <v>14631.8</v>
      </c>
      <c r="F113" s="100">
        <v>14631.8</v>
      </c>
      <c r="G113" s="101">
        <v>0</v>
      </c>
      <c r="H113" s="98">
        <f t="shared" si="23"/>
        <v>14631.8</v>
      </c>
      <c r="I113" s="100">
        <v>14631.8</v>
      </c>
      <c r="J113" s="101">
        <v>0</v>
      </c>
      <c r="K113" s="15"/>
    </row>
    <row r="114" spans="1:11" s="16" customFormat="1" ht="31.5" x14ac:dyDescent="0.25">
      <c r="A114" s="73" t="s">
        <v>15</v>
      </c>
      <c r="B114" s="74" t="s">
        <v>146</v>
      </c>
      <c r="C114" s="75"/>
      <c r="D114" s="76"/>
      <c r="E114" s="91">
        <f t="shared" ref="E114" si="24">F114+G114</f>
        <v>29000</v>
      </c>
      <c r="F114" s="92">
        <f>F115</f>
        <v>0</v>
      </c>
      <c r="G114" s="93">
        <f>G115</f>
        <v>29000</v>
      </c>
      <c r="H114" s="94">
        <f>I114+J114</f>
        <v>0</v>
      </c>
      <c r="I114" s="92">
        <f>I115</f>
        <v>0</v>
      </c>
      <c r="J114" s="93">
        <f>J115</f>
        <v>0</v>
      </c>
      <c r="K114" s="15"/>
    </row>
    <row r="115" spans="1:11" s="43" customFormat="1" ht="78.75" x14ac:dyDescent="0.25">
      <c r="A115" s="22" t="s">
        <v>143</v>
      </c>
      <c r="B115" s="50" t="s">
        <v>158</v>
      </c>
      <c r="C115" s="26" t="s">
        <v>67</v>
      </c>
      <c r="D115" s="27" t="s">
        <v>21</v>
      </c>
      <c r="E115" s="95">
        <f>F115+G115</f>
        <v>29000</v>
      </c>
      <c r="F115" s="96">
        <v>0</v>
      </c>
      <c r="G115" s="97">
        <v>29000</v>
      </c>
      <c r="H115" s="98">
        <v>0</v>
      </c>
      <c r="I115" s="96">
        <v>0</v>
      </c>
      <c r="J115" s="97">
        <v>0</v>
      </c>
      <c r="K115" s="15"/>
    </row>
    <row r="116" spans="1:11" s="16" customFormat="1" ht="18.75" x14ac:dyDescent="0.25">
      <c r="A116" s="73" t="s">
        <v>155</v>
      </c>
      <c r="B116" s="74" t="s">
        <v>147</v>
      </c>
      <c r="C116" s="75"/>
      <c r="D116" s="76"/>
      <c r="E116" s="91">
        <f t="shared" ref="E116:E121" si="25">F116+G116</f>
        <v>676820.39999999991</v>
      </c>
      <c r="F116" s="92">
        <f>F117+F118+F119-38551.5</f>
        <v>676820.39999999991</v>
      </c>
      <c r="G116" s="93">
        <f>G117+G118+G119</f>
        <v>0</v>
      </c>
      <c r="H116" s="94">
        <f>I116+J116</f>
        <v>729628.39999999991</v>
      </c>
      <c r="I116" s="92">
        <f>I117+I118+I119</f>
        <v>729628.39999999991</v>
      </c>
      <c r="J116" s="93">
        <f>J117+J118+J119</f>
        <v>0</v>
      </c>
      <c r="K116" s="15"/>
    </row>
    <row r="117" spans="1:11" s="42" customFormat="1" ht="78.75" x14ac:dyDescent="0.25">
      <c r="A117" s="22" t="s">
        <v>144</v>
      </c>
      <c r="B117" s="34" t="s">
        <v>149</v>
      </c>
      <c r="C117" s="26" t="s">
        <v>20</v>
      </c>
      <c r="D117" s="27" t="s">
        <v>14</v>
      </c>
      <c r="E117" s="95">
        <f t="shared" si="25"/>
        <v>218759</v>
      </c>
      <c r="F117" s="96">
        <v>218759</v>
      </c>
      <c r="G117" s="97">
        <v>0</v>
      </c>
      <c r="H117" s="98">
        <f t="shared" ref="H117:H121" si="26">I117+J117</f>
        <v>218759</v>
      </c>
      <c r="I117" s="96">
        <v>218759</v>
      </c>
      <c r="J117" s="97">
        <v>0</v>
      </c>
      <c r="K117" s="15"/>
    </row>
    <row r="118" spans="1:11" s="42" customFormat="1" ht="18.75" x14ac:dyDescent="0.25">
      <c r="A118" s="22" t="s">
        <v>145</v>
      </c>
      <c r="B118" s="34" t="s">
        <v>150</v>
      </c>
      <c r="C118" s="80" t="s">
        <v>20</v>
      </c>
      <c r="D118" s="81" t="s">
        <v>14</v>
      </c>
      <c r="E118" s="95">
        <f t="shared" si="25"/>
        <v>137606.79999999999</v>
      </c>
      <c r="F118" s="96">
        <f>137606.8</f>
        <v>137606.79999999999</v>
      </c>
      <c r="G118" s="97">
        <v>0</v>
      </c>
      <c r="H118" s="98">
        <f t="shared" si="26"/>
        <v>151863.29999999999</v>
      </c>
      <c r="I118" s="96">
        <v>151863.29999999999</v>
      </c>
      <c r="J118" s="97">
        <v>0</v>
      </c>
      <c r="K118" s="15"/>
    </row>
    <row r="119" spans="1:11" s="42" customFormat="1" ht="18.75" x14ac:dyDescent="0.25">
      <c r="A119" s="22" t="s">
        <v>156</v>
      </c>
      <c r="B119" s="34" t="s">
        <v>151</v>
      </c>
      <c r="C119" s="80" t="s">
        <v>20</v>
      </c>
      <c r="D119" s="81" t="s">
        <v>104</v>
      </c>
      <c r="E119" s="95">
        <f t="shared" ref="E119:J119" si="27">E120+E121</f>
        <v>359006.1</v>
      </c>
      <c r="F119" s="96">
        <f t="shared" si="27"/>
        <v>359006.1</v>
      </c>
      <c r="G119" s="97">
        <f t="shared" si="27"/>
        <v>0</v>
      </c>
      <c r="H119" s="98">
        <f t="shared" si="27"/>
        <v>359006.1</v>
      </c>
      <c r="I119" s="96">
        <f t="shared" si="27"/>
        <v>359006.1</v>
      </c>
      <c r="J119" s="97">
        <f t="shared" si="27"/>
        <v>0</v>
      </c>
      <c r="K119" s="15"/>
    </row>
    <row r="120" spans="1:11" s="42" customFormat="1" ht="18.75" x14ac:dyDescent="0.25">
      <c r="A120" s="52">
        <v>0</v>
      </c>
      <c r="B120" s="53" t="s">
        <v>152</v>
      </c>
      <c r="C120" s="54"/>
      <c r="D120" s="55"/>
      <c r="E120" s="99">
        <f t="shared" si="25"/>
        <v>297570.09999999998</v>
      </c>
      <c r="F120" s="100">
        <v>297570.09999999998</v>
      </c>
      <c r="G120" s="101">
        <v>0</v>
      </c>
      <c r="H120" s="102">
        <f t="shared" si="26"/>
        <v>297570.09999999998</v>
      </c>
      <c r="I120" s="100">
        <v>297570.09999999998</v>
      </c>
      <c r="J120" s="101">
        <v>0</v>
      </c>
      <c r="K120" s="15"/>
    </row>
    <row r="121" spans="1:11" s="42" customFormat="1" ht="19.5" thickBot="1" x14ac:dyDescent="0.3">
      <c r="A121" s="52">
        <v>0</v>
      </c>
      <c r="B121" s="53" t="s">
        <v>153</v>
      </c>
      <c r="C121" s="54"/>
      <c r="D121" s="56" t="s">
        <v>104</v>
      </c>
      <c r="E121" s="99">
        <f t="shared" si="25"/>
        <v>61436</v>
      </c>
      <c r="F121" s="100">
        <v>61436</v>
      </c>
      <c r="G121" s="101">
        <v>0</v>
      </c>
      <c r="H121" s="102">
        <f t="shared" si="26"/>
        <v>61436</v>
      </c>
      <c r="I121" s="100">
        <v>61436</v>
      </c>
      <c r="J121" s="101">
        <v>0</v>
      </c>
      <c r="K121" s="15"/>
    </row>
    <row r="122" spans="1:11" s="51" customFormat="1" ht="19.5" thickBot="1" x14ac:dyDescent="0.3">
      <c r="A122" s="77">
        <v>0</v>
      </c>
      <c r="B122" s="78" t="s">
        <v>154</v>
      </c>
      <c r="C122" s="79"/>
      <c r="D122" s="90"/>
      <c r="E122" s="121">
        <f t="shared" ref="E122:J122" si="28">E6+E13+E18+E52+E64+E74+E85+E97+E101+E103+E114+E116</f>
        <v>1972518.1999999997</v>
      </c>
      <c r="F122" s="122">
        <f t="shared" si="28"/>
        <v>1497284.9000000001</v>
      </c>
      <c r="G122" s="123">
        <f t="shared" si="28"/>
        <v>475233.3</v>
      </c>
      <c r="H122" s="124">
        <f t="shared" si="28"/>
        <v>1690428</v>
      </c>
      <c r="I122" s="122">
        <f t="shared" si="28"/>
        <v>1569611.2000000002</v>
      </c>
      <c r="J122" s="123">
        <f t="shared" si="28"/>
        <v>120816.80000000002</v>
      </c>
      <c r="K122" s="15"/>
    </row>
    <row r="123" spans="1:11" s="51" customFormat="1" ht="18.75" x14ac:dyDescent="0.25">
      <c r="A123" s="57"/>
      <c r="B123" s="58"/>
      <c r="C123" s="59"/>
      <c r="D123" s="59"/>
      <c r="E123" s="60"/>
      <c r="F123" s="60"/>
      <c r="G123" s="60"/>
      <c r="H123" s="60"/>
      <c r="I123" s="60"/>
      <c r="J123" s="60"/>
      <c r="K123" s="61"/>
    </row>
    <row r="124" spans="1:11" s="51" customFormat="1" ht="18.75" x14ac:dyDescent="0.25">
      <c r="A124" s="57"/>
      <c r="B124" s="58"/>
      <c r="C124" s="59"/>
      <c r="D124" s="59"/>
      <c r="E124" s="60"/>
      <c r="F124" s="60"/>
      <c r="G124" s="60"/>
      <c r="H124" s="60"/>
      <c r="I124" s="60"/>
      <c r="J124" s="60"/>
      <c r="K124" s="61"/>
    </row>
    <row r="125" spans="1:11" s="51" customFormat="1" ht="18.75" x14ac:dyDescent="0.25">
      <c r="A125" s="57"/>
      <c r="B125" s="58"/>
      <c r="C125" s="59"/>
      <c r="D125" s="59"/>
      <c r="E125" s="60"/>
      <c r="F125" s="60"/>
      <c r="G125" s="60"/>
      <c r="H125" s="60"/>
      <c r="I125" s="60"/>
      <c r="J125" s="60"/>
      <c r="K125" s="61"/>
    </row>
  </sheetData>
  <sheetProtection formatCells="0" formatColumns="0" formatRows="0" insertColumns="0" insertRows="0" insertHyperlinks="0" deleteColumns="0" deleteRows="0" sort="0" autoFilter="0" pivotTables="0"/>
  <autoFilter ref="A5:L125"/>
  <customSheetViews>
    <customSheetView guid="{4629F2AF-00FB-4099-94CC-ACD5BCBCE106}" scale="70" showPageBreaks="1" fitToPage="1" printArea="1" showAutoFilter="1" view="pageBreakPreview" topLeftCell="A117">
      <selection activeCell="C124" sqref="C124"/>
      <pageMargins left="0" right="0" top="0.39370078740157483" bottom="0" header="0.31496062992125984" footer="0.15748031496062992"/>
      <printOptions horizontalCentered="1"/>
      <pageSetup paperSize="9" scale="73" fitToHeight="1000" orientation="landscape" useFirstPageNumber="1" r:id="rId1"/>
      <headerFooter>
        <oddFooter>&amp;R&amp;P</oddFooter>
      </headerFooter>
      <autoFilter ref="A5:P132"/>
    </customSheetView>
    <customSheetView guid="{AAC303ED-18AA-42DE-8AE5-DD6C106BC132}" scale="70" showPageBreaks="1" fitToPage="1" printArea="1" showAutoFilter="1" view="pageBreakPreview" topLeftCell="A117">
      <selection activeCell="G141" sqref="G141"/>
      <pageMargins left="0" right="0" top="0.39370078740157483" bottom="0" header="0.31496062992125984" footer="0.15748031496062992"/>
      <printOptions horizontalCentered="1"/>
      <pageSetup paperSize="9" scale="73" fitToHeight="1000" orientation="landscape" useFirstPageNumber="1" r:id="rId2"/>
      <headerFooter>
        <oddFooter>&amp;R&amp;P</oddFooter>
      </headerFooter>
      <autoFilter ref="A5:P132"/>
    </customSheetView>
    <customSheetView guid="{FEF4CFEE-48DD-415E-800B-09EB74FE1871}" scale="70" showPageBreaks="1" fitToPage="1" printArea="1" showAutoFilter="1" view="pageBreakPreview" topLeftCell="A82">
      <selection activeCell="B96" sqref="B96"/>
      <pageMargins left="0" right="0" top="0.39370078740157483" bottom="0" header="0.31496062992125984" footer="0.15748031496062992"/>
      <printOptions horizontalCentered="1"/>
      <pageSetup paperSize="9" scale="73" fitToHeight="1000" orientation="landscape" useFirstPageNumber="1" r:id="rId3"/>
      <headerFooter>
        <oddFooter>&amp;R&amp;P</oddFooter>
      </headerFooter>
      <autoFilter ref="A5:P131"/>
    </customSheetView>
    <customSheetView guid="{50AF5377-7561-41A5-B486-8B4298CAB141}" scale="70" showPageBreaks="1" fitToPage="1" printArea="1" showAutoFilter="1" view="pageBreakPreview">
      <pane xSplit="2" ySplit="4" topLeftCell="C61" activePane="bottomRight" state="frozen"/>
      <selection pane="bottomRight" activeCell="I63" sqref="I63"/>
      <pageMargins left="0" right="0" top="0.39370078740157483" bottom="0" header="0.31496062992125984" footer="0.15748031496062992"/>
      <printOptions horizontalCentered="1"/>
      <pageSetup paperSize="9" scale="73" fitToHeight="1000" orientation="landscape" useFirstPageNumber="1" r:id="rId4"/>
      <headerFooter>
        <oddFooter>&amp;R&amp;P</oddFooter>
      </headerFooter>
      <autoFilter ref="A5:P127"/>
    </customSheetView>
  </customSheetViews>
  <mergeCells count="7">
    <mergeCell ref="A1:J1"/>
    <mergeCell ref="A3:A4"/>
    <mergeCell ref="B3:B4"/>
    <mergeCell ref="C3:C4"/>
    <mergeCell ref="D3:D4"/>
    <mergeCell ref="E3:G3"/>
    <mergeCell ref="H3:J3"/>
  </mergeCells>
  <printOptions horizontalCentered="1"/>
  <pageMargins left="0" right="0" top="0.78740157480314965" bottom="0" header="0.43307086614173229" footer="0.15748031496062992"/>
  <pageSetup paperSize="9" scale="73" firstPageNumber="121" fitToHeight="1000" orientation="landscape" useFirstPageNumber="1" r:id="rId5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Рабочая таблица</vt:lpstr>
      <vt:lpstr>'Рабочая таблица'!Заголовки_для_печати</vt:lpstr>
      <vt:lpstr>'Рабочая таблица'!Область_печати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Дроздова</dc:creator>
  <cp:lastModifiedBy>Дроздова</cp:lastModifiedBy>
  <cp:lastPrinted>2021-09-29T08:05:43Z</cp:lastPrinted>
  <dcterms:created xsi:type="dcterms:W3CDTF">2021-09-23T04:45:43Z</dcterms:created>
  <dcterms:modified xsi:type="dcterms:W3CDTF">2021-09-29T08:05:49Z</dcterms:modified>
  <cp:contentStatus>Окончательное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