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Прил.1 к проекту Паспорт МП" sheetId="1" r:id="rId1"/>
  </sheets>
  <externalReferences>
    <externalReference r:id="rId2"/>
    <externalReference r:id="rId3"/>
  </externalReferences>
  <definedNames>
    <definedName name="Z_1E1581A6_F361_48FB_AC98_F9947DB8B32C_.wvu.Cols" localSheetId="0" hidden="1">'Прил.1 к проекту Паспорт МП'!$Y:$AB</definedName>
    <definedName name="Z_1E1581A6_F361_48FB_AC98_F9947DB8B32C_.wvu.PrintArea" localSheetId="0" hidden="1">'Прил.1 к проекту Паспорт МП'!$A$1:$AA$109</definedName>
    <definedName name="Z_1E1581A6_F361_48FB_AC98_F9947DB8B32C_.wvu.Rows" localSheetId="0" hidden="1">'Прил.1 к проекту Паспорт МП'!$7:$7</definedName>
    <definedName name="Z_24428B2A_DD2B_41DF_A002_BA366CB794A2_.wvu.Cols" localSheetId="0" hidden="1">'Прил.1 к проекту Паспорт МП'!$Y:$AB</definedName>
    <definedName name="Z_24428B2A_DD2B_41DF_A002_BA366CB794A2_.wvu.PrintArea" localSheetId="0" hidden="1">'Прил.1 к проекту Паспорт МП'!$A$1:$X$109</definedName>
    <definedName name="Z_24428B2A_DD2B_41DF_A002_BA366CB794A2_.wvu.Rows" localSheetId="0" hidden="1">'Прил.1 к проекту Паспорт МП'!$109:$109</definedName>
    <definedName name="Z_49A3075F_A5F8_4983_B185_95E883247B56_.wvu.Cols" localSheetId="0" hidden="1">'Прил.1 к проекту Паспорт МП'!$Y:$AB</definedName>
    <definedName name="Z_49A3075F_A5F8_4983_B185_95E883247B56_.wvu.PrintArea" localSheetId="0" hidden="1">'Прил.1 к проекту Паспорт МП'!$A$1:$AA$109</definedName>
    <definedName name="Z_49A3075F_A5F8_4983_B185_95E883247B56_.wvu.Rows" localSheetId="0" hidden="1">'Прил.1 к проекту Паспорт МП'!$7:$7</definedName>
    <definedName name="Z_7FE1BD20_03F8_4021_AE1D_7C18BE9E6E6A_.wvu.PrintArea" localSheetId="0" hidden="1">'Прил.1 к проекту Паспорт МП'!$A$1:$X$109</definedName>
    <definedName name="Z_8E35A76B_2E1F_4B2E_ADC8_FDEA3CEBE64A_.wvu.PrintArea" localSheetId="0" hidden="1">'Прил.1 к проекту Паспорт МП'!$A$1:$X$109</definedName>
    <definedName name="Z_B4EDB1C7_08A5_425E_AD62_9F32F9B8BE0F_.wvu.PrintArea" localSheetId="0" hidden="1">'Прил.1 к проекту Паспорт МП'!$A$1:$X$109</definedName>
    <definedName name="Z_B84D58D1_E359_445A_93E2_B2EB45DB57A1_.wvu.PrintArea" localSheetId="0" hidden="1">'Прил.1 к проекту Паспорт МП'!$A$1:$X$109</definedName>
    <definedName name="_xlnm.Print_Area" localSheetId="0">'Прил.1 к проекту Паспорт МП'!$A$1:$X$109</definedName>
  </definedNames>
  <calcPr calcId="125725" fullCalcOnLoad="1"/>
</workbook>
</file>

<file path=xl/calcChain.xml><?xml version="1.0" encoding="utf-8"?>
<calcChain xmlns="http://schemas.openxmlformats.org/spreadsheetml/2006/main">
  <c r="W92" i="1"/>
  <c r="U92"/>
  <c r="S92"/>
  <c r="Q92"/>
  <c r="O92"/>
  <c r="M92"/>
  <c r="K92"/>
  <c r="I92"/>
  <c r="G92"/>
  <c r="E92"/>
  <c r="W91"/>
  <c r="U91"/>
  <c r="S91"/>
  <c r="Q91"/>
  <c r="O91"/>
  <c r="M91"/>
  <c r="K91"/>
  <c r="I91"/>
  <c r="G91"/>
  <c r="E91"/>
  <c r="W90"/>
  <c r="U90"/>
  <c r="S90"/>
  <c r="Q90"/>
  <c r="O90"/>
  <c r="M90"/>
  <c r="K90"/>
  <c r="I90"/>
  <c r="G90"/>
  <c r="E90"/>
  <c r="W89"/>
  <c r="U89"/>
  <c r="S89"/>
  <c r="Q89"/>
  <c r="O89"/>
  <c r="M89"/>
  <c r="K89"/>
  <c r="I89"/>
  <c r="G89"/>
  <c r="E89"/>
  <c r="W88"/>
  <c r="U88"/>
  <c r="S88"/>
  <c r="Q88"/>
  <c r="O88"/>
  <c r="M88"/>
  <c r="K88"/>
  <c r="I88"/>
  <c r="G88"/>
  <c r="E88"/>
  <c r="W87"/>
  <c r="U87"/>
  <c r="S87"/>
  <c r="Q87"/>
  <c r="O87"/>
  <c r="M87"/>
  <c r="K87"/>
  <c r="I87"/>
  <c r="G87"/>
  <c r="E87"/>
  <c r="W86"/>
  <c r="U86"/>
  <c r="S86"/>
  <c r="Q86"/>
  <c r="O86"/>
  <c r="M86"/>
  <c r="K86"/>
  <c r="I86"/>
  <c r="G86"/>
  <c r="E86"/>
  <c r="W85"/>
  <c r="U85"/>
  <c r="S85"/>
  <c r="Q85"/>
  <c r="O85"/>
  <c r="M85"/>
  <c r="K85"/>
  <c r="I85"/>
  <c r="G85"/>
  <c r="E85"/>
  <c r="W84"/>
  <c r="U84"/>
  <c r="S84"/>
  <c r="Q84"/>
  <c r="O84"/>
  <c r="M84"/>
  <c r="K84"/>
  <c r="I84"/>
  <c r="G84"/>
  <c r="E84"/>
  <c r="W83"/>
  <c r="U83"/>
  <c r="S83"/>
  <c r="Q83"/>
  <c r="O83"/>
  <c r="M83"/>
  <c r="K83"/>
  <c r="I83"/>
  <c r="G83"/>
  <c r="E83"/>
  <c r="W82"/>
  <c r="U82"/>
  <c r="S82"/>
  <c r="Q82"/>
  <c r="O82"/>
  <c r="M82"/>
  <c r="K82"/>
  <c r="I82"/>
  <c r="G82"/>
  <c r="E82"/>
  <c r="W81"/>
  <c r="U81"/>
  <c r="S81"/>
  <c r="Q81"/>
  <c r="O81"/>
  <c r="M81"/>
  <c r="K81"/>
  <c r="I81"/>
  <c r="G81"/>
  <c r="E81"/>
  <c r="X77"/>
  <c r="W77"/>
  <c r="V77"/>
  <c r="U77"/>
  <c r="T77"/>
  <c r="S77"/>
  <c r="R77"/>
  <c r="Q77"/>
  <c r="P77"/>
  <c r="O77"/>
  <c r="N77"/>
  <c r="M77"/>
  <c r="L77"/>
  <c r="K77"/>
  <c r="J77"/>
  <c r="I77"/>
  <c r="H77"/>
  <c r="G77"/>
  <c r="F77"/>
  <c r="E77"/>
  <c r="C77"/>
  <c r="B77"/>
  <c r="A77"/>
  <c r="X76"/>
  <c r="W76"/>
  <c r="V76"/>
  <c r="U76"/>
  <c r="T76"/>
  <c r="S76"/>
  <c r="R76"/>
  <c r="Q76"/>
  <c r="P76"/>
  <c r="O76"/>
  <c r="N76"/>
  <c r="M76"/>
  <c r="L76"/>
  <c r="K76"/>
  <c r="J76"/>
  <c r="I76"/>
  <c r="H76"/>
  <c r="G76"/>
  <c r="F76"/>
  <c r="E76"/>
  <c r="D76"/>
  <c r="C76"/>
  <c r="B76"/>
  <c r="A76"/>
  <c r="X74"/>
  <c r="W74"/>
  <c r="V74"/>
  <c r="U74"/>
  <c r="T74"/>
  <c r="S74"/>
  <c r="R74"/>
  <c r="Q74"/>
  <c r="P74"/>
  <c r="O74"/>
  <c r="N74"/>
  <c r="M74"/>
  <c r="B74"/>
  <c r="X73"/>
  <c r="W73"/>
  <c r="V73"/>
  <c r="U73"/>
  <c r="T73"/>
  <c r="S73"/>
  <c r="R73"/>
  <c r="Q73"/>
  <c r="P73"/>
  <c r="O73"/>
  <c r="N73"/>
  <c r="M73"/>
  <c r="L73"/>
  <c r="K73"/>
  <c r="J73"/>
  <c r="I73"/>
  <c r="X72"/>
  <c r="W72"/>
  <c r="V72"/>
  <c r="U72"/>
  <c r="T72"/>
  <c r="S72"/>
  <c r="R72"/>
  <c r="Q72"/>
  <c r="P72"/>
  <c r="O72"/>
  <c r="N72"/>
  <c r="M72"/>
  <c r="L72"/>
  <c r="K72"/>
  <c r="J72"/>
  <c r="I72"/>
  <c r="X71"/>
  <c r="W71"/>
  <c r="V71"/>
  <c r="U71"/>
  <c r="T71"/>
  <c r="S71"/>
  <c r="R71"/>
  <c r="Q71"/>
  <c r="P71"/>
  <c r="O71"/>
  <c r="N71"/>
  <c r="M71"/>
  <c r="L71"/>
  <c r="K71"/>
  <c r="J71"/>
  <c r="I71"/>
  <c r="H71"/>
  <c r="G71"/>
  <c r="F71"/>
  <c r="E71"/>
  <c r="D71"/>
  <c r="C71"/>
  <c r="B71"/>
  <c r="A71"/>
  <c r="X69"/>
  <c r="W69"/>
  <c r="V69"/>
  <c r="U69"/>
  <c r="T69"/>
  <c r="S69"/>
  <c r="R69"/>
  <c r="Q69"/>
  <c r="P69"/>
  <c r="O69"/>
  <c r="N69"/>
  <c r="M69"/>
  <c r="L69"/>
  <c r="K69"/>
  <c r="J69"/>
  <c r="I69"/>
  <c r="H69"/>
  <c r="G69"/>
  <c r="F69"/>
  <c r="E69"/>
  <c r="D69"/>
  <c r="C69"/>
  <c r="B69"/>
  <c r="A69"/>
  <c r="X67"/>
  <c r="W67"/>
  <c r="V67"/>
  <c r="U67"/>
  <c r="T67"/>
  <c r="S67"/>
  <c r="R67"/>
  <c r="Q67"/>
  <c r="P67"/>
  <c r="O67"/>
  <c r="N67"/>
  <c r="M67"/>
  <c r="L67"/>
  <c r="K67"/>
  <c r="J67"/>
  <c r="I67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E66"/>
  <c r="D66"/>
  <c r="C66"/>
  <c r="B66"/>
  <c r="A66"/>
  <c r="X65"/>
  <c r="W65"/>
  <c r="V65"/>
  <c r="U65"/>
  <c r="T65"/>
  <c r="S65"/>
  <c r="R65"/>
  <c r="Q65"/>
  <c r="P65"/>
  <c r="O65"/>
  <c r="N65"/>
  <c r="M65"/>
  <c r="L65"/>
  <c r="K65"/>
  <c r="J65"/>
  <c r="I65"/>
  <c r="H65"/>
  <c r="G65"/>
  <c r="F65"/>
  <c r="E65"/>
  <c r="D65"/>
  <c r="C65"/>
  <c r="B65"/>
  <c r="A65"/>
  <c r="X64"/>
  <c r="W64"/>
  <c r="V64"/>
  <c r="U64"/>
  <c r="T64"/>
  <c r="S64"/>
  <c r="R64"/>
  <c r="Q64"/>
  <c r="P64"/>
  <c r="O64"/>
  <c r="N64"/>
  <c r="M64"/>
  <c r="L64"/>
  <c r="K64"/>
  <c r="J64"/>
  <c r="I64"/>
  <c r="H64"/>
  <c r="G64"/>
  <c r="F64"/>
  <c r="E64"/>
  <c r="D64"/>
  <c r="C64"/>
  <c r="B64"/>
  <c r="A64"/>
  <c r="X62"/>
  <c r="W62"/>
  <c r="V62"/>
  <c r="U62"/>
  <c r="T62"/>
  <c r="S62"/>
  <c r="R62"/>
  <c r="Q62"/>
  <c r="P62"/>
  <c r="O62"/>
  <c r="N62"/>
  <c r="M62"/>
  <c r="L62"/>
  <c r="K62"/>
  <c r="J62"/>
  <c r="I62"/>
  <c r="H62"/>
  <c r="G62"/>
  <c r="F62"/>
  <c r="E62"/>
  <c r="D62"/>
  <c r="C62"/>
  <c r="B62"/>
  <c r="A62"/>
  <c r="X61"/>
  <c r="W61"/>
  <c r="V61"/>
  <c r="U61"/>
  <c r="T61"/>
  <c r="S61"/>
  <c r="R61"/>
  <c r="Q61"/>
  <c r="P61"/>
  <c r="O61"/>
  <c r="N61"/>
  <c r="M61"/>
  <c r="L61"/>
  <c r="K61"/>
  <c r="J61"/>
  <c r="I61"/>
  <c r="H61"/>
  <c r="G61"/>
  <c r="F61"/>
  <c r="E61"/>
  <c r="D61"/>
  <c r="C61"/>
  <c r="B61"/>
  <c r="A61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B60"/>
  <c r="A60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9"/>
  <c r="X57"/>
  <c r="W57"/>
  <c r="V57"/>
  <c r="U57"/>
  <c r="T57"/>
  <c r="S57"/>
  <c r="R57"/>
  <c r="Q57"/>
  <c r="P57"/>
  <c r="O57"/>
  <c r="N57"/>
  <c r="M57"/>
  <c r="L57"/>
  <c r="K57"/>
  <c r="J57"/>
  <c r="I57"/>
  <c r="H57"/>
  <c r="G57"/>
  <c r="F57"/>
  <c r="E57"/>
  <c r="D57"/>
  <c r="C57"/>
  <c r="B57"/>
  <c r="A57"/>
  <c r="X55"/>
  <c r="W55"/>
  <c r="V55"/>
  <c r="U55"/>
  <c r="T55"/>
  <c r="S55"/>
  <c r="R55"/>
  <c r="Q55"/>
  <c r="P55"/>
  <c r="O55"/>
  <c r="N55"/>
  <c r="M55"/>
  <c r="L55"/>
  <c r="K55"/>
  <c r="J55"/>
  <c r="I55"/>
  <c r="H55"/>
  <c r="G55"/>
  <c r="F55"/>
  <c r="E55"/>
  <c r="D55"/>
  <c r="C55"/>
  <c r="B55"/>
  <c r="A55"/>
  <c r="X54"/>
  <c r="W54"/>
  <c r="V54"/>
  <c r="U54"/>
  <c r="T54"/>
  <c r="S54"/>
  <c r="R54"/>
  <c r="Q54"/>
  <c r="P54"/>
  <c r="O54"/>
  <c r="N54"/>
  <c r="M54"/>
  <c r="L54"/>
  <c r="K54"/>
  <c r="B54"/>
  <c r="A54"/>
  <c r="K53"/>
  <c r="J53"/>
  <c r="I53"/>
  <c r="H53"/>
  <c r="G53"/>
  <c r="F53"/>
  <c r="E53"/>
  <c r="D53"/>
  <c r="C53"/>
  <c r="B53"/>
  <c r="A53"/>
  <c r="X52"/>
  <c r="W52"/>
  <c r="V52"/>
  <c r="U52"/>
  <c r="T52"/>
  <c r="S52"/>
  <c r="R52"/>
  <c r="Q52"/>
  <c r="P52"/>
  <c r="O52"/>
  <c r="N52"/>
  <c r="M52"/>
  <c r="L52"/>
  <c r="K52"/>
  <c r="J52"/>
  <c r="I52"/>
  <c r="H52"/>
  <c r="G52"/>
  <c r="F52"/>
  <c r="E52"/>
  <c r="D52"/>
  <c r="C52"/>
  <c r="B52"/>
  <c r="A52"/>
  <c r="X51"/>
  <c r="W51"/>
  <c r="V51"/>
  <c r="U51"/>
  <c r="T51"/>
  <c r="S51"/>
  <c r="R51"/>
  <c r="Q51"/>
  <c r="P51"/>
  <c r="O51"/>
  <c r="N51"/>
  <c r="M51"/>
  <c r="L51"/>
  <c r="K51"/>
  <c r="J51"/>
  <c r="I51"/>
  <c r="H51"/>
  <c r="G51"/>
  <c r="F51"/>
  <c r="E51"/>
  <c r="D51"/>
  <c r="C51"/>
  <c r="B51"/>
  <c r="A51"/>
  <c r="X50"/>
  <c r="W50"/>
  <c r="V50"/>
  <c r="U50"/>
  <c r="T50"/>
  <c r="S50"/>
  <c r="R50"/>
  <c r="Q50"/>
  <c r="P50"/>
  <c r="O50"/>
  <c r="N50"/>
  <c r="M50"/>
  <c r="L50"/>
  <c r="K50"/>
  <c r="J50"/>
  <c r="I50"/>
  <c r="H50"/>
  <c r="G50"/>
  <c r="F50"/>
  <c r="E50"/>
  <c r="D50"/>
  <c r="C50"/>
  <c r="B50"/>
  <c r="X49"/>
  <c r="W49"/>
  <c r="V49"/>
  <c r="U49"/>
  <c r="T49"/>
  <c r="S49"/>
  <c r="R49"/>
  <c r="Q49"/>
  <c r="P49"/>
  <c r="O49"/>
  <c r="N49"/>
  <c r="M49"/>
  <c r="L49"/>
  <c r="K49"/>
  <c r="J49"/>
  <c r="I49"/>
  <c r="H49"/>
  <c r="G49"/>
  <c r="F49"/>
  <c r="E49"/>
  <c r="D49"/>
  <c r="C49"/>
  <c r="B49"/>
  <c r="A49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E48"/>
  <c r="D48"/>
  <c r="C48"/>
  <c r="B48"/>
  <c r="A48"/>
  <c r="X46"/>
  <c r="W46"/>
  <c r="V46"/>
  <c r="U46"/>
  <c r="T46"/>
  <c r="S46"/>
  <c r="R46"/>
  <c r="Q46"/>
  <c r="P46"/>
  <c r="O46"/>
  <c r="N46"/>
  <c r="M46"/>
  <c r="B46"/>
  <c r="A46"/>
  <c r="X45"/>
  <c r="W45"/>
  <c r="V45"/>
  <c r="U45"/>
  <c r="T45"/>
  <c r="S45"/>
  <c r="R45"/>
  <c r="Q45"/>
  <c r="P45"/>
  <c r="O45"/>
  <c r="N45"/>
  <c r="M45"/>
  <c r="B45"/>
  <c r="A45"/>
  <c r="X44"/>
  <c r="W44"/>
  <c r="V44"/>
  <c r="U44"/>
  <c r="T44"/>
  <c r="S44"/>
  <c r="R44"/>
  <c r="Q44"/>
  <c r="P44"/>
  <c r="O44"/>
  <c r="N44"/>
  <c r="M44"/>
  <c r="B44"/>
  <c r="A44"/>
  <c r="X43"/>
  <c r="W43"/>
  <c r="V43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  <c r="A43"/>
  <c r="X42"/>
  <c r="W42"/>
  <c r="V42"/>
  <c r="U42"/>
  <c r="T42"/>
  <c r="S42"/>
  <c r="R42"/>
  <c r="Q42"/>
  <c r="P42"/>
  <c r="O42"/>
  <c r="N42"/>
  <c r="M42"/>
  <c r="L42"/>
  <c r="K42"/>
  <c r="J42"/>
  <c r="I42"/>
  <c r="H42"/>
  <c r="G42"/>
  <c r="F42"/>
  <c r="E42"/>
  <c r="D42"/>
  <c r="C42"/>
  <c r="B42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E41"/>
  <c r="D41"/>
  <c r="C41"/>
  <c r="B41"/>
  <c r="A41"/>
  <c r="X40"/>
  <c r="W40"/>
  <c r="V40"/>
  <c r="U40"/>
  <c r="T40"/>
  <c r="S40"/>
  <c r="R40"/>
  <c r="Q40"/>
  <c r="P40"/>
  <c r="O40"/>
  <c r="N40"/>
  <c r="M40"/>
  <c r="L40"/>
  <c r="K40"/>
  <c r="J40"/>
  <c r="I40"/>
  <c r="H40"/>
  <c r="G40"/>
  <c r="F40"/>
  <c r="E40"/>
  <c r="D40"/>
  <c r="C40"/>
  <c r="B40"/>
  <c r="A40"/>
  <c r="X39"/>
  <c r="W39"/>
  <c r="V39"/>
  <c r="U39"/>
  <c r="T39"/>
  <c r="S39"/>
  <c r="R39"/>
  <c r="Q39"/>
  <c r="P39"/>
  <c r="O39"/>
  <c r="N39"/>
  <c r="M39"/>
  <c r="L39"/>
  <c r="K39"/>
  <c r="J39"/>
  <c r="I39"/>
  <c r="H39"/>
  <c r="G39"/>
  <c r="F39"/>
  <c r="E39"/>
  <c r="D39"/>
  <c r="C39"/>
  <c r="B39"/>
  <c r="A39"/>
  <c r="X35"/>
  <c r="W35"/>
  <c r="V35"/>
  <c r="U35"/>
  <c r="T35"/>
  <c r="S35"/>
  <c r="R35"/>
  <c r="Q35"/>
  <c r="O35"/>
  <c r="N35"/>
  <c r="M35"/>
  <c r="A35"/>
  <c r="X34"/>
  <c r="W34"/>
  <c r="V34"/>
  <c r="U34"/>
  <c r="T34"/>
  <c r="S34"/>
  <c r="R34"/>
  <c r="Q34"/>
  <c r="P34"/>
  <c r="O34"/>
  <c r="N34"/>
  <c r="M34"/>
  <c r="L34"/>
  <c r="K34"/>
  <c r="J34"/>
  <c r="I34"/>
  <c r="A34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E33"/>
  <c r="D33"/>
  <c r="C33"/>
  <c r="B33"/>
  <c r="A33"/>
  <c r="X32"/>
  <c r="W32"/>
  <c r="V32"/>
  <c r="U32"/>
  <c r="T32"/>
  <c r="S32"/>
  <c r="R32"/>
  <c r="Q32"/>
  <c r="P32"/>
  <c r="O32"/>
  <c r="N32"/>
  <c r="M32"/>
  <c r="L32"/>
  <c r="K32"/>
  <c r="J32"/>
  <c r="I32"/>
  <c r="H32"/>
  <c r="G32"/>
  <c r="F32"/>
  <c r="E32"/>
  <c r="D32"/>
  <c r="C32"/>
  <c r="B32"/>
  <c r="A32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1"/>
  <c r="B31"/>
  <c r="A31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C30"/>
  <c r="B30"/>
  <c r="A30"/>
  <c r="X29"/>
  <c r="W29"/>
  <c r="V29"/>
  <c r="U29"/>
  <c r="T29"/>
  <c r="S29"/>
  <c r="R29"/>
  <c r="Q29"/>
  <c r="P29"/>
  <c r="O29"/>
  <c r="N29"/>
  <c r="M29"/>
  <c r="L29"/>
  <c r="K29"/>
  <c r="A29"/>
  <c r="K28"/>
  <c r="J28"/>
  <c r="I28"/>
  <c r="H28"/>
  <c r="G28"/>
  <c r="F28"/>
  <c r="E28"/>
  <c r="D28"/>
  <c r="C28"/>
  <c r="B28"/>
  <c r="A28"/>
  <c r="W27"/>
  <c r="U27"/>
  <c r="S27"/>
  <c r="R27"/>
  <c r="Q27"/>
  <c r="P27"/>
  <c r="O27"/>
  <c r="N27"/>
  <c r="M27"/>
  <c r="L27"/>
  <c r="K27"/>
  <c r="J27"/>
  <c r="I27"/>
  <c r="H27"/>
  <c r="G27"/>
  <c r="F27"/>
  <c r="E27"/>
  <c r="D27"/>
  <c r="C27"/>
  <c r="A27"/>
</calcChain>
</file>

<file path=xl/sharedStrings.xml><?xml version="1.0" encoding="utf-8"?>
<sst xmlns="http://schemas.openxmlformats.org/spreadsheetml/2006/main" count="207" uniqueCount="89">
  <si>
    <t xml:space="preserve">Приложение 1
к постановлению администрации Города Томска
</t>
  </si>
  <si>
    <t>от 15.09.2021 № 793</t>
  </si>
  <si>
    <t>Приложение к постановлению администрации 
Города Томска от 29.09.2014 № 976</t>
  </si>
  <si>
    <t>МУНИЦИПАЛЬНАЯ ПРОГРАММА «РАЗВИТИЕ ОБРАЗОВАНИЯ» НА 2015-2025 ГОДЫ</t>
  </si>
  <si>
    <t>I. ПАСПОРТ МУНИЦИПАЛЬНОЙ ПРОГРАММЫ</t>
  </si>
  <si>
    <t>«Развитие образования» на 2015-2025 годы</t>
  </si>
  <si>
    <t>Правовой акт, являющийся основанием для разработки муниципальной программы</t>
  </si>
  <si>
    <t xml:space="preserve">Распоряжение администрации Города Томска от 23.05.2014 № р460 «Об утверждении перечня муниципальных программ муниципального образования «Город Томск» </t>
  </si>
  <si>
    <t>Куратор муниципальной программы</t>
  </si>
  <si>
    <t>Заместитель Мэра Города Томска по социальной политике</t>
  </si>
  <si>
    <t>Ответственный исполнитель муниципальной программы</t>
  </si>
  <si>
    <t>Департамент образования администрации Города Томска</t>
  </si>
  <si>
    <t>Соисполнители</t>
  </si>
  <si>
    <t>Департамент капитального строительства администрации Города Томска, управление физической культуры и спорта администрации Города Томска, департамент управления муниципальной собственностью администрации Города Томска, управление культуры администрации Города Томска</t>
  </si>
  <si>
    <t>Участники</t>
  </si>
  <si>
    <t>Департамент образования администрации Города Томска, муниципальные учреждения, в отношении которых функции и полномочия учредителя осуществляет департамент образования администрации Города Томска, департамент капитального строительства администрации Города Томска,  муниципальные учреждения, в отношении которых функции и полномочия учредителя осуществляет департамент капитального строительства администрации Города Томска, управление физической культуры и спорта администрации Города Томска, муниципальные учреждения, в отношении которых функции и полномочия учредителя осуществляет управление физической культуры и спорта администрации Города Томска, департамент управления муниципальной собственностью администрации Города Томска, управление культуры администрации Города Томска, а также частные дошкольные образовательные организации*, осуществляющие предоставление дошкольного образования, частные общеобразовательные организации**, осуществляющие образовательную деятельность по имеющим государственную аккредитацию  основным общеобразовательным  программам</t>
  </si>
  <si>
    <t>Наименование стратегической цели (целевого вектора) развития Города Томска</t>
  </si>
  <si>
    <t>Гармоничное развитие личности</t>
  </si>
  <si>
    <t>Наименование стратегической задачи развития Города Томска</t>
  </si>
  <si>
    <t>Обеспечение качественного образования</t>
  </si>
  <si>
    <t>Цель и задачи муниципальной программы</t>
  </si>
  <si>
    <t>Цель: обеспечение доступного и качественного образования в соответствии с запросами населения и перспективными задачами развития города Томска, Томской области и Российской Федерации.</t>
  </si>
  <si>
    <t>Задача 1: обеспечение доступности и равных возможностей получения дошкольного образования, его эффективности и качества.</t>
  </si>
  <si>
    <t>Задача 2: обеспечение доступности и равных возможностей на общее образование в пределах федеральных государственных образовательных стандартов.</t>
  </si>
  <si>
    <t>Задача 3: организация каникулярного отдыха и занятости детей.</t>
  </si>
  <si>
    <t>Задача 4: организация и обеспечение эффективного функционирования и развития сферы образования.</t>
  </si>
  <si>
    <t>Задача 5: создание условий для предоставления детям города Томска общего и дополнительного образования.</t>
  </si>
  <si>
    <t xml:space="preserve">Задача 6: эффективная организация предоставления общедоступного и бесплатного дошкольного, начального общего, основного общего, среднего общего образования, дополнительного образования детей по основным образовательным программам в муниципальных образовательных учреждениях. </t>
  </si>
  <si>
    <t>Задача 7: организация предоставления качественного дополнительного образования детям в городе Томске.</t>
  </si>
  <si>
    <t>Задача 8: создание в муниципальном образовании «Город Томск» новых мест в муниципальных и частных общеобразовательных учреждениях в соответствии с прогнозируемой потребностью и современными требованиями к условиям обучения и обеспечение односменного режима обучения обучающихся 1-11 (12-х) классов школ, за исключением обучающихся по очно-заочной и заочной формам обучения.</t>
  </si>
  <si>
    <t>Показатели цели муниципальной программы, единицы измерения</t>
  </si>
  <si>
    <t>Год разработки программы - 2014 год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</si>
  <si>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</si>
  <si>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</si>
  <si>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</si>
  <si>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</si>
  <si>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</si>
  <si>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</si>
  <si>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</si>
  <si>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</si>
  <si>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</si>
  <si>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</si>
  <si>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</si>
  <si>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</si>
  <si>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</si>
  <si>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*</t>
  </si>
  <si>
    <t>-</t>
  </si>
  <si>
    <t>Показатель введен 01.12.2020 г.</t>
  </si>
  <si>
    <t>Показатели задач муниципальной программы, единицы измерения</t>
  </si>
  <si>
    <t>в частных дошкольных образовательных организациях**</t>
  </si>
  <si>
    <t>Численность обучающихся в частных общеобразовательных организациях, осуществляющих образовательную деятельность по имеющим государственную аккредитацию  основным общеобразовательным  программам, чел.**</t>
  </si>
  <si>
    <t>Задача 3: организация каникулярного отдыха и занятости детей</t>
  </si>
  <si>
    <t>Доля муниципальных образовательных учреждений, активно***  участвовавших в мероприятиях для воспитанников, обучающихся, в том числе имеющих ограниченные возможности здоровья, и педагогов, %</t>
  </si>
  <si>
    <t>Доля муниципальных учреждений дополнительного образования, подведомственных департаменту образования,
здания, которых были отремонтированы после признания их аварийными или требующими проведения капитального ремонта,  
в общем количестве муниципальных учреждений дополнительного образования,  подведомственных департаменту образования, %****</t>
  </si>
  <si>
    <t>Задача 6:  эффективная организация предоставления общедоступного и бесплатного дошкольного, начального общего, основного общего, среднего общего образования, дополнительного образования детей по основным образовательным программам в муниципальных образовательных учреждениях</t>
  </si>
  <si>
    <t>Доля детей в возрасте от 5 до 18 лет, получающих дополнительное образование с использованием сертификата дополнительного образования, в общей численности детей, получающих дополнительное образование за счет бюджетных средств (%)</t>
  </si>
  <si>
    <t>Доля детей в возрасте от 5 до 18 лет, использующих сертификаты дополнительного образования в статусе сертификатов персонифицированного финансирования (%)</t>
  </si>
  <si>
    <t>Доля детей в возрасте от 5 до 18 лет, охваченных дополнительным образованием, %</t>
  </si>
  <si>
    <t>Задача 8: создание в муниципальном образовании «Город Томск» новых мест в муниципальных и частных общеобразовательных учреждениях в соответствии с прогнозируемой потребностью и современными требованиями к условиям обучения и обеспечение односменного режима обучения обучающихся 1-11 (12-х) классов школ, за исключением обучающихся по очно-заочной и заочной формам обучения</t>
  </si>
  <si>
    <t>Объемы и источники финансирования муниципальной программы (с разбивкой по годам, тыс. рублей)</t>
  </si>
  <si>
    <t>Годы:</t>
  </si>
  <si>
    <t>Всего по источникам:</t>
  </si>
  <si>
    <t xml:space="preserve">местный бюджет 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</si>
  <si>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</si>
  <si>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</si>
  <si>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</si>
  <si>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</si>
  <si>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</si>
  <si>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</si>
  <si>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</si>
  <si>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 xml:space="preserve">Сроки реализации муниципальной программы </t>
  </si>
  <si>
    <t>2015 -  2025 годы</t>
  </si>
  <si>
    <t>Перечень подпрограмм, ведомственных целевых программ (при наличии), либо укрупненный перечень мероприятий (в случае, если подпрограммы не предусмотрены)</t>
  </si>
  <si>
    <t>1) Функционирование и развитие дошкольного образования.</t>
  </si>
  <si>
    <t>2) Функционирование и развитие общего образования в общеобразовательных учреждениях.</t>
  </si>
  <si>
    <t>3) Организация отдыха детей в каникулярное время.</t>
  </si>
  <si>
    <t>4) Сопровождение функционирования и развития сферы образования.</t>
  </si>
  <si>
    <t>5) Строительство, реконструкция, капитальный ремонт и приобретение в муниципальную собственность объектов образования.</t>
  </si>
  <si>
    <t>6) Организация и обеспечение эффективного функционирования сети учреждений образования.</t>
  </si>
  <si>
    <t>7) Функционирование и развитие дополнительного образования детей.</t>
  </si>
  <si>
    <t>8) Создание в муниципальном образовании «Город Томск» (исходя из прогнозируемой потребности) новых мест в общеобразовательных организациях.</t>
  </si>
  <si>
    <t>Организация управления муниципальной программой и контроль за её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</si>
  <si>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</si>
  <si>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 осуществляют</t>
  </si>
  <si>
    <t>департамент капитального строительства администрации Города Томска, управление физической культуры и спорта администрации Города Томска, департамент управления муниципальной собственностью администрации Города Томска, управление культуры администрации Города Томска, департамент образования администрации Города Томска</t>
  </si>
  <si>
    <t xml:space="preserve">* в 2022 - 2025 годы значения целевых показателей отсутствуют в графе «В соответствии с утвержденным финансированием» в связи с отсутствием утвержденного финансирования средств областного бюджета в указанный период </t>
  </si>
  <si>
    <t>** частные образовательные организации участвуют в реализации мероприятий подпрограммы по согласованию.</t>
  </si>
  <si>
    <t>*** под активно участвовавшими в настоящей муниципальной программе (подпрограммах) понимаются те учреждения, которые принимали участие не менее чем в 30% мероприятий от общего количества мероприятий.</t>
  </si>
  <si>
    <t>**** общее количество муниципальных учреждений дополнительного образования, подведомственных департаменту образования администрации Города Томска в 2018 году - 16 шт., количество муниципальных учреждений дополнительного образования, подведомственных департаменту образования администрации Города Томска, здания которых находятся в аварийном состоянии или требуют проведения капитального ремонта в 2018 году - 3 шт.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</si>
</sst>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#,##0.0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Calibri"/>
      <family val="2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textRotation="90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7" xfId="0" applyNumberFormat="1" applyFont="1" applyFill="1" applyBorder="1" applyAlignment="1">
      <alignment horizontal="center" vertical="center" wrapText="1"/>
    </xf>
    <xf numFmtId="4" fontId="3" fillId="0" borderId="8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left" vertical="top" wrapText="1"/>
    </xf>
    <xf numFmtId="3" fontId="2" fillId="0" borderId="0" xfId="0" applyNumberFormat="1" applyFont="1" applyFill="1"/>
    <xf numFmtId="3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0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Fill="1" applyBorder="1" applyAlignment="1">
      <alignment horizontal="center" vertical="center" wrapText="1"/>
    </xf>
    <xf numFmtId="3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164" fontId="3" fillId="0" borderId="9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/>
    <xf numFmtId="4" fontId="3" fillId="0" borderId="2" xfId="0" applyNumberFormat="1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justify" vertical="center" wrapText="1"/>
    </xf>
    <xf numFmtId="0" fontId="3" fillId="0" borderId="13" xfId="0" applyFont="1" applyFill="1" applyBorder="1" applyAlignment="1">
      <alignment horizontal="justify" vertical="center" wrapText="1"/>
    </xf>
    <xf numFmtId="0" fontId="3" fillId="0" borderId="14" xfId="0" applyFont="1" applyFill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justify" vertical="center" wrapText="1"/>
    </xf>
    <xf numFmtId="0" fontId="3" fillId="0" borderId="9" xfId="0" applyFont="1" applyFill="1" applyBorder="1" applyAlignment="1">
      <alignment horizontal="justify" vertical="center" wrapText="1"/>
    </xf>
    <xf numFmtId="0" fontId="3" fillId="0" borderId="11" xfId="0" applyFont="1" applyFill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justify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</cellXfs>
  <cellStyles count="10">
    <cellStyle name="Обычный" xfId="0" builtinId="0"/>
    <cellStyle name="Обычный 2" xfId="1"/>
    <cellStyle name="Процентный 2" xfId="2"/>
    <cellStyle name="Финансовый 2" xfId="3"/>
    <cellStyle name="Финансовый 2 2" xfId="4"/>
    <cellStyle name="Финансовый 2 3" xfId="5"/>
    <cellStyle name="Финансовый 2 4" xfId="6"/>
    <cellStyle name="Финансовый 3" xfId="7"/>
    <cellStyle name="Финансовый 4" xfId="8"/>
    <cellStyle name="Финансовый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RABR~1\AppData\Local\Temp\notesA5EA57\&#1055;&#1088;&#1080;&#1083;.%201-19_2021%20&#1056;&#1043;&#1044;&#1058;%20(&#1076;.%20&#1072;&#1074;&#1075;&#1091;&#1089;&#109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OVIKO~1\AppData\Local\Temp\notesD3EEF7\&#1087;&#1088;&#1080;&#1083;.1-1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Без ссылок"/>
      <sheetName val="сравнение редакций (2)"/>
      <sheetName val="сравнение редакций"/>
      <sheetName val="Прил.1 к проекту Паспорт МП"/>
      <sheetName val="Прил.1 к проекту Паспорт ПП1"/>
      <sheetName val="Прил.1 к проекту Паспорт ПП2"/>
      <sheetName val="Прил.1 к проекту Паспорт ПП3"/>
      <sheetName val="Прил.1 к проекту Паспорт ПП (2"/>
      <sheetName val="Прил.1 к проекту Паспорт ПП4"/>
      <sheetName val="Прил.1 к проекту Паспорт ПП5"/>
      <sheetName val="Прил.1 к проекту Паспорт ПП6"/>
      <sheetName val="Прил.1 к проекту Паспорт ПП7"/>
      <sheetName val="Прил.1 к проекту Паспорт ПП8"/>
      <sheetName val="Прил.2 к проекту прил.1 к ПП1"/>
      <sheetName val=" Прил.3 к проекту прил.2 к ПП1"/>
      <sheetName val="рабочий"/>
      <sheetName val="Прил.4 к проекту прил.1 к ПП2"/>
      <sheetName val=" Прил.5 к проекту прил.2 к ПП2"/>
      <sheetName val="Прил.6 к проекту прил.1 к ПП3"/>
      <sheetName val=" Прил.7. к проекту прил.2 к ПП3"/>
      <sheetName val="Прил.8 к проекту прил.1 к ПП4"/>
      <sheetName val=" Прил.9 к проекту прил.2 к ПП4"/>
      <sheetName val="Прил.10 к проекту прил.1 к  ПП5"/>
      <sheetName val=" Прил.11 к проекту прил.2 к ПП5"/>
      <sheetName val="Прил.12. к проекту прил.3 к ПП5"/>
      <sheetName val="Прил.13. к проекту прил.1 к ПП7"/>
      <sheetName val=" Прил.14.к проекту прил.2 к ПП7"/>
      <sheetName val="Прил.15 к проекту прил.1 к ПП8"/>
      <sheetName val=" Прил.16 к проекту прил.2 к ПП8"/>
      <sheetName val="Прил. 17 к проекту прил.3 к ПП8"/>
      <sheetName val="Прил.18.к проекту прил.1 к МП"/>
      <sheetName val="Прил.19. к проекту прил.2 к МП"/>
      <sheetName val="сравнение редакций для 2021"/>
      <sheetName val="Пояснительная записка 2"/>
      <sheetName val="сравнение потребносте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6">
          <cell r="F16" t="str">
            <v>показатель введен 01.01.2020 г.</v>
          </cell>
        </row>
      </sheetData>
      <sheetData sheetId="26"/>
      <sheetData sheetId="27"/>
      <sheetData sheetId="28"/>
      <sheetData sheetId="29"/>
      <sheetData sheetId="30">
        <row r="13">
          <cell r="C13" t="str">
            <v>Доля обучающихся, не получивших аттестат об основном общем образовании (от общей численности выпускников 9-х классов), %</v>
          </cell>
          <cell r="G13">
            <v>5</v>
          </cell>
          <cell r="H13">
            <v>5</v>
          </cell>
          <cell r="I13">
            <v>5</v>
          </cell>
          <cell r="J13">
            <v>5</v>
          </cell>
          <cell r="K13">
            <v>5</v>
          </cell>
          <cell r="L13">
            <v>5</v>
          </cell>
          <cell r="M13">
            <v>4.5</v>
          </cell>
          <cell r="N13">
            <v>4.5</v>
          </cell>
          <cell r="O13" t="str">
            <v>не более 4,5</v>
          </cell>
          <cell r="P13" t="str">
            <v>не более 4,5</v>
          </cell>
          <cell r="Q13" t="str">
            <v>не более 4,5</v>
          </cell>
          <cell r="R13" t="str">
            <v>не более 4,5</v>
          </cell>
          <cell r="S13" t="str">
            <v>не более 4,5</v>
          </cell>
          <cell r="T13" t="str">
            <v>не более 4,5</v>
          </cell>
          <cell r="U13" t="str">
            <v>не более 4,5</v>
          </cell>
          <cell r="V13" t="str">
            <v>не более 4,5</v>
          </cell>
          <cell r="W13" t="str">
            <v>не более 4,5</v>
          </cell>
          <cell r="Y13" t="str">
            <v>не более 4,5</v>
          </cell>
          <cell r="AA13" t="str">
            <v>не более 4,5</v>
          </cell>
        </row>
        <row r="14">
          <cell r="C14" t="str">
            <v>Удельный вес детей в возрасте от 5 до 18 лет, получающих услуги дополнительного образования в учреждениях дополнительного образования, в отношении которых функции и полномочия учредителя выполняет департамент образования администрации Города Томска, %</v>
          </cell>
          <cell r="F14">
            <v>63</v>
          </cell>
          <cell r="G14">
            <v>65</v>
          </cell>
          <cell r="H14">
            <v>65</v>
          </cell>
          <cell r="I14">
            <v>68</v>
          </cell>
          <cell r="J14">
            <v>68</v>
          </cell>
          <cell r="K14">
            <v>70</v>
          </cell>
          <cell r="L14">
            <v>70</v>
          </cell>
          <cell r="M14">
            <v>71</v>
          </cell>
          <cell r="N14">
            <v>71</v>
          </cell>
          <cell r="O14" t="str">
            <v>Показатель исключен в 2019 году</v>
          </cell>
        </row>
        <row r="15">
          <cell r="C15" t="str">
            <v>Удельный вес детей в возрасте от 5 до 18 лет, получающих услуги дополнительного образования в учреждениях, в отношении которых функции и полномочия учредителя выполняет департамент образования администрации Города Томска, %</v>
          </cell>
          <cell r="O15" t="str">
            <v>не менее 60</v>
          </cell>
          <cell r="P15" t="str">
            <v>не менее 60</v>
          </cell>
          <cell r="Q15" t="str">
            <v>не менее 62</v>
          </cell>
          <cell r="R15" t="str">
            <v>не менее 62</v>
          </cell>
          <cell r="S15" t="str">
            <v>не менее 65</v>
          </cell>
          <cell r="T15" t="str">
            <v>не менее 65</v>
          </cell>
          <cell r="U15" t="str">
            <v>не менее 65</v>
          </cell>
          <cell r="V15" t="str">
            <v>не менее 65</v>
          </cell>
          <cell r="W15" t="str">
            <v>не менее 65</v>
          </cell>
          <cell r="X15" t="str">
            <v>не менее 65</v>
          </cell>
          <cell r="Y15" t="str">
            <v>не менее 65</v>
          </cell>
          <cell r="Z15" t="str">
            <v>не менее 65</v>
          </cell>
          <cell r="AA15" t="str">
            <v>не менее 65</v>
          </cell>
          <cell r="AB15" t="str">
            <v>не менее 65</v>
          </cell>
        </row>
        <row r="16">
          <cell r="C16" t="str">
            <v>Уровень заработной платы педагогических работников муниципальных общеобразовательных учреждений, % от установленного в соответствии с Соглашениями с Томской областью уровня заработной платы</v>
          </cell>
          <cell r="F16">
            <v>100</v>
          </cell>
          <cell r="G16">
            <v>100</v>
          </cell>
          <cell r="H16">
            <v>100</v>
          </cell>
          <cell r="I16">
            <v>100</v>
          </cell>
          <cell r="J16">
            <v>100</v>
          </cell>
          <cell r="K16">
            <v>100</v>
          </cell>
          <cell r="L16">
            <v>100</v>
          </cell>
          <cell r="M16">
            <v>100</v>
          </cell>
          <cell r="N16">
            <v>100</v>
          </cell>
          <cell r="O16">
            <v>100</v>
          </cell>
          <cell r="P16">
            <v>100</v>
          </cell>
          <cell r="Q16">
            <v>100</v>
          </cell>
          <cell r="R16">
            <v>100</v>
          </cell>
          <cell r="S16">
            <v>100</v>
          </cell>
          <cell r="T16">
            <v>100</v>
          </cell>
          <cell r="U16">
            <v>100</v>
          </cell>
          <cell r="V16">
            <v>100</v>
          </cell>
          <cell r="W16">
            <v>100</v>
          </cell>
          <cell r="X16">
            <v>100</v>
          </cell>
          <cell r="Y16">
            <v>100</v>
          </cell>
          <cell r="Z16">
            <v>100</v>
          </cell>
          <cell r="AA16">
            <v>100</v>
          </cell>
          <cell r="AB16">
            <v>100</v>
          </cell>
        </row>
        <row r="17">
          <cell r="C17" t="str">
            <v>Уровень заработной платы педагогических работников муниципальных дошкольных образовательных учреждений, % от установленного в соответствии с Соглашениями с Томской областью уровня заработной платы</v>
          </cell>
          <cell r="F17">
            <v>100</v>
          </cell>
          <cell r="G17">
            <v>100</v>
          </cell>
          <cell r="H17">
            <v>100</v>
          </cell>
          <cell r="I17">
            <v>100</v>
          </cell>
          <cell r="J17">
            <v>100</v>
          </cell>
          <cell r="K17">
            <v>100</v>
          </cell>
          <cell r="L17">
            <v>100</v>
          </cell>
          <cell r="M17">
            <v>100</v>
          </cell>
          <cell r="N17">
            <v>100</v>
          </cell>
          <cell r="O17">
            <v>100</v>
          </cell>
          <cell r="P17">
            <v>100</v>
          </cell>
          <cell r="Q17">
            <v>100</v>
          </cell>
          <cell r="R17">
            <v>100</v>
          </cell>
          <cell r="S17">
            <v>100</v>
          </cell>
          <cell r="T17">
            <v>100</v>
          </cell>
          <cell r="U17">
            <v>100</v>
          </cell>
          <cell r="V17">
            <v>100</v>
          </cell>
          <cell r="W17">
            <v>100</v>
          </cell>
          <cell r="X17">
            <v>100</v>
          </cell>
          <cell r="Y17">
            <v>100</v>
          </cell>
          <cell r="Z17">
            <v>100</v>
          </cell>
          <cell r="AA17">
            <v>100</v>
          </cell>
          <cell r="AB17">
            <v>100</v>
          </cell>
        </row>
        <row r="18">
          <cell r="C18" t="str">
            <v>Уровень заработной платы педагогических работников муниципальных образовательных учреждений дополнительного образования детей, % от установленного в соответствии с Соглашениями с Томской областью уровня заработной платы</v>
          </cell>
          <cell r="F18">
            <v>100</v>
          </cell>
          <cell r="G18">
            <v>100</v>
          </cell>
          <cell r="H18">
            <v>100</v>
          </cell>
          <cell r="I18">
            <v>100</v>
          </cell>
          <cell r="J18">
            <v>100</v>
          </cell>
          <cell r="K18">
            <v>100</v>
          </cell>
          <cell r="L18">
            <v>100</v>
          </cell>
          <cell r="M18">
            <v>100</v>
          </cell>
          <cell r="N18">
            <v>100</v>
          </cell>
          <cell r="O18">
            <v>100</v>
          </cell>
          <cell r="P18">
            <v>100</v>
          </cell>
          <cell r="Q18">
            <v>100</v>
          </cell>
          <cell r="R18">
            <v>100</v>
          </cell>
          <cell r="S18">
            <v>100</v>
          </cell>
          <cell r="T18">
            <v>100</v>
          </cell>
          <cell r="U18">
            <v>100</v>
          </cell>
          <cell r="V18">
            <v>100</v>
          </cell>
          <cell r="W18">
            <v>100</v>
          </cell>
          <cell r="X18">
            <v>100</v>
          </cell>
          <cell r="Y18">
            <v>100</v>
          </cell>
          <cell r="Z18">
            <v>100</v>
          </cell>
          <cell r="AA18">
            <v>100</v>
          </cell>
          <cell r="AB18">
            <v>100</v>
          </cell>
        </row>
        <row r="19">
          <cell r="C19" t="str">
            <v>Доля населения, положительно оценивающего уровень  общего образования, % от числа опрошенных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не ниже 65</v>
          </cell>
          <cell r="N19" t="str">
            <v xml:space="preserve"> не ниже 65</v>
          </cell>
          <cell r="O19" t="str">
            <v>не ниже 68</v>
          </cell>
          <cell r="P19" t="str">
            <v>не ниже 68</v>
          </cell>
          <cell r="Q19" t="str">
            <v>не ниже 70</v>
          </cell>
          <cell r="R19" t="str">
            <v>не ниже 70</v>
          </cell>
          <cell r="S19" t="str">
            <v>не ниже 70</v>
          </cell>
          <cell r="T19" t="str">
            <v>не ниже 70</v>
          </cell>
          <cell r="U19" t="str">
            <v>не ниже 70</v>
          </cell>
          <cell r="V19" t="str">
            <v>не ниже 70</v>
          </cell>
          <cell r="W19" t="str">
            <v>не ниже 70</v>
          </cell>
          <cell r="X19" t="str">
            <v>не ниже 70</v>
          </cell>
          <cell r="Y19" t="str">
            <v>не ниже 70</v>
          </cell>
          <cell r="Z19" t="str">
            <v>не ниже 70</v>
          </cell>
          <cell r="AA19" t="str">
            <v>не ниже 73</v>
          </cell>
          <cell r="AB19" t="str">
            <v>не ниже 70</v>
          </cell>
        </row>
        <row r="20">
          <cell r="C20" t="str">
            <v>Доля детей в возрасте от 5 до 18 лет, охваченных мероприятиями, ориентированными на выявление и сопровождение юных талантов, от общего числа обучающихся в возрасте от 5 до 18 лет, %</v>
          </cell>
          <cell r="M20">
            <v>8</v>
          </cell>
          <cell r="N20">
            <v>8</v>
          </cell>
          <cell r="O20" t="str">
            <v>не менее 9</v>
          </cell>
          <cell r="P20" t="str">
            <v>не менее 9</v>
          </cell>
          <cell r="Q20" t="str">
            <v>не менее 10</v>
          </cell>
          <cell r="R20" t="str">
            <v>не менее 10</v>
          </cell>
          <cell r="S20" t="str">
            <v>не менее 12</v>
          </cell>
          <cell r="T20" t="str">
            <v>не менее 12</v>
          </cell>
          <cell r="U20" t="str">
            <v>не менее 12</v>
          </cell>
          <cell r="V20" t="str">
            <v>не менее 12</v>
          </cell>
          <cell r="W20" t="str">
            <v>не менее 12</v>
          </cell>
          <cell r="X20" t="str">
            <v>не менее 12</v>
          </cell>
          <cell r="Y20" t="str">
            <v>не менее 12</v>
          </cell>
          <cell r="Z20" t="str">
            <v>не менее 12</v>
          </cell>
          <cell r="AA20" t="str">
            <v>не менее 12</v>
          </cell>
          <cell r="AB20" t="str">
            <v>не менее 12</v>
          </cell>
        </row>
        <row r="21">
          <cell r="C21" t="str">
            <v>Доступность дошкольного образования для детей в возрасте от полутора до трех лет от потребности, %</v>
          </cell>
          <cell r="Q21">
            <v>75</v>
          </cell>
          <cell r="R21">
            <v>75</v>
          </cell>
          <cell r="S21">
            <v>100</v>
          </cell>
          <cell r="U21">
            <v>100</v>
          </cell>
          <cell r="V21">
            <v>75</v>
          </cell>
          <cell r="W21">
            <v>100</v>
          </cell>
          <cell r="X21" t="str">
            <v>*</v>
          </cell>
          <cell r="Y21">
            <v>100</v>
          </cell>
          <cell r="Z21" t="str">
            <v>*</v>
          </cell>
          <cell r="AA21">
            <v>100</v>
          </cell>
          <cell r="AB21" t="str">
            <v>*</v>
          </cell>
        </row>
        <row r="23">
          <cell r="C23" t="str">
            <v>Численность детей в возрасте от 1 до 7 лет, получающих услуги дошкольного образования  всего, чел.</v>
          </cell>
          <cell r="F23">
            <v>26765</v>
          </cell>
          <cell r="G23">
            <v>30815</v>
          </cell>
          <cell r="H23">
            <v>30815</v>
          </cell>
          <cell r="I23">
            <v>31115</v>
          </cell>
          <cell r="J23">
            <v>31115</v>
          </cell>
          <cell r="K23">
            <v>31114</v>
          </cell>
          <cell r="L23">
            <v>30628</v>
          </cell>
          <cell r="M23">
            <v>30823</v>
          </cell>
          <cell r="N23">
            <v>30823</v>
          </cell>
          <cell r="O23">
            <v>35157</v>
          </cell>
          <cell r="P23">
            <v>30427</v>
          </cell>
          <cell r="Q23">
            <v>35410</v>
          </cell>
          <cell r="R23">
            <v>29756</v>
          </cell>
          <cell r="S23">
            <v>41805</v>
          </cell>
          <cell r="T23">
            <v>31622</v>
          </cell>
          <cell r="U23">
            <v>41805</v>
          </cell>
          <cell r="V23">
            <v>31622</v>
          </cell>
          <cell r="W23">
            <v>41285</v>
          </cell>
          <cell r="X23">
            <v>31622</v>
          </cell>
          <cell r="Y23">
            <v>41385</v>
          </cell>
          <cell r="Z23">
            <v>31622</v>
          </cell>
          <cell r="AA23">
            <v>41385</v>
          </cell>
          <cell r="AB23">
            <v>31622</v>
          </cell>
        </row>
        <row r="24">
          <cell r="C24" t="str">
            <v>от 1 года до 3 лет (не включая 3 года)</v>
          </cell>
          <cell r="F24">
            <v>3383</v>
          </cell>
          <cell r="G24">
            <v>2810</v>
          </cell>
          <cell r="H24">
            <v>2810</v>
          </cell>
          <cell r="I24">
            <v>2400</v>
          </cell>
          <cell r="J24">
            <v>2400</v>
          </cell>
          <cell r="K24">
            <v>2505</v>
          </cell>
          <cell r="L24">
            <v>2505</v>
          </cell>
          <cell r="M24">
            <v>2077</v>
          </cell>
          <cell r="N24">
            <v>2077</v>
          </cell>
          <cell r="O24">
            <v>2935</v>
          </cell>
          <cell r="P24">
            <v>2317</v>
          </cell>
          <cell r="Q24">
            <v>2826</v>
          </cell>
          <cell r="R24">
            <v>2169</v>
          </cell>
          <cell r="S24">
            <v>4344</v>
          </cell>
          <cell r="T24">
            <v>2822</v>
          </cell>
          <cell r="U24">
            <v>5344</v>
          </cell>
          <cell r="V24">
            <v>2822</v>
          </cell>
          <cell r="W24">
            <v>6344</v>
          </cell>
          <cell r="X24">
            <v>2822</v>
          </cell>
          <cell r="Y24">
            <v>6344</v>
          </cell>
          <cell r="Z24">
            <v>2822</v>
          </cell>
          <cell r="AA24">
            <v>6344</v>
          </cell>
          <cell r="AB24">
            <v>2822</v>
          </cell>
        </row>
        <row r="25">
          <cell r="C25" t="str">
            <v>от 3 полных лет до 7 лет</v>
          </cell>
          <cell r="F25">
            <v>22702</v>
          </cell>
          <cell r="G25">
            <v>25618</v>
          </cell>
          <cell r="H25">
            <v>25618</v>
          </cell>
          <cell r="I25">
            <v>26031</v>
          </cell>
          <cell r="J25">
            <v>26031</v>
          </cell>
          <cell r="K25">
            <v>25860</v>
          </cell>
          <cell r="L25">
            <v>25374</v>
          </cell>
          <cell r="M25">
            <v>25847</v>
          </cell>
          <cell r="N25">
            <v>25847</v>
          </cell>
          <cell r="O25">
            <v>29061</v>
          </cell>
          <cell r="P25">
            <v>25120</v>
          </cell>
          <cell r="Q25">
            <v>28147</v>
          </cell>
          <cell r="R25">
            <v>24874</v>
          </cell>
          <cell r="S25">
            <v>28147</v>
          </cell>
          <cell r="T25">
            <v>25606</v>
          </cell>
          <cell r="U25">
            <v>27147</v>
          </cell>
          <cell r="V25">
            <v>25606</v>
          </cell>
          <cell r="W25">
            <v>25941</v>
          </cell>
          <cell r="X25">
            <v>25606</v>
          </cell>
          <cell r="Y25">
            <v>25941</v>
          </cell>
          <cell r="Z25">
            <v>25606</v>
          </cell>
          <cell r="AA25">
            <v>25941</v>
          </cell>
          <cell r="AB25">
            <v>25606</v>
          </cell>
        </row>
        <row r="26">
          <cell r="F26">
            <v>680</v>
          </cell>
          <cell r="G26">
            <v>2387</v>
          </cell>
          <cell r="H26">
            <v>2387</v>
          </cell>
          <cell r="I26">
            <v>2684</v>
          </cell>
          <cell r="J26">
            <v>2684</v>
          </cell>
          <cell r="K26">
            <v>2749</v>
          </cell>
          <cell r="L26">
            <v>2749</v>
          </cell>
          <cell r="M26">
            <v>2899</v>
          </cell>
          <cell r="N26">
            <v>2899</v>
          </cell>
          <cell r="O26">
            <v>3161</v>
          </cell>
          <cell r="P26">
            <v>2990</v>
          </cell>
          <cell r="Q26">
            <v>4437</v>
          </cell>
          <cell r="R26">
            <v>2713</v>
          </cell>
          <cell r="S26">
            <v>9314</v>
          </cell>
          <cell r="T26">
            <v>3194</v>
          </cell>
          <cell r="U26">
            <v>9314</v>
          </cell>
          <cell r="V26">
            <v>3194</v>
          </cell>
          <cell r="W26">
            <v>9000</v>
          </cell>
          <cell r="X26" t="str">
            <v>*</v>
          </cell>
          <cell r="Y26">
            <v>9100</v>
          </cell>
          <cell r="Z26" t="str">
            <v>*</v>
          </cell>
          <cell r="AA26">
            <v>9100</v>
          </cell>
          <cell r="AB26" t="str">
            <v>*</v>
          </cell>
        </row>
        <row r="27">
          <cell r="F27">
            <v>73.7</v>
          </cell>
          <cell r="G27">
            <v>73.113777751570012</v>
          </cell>
          <cell r="H27">
            <v>73.11</v>
          </cell>
          <cell r="I27">
            <v>69.8</v>
          </cell>
          <cell r="J27">
            <v>69.8</v>
          </cell>
          <cell r="K27">
            <v>70.7</v>
          </cell>
          <cell r="L27">
            <v>69.900000000000006</v>
          </cell>
          <cell r="M27">
            <v>68.95</v>
          </cell>
          <cell r="N27">
            <v>68.95</v>
          </cell>
          <cell r="O27">
            <v>80</v>
          </cell>
          <cell r="P27">
            <v>69</v>
          </cell>
          <cell r="Q27">
            <v>81</v>
          </cell>
          <cell r="R27">
            <v>60.7</v>
          </cell>
          <cell r="S27">
            <v>96.6</v>
          </cell>
          <cell r="T27">
            <v>64.400000000000006</v>
          </cell>
          <cell r="U27">
            <v>98.1</v>
          </cell>
          <cell r="V27">
            <v>65.3</v>
          </cell>
          <cell r="W27">
            <v>98.1</v>
          </cell>
          <cell r="X27">
            <v>76.400000000000006</v>
          </cell>
          <cell r="Y27">
            <v>98.2</v>
          </cell>
          <cell r="Z27">
            <v>76.3</v>
          </cell>
          <cell r="AA27">
            <v>98.6</v>
          </cell>
          <cell r="AB27">
            <v>76.599999999999994</v>
          </cell>
        </row>
        <row r="28">
          <cell r="C28" t="str">
            <v>Доля детей в возрасте от 2 месяцев до 3 лет (включительно), получающих услуги дошкольного образования, а также услуги по присмотру и уходу, % от потребности</v>
          </cell>
          <cell r="F28" t="str">
            <v>Показатель введен 01.12.2020 г.</v>
          </cell>
          <cell r="Q28">
            <v>77</v>
          </cell>
          <cell r="R28">
            <v>77</v>
          </cell>
          <cell r="S28">
            <v>100</v>
          </cell>
          <cell r="T28">
            <v>100</v>
          </cell>
          <cell r="U28">
            <v>100</v>
          </cell>
          <cell r="V28">
            <v>100</v>
          </cell>
          <cell r="W28">
            <v>100</v>
          </cell>
          <cell r="X28">
            <v>100</v>
          </cell>
          <cell r="Y28">
            <v>100</v>
          </cell>
          <cell r="Z28">
            <v>100</v>
          </cell>
          <cell r="AA28">
            <v>100</v>
          </cell>
          <cell r="AB28">
            <v>100</v>
          </cell>
        </row>
        <row r="29">
          <cell r="C29" t="str">
            <v>Доля детей в возрасте от 2 месяцев до 7 лет (включительно), получающих услуги дошкольного образования, а также услуги по присмотру и уходу, % от потребности</v>
          </cell>
          <cell r="F29" t="str">
            <v>Показатель введен 01.12.2020 г.</v>
          </cell>
          <cell r="Q29">
            <v>95.63</v>
          </cell>
          <cell r="R29">
            <v>95.63</v>
          </cell>
          <cell r="S29">
            <v>100</v>
          </cell>
          <cell r="T29">
            <v>100</v>
          </cell>
          <cell r="U29">
            <v>100</v>
          </cell>
          <cell r="V29">
            <v>100</v>
          </cell>
          <cell r="W29">
            <v>100</v>
          </cell>
          <cell r="X29">
            <v>100</v>
          </cell>
          <cell r="Y29">
            <v>100</v>
          </cell>
          <cell r="Z29">
            <v>100</v>
          </cell>
          <cell r="AA29">
            <v>100</v>
          </cell>
          <cell r="AB29">
            <v>100</v>
          </cell>
        </row>
        <row r="30">
          <cell r="C30" t="str">
            <v>Доступность дошкольного образования для детей в возрасте от 2-хмесяцев до 7 лет (включительно) по месту жительства (отложенный спрос), %</v>
          </cell>
          <cell r="F30" t="str">
            <v>Показатель введен 01.12.2020 г.</v>
          </cell>
          <cell r="Q30">
            <v>100</v>
          </cell>
          <cell r="R30">
            <v>100</v>
          </cell>
          <cell r="S30">
            <v>100</v>
          </cell>
          <cell r="T30">
            <v>100</v>
          </cell>
          <cell r="U30">
            <v>100</v>
          </cell>
          <cell r="V30">
            <v>100</v>
          </cell>
          <cell r="W30">
            <v>100</v>
          </cell>
          <cell r="X30">
            <v>100</v>
          </cell>
          <cell r="Y30">
            <v>100</v>
          </cell>
          <cell r="Z30">
            <v>100</v>
          </cell>
          <cell r="AA30">
            <v>100</v>
          </cell>
          <cell r="AB30">
            <v>100</v>
          </cell>
        </row>
        <row r="32">
          <cell r="C32" t="str">
            <v>Численность обучающихся    в общеобразовательных учреждениях, чел.</v>
          </cell>
          <cell r="F32">
            <v>50424</v>
          </cell>
          <cell r="G32">
            <v>52809</v>
          </cell>
          <cell r="H32">
            <v>52809</v>
          </cell>
          <cell r="I32">
            <v>54963</v>
          </cell>
          <cell r="J32">
            <v>54963</v>
          </cell>
          <cell r="K32">
            <v>57000</v>
          </cell>
          <cell r="L32">
            <v>57000</v>
          </cell>
          <cell r="M32">
            <v>59000</v>
          </cell>
          <cell r="N32">
            <v>59000</v>
          </cell>
          <cell r="O32">
            <v>62300</v>
          </cell>
          <cell r="P32">
            <v>62300</v>
          </cell>
          <cell r="Q32">
            <v>62583</v>
          </cell>
          <cell r="R32">
            <v>62583</v>
          </cell>
          <cell r="S32">
            <v>64000</v>
          </cell>
          <cell r="T32">
            <v>64000</v>
          </cell>
          <cell r="U32">
            <v>66400</v>
          </cell>
          <cell r="V32">
            <v>66400</v>
          </cell>
          <cell r="W32">
            <v>69000</v>
          </cell>
          <cell r="X32" t="str">
            <v>*</v>
          </cell>
          <cell r="Y32">
            <v>70586</v>
          </cell>
          <cell r="Z32" t="str">
            <v>*</v>
          </cell>
          <cell r="AA32">
            <v>71188</v>
          </cell>
          <cell r="AB32" t="str">
            <v>*</v>
          </cell>
        </row>
        <row r="33">
          <cell r="C33" t="str">
            <v>Численность обучающихся в муниципальных общеобразовательных организациях, осуществляющих образовательную деятельность по адаптированным основным общеобразовательным программам, чел.</v>
          </cell>
          <cell r="F33">
            <v>560</v>
          </cell>
          <cell r="G33">
            <v>626</v>
          </cell>
          <cell r="H33">
            <v>626</v>
          </cell>
          <cell r="I33">
            <v>661</v>
          </cell>
          <cell r="J33">
            <v>661</v>
          </cell>
          <cell r="K33">
            <v>686</v>
          </cell>
          <cell r="L33">
            <v>686</v>
          </cell>
          <cell r="M33">
            <v>690</v>
          </cell>
          <cell r="N33">
            <v>690</v>
          </cell>
          <cell r="O33" t="str">
            <v>не менее 670</v>
          </cell>
          <cell r="P33" t="str">
            <v>не менее 670</v>
          </cell>
          <cell r="Q33">
            <v>733</v>
          </cell>
          <cell r="R33">
            <v>733</v>
          </cell>
          <cell r="S33" t="str">
            <v>не менее 680</v>
          </cell>
          <cell r="T33" t="str">
            <v>не менее 680</v>
          </cell>
          <cell r="U33" t="str">
            <v>не менее 710</v>
          </cell>
          <cell r="V33" t="str">
            <v>не менее 680</v>
          </cell>
          <cell r="W33" t="str">
            <v>не менее 715</v>
          </cell>
          <cell r="X33" t="str">
            <v>не менее 720</v>
          </cell>
          <cell r="Y33" t="str">
            <v>не менее 720</v>
          </cell>
          <cell r="Z33" t="str">
            <v>не менее 720</v>
          </cell>
          <cell r="AA33" t="str">
            <v>не менее 725</v>
          </cell>
          <cell r="AB33" t="str">
            <v>не менее 725</v>
          </cell>
        </row>
        <row r="34">
          <cell r="F34">
            <v>503</v>
          </cell>
          <cell r="G34">
            <v>524</v>
          </cell>
          <cell r="H34">
            <v>524</v>
          </cell>
          <cell r="I34">
            <v>540</v>
          </cell>
          <cell r="J34">
            <v>540</v>
          </cell>
          <cell r="K34">
            <v>532</v>
          </cell>
          <cell r="L34">
            <v>532</v>
          </cell>
          <cell r="M34">
            <v>525</v>
          </cell>
          <cell r="N34">
            <v>525</v>
          </cell>
          <cell r="O34" t="str">
            <v>не менее 520</v>
          </cell>
          <cell r="P34" t="str">
            <v>не менее 520</v>
          </cell>
          <cell r="Q34">
            <v>590</v>
          </cell>
          <cell r="R34">
            <v>590</v>
          </cell>
          <cell r="S34" t="str">
            <v>не менее 520</v>
          </cell>
          <cell r="T34" t="str">
            <v>не менее 520</v>
          </cell>
          <cell r="U34" t="str">
            <v>не менее 600</v>
          </cell>
          <cell r="V34" t="str">
            <v>не менее 520</v>
          </cell>
          <cell r="W34" t="str">
            <v>не менее 600</v>
          </cell>
          <cell r="X34" t="str">
            <v>не менее 600</v>
          </cell>
          <cell r="Y34" t="str">
            <v>не менее 600</v>
          </cell>
          <cell r="Z34" t="str">
            <v>не менее 600</v>
          </cell>
          <cell r="AA34" t="str">
            <v>не менее 600</v>
          </cell>
          <cell r="AB34" t="str">
            <v>не менее 600</v>
          </cell>
        </row>
        <row r="35">
          <cell r="C35" t="str">
            <v>Численность учащихся по программам общего образования в расчете на 1 учителя, чел.</v>
          </cell>
          <cell r="F35">
            <v>17.8</v>
          </cell>
          <cell r="G35">
            <v>16.8</v>
          </cell>
          <cell r="H35">
            <v>16.8</v>
          </cell>
          <cell r="I35">
            <v>16.2</v>
          </cell>
          <cell r="J35">
            <v>16.2</v>
          </cell>
          <cell r="K35">
            <v>16.2</v>
          </cell>
          <cell r="L35">
            <v>16.2</v>
          </cell>
          <cell r="M35">
            <v>16.2</v>
          </cell>
          <cell r="N35">
            <v>16.2</v>
          </cell>
          <cell r="O35" t="str">
            <v>не менее 16</v>
          </cell>
          <cell r="P35" t="str">
            <v>не менее 16</v>
          </cell>
          <cell r="Q35" t="str">
            <v>не менее 16</v>
          </cell>
          <cell r="R35" t="str">
            <v>не менее 16</v>
          </cell>
          <cell r="S35" t="str">
            <v>не менее 16</v>
          </cell>
          <cell r="T35" t="str">
            <v>не менее 16</v>
          </cell>
          <cell r="U35" t="str">
            <v>не менее 16</v>
          </cell>
          <cell r="V35" t="str">
            <v>не менее 16</v>
          </cell>
          <cell r="W35" t="str">
            <v>не менее 16</v>
          </cell>
          <cell r="X35" t="str">
            <v>не менее 16</v>
          </cell>
          <cell r="Y35" t="str">
            <v>не менее 16</v>
          </cell>
          <cell r="Z35" t="str">
            <v>не менее 16</v>
          </cell>
          <cell r="AA35" t="str">
            <v>не менее 16</v>
          </cell>
          <cell r="AB35" t="str">
            <v>не менее 16</v>
          </cell>
        </row>
        <row r="36">
          <cell r="C36" t="str">
            <v>Удельный вес учащихся организаций общего образования, обучающихся в соответствии с ФГОС (от общего количества учащихся), %</v>
          </cell>
          <cell r="F36">
            <v>33</v>
          </cell>
          <cell r="G36">
            <v>54</v>
          </cell>
          <cell r="H36">
            <v>54</v>
          </cell>
          <cell r="I36">
            <v>65</v>
          </cell>
          <cell r="J36">
            <v>65</v>
          </cell>
          <cell r="K36">
            <v>73</v>
          </cell>
          <cell r="L36">
            <v>73</v>
          </cell>
          <cell r="M36">
            <v>80</v>
          </cell>
          <cell r="N36">
            <v>80</v>
          </cell>
          <cell r="O36" t="str">
            <v>не менее 90</v>
          </cell>
          <cell r="P36" t="str">
            <v>не менее 90</v>
          </cell>
          <cell r="Q36">
            <v>96</v>
          </cell>
          <cell r="R36">
            <v>96</v>
          </cell>
          <cell r="S36">
            <v>100</v>
          </cell>
          <cell r="T36">
            <v>100</v>
          </cell>
          <cell r="U36">
            <v>100</v>
          </cell>
          <cell r="V36">
            <v>100</v>
          </cell>
          <cell r="W36">
            <v>100</v>
          </cell>
          <cell r="X36">
            <v>100</v>
          </cell>
          <cell r="Y36">
            <v>100</v>
          </cell>
          <cell r="Z36">
            <v>100</v>
          </cell>
          <cell r="AA36">
            <v>100</v>
          </cell>
          <cell r="AB36">
            <v>100</v>
          </cell>
        </row>
        <row r="37">
          <cell r="C37" t="str">
            <v xml:space="preserve"> Доля учащихся, получающих общее образование с применением дистанционных образовательных технологий  (от общего количества учащихся), %</v>
          </cell>
          <cell r="F37">
            <v>0.1</v>
          </cell>
          <cell r="G37">
            <v>0.2</v>
          </cell>
          <cell r="H37">
            <v>0.2</v>
          </cell>
          <cell r="I37">
            <v>0.2</v>
          </cell>
          <cell r="J37">
            <v>0.2</v>
          </cell>
          <cell r="K37">
            <v>0.2</v>
          </cell>
          <cell r="L37">
            <v>0.1</v>
          </cell>
          <cell r="M37">
            <v>0.2</v>
          </cell>
          <cell r="N37">
            <v>0.06</v>
          </cell>
          <cell r="O37" t="str">
            <v>Показатель исключен в 2019 году</v>
          </cell>
        </row>
        <row r="38">
          <cell r="C38" t="str">
            <v xml:space="preserve"> Доля учащихся, получающих общее образование с применением дистанционных образовательных технологий  (от общего количества учащихся, нуждающихся в получении образования с применением дистанционных образовательных технологий), %</v>
          </cell>
          <cell r="F38" t="str">
            <v>Показатель добавлен с 2019 года</v>
          </cell>
          <cell r="O38">
            <v>100</v>
          </cell>
          <cell r="P38">
            <v>100</v>
          </cell>
          <cell r="Q38">
            <v>100</v>
          </cell>
          <cell r="R38">
            <v>100</v>
          </cell>
          <cell r="S38">
            <v>100</v>
          </cell>
          <cell r="T38">
            <v>100</v>
          </cell>
          <cell r="U38">
            <v>100</v>
          </cell>
          <cell r="V38">
            <v>100</v>
          </cell>
          <cell r="W38">
            <v>100</v>
          </cell>
          <cell r="X38">
            <v>100</v>
          </cell>
          <cell r="Y38">
            <v>100</v>
          </cell>
          <cell r="Z38">
            <v>100</v>
          </cell>
          <cell r="AA38">
            <v>100</v>
          </cell>
          <cell r="AB38">
            <v>100</v>
          </cell>
        </row>
        <row r="39">
          <cell r="C39" t="str">
            <v>Доля выпускников  муниципальных общеобразовательных организаций, получивших аттестат о среднем общем образовании, в общей численности выпускников муниципальных общеобразовательных организаций, %</v>
          </cell>
          <cell r="F39">
            <v>98</v>
          </cell>
          <cell r="G39">
            <v>98</v>
          </cell>
          <cell r="H39">
            <v>98</v>
          </cell>
          <cell r="I39">
            <v>98</v>
          </cell>
          <cell r="J39">
            <v>98</v>
          </cell>
          <cell r="K39">
            <v>99.5</v>
          </cell>
          <cell r="L39">
            <v>98</v>
          </cell>
          <cell r="M39">
            <v>99.5</v>
          </cell>
          <cell r="N39">
            <v>98</v>
          </cell>
          <cell r="O39" t="str">
            <v>не менее 99,5</v>
          </cell>
          <cell r="P39" t="str">
            <v xml:space="preserve"> не менее 98</v>
          </cell>
          <cell r="Q39" t="str">
            <v xml:space="preserve"> не менее 98</v>
          </cell>
          <cell r="R39" t="str">
            <v xml:space="preserve"> не менее 98</v>
          </cell>
          <cell r="S39" t="str">
            <v xml:space="preserve"> не менее 98</v>
          </cell>
          <cell r="T39" t="str">
            <v xml:space="preserve"> не менее 98</v>
          </cell>
          <cell r="U39" t="str">
            <v xml:space="preserve"> не менее 98</v>
          </cell>
          <cell r="V39" t="str">
            <v xml:space="preserve"> не менее 98</v>
          </cell>
          <cell r="W39" t="str">
            <v xml:space="preserve"> не менее 98</v>
          </cell>
          <cell r="X39" t="str">
            <v xml:space="preserve"> не менее 98</v>
          </cell>
          <cell r="Y39" t="str">
            <v xml:space="preserve"> не менее 98</v>
          </cell>
          <cell r="Z39" t="str">
            <v xml:space="preserve"> не менее 98</v>
          </cell>
          <cell r="AA39" t="str">
            <v xml:space="preserve"> не менее 98</v>
          </cell>
          <cell r="AB39" t="str">
            <v xml:space="preserve"> не менее 98</v>
          </cell>
        </row>
        <row r="41">
          <cell r="C41" t="str">
            <v>Доля детей, принявших участие в программах каникулярного отдыха и занятости от общего числа детей в возрасте от 7 до 17 лет включительно, зарегистрированных по месту жительства в муниципальном образовании «Город Томск», %</v>
          </cell>
          <cell r="F41" t="str">
            <v>не ниже 45</v>
          </cell>
          <cell r="G41" t="str">
            <v>не ниже 45</v>
          </cell>
          <cell r="H41" t="str">
            <v>не ниже 45</v>
          </cell>
          <cell r="I41" t="str">
            <v>не ниже 45</v>
          </cell>
          <cell r="J41" t="str">
            <v>не ниже 45</v>
          </cell>
          <cell r="K41" t="str">
            <v>не ниже 30</v>
          </cell>
          <cell r="L41" t="str">
            <v>не ниже 30</v>
          </cell>
          <cell r="M41" t="str">
            <v>не ниже 30</v>
          </cell>
          <cell r="N41" t="str">
            <v>не ниже 30</v>
          </cell>
          <cell r="O41" t="str">
            <v>не ниже 33</v>
          </cell>
          <cell r="P41" t="str">
            <v>не ниже 33</v>
          </cell>
          <cell r="Q41" t="str">
            <v>не ниже 40</v>
          </cell>
          <cell r="R41">
            <v>0</v>
          </cell>
          <cell r="S41" t="str">
            <v>не ниже 40</v>
          </cell>
          <cell r="T41" t="str">
            <v>не ниже 33</v>
          </cell>
          <cell r="U41" t="str">
            <v>не ниже 40</v>
          </cell>
          <cell r="V41" t="str">
            <v>не ниже 33</v>
          </cell>
          <cell r="W41" t="str">
            <v>не ниже 40</v>
          </cell>
          <cell r="X41">
            <v>13.373611779986282</v>
          </cell>
          <cell r="Y41" t="str">
            <v>не ниже 40</v>
          </cell>
          <cell r="Z41">
            <v>13.373611779986282</v>
          </cell>
          <cell r="AA41" t="str">
            <v>не ниже 40</v>
          </cell>
          <cell r="AB41">
            <v>13.373611779986282</v>
          </cell>
        </row>
        <row r="43">
          <cell r="F43">
            <v>50</v>
          </cell>
          <cell r="G43">
            <v>50</v>
          </cell>
          <cell r="H43">
            <v>50</v>
          </cell>
          <cell r="I43">
            <v>52</v>
          </cell>
          <cell r="J43">
            <v>52</v>
          </cell>
          <cell r="K43">
            <v>52</v>
          </cell>
          <cell r="L43">
            <v>52</v>
          </cell>
          <cell r="M43">
            <v>53</v>
          </cell>
          <cell r="N43">
            <v>53</v>
          </cell>
          <cell r="O43" t="str">
            <v>не менее 54</v>
          </cell>
          <cell r="P43" t="str">
            <v>не менее 54</v>
          </cell>
          <cell r="Q43" t="str">
            <v>не менее 54</v>
          </cell>
          <cell r="R43" t="str">
            <v>не менее 54</v>
          </cell>
          <cell r="S43" t="str">
            <v>не менее 55</v>
          </cell>
          <cell r="T43" t="str">
            <v>не менее 55</v>
          </cell>
          <cell r="U43" t="str">
            <v>не менее 55</v>
          </cell>
          <cell r="V43" t="str">
            <v>не менее 55</v>
          </cell>
          <cell r="W43" t="str">
            <v>не менее 56</v>
          </cell>
          <cell r="X43" t="str">
            <v>не менее 56</v>
          </cell>
          <cell r="Y43" t="str">
            <v>не менее 56</v>
          </cell>
          <cell r="Z43" t="str">
            <v>не менее 56</v>
          </cell>
          <cell r="AA43" t="str">
            <v>не менее 56</v>
          </cell>
          <cell r="AB43" t="str">
            <v>не менее 56</v>
          </cell>
        </row>
        <row r="44">
          <cell r="C44" t="str">
            <v>Доля педагогов, охваченных мероприятиями по информационно- методическому сопровождению образовательного процесса (от общей численности педагогов муниципальных учреждений), %</v>
          </cell>
          <cell r="F44">
            <v>30</v>
          </cell>
          <cell r="G44" t="str">
            <v>35 и более</v>
          </cell>
          <cell r="H44" t="str">
            <v>35 и более</v>
          </cell>
          <cell r="I44" t="str">
            <v>35 и более</v>
          </cell>
          <cell r="J44" t="str">
            <v>35 и более</v>
          </cell>
          <cell r="K44" t="str">
            <v>35 и более</v>
          </cell>
          <cell r="L44" t="str">
            <v>35 и более</v>
          </cell>
          <cell r="M44" t="str">
            <v>35 и более</v>
          </cell>
          <cell r="N44" t="str">
            <v>35 и более</v>
          </cell>
          <cell r="O44" t="str">
            <v>36  и более</v>
          </cell>
          <cell r="P44" t="str">
            <v>36  и более</v>
          </cell>
          <cell r="Q44" t="str">
            <v>36  и более</v>
          </cell>
          <cell r="R44" t="str">
            <v>36  и более</v>
          </cell>
          <cell r="S44" t="str">
            <v>37  и более</v>
          </cell>
          <cell r="T44" t="str">
            <v>37  и более</v>
          </cell>
          <cell r="U44" t="str">
            <v>37  и более</v>
          </cell>
          <cell r="V44" t="str">
            <v>37  и более</v>
          </cell>
          <cell r="W44" t="str">
            <v>37  и более</v>
          </cell>
          <cell r="X44" t="str">
            <v>37  и более</v>
          </cell>
          <cell r="Y44" t="str">
            <v>37  и более</v>
          </cell>
          <cell r="Z44" t="str">
            <v>37  и более</v>
          </cell>
          <cell r="AA44" t="str">
            <v>37  и более</v>
          </cell>
          <cell r="AB44" t="str">
            <v>37  и более</v>
          </cell>
        </row>
        <row r="45">
          <cell r="C45" t="str">
            <v>Охват психолого-медико-педагогическим обследованием детей в возрасте от 0 до 18 лет, чел.</v>
          </cell>
          <cell r="F45">
            <v>2500</v>
          </cell>
          <cell r="G45">
            <v>2500</v>
          </cell>
          <cell r="H45">
            <v>2500</v>
          </cell>
          <cell r="I45">
            <v>2500</v>
          </cell>
          <cell r="J45">
            <v>2500</v>
          </cell>
          <cell r="K45">
            <v>3000</v>
          </cell>
          <cell r="L45">
            <v>3000</v>
          </cell>
          <cell r="M45">
            <v>3000</v>
          </cell>
          <cell r="N45">
            <v>2500</v>
          </cell>
          <cell r="O45" t="str">
            <v>не менее 3000</v>
          </cell>
          <cell r="P45" t="str">
            <v>не менее 2500</v>
          </cell>
          <cell r="Q45" t="str">
            <v>не менее 3000</v>
          </cell>
          <cell r="R45" t="str">
            <v>не менее 2500</v>
          </cell>
          <cell r="S45" t="str">
            <v>не менее 3000</v>
          </cell>
          <cell r="T45" t="str">
            <v>не менее 2500</v>
          </cell>
          <cell r="U45" t="str">
            <v>не менее 3000</v>
          </cell>
          <cell r="V45" t="str">
            <v>не менее 2500</v>
          </cell>
          <cell r="W45" t="str">
            <v>не менее 3000</v>
          </cell>
          <cell r="X45" t="str">
            <v>не менее 2500</v>
          </cell>
          <cell r="Y45" t="str">
            <v>не менее 3000</v>
          </cell>
          <cell r="Z45" t="str">
            <v>не менее 3000</v>
          </cell>
          <cell r="AA45" t="str">
            <v>не менее 3000</v>
          </cell>
          <cell r="AB45" t="str">
            <v>не менее 3000</v>
          </cell>
        </row>
        <row r="46">
          <cell r="C46" t="str">
            <v>Количество муниципальных учреждений, в которых ведется экономическое планирование, бюджетный, налоговый учет, составление отчетности, контроль расходования средств, шт.</v>
          </cell>
          <cell r="F46">
            <v>162</v>
          </cell>
          <cell r="G46">
            <v>162</v>
          </cell>
          <cell r="H46">
            <v>162</v>
          </cell>
          <cell r="I46">
            <v>161</v>
          </cell>
          <cell r="J46">
            <v>161</v>
          </cell>
          <cell r="K46">
            <v>157</v>
          </cell>
          <cell r="L46">
            <v>157</v>
          </cell>
          <cell r="M46">
            <v>157</v>
          </cell>
          <cell r="N46">
            <v>157</v>
          </cell>
          <cell r="O46">
            <v>155</v>
          </cell>
          <cell r="P46">
            <v>155</v>
          </cell>
          <cell r="Q46">
            <v>149</v>
          </cell>
          <cell r="R46">
            <v>149</v>
          </cell>
          <cell r="S46">
            <v>149</v>
          </cell>
          <cell r="T46">
            <v>149</v>
          </cell>
          <cell r="U46">
            <v>149</v>
          </cell>
          <cell r="V46">
            <v>149</v>
          </cell>
          <cell r="W46">
            <v>149</v>
          </cell>
          <cell r="X46">
            <v>149</v>
          </cell>
          <cell r="Y46">
            <v>149</v>
          </cell>
          <cell r="Z46">
            <v>149</v>
          </cell>
          <cell r="AA46">
            <v>149</v>
          </cell>
          <cell r="AB46">
            <v>149</v>
          </cell>
        </row>
        <row r="48">
          <cell r="C48" t="str">
            <v>Обеспеченность детей в возрасте от 3 до 7 лет формами дошкольного образования, % от потребности</v>
          </cell>
          <cell r="F48" t="str">
            <v>-</v>
          </cell>
          <cell r="G48" t="str">
            <v>-</v>
          </cell>
          <cell r="H48" t="str">
            <v>-</v>
          </cell>
          <cell r="I48">
            <v>100</v>
          </cell>
          <cell r="J48">
            <v>100</v>
          </cell>
          <cell r="K48">
            <v>100</v>
          </cell>
          <cell r="L48">
            <v>100</v>
          </cell>
          <cell r="M48">
            <v>100</v>
          </cell>
          <cell r="N48">
            <v>100</v>
          </cell>
          <cell r="O48">
            <v>100</v>
          </cell>
          <cell r="P48">
            <v>100</v>
          </cell>
          <cell r="Q48">
            <v>100</v>
          </cell>
          <cell r="R48">
            <v>100</v>
          </cell>
          <cell r="S48">
            <v>100</v>
          </cell>
          <cell r="T48">
            <v>100</v>
          </cell>
          <cell r="U48">
            <v>100</v>
          </cell>
          <cell r="V48">
            <v>100</v>
          </cell>
          <cell r="W48">
            <v>100</v>
          </cell>
          <cell r="X48">
            <v>100</v>
          </cell>
          <cell r="Y48">
            <v>100</v>
          </cell>
          <cell r="Z48">
            <v>100</v>
          </cell>
          <cell r="AA48">
            <v>100</v>
          </cell>
          <cell r="AB48">
            <v>100</v>
          </cell>
        </row>
        <row r="49">
          <cell r="C49" t="str">
            <v>Обеспеченность детей в возрасте от 2-х месяцев до 3 лет формами дошкольного образования, % от потребности</v>
          </cell>
          <cell r="I49" t="str">
            <v>-</v>
          </cell>
          <cell r="J49" t="str">
            <v>-</v>
          </cell>
          <cell r="K49" t="str">
            <v>-</v>
          </cell>
          <cell r="L49" t="str">
            <v>-</v>
          </cell>
          <cell r="M49">
            <v>9.9</v>
          </cell>
          <cell r="N49">
            <v>9.9</v>
          </cell>
          <cell r="O49">
            <v>11.7</v>
          </cell>
          <cell r="P49">
            <v>11.7</v>
          </cell>
          <cell r="Q49">
            <v>75</v>
          </cell>
          <cell r="R49">
            <v>71</v>
          </cell>
          <cell r="S49">
            <v>100</v>
          </cell>
          <cell r="T49">
            <v>100</v>
          </cell>
          <cell r="U49">
            <v>100</v>
          </cell>
          <cell r="V49">
            <v>100</v>
          </cell>
          <cell r="W49">
            <v>100</v>
          </cell>
          <cell r="X49">
            <v>100</v>
          </cell>
          <cell r="Y49">
            <v>100</v>
          </cell>
          <cell r="Z49">
            <v>100</v>
          </cell>
          <cell r="AA49">
            <v>100</v>
          </cell>
          <cell r="AB49">
            <v>100</v>
          </cell>
        </row>
        <row r="50">
          <cell r="C50" t="str">
            <v>Удельный вес учащихся, занимающихся в первую смену в дневных учреждениях общего образования, %</v>
          </cell>
          <cell r="F50" t="str">
            <v>-</v>
          </cell>
          <cell r="G50" t="str">
            <v>-</v>
          </cell>
          <cell r="H50" t="str">
            <v>-</v>
          </cell>
          <cell r="I50">
            <v>66</v>
          </cell>
          <cell r="J50">
            <v>66</v>
          </cell>
          <cell r="K50">
            <v>62</v>
          </cell>
          <cell r="L50">
            <v>59.2</v>
          </cell>
          <cell r="M50">
            <v>61</v>
          </cell>
          <cell r="N50">
            <v>60</v>
          </cell>
          <cell r="O50">
            <v>58</v>
          </cell>
          <cell r="P50" t="str">
            <v>не менее 58</v>
          </cell>
          <cell r="Q50">
            <v>67</v>
          </cell>
          <cell r="R50" t="str">
            <v>не менее 56</v>
          </cell>
          <cell r="S50">
            <v>67</v>
          </cell>
          <cell r="T50" t="str">
            <v>не менее 56</v>
          </cell>
          <cell r="U50">
            <v>67</v>
          </cell>
          <cell r="V50" t="str">
            <v>не менее 56</v>
          </cell>
          <cell r="W50">
            <v>67</v>
          </cell>
          <cell r="X50">
            <v>0</v>
          </cell>
          <cell r="Y50">
            <v>67</v>
          </cell>
          <cell r="Z50">
            <v>0</v>
          </cell>
          <cell r="AA50">
            <v>83.2</v>
          </cell>
          <cell r="AB50">
            <v>0</v>
          </cell>
        </row>
        <row r="51">
          <cell r="M51">
            <v>12.5</v>
          </cell>
          <cell r="N51">
            <v>0</v>
          </cell>
          <cell r="O51">
            <v>6.25</v>
          </cell>
          <cell r="P51">
            <v>0</v>
          </cell>
          <cell r="Q51">
            <v>31.25</v>
          </cell>
          <cell r="R51">
            <v>0</v>
          </cell>
          <cell r="S51">
            <v>26.666666666666668</v>
          </cell>
          <cell r="T51">
            <v>0</v>
          </cell>
          <cell r="U51">
            <v>26.666666666666668</v>
          </cell>
          <cell r="V51">
            <v>0</v>
          </cell>
          <cell r="W51">
            <v>26.666666666666668</v>
          </cell>
          <cell r="X51">
            <v>0</v>
          </cell>
          <cell r="Y51">
            <v>26.666666666666668</v>
          </cell>
          <cell r="Z51">
            <v>0</v>
          </cell>
          <cell r="AA51">
            <v>26.666666666666668</v>
          </cell>
          <cell r="AB51">
            <v>0</v>
          </cell>
        </row>
        <row r="53">
          <cell r="C53" t="str">
            <v>Доля мероприятий муниципальной программы, которые выполнены в полном объеме, %</v>
          </cell>
          <cell r="F53">
            <v>100</v>
          </cell>
          <cell r="G53">
            <v>100</v>
          </cell>
          <cell r="H53">
            <v>72</v>
          </cell>
          <cell r="I53">
            <v>100</v>
          </cell>
          <cell r="J53">
            <v>100</v>
          </cell>
          <cell r="K53">
            <v>100</v>
          </cell>
          <cell r="L53">
            <v>100</v>
          </cell>
          <cell r="M53">
            <v>100</v>
          </cell>
          <cell r="N53">
            <v>90</v>
          </cell>
          <cell r="O53">
            <v>100</v>
          </cell>
          <cell r="P53" t="str">
            <v>не менее 90</v>
          </cell>
          <cell r="Q53">
            <v>100</v>
          </cell>
          <cell r="R53" t="str">
            <v>не менее 90</v>
          </cell>
          <cell r="S53">
            <v>100</v>
          </cell>
          <cell r="T53" t="str">
            <v>не менее 90</v>
          </cell>
          <cell r="U53">
            <v>100</v>
          </cell>
          <cell r="V53" t="str">
            <v>не менее 90</v>
          </cell>
          <cell r="W53">
            <v>100</v>
          </cell>
          <cell r="X53" t="str">
            <v>не менее 90</v>
          </cell>
          <cell r="Y53">
            <v>100</v>
          </cell>
          <cell r="Z53" t="str">
            <v>не менее 90</v>
          </cell>
          <cell r="AA53">
            <v>100</v>
          </cell>
          <cell r="AB53" t="str">
            <v>не менее 90</v>
          </cell>
        </row>
        <row r="55">
          <cell r="C55" t="str">
            <v>Численность детей и молодежи 5 - 18 лет, получающих услуги дополнительного образования в организациях дополнительного образования, в отношении которых функции и полномочия учредителя осуществляет департамент образования администрации Города Томска, чел.</v>
          </cell>
          <cell r="F55">
            <v>41002</v>
          </cell>
          <cell r="G55">
            <v>41822</v>
          </cell>
          <cell r="H55">
            <v>41822</v>
          </cell>
          <cell r="I55">
            <v>43331</v>
          </cell>
          <cell r="J55">
            <v>43331</v>
          </cell>
          <cell r="K55">
            <v>36950</v>
          </cell>
          <cell r="L55">
            <v>36950</v>
          </cell>
          <cell r="M55">
            <v>34500</v>
          </cell>
          <cell r="N55">
            <v>34500</v>
          </cell>
          <cell r="O55" t="str">
            <v>не менее 35000</v>
          </cell>
          <cell r="P55" t="str">
            <v>не менее 31000</v>
          </cell>
          <cell r="Q55" t="str">
            <v>не менее 36000</v>
          </cell>
          <cell r="R55" t="str">
            <v>не менее 36000</v>
          </cell>
          <cell r="S55" t="str">
            <v>не менее 36000</v>
          </cell>
          <cell r="T55" t="str">
            <v>не менее 36000</v>
          </cell>
          <cell r="U55" t="str">
            <v>не менее 36000</v>
          </cell>
          <cell r="V55" t="str">
            <v>не менее 36000</v>
          </cell>
          <cell r="W55" t="str">
            <v>не менее 36000</v>
          </cell>
          <cell r="X55" t="str">
            <v>не менее 36000</v>
          </cell>
          <cell r="Y55" t="str">
            <v>не менее 36000</v>
          </cell>
          <cell r="Z55" t="str">
            <v>не менее 36000</v>
          </cell>
          <cell r="AA55" t="str">
            <v>не менее 36000</v>
          </cell>
          <cell r="AB55" t="str">
            <v>не менее 36000</v>
          </cell>
        </row>
        <row r="56">
          <cell r="M56">
            <v>100</v>
          </cell>
          <cell r="N56">
            <v>100</v>
          </cell>
          <cell r="O56">
            <v>100</v>
          </cell>
          <cell r="P56">
            <v>100</v>
          </cell>
          <cell r="Q56">
            <v>97</v>
          </cell>
          <cell r="R56">
            <v>97</v>
          </cell>
          <cell r="S56">
            <v>98</v>
          </cell>
          <cell r="T56">
            <v>98</v>
          </cell>
          <cell r="U56">
            <v>98</v>
          </cell>
          <cell r="V56">
            <v>98</v>
          </cell>
          <cell r="W56">
            <v>98</v>
          </cell>
          <cell r="X56">
            <v>98</v>
          </cell>
          <cell r="Y56">
            <v>99</v>
          </cell>
          <cell r="Z56">
            <v>99</v>
          </cell>
          <cell r="AA56">
            <v>100</v>
          </cell>
          <cell r="AB56">
            <v>100</v>
          </cell>
        </row>
        <row r="57">
          <cell r="M57" t="str">
            <v>не менее 5</v>
          </cell>
          <cell r="N57" t="str">
            <v>не менее 5</v>
          </cell>
          <cell r="O57" t="str">
            <v>не менее 5</v>
          </cell>
          <cell r="P57" t="str">
            <v>не менее 5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Q58" t="str">
            <v>не менее 75</v>
          </cell>
          <cell r="R58">
            <v>74.2</v>
          </cell>
          <cell r="S58" t="str">
            <v>не менее 75</v>
          </cell>
          <cell r="T58">
            <v>76</v>
          </cell>
          <cell r="U58" t="str">
            <v>не менее 75</v>
          </cell>
          <cell r="V58">
            <v>77</v>
          </cell>
          <cell r="W58" t="str">
            <v>не менее 75</v>
          </cell>
          <cell r="X58">
            <v>78</v>
          </cell>
          <cell r="Y58" t="str">
            <v>не менее 75</v>
          </cell>
          <cell r="Z58">
            <v>80</v>
          </cell>
          <cell r="AA58" t="str">
            <v>не менее 75</v>
          </cell>
          <cell r="AB58" t="str">
            <v>не менее 75</v>
          </cell>
        </row>
        <row r="60">
          <cell r="C60" t="str">
            <v>Удельный вес учащихся, занимающихся в первую смену в дневных учреждениях общего образования, %</v>
          </cell>
          <cell r="F60" t="str">
            <v>-</v>
          </cell>
          <cell r="G60" t="str">
            <v>-</v>
          </cell>
          <cell r="H60" t="str">
            <v>-</v>
          </cell>
          <cell r="I60">
            <v>66</v>
          </cell>
          <cell r="J60">
            <v>0</v>
          </cell>
          <cell r="K60">
            <v>62</v>
          </cell>
          <cell r="L60">
            <v>59.2</v>
          </cell>
          <cell r="M60">
            <v>61</v>
          </cell>
          <cell r="N60">
            <v>60</v>
          </cell>
          <cell r="O60">
            <v>58</v>
          </cell>
          <cell r="P60" t="str">
            <v>не менее 58</v>
          </cell>
          <cell r="Q60">
            <v>67</v>
          </cell>
          <cell r="R60" t="str">
            <v>не менее 56</v>
          </cell>
          <cell r="S60">
            <v>67</v>
          </cell>
          <cell r="T60" t="str">
            <v>не менее 56</v>
          </cell>
          <cell r="U60">
            <v>67</v>
          </cell>
          <cell r="V60" t="str">
            <v>не менее 56</v>
          </cell>
          <cell r="W60">
            <v>67</v>
          </cell>
          <cell r="X60">
            <v>0</v>
          </cell>
          <cell r="Y60">
            <v>67</v>
          </cell>
          <cell r="Z60">
            <v>0</v>
          </cell>
          <cell r="AA60">
            <v>83.2</v>
          </cell>
          <cell r="AB60">
            <v>0</v>
          </cell>
        </row>
        <row r="61">
          <cell r="C61" t="str">
            <v>Удельный вес численности обучающихся по образовательным программам начального общего образования занимающихся в одну смену, в общей численности обучающихся по образовательным программам начального общего образования  в общеобразовательных учреждениях.</v>
          </cell>
          <cell r="F61" t="str">
            <v>-</v>
          </cell>
          <cell r="G61" t="str">
            <v>-</v>
          </cell>
          <cell r="I61">
            <v>54.3</v>
          </cell>
          <cell r="J61">
            <v>0</v>
          </cell>
          <cell r="K61">
            <v>58.9</v>
          </cell>
          <cell r="L61">
            <v>52.5</v>
          </cell>
          <cell r="M61">
            <v>53.61</v>
          </cell>
          <cell r="N61">
            <v>53.3</v>
          </cell>
          <cell r="O61">
            <v>51</v>
          </cell>
          <cell r="P61" t="str">
            <v>не менее 51</v>
          </cell>
          <cell r="Q61">
            <v>49.7</v>
          </cell>
          <cell r="R61" t="str">
            <v>не менее 49,7</v>
          </cell>
          <cell r="S61">
            <v>52.3</v>
          </cell>
          <cell r="T61" t="str">
            <v>не менее 49,1</v>
          </cell>
          <cell r="U61">
            <v>52</v>
          </cell>
          <cell r="V61" t="str">
            <v>не менее 49,1</v>
          </cell>
          <cell r="W61">
            <v>59.6</v>
          </cell>
          <cell r="X61">
            <v>0</v>
          </cell>
          <cell r="Y61">
            <v>69.900000000000006</v>
          </cell>
          <cell r="Z61">
            <v>0</v>
          </cell>
          <cell r="AA61">
            <v>76.400000000000006</v>
          </cell>
          <cell r="AB61">
            <v>0</v>
          </cell>
        </row>
      </sheetData>
      <sheetData sheetId="31">
        <row r="127">
          <cell r="E127">
            <v>123810379.66854002</v>
          </cell>
          <cell r="F127">
            <v>92585464.111710027</v>
          </cell>
          <cell r="G127">
            <v>37582124.6281</v>
          </cell>
          <cell r="H127">
            <v>28556150.7936</v>
          </cell>
          <cell r="I127">
            <v>7678252.2999999998</v>
          </cell>
          <cell r="J127">
            <v>6189264</v>
          </cell>
          <cell r="K127">
            <v>70196383.57243</v>
          </cell>
          <cell r="L127">
            <v>52033179.370100006</v>
          </cell>
          <cell r="M127">
            <v>8353619.1680100001</v>
          </cell>
          <cell r="N127">
            <v>5806869.9480099995</v>
          </cell>
        </row>
        <row r="128">
          <cell r="E128">
            <v>7227726.7623299994</v>
          </cell>
          <cell r="F128">
            <v>7227726.7435999997</v>
          </cell>
          <cell r="G128">
            <v>2240710.7999999998</v>
          </cell>
          <cell r="H128">
            <v>2240710.7835999997</v>
          </cell>
          <cell r="I128">
            <v>92138.200000000012</v>
          </cell>
          <cell r="J128">
            <v>92138.200000000012</v>
          </cell>
          <cell r="K128">
            <v>4349673.7623299994</v>
          </cell>
          <cell r="L128">
            <v>4349673.76</v>
          </cell>
          <cell r="M128">
            <v>545204</v>
          </cell>
          <cell r="N128">
            <v>545204</v>
          </cell>
        </row>
        <row r="129">
          <cell r="E129">
            <v>9851089.2200000007</v>
          </cell>
          <cell r="F129">
            <v>8971837.5</v>
          </cell>
          <cell r="G129">
            <v>2795051.5999999996</v>
          </cell>
          <cell r="H129">
            <v>2405365.8000000003</v>
          </cell>
          <cell r="I129">
            <v>498361.3</v>
          </cell>
          <cell r="J129">
            <v>498361.3</v>
          </cell>
          <cell r="K129">
            <v>5979500.3000000007</v>
          </cell>
          <cell r="L129">
            <v>5489961.4000000004</v>
          </cell>
          <cell r="M129">
            <v>578176.02</v>
          </cell>
          <cell r="N129">
            <v>578149.00000000012</v>
          </cell>
        </row>
        <row r="130">
          <cell r="E130">
            <v>10008728.136110002</v>
          </cell>
          <cell r="F130">
            <v>9397817.548010001</v>
          </cell>
          <cell r="G130">
            <v>2700424.2881</v>
          </cell>
          <cell r="H130">
            <v>2606359</v>
          </cell>
          <cell r="I130">
            <v>548974.79999999993</v>
          </cell>
          <cell r="J130">
            <v>548974.79999999993</v>
          </cell>
          <cell r="K130">
            <v>6108908.2999999998</v>
          </cell>
          <cell r="L130">
            <v>5592063</v>
          </cell>
          <cell r="M130">
            <v>650420.74800999998</v>
          </cell>
          <cell r="N130">
            <v>650420.74800999998</v>
          </cell>
        </row>
        <row r="131">
          <cell r="E131">
            <v>10181323.199999999</v>
          </cell>
          <cell r="F131">
            <v>10170320.5</v>
          </cell>
          <cell r="G131">
            <v>2615370.7999999998</v>
          </cell>
          <cell r="H131">
            <v>2604870.7000000002</v>
          </cell>
          <cell r="I131">
            <v>542314.4</v>
          </cell>
          <cell r="J131">
            <v>542314.4</v>
          </cell>
          <cell r="K131">
            <v>6292643.3999999994</v>
          </cell>
          <cell r="L131">
            <v>6292643.3999999994</v>
          </cell>
          <cell r="M131">
            <v>730994.60000000009</v>
          </cell>
          <cell r="N131">
            <v>730492.00000000012</v>
          </cell>
        </row>
        <row r="132">
          <cell r="E132">
            <v>10975770.800000001</v>
          </cell>
          <cell r="F132">
            <v>10689643.399999999</v>
          </cell>
          <cell r="G132">
            <v>2864736.2</v>
          </cell>
          <cell r="H132">
            <v>2734550</v>
          </cell>
          <cell r="I132">
            <v>550650.60000000009</v>
          </cell>
          <cell r="J132">
            <v>550650.60000000009</v>
          </cell>
          <cell r="K132">
            <v>6749393.6000000006</v>
          </cell>
          <cell r="L132">
            <v>6615640</v>
          </cell>
          <cell r="M132">
            <v>810990.4</v>
          </cell>
          <cell r="N132">
            <v>788802.8</v>
          </cell>
        </row>
        <row r="133">
          <cell r="E133">
            <v>9999199</v>
          </cell>
          <cell r="F133">
            <v>9679107.3100000005</v>
          </cell>
          <cell r="G133">
            <v>2812202.5</v>
          </cell>
          <cell r="H133">
            <v>2663661.81</v>
          </cell>
          <cell r="I133">
            <v>538593</v>
          </cell>
          <cell r="J133">
            <v>443097.89999999997</v>
          </cell>
          <cell r="K133">
            <v>5802822.0999999996</v>
          </cell>
          <cell r="L133">
            <v>5728613.7999999989</v>
          </cell>
          <cell r="M133">
            <v>845581.4</v>
          </cell>
          <cell r="N133">
            <v>843733.8</v>
          </cell>
        </row>
        <row r="134">
          <cell r="E134">
            <v>13323619.6</v>
          </cell>
          <cell r="F134">
            <v>12719381.1</v>
          </cell>
          <cell r="G134">
            <v>2878436.4000000004</v>
          </cell>
          <cell r="H134">
            <v>2854911.9000000004</v>
          </cell>
          <cell r="I134">
            <v>1953527.5</v>
          </cell>
          <cell r="J134">
            <v>1953527.5</v>
          </cell>
          <cell r="K134">
            <v>7649765.3000000007</v>
          </cell>
          <cell r="L134">
            <v>7072907.9000000004</v>
          </cell>
          <cell r="M134">
            <v>841890.4</v>
          </cell>
          <cell r="N134">
            <v>838033.8</v>
          </cell>
        </row>
        <row r="135">
          <cell r="E135">
            <v>11562247.310099998</v>
          </cell>
          <cell r="F135">
            <v>10549223.110099999</v>
          </cell>
          <cell r="G135">
            <v>3781813.6999999997</v>
          </cell>
          <cell r="H135">
            <v>2895875.2000000007</v>
          </cell>
          <cell r="I135">
            <v>1041653</v>
          </cell>
          <cell r="J135">
            <v>1023656.4</v>
          </cell>
          <cell r="K135">
            <v>5901190.2100999989</v>
          </cell>
          <cell r="L135">
            <v>5797657.7100999989</v>
          </cell>
          <cell r="M135">
            <v>837590.4</v>
          </cell>
          <cell r="N135">
            <v>832033.8</v>
          </cell>
        </row>
        <row r="136">
          <cell r="E136">
            <v>14593684.4</v>
          </cell>
          <cell r="F136">
            <v>8238306.9000000004</v>
          </cell>
          <cell r="G136">
            <v>4093033.5999999996</v>
          </cell>
          <cell r="H136">
            <v>2607745.6000000006</v>
          </cell>
          <cell r="I136">
            <v>1912039.5</v>
          </cell>
          <cell r="J136">
            <v>536542.9</v>
          </cell>
          <cell r="K136">
            <v>7751020.9000000004</v>
          </cell>
          <cell r="L136">
            <v>5094018.4000000004</v>
          </cell>
          <cell r="M136">
            <v>837590.4</v>
          </cell>
          <cell r="N136">
            <v>0</v>
          </cell>
        </row>
        <row r="137">
          <cell r="E137">
            <v>11646899.799999999</v>
          </cell>
          <cell r="F137">
            <v>2434800</v>
          </cell>
          <cell r="G137">
            <v>4146507.8</v>
          </cell>
          <cell r="H137">
            <v>2434800</v>
          </cell>
          <cell r="I137">
            <v>0</v>
          </cell>
          <cell r="J137">
            <v>0</v>
          </cell>
          <cell r="K137">
            <v>6662801.6000000006</v>
          </cell>
          <cell r="L137">
            <v>0</v>
          </cell>
          <cell r="M137">
            <v>837590.4</v>
          </cell>
          <cell r="N137">
            <v>0</v>
          </cell>
        </row>
        <row r="138">
          <cell r="E138">
            <v>14440091.440000001</v>
          </cell>
          <cell r="F138">
            <v>2507300</v>
          </cell>
          <cell r="G138">
            <v>6653836.9400000013</v>
          </cell>
          <cell r="H138">
            <v>2507300</v>
          </cell>
          <cell r="I138">
            <v>0</v>
          </cell>
          <cell r="J138">
            <v>0</v>
          </cell>
          <cell r="K138">
            <v>6948664.1000000006</v>
          </cell>
          <cell r="L138">
            <v>0</v>
          </cell>
          <cell r="M138">
            <v>837590.4</v>
          </cell>
          <cell r="N138">
            <v>0</v>
          </cell>
        </row>
      </sheetData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Без ссылок"/>
      <sheetName val="сравнение редакций (2)"/>
      <sheetName val="Прил.1 к проекту Паспорт МП"/>
      <sheetName val="Прил.1 к проекту Паспорт ПП1"/>
      <sheetName val="Прил.1 к проекту Паспорт ПП2"/>
      <sheetName val="Прил.1 к проекту Паспорт ПП3"/>
      <sheetName val="Прил.1 к проекту Паспорт ПП4"/>
      <sheetName val="Прил.1 к проекту Паспорт ПП5"/>
      <sheetName val="Прил.1 к проекту Паспорт ПП6"/>
      <sheetName val="Прил.1 к проекту Паспорт ПП7"/>
      <sheetName val="Прил.1 к проекту Паспорт ПП8"/>
      <sheetName val="сравнение редакций"/>
      <sheetName val="Прил.2 к проекту прил.1 к ПП1"/>
      <sheetName val=" Прил.3 к проекту прил.2 к ПП1"/>
      <sheetName val="Прил.4 к проекту прил.1 к ПП2"/>
      <sheetName val="рабочий"/>
      <sheetName val=" Прил.5 к проекту прил.2 к ПП2"/>
      <sheetName val="Прил.6 к проекту прил.1 к ПП3"/>
      <sheetName val=" Прил.7. к проекту прил.2 к ПП3"/>
      <sheetName val="Прил.8 к проекту прил.1 к ПП4"/>
      <sheetName val=" Прил.9 к проекту прил.2 к ПП4"/>
      <sheetName val="Прил.10 к проекту прил.1 к  ПП5"/>
      <sheetName val=" Прил.11 к проекту прил.2 к ПП5"/>
      <sheetName val="Прил.12. к проекту прил.3 к ПП5"/>
      <sheetName val="Пояснительная записка 2"/>
      <sheetName val="Прил.13. к проекту прил.1 к ПП7"/>
      <sheetName val=" Прил.14.к проекту прил.2 к ПП7"/>
      <sheetName val="Прил.15 к проекту прил.1 к ПП8"/>
      <sheetName val=" Прил.16 к проекту прил.2 к ПП8"/>
      <sheetName val="Прил. 17 к проекту прил.3 к ПП8"/>
      <sheetName val="Прил.18.к проекту прил.1 к МП"/>
      <sheetName val="Прил.19. к проекту прил.2 к МП"/>
      <sheetName val="сравнение потребносте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7">
          <cell r="C17" t="str">
            <v>Доля детей в возрасте от 1 до 7 лет, получающих услуги дошкольного образования всего, %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7">
          <cell r="C27" t="str">
            <v>Доля детей в возрасте от 1 до 7 лет, получающих услуги дошкольного образования всего, %</v>
          </cell>
        </row>
      </sheetData>
      <sheetData sheetId="31"/>
      <sheetData sheetId="3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111"/>
  <sheetViews>
    <sheetView tabSelected="1" view="pageBreakPreview" zoomScale="85" zoomScaleNormal="70" zoomScaleSheetLayoutView="85" zoomScalePageLayoutView="70" workbookViewId="0">
      <selection activeCell="B15" sqref="B15:X15"/>
    </sheetView>
  </sheetViews>
  <sheetFormatPr defaultRowHeight="15"/>
  <cols>
    <col min="1" max="1" width="37.42578125" style="1" customWidth="1"/>
    <col min="2" max="3" width="9.140625" style="1" customWidth="1"/>
    <col min="4" max="4" width="10" style="1" customWidth="1"/>
    <col min="5" max="5" width="9.140625" style="1" customWidth="1"/>
    <col min="6" max="6" width="11.42578125" style="1" customWidth="1"/>
    <col min="7" max="7" width="10.140625" style="1" customWidth="1"/>
    <col min="8" max="8" width="9.85546875" style="1" customWidth="1"/>
    <col min="9" max="9" width="8.28515625" style="1" customWidth="1"/>
    <col min="10" max="10" width="11.28515625" style="1" customWidth="1"/>
    <col min="11" max="11" width="10.7109375" style="1" customWidth="1"/>
    <col min="12" max="12" width="9.140625" style="1" customWidth="1"/>
    <col min="13" max="13" width="9.140625" style="1"/>
    <col min="14" max="14" width="10.28515625" style="1" customWidth="1"/>
    <col min="15" max="15" width="9.140625" style="1"/>
    <col min="16" max="16" width="11" style="1" customWidth="1"/>
    <col min="17" max="17" width="9.140625" style="1"/>
    <col min="18" max="18" width="11.42578125" style="1" customWidth="1"/>
    <col min="19" max="19" width="9.140625" style="1" customWidth="1"/>
    <col min="20" max="20" width="10.7109375" style="1" customWidth="1"/>
    <col min="21" max="21" width="9.140625" style="1" customWidth="1"/>
    <col min="22" max="22" width="11" style="1" customWidth="1"/>
    <col min="23" max="23" width="9.140625" style="1" customWidth="1"/>
    <col min="24" max="24" width="11.28515625" style="1" customWidth="1"/>
    <col min="25" max="25" width="13.140625" style="1" customWidth="1"/>
    <col min="26" max="26" width="52.140625" style="1" customWidth="1"/>
    <col min="27" max="27" width="12.42578125" style="1" customWidth="1"/>
    <col min="28" max="28" width="12.7109375" style="1" customWidth="1"/>
    <col min="29" max="29" width="13.5703125" style="1" bestFit="1" customWidth="1"/>
    <col min="30" max="30" width="12.140625" style="1" customWidth="1"/>
    <col min="31" max="31" width="13.28515625" style="1" customWidth="1"/>
    <col min="32" max="32" width="13.5703125" style="1" customWidth="1"/>
    <col min="33" max="33" width="12.28515625" style="1" customWidth="1"/>
    <col min="34" max="34" width="11.7109375" style="1" customWidth="1"/>
    <col min="35" max="16384" width="9.140625" style="1"/>
  </cols>
  <sheetData>
    <row r="1" spans="1:24" ht="31.5" customHeight="1">
      <c r="S1" s="2" t="s">
        <v>0</v>
      </c>
      <c r="T1" s="2"/>
      <c r="U1" s="2"/>
      <c r="V1" s="2"/>
      <c r="W1" s="2"/>
      <c r="X1" s="2"/>
    </row>
    <row r="2" spans="1:24" ht="15.75">
      <c r="S2" s="2" t="s">
        <v>1</v>
      </c>
      <c r="T2" s="2"/>
      <c r="U2" s="2"/>
      <c r="V2" s="2"/>
      <c r="W2" s="2"/>
      <c r="X2" s="2"/>
    </row>
    <row r="3" spans="1:24" ht="33.75" customHeight="1">
      <c r="S3" s="2" t="s">
        <v>2</v>
      </c>
      <c r="T3" s="2"/>
      <c r="U3" s="2"/>
      <c r="V3" s="2"/>
      <c r="W3" s="2"/>
      <c r="X3" s="2"/>
    </row>
    <row r="4" spans="1:24" ht="15.7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8" spans="1:24" ht="54.75" customHeight="1">
      <c r="A8" s="6" t="s">
        <v>6</v>
      </c>
      <c r="B8" s="7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42" customHeight="1">
      <c r="A9" s="6" t="s">
        <v>8</v>
      </c>
      <c r="B9" s="7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37.5" customHeight="1">
      <c r="A10" s="8" t="s">
        <v>10</v>
      </c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35.25" customHeight="1">
      <c r="A11" s="8" t="s">
        <v>12</v>
      </c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96.75" customHeight="1">
      <c r="A12" s="8" t="s">
        <v>14</v>
      </c>
      <c r="B12" s="7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57" customHeight="1">
      <c r="A13" s="6" t="s">
        <v>16</v>
      </c>
      <c r="B13" s="7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36.75" customHeight="1">
      <c r="A14" s="6" t="s">
        <v>18</v>
      </c>
      <c r="B14" s="7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>
      <c r="A15" s="9" t="s">
        <v>20</v>
      </c>
      <c r="B15" s="10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5.75">
      <c r="A16" s="9"/>
      <c r="B16" s="11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 ht="15.75">
      <c r="A17" s="9"/>
      <c r="B17" s="11" t="s">
        <v>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spans="1:24" ht="15.75">
      <c r="A18" s="9"/>
      <c r="B18" s="11" t="s">
        <v>24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ht="15.75">
      <c r="A19" s="9"/>
      <c r="B19" s="11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5.75">
      <c r="A20" s="9"/>
      <c r="B20" s="11" t="s">
        <v>26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 spans="1:24" ht="39.75" customHeight="1">
      <c r="A21" s="9"/>
      <c r="B21" s="11" t="s">
        <v>27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</row>
    <row r="22" spans="1:24" ht="15.75">
      <c r="A22" s="9"/>
      <c r="B22" s="11" t="s">
        <v>28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spans="1:24" ht="47.25" customHeight="1">
      <c r="A23" s="9"/>
      <c r="B23" s="14" t="s">
        <v>29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8" customHeight="1">
      <c r="A24" s="15" t="s">
        <v>30</v>
      </c>
      <c r="B24" s="16" t="s">
        <v>31</v>
      </c>
      <c r="C24" s="16" t="s">
        <v>32</v>
      </c>
      <c r="D24" s="16"/>
      <c r="E24" s="16" t="s">
        <v>33</v>
      </c>
      <c r="F24" s="16"/>
      <c r="G24" s="16" t="s">
        <v>34</v>
      </c>
      <c r="H24" s="16"/>
      <c r="I24" s="16" t="s">
        <v>35</v>
      </c>
      <c r="J24" s="16"/>
      <c r="K24" s="16" t="s">
        <v>36</v>
      </c>
      <c r="L24" s="16"/>
      <c r="M24" s="16" t="s">
        <v>37</v>
      </c>
      <c r="N24" s="16"/>
      <c r="O24" s="16" t="s">
        <v>38</v>
      </c>
      <c r="P24" s="16"/>
      <c r="Q24" s="16" t="s">
        <v>39</v>
      </c>
      <c r="R24" s="16"/>
      <c r="S24" s="16" t="s">
        <v>40</v>
      </c>
      <c r="T24" s="16"/>
      <c r="U24" s="16" t="s">
        <v>41</v>
      </c>
      <c r="V24" s="16"/>
      <c r="W24" s="16" t="s">
        <v>42</v>
      </c>
      <c r="X24" s="16"/>
    </row>
    <row r="25" spans="1:24" ht="105" customHeight="1">
      <c r="A25" s="15"/>
      <c r="B25" s="16"/>
      <c r="C25" s="17" t="s">
        <v>43</v>
      </c>
      <c r="D25" s="17" t="s">
        <v>44</v>
      </c>
      <c r="E25" s="17" t="s">
        <v>43</v>
      </c>
      <c r="F25" s="17" t="s">
        <v>44</v>
      </c>
      <c r="G25" s="17" t="s">
        <v>43</v>
      </c>
      <c r="H25" s="17" t="s">
        <v>44</v>
      </c>
      <c r="I25" s="17" t="s">
        <v>43</v>
      </c>
      <c r="J25" s="17" t="s">
        <v>44</v>
      </c>
      <c r="K25" s="17" t="s">
        <v>43</v>
      </c>
      <c r="L25" s="17" t="s">
        <v>44</v>
      </c>
      <c r="M25" s="17" t="s">
        <v>43</v>
      </c>
      <c r="N25" s="17" t="s">
        <v>44</v>
      </c>
      <c r="O25" s="17" t="s">
        <v>43</v>
      </c>
      <c r="P25" s="17" t="s">
        <v>44</v>
      </c>
      <c r="Q25" s="17" t="s">
        <v>43</v>
      </c>
      <c r="R25" s="17" t="s">
        <v>44</v>
      </c>
      <c r="S25" s="17" t="s">
        <v>43</v>
      </c>
      <c r="T25" s="17" t="s">
        <v>44</v>
      </c>
      <c r="U25" s="17" t="s">
        <v>43</v>
      </c>
      <c r="V25" s="17" t="s">
        <v>44</v>
      </c>
      <c r="W25" s="17" t="s">
        <v>43</v>
      </c>
      <c r="X25" s="17" t="s">
        <v>44</v>
      </c>
    </row>
    <row r="26" spans="1:24" ht="15.75">
      <c r="A26" s="18" t="s">
        <v>21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</row>
    <row r="27" spans="1:24" ht="94.5" customHeight="1">
      <c r="A27" s="6" t="str">
        <f>'[1]Прил.18.к проекту прил.1 к МП'!C13</f>
        <v>Доля обучающихся, не получивших аттестат об основном общем образовании (от общей численности выпускников 9-х классов), %</v>
      </c>
      <c r="B27" s="21">
        <v>5</v>
      </c>
      <c r="C27" s="22">
        <f>'[1]Прил.18.к проекту прил.1 к МП'!G13</f>
        <v>5</v>
      </c>
      <c r="D27" s="22">
        <f>'[1]Прил.18.к проекту прил.1 к МП'!H13</f>
        <v>5</v>
      </c>
      <c r="E27" s="22">
        <f>'[1]Прил.18.к проекту прил.1 к МП'!I13</f>
        <v>5</v>
      </c>
      <c r="F27" s="22">
        <f>'[1]Прил.18.к проекту прил.1 к МП'!J13</f>
        <v>5</v>
      </c>
      <c r="G27" s="22">
        <f>'[1]Прил.18.к проекту прил.1 к МП'!K13</f>
        <v>5</v>
      </c>
      <c r="H27" s="22">
        <f>'[1]Прил.18.к проекту прил.1 к МП'!L13</f>
        <v>5</v>
      </c>
      <c r="I27" s="22">
        <f>'[1]Прил.18.к проекту прил.1 к МП'!M13</f>
        <v>4.5</v>
      </c>
      <c r="J27" s="22">
        <f>'[1]Прил.18.к проекту прил.1 к МП'!N13</f>
        <v>4.5</v>
      </c>
      <c r="K27" s="22" t="str">
        <f>'[1]Прил.18.к проекту прил.1 к МП'!O13</f>
        <v>не более 4,5</v>
      </c>
      <c r="L27" s="22" t="str">
        <f>'[1]Прил.18.к проекту прил.1 к МП'!P13</f>
        <v>не более 4,5</v>
      </c>
      <c r="M27" s="22" t="str">
        <f>'[1]Прил.18.к проекту прил.1 к МП'!Q13</f>
        <v>не более 4,5</v>
      </c>
      <c r="N27" s="22" t="str">
        <f>'[1]Прил.18.к проекту прил.1 к МП'!R13</f>
        <v>не более 4,5</v>
      </c>
      <c r="O27" s="22" t="str">
        <f>'[1]Прил.18.к проекту прил.1 к МП'!S13</f>
        <v>не более 4,5</v>
      </c>
      <c r="P27" s="22" t="str">
        <f>'[1]Прил.18.к проекту прил.1 к МП'!T13</f>
        <v>не более 4,5</v>
      </c>
      <c r="Q27" s="22" t="str">
        <f>'[1]Прил.18.к проекту прил.1 к МП'!U13</f>
        <v>не более 4,5</v>
      </c>
      <c r="R27" s="22" t="str">
        <f>'[1]Прил.18.к проекту прил.1 к МП'!V13</f>
        <v>не более 4,5</v>
      </c>
      <c r="S27" s="22" t="str">
        <f>'[1]Прил.18.к проекту прил.1 к МП'!W13</f>
        <v>не более 4,5</v>
      </c>
      <c r="T27" s="23" t="s">
        <v>45</v>
      </c>
      <c r="U27" s="22" t="str">
        <f>'[1]Прил.18.к проекту прил.1 к МП'!Y13</f>
        <v>не более 4,5</v>
      </c>
      <c r="V27" s="23" t="s">
        <v>45</v>
      </c>
      <c r="W27" s="22" t="str">
        <f>'[1]Прил.18.к проекту прил.1 к МП'!AA13</f>
        <v>не более 4,5</v>
      </c>
      <c r="X27" s="23" t="s">
        <v>45</v>
      </c>
    </row>
    <row r="28" spans="1:24" ht="151.5" customHeight="1">
      <c r="A28" s="6" t="str">
        <f>'[1]Прил.18.к проекту прил.1 к МП'!C14</f>
        <v>Удельный вес детей в возрасте от 5 до 18 лет, получающих услуги дополнительного образования в учреждениях дополнительного образования, в отношении которых функции и полномочия учредителя выполняет департамент образования администрации Города Томска, %</v>
      </c>
      <c r="B28" s="24">
        <f>'[1]Прил.18.к проекту прил.1 к МП'!F14</f>
        <v>63</v>
      </c>
      <c r="C28" s="24">
        <f>'[1]Прил.18.к проекту прил.1 к МП'!G14</f>
        <v>65</v>
      </c>
      <c r="D28" s="24">
        <f>'[1]Прил.18.к проекту прил.1 к МП'!H14</f>
        <v>65</v>
      </c>
      <c r="E28" s="24">
        <f>'[1]Прил.18.к проекту прил.1 к МП'!I14</f>
        <v>68</v>
      </c>
      <c r="F28" s="24">
        <f>'[1]Прил.18.к проекту прил.1 к МП'!J14</f>
        <v>68</v>
      </c>
      <c r="G28" s="24">
        <f>'[1]Прил.18.к проекту прил.1 к МП'!K14</f>
        <v>70</v>
      </c>
      <c r="H28" s="24">
        <f>'[1]Прил.18.к проекту прил.1 к МП'!L14</f>
        <v>70</v>
      </c>
      <c r="I28" s="24">
        <f>'[1]Прил.18.к проекту прил.1 к МП'!M14</f>
        <v>71</v>
      </c>
      <c r="J28" s="24">
        <f>'[1]Прил.18.к проекту прил.1 к МП'!N14</f>
        <v>71</v>
      </c>
      <c r="K28" s="25" t="str">
        <f>'[1]Прил.18.к проекту прил.1 к МП'!O14</f>
        <v>Показатель исключен в 2019 году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7"/>
    </row>
    <row r="29" spans="1:24" ht="144.75" customHeight="1">
      <c r="A29" s="6" t="str">
        <f>'[1]Прил.18.к проекту прил.1 к МП'!C15</f>
        <v>Удельный вес детей в возрасте от 5 до 18 лет, получающих услуги дополнительного образования в учреждениях, в отношении которых функции и полномочия учредителя выполняет департамент образования администрации Города Томска, %</v>
      </c>
      <c r="B29" s="24" t="s">
        <v>46</v>
      </c>
      <c r="C29" s="24" t="s">
        <v>46</v>
      </c>
      <c r="D29" s="24" t="s">
        <v>46</v>
      </c>
      <c r="E29" s="24" t="s">
        <v>46</v>
      </c>
      <c r="F29" s="24" t="s">
        <v>46</v>
      </c>
      <c r="G29" s="24" t="s">
        <v>46</v>
      </c>
      <c r="H29" s="24" t="s">
        <v>46</v>
      </c>
      <c r="I29" s="24" t="s">
        <v>46</v>
      </c>
      <c r="J29" s="24" t="s">
        <v>46</v>
      </c>
      <c r="K29" s="24" t="str">
        <f>'[1]Прил.18.к проекту прил.1 к МП'!O15</f>
        <v>не менее 60</v>
      </c>
      <c r="L29" s="24" t="str">
        <f>'[1]Прил.18.к проекту прил.1 к МП'!P15</f>
        <v>не менее 60</v>
      </c>
      <c r="M29" s="24" t="str">
        <f>'[1]Прил.18.к проекту прил.1 к МП'!Q15</f>
        <v>не менее 62</v>
      </c>
      <c r="N29" s="24" t="str">
        <f>'[1]Прил.18.к проекту прил.1 к МП'!R15</f>
        <v>не менее 62</v>
      </c>
      <c r="O29" s="24" t="str">
        <f>'[1]Прил.18.к проекту прил.1 к МП'!S15</f>
        <v>не менее 65</v>
      </c>
      <c r="P29" s="24" t="str">
        <f>'[1]Прил.18.к проекту прил.1 к МП'!T15</f>
        <v>не менее 65</v>
      </c>
      <c r="Q29" s="24" t="str">
        <f>'[1]Прил.18.к проекту прил.1 к МП'!U15</f>
        <v>не менее 65</v>
      </c>
      <c r="R29" s="24" t="str">
        <f>'[1]Прил.18.к проекту прил.1 к МП'!V15</f>
        <v>не менее 65</v>
      </c>
      <c r="S29" s="24" t="str">
        <f>'[1]Прил.18.к проекту прил.1 к МП'!W15</f>
        <v>не менее 65</v>
      </c>
      <c r="T29" s="24" t="str">
        <f>'[1]Прил.18.к проекту прил.1 к МП'!X15</f>
        <v>не менее 65</v>
      </c>
      <c r="U29" s="24" t="str">
        <f>'[1]Прил.18.к проекту прил.1 к МП'!Y15</f>
        <v>не менее 65</v>
      </c>
      <c r="V29" s="24" t="str">
        <f>'[1]Прил.18.к проекту прил.1 к МП'!Z15</f>
        <v>не менее 65</v>
      </c>
      <c r="W29" s="24" t="str">
        <f>'[1]Прил.18.к проекту прил.1 к МП'!AA15</f>
        <v>не менее 65</v>
      </c>
      <c r="X29" s="24" t="str">
        <f>'[1]Прил.18.к проекту прил.1 к МП'!AB15</f>
        <v>не менее 65</v>
      </c>
    </row>
    <row r="30" spans="1:24" ht="137.25" customHeight="1">
      <c r="A30" s="6" t="str">
        <f>'[1]Прил.18.к проекту прил.1 к МП'!C16</f>
        <v>Уровень заработной платы педагогических работников муниципальных общеобразовательных учреждений, % от установленного в соответствии с Соглашениями с Томской областью уровня заработной платы</v>
      </c>
      <c r="B30" s="22">
        <f>'[1]Прил.18.к проекту прил.1 к МП'!F16</f>
        <v>100</v>
      </c>
      <c r="C30" s="22">
        <f>'[1]Прил.18.к проекту прил.1 к МП'!G16</f>
        <v>100</v>
      </c>
      <c r="D30" s="22">
        <f>'[1]Прил.18.к проекту прил.1 к МП'!H16</f>
        <v>100</v>
      </c>
      <c r="E30" s="22">
        <f>'[1]Прил.18.к проекту прил.1 к МП'!I16</f>
        <v>100</v>
      </c>
      <c r="F30" s="22">
        <f>'[1]Прил.18.к проекту прил.1 к МП'!J16</f>
        <v>100</v>
      </c>
      <c r="G30" s="22">
        <f>'[1]Прил.18.к проекту прил.1 к МП'!K16</f>
        <v>100</v>
      </c>
      <c r="H30" s="22">
        <f>'[1]Прил.18.к проекту прил.1 к МП'!L16</f>
        <v>100</v>
      </c>
      <c r="I30" s="22">
        <f>'[1]Прил.18.к проекту прил.1 к МП'!M16</f>
        <v>100</v>
      </c>
      <c r="J30" s="22">
        <f>'[1]Прил.18.к проекту прил.1 к МП'!N16</f>
        <v>100</v>
      </c>
      <c r="K30" s="22">
        <f>'[1]Прил.18.к проекту прил.1 к МП'!O16</f>
        <v>100</v>
      </c>
      <c r="L30" s="22">
        <f>'[1]Прил.18.к проекту прил.1 к МП'!P16</f>
        <v>100</v>
      </c>
      <c r="M30" s="22">
        <f>'[1]Прил.18.к проекту прил.1 к МП'!Q16</f>
        <v>100</v>
      </c>
      <c r="N30" s="22">
        <f>'[1]Прил.18.к проекту прил.1 к МП'!R16</f>
        <v>100</v>
      </c>
      <c r="O30" s="22">
        <f>'[1]Прил.18.к проекту прил.1 к МП'!S16</f>
        <v>100</v>
      </c>
      <c r="P30" s="22">
        <f>'[1]Прил.18.к проекту прил.1 к МП'!T16</f>
        <v>100</v>
      </c>
      <c r="Q30" s="22">
        <f>'[1]Прил.18.к проекту прил.1 к МП'!U16</f>
        <v>100</v>
      </c>
      <c r="R30" s="22">
        <f>'[1]Прил.18.к проекту прил.1 к МП'!V16</f>
        <v>100</v>
      </c>
      <c r="S30" s="22">
        <f>'[1]Прил.18.к проекту прил.1 к МП'!W16</f>
        <v>100</v>
      </c>
      <c r="T30" s="22">
        <f>'[1]Прил.18.к проекту прил.1 к МП'!X16</f>
        <v>100</v>
      </c>
      <c r="U30" s="22">
        <f>'[1]Прил.18.к проекту прил.1 к МП'!Y16</f>
        <v>100</v>
      </c>
      <c r="V30" s="22">
        <f>'[1]Прил.18.к проекту прил.1 к МП'!Z16</f>
        <v>100</v>
      </c>
      <c r="W30" s="22">
        <f>'[1]Прил.18.к проекту прил.1 к МП'!AA16</f>
        <v>100</v>
      </c>
      <c r="X30" s="22">
        <f>'[1]Прил.18.к проекту прил.1 к МП'!AB16</f>
        <v>100</v>
      </c>
    </row>
    <row r="31" spans="1:24" ht="134.25" customHeight="1">
      <c r="A31" s="6" t="str">
        <f>'[1]Прил.18.к проекту прил.1 к МП'!C17</f>
        <v>Уровень заработной платы педагогических работников муниципальных дошкольных образовательных учреждений, % от установленного в соответствии с Соглашениями с Томской областью уровня заработной платы</v>
      </c>
      <c r="B31" s="22">
        <f>'[1]Прил.18.к проекту прил.1 к МП'!F17</f>
        <v>100</v>
      </c>
      <c r="C31" s="22">
        <f>'[1]Прил.18.к проекту прил.1 к МП'!G17</f>
        <v>100</v>
      </c>
      <c r="D31" s="22">
        <f>'[1]Прил.18.к проекту прил.1 к МП'!H17</f>
        <v>100</v>
      </c>
      <c r="E31" s="22">
        <f>'[1]Прил.18.к проекту прил.1 к МП'!I17</f>
        <v>100</v>
      </c>
      <c r="F31" s="22">
        <f>'[1]Прил.18.к проекту прил.1 к МП'!J17</f>
        <v>100</v>
      </c>
      <c r="G31" s="22">
        <f>'[1]Прил.18.к проекту прил.1 к МП'!K17</f>
        <v>100</v>
      </c>
      <c r="H31" s="22">
        <f>'[1]Прил.18.к проекту прил.1 к МП'!L17</f>
        <v>100</v>
      </c>
      <c r="I31" s="22">
        <f>'[1]Прил.18.к проекту прил.1 к МП'!M17</f>
        <v>100</v>
      </c>
      <c r="J31" s="22">
        <f>'[1]Прил.18.к проекту прил.1 к МП'!N17</f>
        <v>100</v>
      </c>
      <c r="K31" s="22">
        <f>'[1]Прил.18.к проекту прил.1 к МП'!O17</f>
        <v>100</v>
      </c>
      <c r="L31" s="22">
        <f>'[1]Прил.18.к проекту прил.1 к МП'!P17</f>
        <v>100</v>
      </c>
      <c r="M31" s="22">
        <f>'[1]Прил.18.к проекту прил.1 к МП'!Q17</f>
        <v>100</v>
      </c>
      <c r="N31" s="22">
        <f>'[1]Прил.18.к проекту прил.1 к МП'!R17</f>
        <v>100</v>
      </c>
      <c r="O31" s="22">
        <f>'[1]Прил.18.к проекту прил.1 к МП'!S17</f>
        <v>100</v>
      </c>
      <c r="P31" s="22">
        <f>'[1]Прил.18.к проекту прил.1 к МП'!T17</f>
        <v>100</v>
      </c>
      <c r="Q31" s="22">
        <f>'[1]Прил.18.к проекту прил.1 к МП'!U17</f>
        <v>100</v>
      </c>
      <c r="R31" s="22">
        <f>'[1]Прил.18.к проекту прил.1 к МП'!V17</f>
        <v>100</v>
      </c>
      <c r="S31" s="22">
        <f>'[1]Прил.18.к проекту прил.1 к МП'!W17</f>
        <v>100</v>
      </c>
      <c r="T31" s="22">
        <f>'[1]Прил.18.к проекту прил.1 к МП'!X17</f>
        <v>100</v>
      </c>
      <c r="U31" s="22">
        <f>'[1]Прил.18.к проекту прил.1 к МП'!Y17</f>
        <v>100</v>
      </c>
      <c r="V31" s="22">
        <f>'[1]Прил.18.к проекту прил.1 к МП'!Z17</f>
        <v>100</v>
      </c>
      <c r="W31" s="22">
        <f>'[1]Прил.18.к проекту прил.1 к МП'!AA17</f>
        <v>100</v>
      </c>
      <c r="X31" s="22">
        <f>'[1]Прил.18.к проекту прил.1 к МП'!AB17</f>
        <v>100</v>
      </c>
    </row>
    <row r="32" spans="1:24" ht="148.5" customHeight="1">
      <c r="A32" s="6" t="str">
        <f>'[1]Прил.18.к проекту прил.1 к МП'!C18</f>
        <v>Уровень заработной платы педагогических работников муниципальных образовательных учреждений дополнительного образования детей, % от установленного в соответствии с Соглашениями с Томской областью уровня заработной платы</v>
      </c>
      <c r="B32" s="22">
        <f>'[1]Прил.18.к проекту прил.1 к МП'!F18</f>
        <v>100</v>
      </c>
      <c r="C32" s="22">
        <f>'[1]Прил.18.к проекту прил.1 к МП'!G18</f>
        <v>100</v>
      </c>
      <c r="D32" s="22">
        <f>'[1]Прил.18.к проекту прил.1 к МП'!H18</f>
        <v>100</v>
      </c>
      <c r="E32" s="22">
        <f>'[1]Прил.18.к проекту прил.1 к МП'!I18</f>
        <v>100</v>
      </c>
      <c r="F32" s="22">
        <f>'[1]Прил.18.к проекту прил.1 к МП'!J18</f>
        <v>100</v>
      </c>
      <c r="G32" s="22">
        <f>'[1]Прил.18.к проекту прил.1 к МП'!K18</f>
        <v>100</v>
      </c>
      <c r="H32" s="22">
        <f>'[1]Прил.18.к проекту прил.1 к МП'!L18</f>
        <v>100</v>
      </c>
      <c r="I32" s="22">
        <f>'[1]Прил.18.к проекту прил.1 к МП'!M18</f>
        <v>100</v>
      </c>
      <c r="J32" s="22">
        <f>'[1]Прил.18.к проекту прил.1 к МП'!N18</f>
        <v>100</v>
      </c>
      <c r="K32" s="22">
        <f>'[1]Прил.18.к проекту прил.1 к МП'!O18</f>
        <v>100</v>
      </c>
      <c r="L32" s="22">
        <f>'[1]Прил.18.к проекту прил.1 к МП'!P18</f>
        <v>100</v>
      </c>
      <c r="M32" s="22">
        <f>'[1]Прил.18.к проекту прил.1 к МП'!Q18</f>
        <v>100</v>
      </c>
      <c r="N32" s="22">
        <f>'[1]Прил.18.к проекту прил.1 к МП'!R18</f>
        <v>100</v>
      </c>
      <c r="O32" s="22">
        <f>'[1]Прил.18.к проекту прил.1 к МП'!S18</f>
        <v>100</v>
      </c>
      <c r="P32" s="22">
        <f>'[1]Прил.18.к проекту прил.1 к МП'!T18</f>
        <v>100</v>
      </c>
      <c r="Q32" s="22">
        <f>'[1]Прил.18.к проекту прил.1 к МП'!U18</f>
        <v>100</v>
      </c>
      <c r="R32" s="22">
        <f>'[1]Прил.18.к проекту прил.1 к МП'!V18</f>
        <v>100</v>
      </c>
      <c r="S32" s="22">
        <f>'[1]Прил.18.к проекту прил.1 к МП'!W18</f>
        <v>100</v>
      </c>
      <c r="T32" s="22">
        <f>'[1]Прил.18.к проекту прил.1 к МП'!X18</f>
        <v>100</v>
      </c>
      <c r="U32" s="22">
        <f>'[1]Прил.18.к проекту прил.1 к МП'!Y18</f>
        <v>100</v>
      </c>
      <c r="V32" s="22">
        <f>'[1]Прил.18.к проекту прил.1 к МП'!Z18</f>
        <v>100</v>
      </c>
      <c r="W32" s="22">
        <f>'[1]Прил.18.к проекту прил.1 к МП'!AA18</f>
        <v>100</v>
      </c>
      <c r="X32" s="22">
        <f>'[1]Прил.18.к проекту прил.1 к МП'!AB18</f>
        <v>100</v>
      </c>
    </row>
    <row r="33" spans="1:46" ht="73.5" customHeight="1">
      <c r="A33" s="6" t="str">
        <f>'[1]Прил.18.к проекту прил.1 к МП'!C19</f>
        <v>Доля населения, положительно оценивающего уровень  общего образования, % от числа опрошенных</v>
      </c>
      <c r="B33" s="22" t="str">
        <f>'[1]Прил.18.к проекту прил.1 к МП'!F19</f>
        <v>-</v>
      </c>
      <c r="C33" s="22" t="str">
        <f>'[1]Прил.18.к проекту прил.1 к МП'!G19</f>
        <v>-</v>
      </c>
      <c r="D33" s="22" t="str">
        <f>'[1]Прил.18.к проекту прил.1 к МП'!H19</f>
        <v>-</v>
      </c>
      <c r="E33" s="22" t="str">
        <f>'[1]Прил.18.к проекту прил.1 к МП'!I19</f>
        <v>-</v>
      </c>
      <c r="F33" s="22" t="str">
        <f>'[1]Прил.18.к проекту прил.1 к МП'!J19</f>
        <v>-</v>
      </c>
      <c r="G33" s="22" t="str">
        <f>'[1]Прил.18.к проекту прил.1 к МП'!K19</f>
        <v>-</v>
      </c>
      <c r="H33" s="22" t="str">
        <f>'[1]Прил.18.к проекту прил.1 к МП'!L19</f>
        <v>-</v>
      </c>
      <c r="I33" s="22" t="str">
        <f>'[1]Прил.18.к проекту прил.1 к МП'!M19</f>
        <v>не ниже 65</v>
      </c>
      <c r="J33" s="22" t="str">
        <f>'[1]Прил.18.к проекту прил.1 к МП'!N19</f>
        <v xml:space="preserve"> не ниже 65</v>
      </c>
      <c r="K33" s="22" t="str">
        <f>'[1]Прил.18.к проекту прил.1 к МП'!O19</f>
        <v>не ниже 68</v>
      </c>
      <c r="L33" s="22" t="str">
        <f>'[1]Прил.18.к проекту прил.1 к МП'!P19</f>
        <v>не ниже 68</v>
      </c>
      <c r="M33" s="22" t="str">
        <f>'[1]Прил.18.к проекту прил.1 к МП'!Q19</f>
        <v>не ниже 70</v>
      </c>
      <c r="N33" s="22" t="str">
        <f>'[1]Прил.18.к проекту прил.1 к МП'!R19</f>
        <v>не ниже 70</v>
      </c>
      <c r="O33" s="22" t="str">
        <f>'[1]Прил.18.к проекту прил.1 к МП'!S19</f>
        <v>не ниже 70</v>
      </c>
      <c r="P33" s="22" t="str">
        <f>'[1]Прил.18.к проекту прил.1 к МП'!T19</f>
        <v>не ниже 70</v>
      </c>
      <c r="Q33" s="22" t="str">
        <f>'[1]Прил.18.к проекту прил.1 к МП'!U19</f>
        <v>не ниже 70</v>
      </c>
      <c r="R33" s="22" t="str">
        <f>'[1]Прил.18.к проекту прил.1 к МП'!V19</f>
        <v>не ниже 70</v>
      </c>
      <c r="S33" s="22" t="str">
        <f>'[1]Прил.18.к проекту прил.1 к МП'!W19</f>
        <v>не ниже 70</v>
      </c>
      <c r="T33" s="22" t="str">
        <f>'[1]Прил.18.к проекту прил.1 к МП'!X19</f>
        <v>не ниже 70</v>
      </c>
      <c r="U33" s="22" t="str">
        <f>'[1]Прил.18.к проекту прил.1 к МП'!Y19</f>
        <v>не ниже 70</v>
      </c>
      <c r="V33" s="22" t="str">
        <f>'[1]Прил.18.к проекту прил.1 к МП'!Z19</f>
        <v>не ниже 70</v>
      </c>
      <c r="W33" s="22" t="str">
        <f>'[1]Прил.18.к проекту прил.1 к МП'!AA19</f>
        <v>не ниже 73</v>
      </c>
      <c r="X33" s="22" t="str">
        <f>'[1]Прил.18.к проекту прил.1 к МП'!AB19</f>
        <v>не ниже 70</v>
      </c>
    </row>
    <row r="34" spans="1:46" ht="115.5" customHeight="1">
      <c r="A34" s="6" t="str">
        <f>'[1]Прил.18.к проекту прил.1 к МП'!C20</f>
        <v>Доля детей в возрасте от 5 до 18 лет, охваченных мероприятиями, ориентированными на выявление и сопровождение юных талантов, от общего числа обучающихся в возрасте от 5 до 18 лет, %</v>
      </c>
      <c r="B34" s="22" t="s">
        <v>46</v>
      </c>
      <c r="C34" s="22" t="s">
        <v>46</v>
      </c>
      <c r="D34" s="22" t="s">
        <v>46</v>
      </c>
      <c r="E34" s="22" t="s">
        <v>46</v>
      </c>
      <c r="F34" s="22" t="s">
        <v>46</v>
      </c>
      <c r="G34" s="22" t="s">
        <v>46</v>
      </c>
      <c r="H34" s="22" t="s">
        <v>46</v>
      </c>
      <c r="I34" s="22">
        <f>'[1]Прил.18.к проекту прил.1 к МП'!M20</f>
        <v>8</v>
      </c>
      <c r="J34" s="22">
        <f>'[1]Прил.18.к проекту прил.1 к МП'!N20</f>
        <v>8</v>
      </c>
      <c r="K34" s="22" t="str">
        <f>'[1]Прил.18.к проекту прил.1 к МП'!O20</f>
        <v>не менее 9</v>
      </c>
      <c r="L34" s="22" t="str">
        <f>'[1]Прил.18.к проекту прил.1 к МП'!P20</f>
        <v>не менее 9</v>
      </c>
      <c r="M34" s="22" t="str">
        <f>'[1]Прил.18.к проекту прил.1 к МП'!Q20</f>
        <v>не менее 10</v>
      </c>
      <c r="N34" s="22" t="str">
        <f>'[1]Прил.18.к проекту прил.1 к МП'!R20</f>
        <v>не менее 10</v>
      </c>
      <c r="O34" s="22" t="str">
        <f>'[1]Прил.18.к проекту прил.1 к МП'!S20</f>
        <v>не менее 12</v>
      </c>
      <c r="P34" s="22" t="str">
        <f>'[1]Прил.18.к проекту прил.1 к МП'!T20</f>
        <v>не менее 12</v>
      </c>
      <c r="Q34" s="22" t="str">
        <f>'[1]Прил.18.к проекту прил.1 к МП'!U20</f>
        <v>не менее 12</v>
      </c>
      <c r="R34" s="22" t="str">
        <f>'[1]Прил.18.к проекту прил.1 к МП'!V20</f>
        <v>не менее 12</v>
      </c>
      <c r="S34" s="22" t="str">
        <f>'[1]Прил.18.к проекту прил.1 к МП'!W20</f>
        <v>не менее 12</v>
      </c>
      <c r="T34" s="22" t="str">
        <f>'[1]Прил.18.к проекту прил.1 к МП'!X20</f>
        <v>не менее 12</v>
      </c>
      <c r="U34" s="22" t="str">
        <f>'[1]Прил.18.к проекту прил.1 к МП'!Y20</f>
        <v>не менее 12</v>
      </c>
      <c r="V34" s="22" t="str">
        <f>'[1]Прил.18.к проекту прил.1 к МП'!Z20</f>
        <v>не менее 12</v>
      </c>
      <c r="W34" s="22" t="str">
        <f>'[1]Прил.18.к проекту прил.1 к МП'!AA20</f>
        <v>не менее 12</v>
      </c>
      <c r="X34" s="22" t="str">
        <f>'[1]Прил.18.к проекту прил.1 к МП'!AB20</f>
        <v>не менее 12</v>
      </c>
    </row>
    <row r="35" spans="1:46" ht="115.5" customHeight="1">
      <c r="A35" s="6" t="str">
        <f>'[1]Прил.18.к проекту прил.1 к МП'!C21</f>
        <v>Доступность дошкольного образования для детей в возрасте от полутора до трех лет от потребности, %</v>
      </c>
      <c r="B35" s="9" t="s">
        <v>47</v>
      </c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2">
        <f>'[1]Прил.18.к проекту прил.1 к МП'!Q21</f>
        <v>75</v>
      </c>
      <c r="N35" s="22">
        <f>'[1]Прил.18.к проекту прил.1 к МП'!R21</f>
        <v>75</v>
      </c>
      <c r="O35" s="22">
        <f>'[1]Прил.18.к проекту прил.1 к МП'!S21</f>
        <v>100</v>
      </c>
      <c r="P35" s="22">
        <v>75</v>
      </c>
      <c r="Q35" s="22">
        <f>'[1]Прил.18.к проекту прил.1 к МП'!U21</f>
        <v>100</v>
      </c>
      <c r="R35" s="22">
        <f>'[1]Прил.18.к проекту прил.1 к МП'!V21</f>
        <v>75</v>
      </c>
      <c r="S35" s="22">
        <f>'[1]Прил.18.к проекту прил.1 к МП'!W21</f>
        <v>100</v>
      </c>
      <c r="T35" s="22" t="str">
        <f>'[1]Прил.18.к проекту прил.1 к МП'!X21</f>
        <v>*</v>
      </c>
      <c r="U35" s="22">
        <f>'[1]Прил.18.к проекту прил.1 к МП'!Y21</f>
        <v>100</v>
      </c>
      <c r="V35" s="22" t="str">
        <f>'[1]Прил.18.к проекту прил.1 к МП'!Z21</f>
        <v>*</v>
      </c>
      <c r="W35" s="22">
        <f>'[1]Прил.18.к проекту прил.1 к МП'!AA21</f>
        <v>100</v>
      </c>
      <c r="X35" s="22" t="str">
        <f>'[1]Прил.18.к проекту прил.1 к МП'!AB21</f>
        <v>*</v>
      </c>
    </row>
    <row r="36" spans="1:46" ht="30" customHeight="1">
      <c r="A36" s="15" t="s">
        <v>48</v>
      </c>
      <c r="B36" s="16" t="s">
        <v>31</v>
      </c>
      <c r="C36" s="16" t="s">
        <v>32</v>
      </c>
      <c r="D36" s="16"/>
      <c r="E36" s="16" t="s">
        <v>33</v>
      </c>
      <c r="F36" s="16"/>
      <c r="G36" s="16" t="s">
        <v>34</v>
      </c>
      <c r="H36" s="16"/>
      <c r="I36" s="16" t="s">
        <v>35</v>
      </c>
      <c r="J36" s="16"/>
      <c r="K36" s="16" t="s">
        <v>36</v>
      </c>
      <c r="L36" s="16"/>
      <c r="M36" s="16" t="s">
        <v>37</v>
      </c>
      <c r="N36" s="16"/>
      <c r="O36" s="16" t="s">
        <v>38</v>
      </c>
      <c r="P36" s="16"/>
      <c r="Q36" s="16" t="s">
        <v>39</v>
      </c>
      <c r="R36" s="16"/>
      <c r="S36" s="16" t="s">
        <v>40</v>
      </c>
      <c r="T36" s="16"/>
      <c r="U36" s="16" t="s">
        <v>41</v>
      </c>
      <c r="V36" s="16"/>
      <c r="W36" s="16" t="s">
        <v>42</v>
      </c>
      <c r="X36" s="16"/>
    </row>
    <row r="37" spans="1:46" ht="110.25" customHeight="1">
      <c r="A37" s="15"/>
      <c r="B37" s="16"/>
      <c r="C37" s="17" t="s">
        <v>43</v>
      </c>
      <c r="D37" s="17" t="s">
        <v>44</v>
      </c>
      <c r="E37" s="17" t="s">
        <v>43</v>
      </c>
      <c r="F37" s="17" t="s">
        <v>44</v>
      </c>
      <c r="G37" s="17" t="s">
        <v>43</v>
      </c>
      <c r="H37" s="17" t="s">
        <v>44</v>
      </c>
      <c r="I37" s="17" t="s">
        <v>43</v>
      </c>
      <c r="J37" s="17" t="s">
        <v>44</v>
      </c>
      <c r="K37" s="17" t="s">
        <v>43</v>
      </c>
      <c r="L37" s="17" t="s">
        <v>44</v>
      </c>
      <c r="M37" s="17" t="s">
        <v>43</v>
      </c>
      <c r="N37" s="17" t="s">
        <v>44</v>
      </c>
      <c r="O37" s="17" t="s">
        <v>43</v>
      </c>
      <c r="P37" s="17" t="s">
        <v>44</v>
      </c>
      <c r="Q37" s="17" t="s">
        <v>43</v>
      </c>
      <c r="R37" s="17" t="s">
        <v>44</v>
      </c>
      <c r="S37" s="17" t="s">
        <v>43</v>
      </c>
      <c r="T37" s="17" t="s">
        <v>44</v>
      </c>
      <c r="U37" s="17" t="s">
        <v>43</v>
      </c>
      <c r="V37" s="17" t="s">
        <v>44</v>
      </c>
      <c r="W37" s="17" t="s">
        <v>43</v>
      </c>
      <c r="X37" s="17" t="s">
        <v>44</v>
      </c>
    </row>
    <row r="38" spans="1:46" ht="21" customHeight="1">
      <c r="A38" s="18" t="s">
        <v>22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20"/>
    </row>
    <row r="39" spans="1:46" ht="60.75" customHeight="1">
      <c r="A39" s="6" t="str">
        <f>'[1]Прил.18.к проекту прил.1 к МП'!C23</f>
        <v>Численность детей в возрасте от 1 до 7 лет, получающих услуги дошкольного образования  всего, чел.</v>
      </c>
      <c r="B39" s="30">
        <f>'[1]Прил.18.к проекту прил.1 к МП'!F23</f>
        <v>26765</v>
      </c>
      <c r="C39" s="30">
        <f>'[1]Прил.18.к проекту прил.1 к МП'!G23</f>
        <v>30815</v>
      </c>
      <c r="D39" s="30">
        <f>'[1]Прил.18.к проекту прил.1 к МП'!H23</f>
        <v>30815</v>
      </c>
      <c r="E39" s="30">
        <f>'[1]Прил.18.к проекту прил.1 к МП'!I23</f>
        <v>31115</v>
      </c>
      <c r="F39" s="30">
        <f>'[1]Прил.18.к проекту прил.1 к МП'!J23</f>
        <v>31115</v>
      </c>
      <c r="G39" s="30">
        <f>'[1]Прил.18.к проекту прил.1 к МП'!K23</f>
        <v>31114</v>
      </c>
      <c r="H39" s="30">
        <f>'[1]Прил.18.к проекту прил.1 к МП'!L23</f>
        <v>30628</v>
      </c>
      <c r="I39" s="30">
        <f>'[1]Прил.18.к проекту прил.1 к МП'!M23</f>
        <v>30823</v>
      </c>
      <c r="J39" s="30">
        <f>'[1]Прил.18.к проекту прил.1 к МП'!N23</f>
        <v>30823</v>
      </c>
      <c r="K39" s="30">
        <f>'[1]Прил.18.к проекту прил.1 к МП'!O23</f>
        <v>35157</v>
      </c>
      <c r="L39" s="30">
        <f>'[1]Прил.18.к проекту прил.1 к МП'!P23</f>
        <v>30427</v>
      </c>
      <c r="M39" s="30">
        <f>'[1]Прил.18.к проекту прил.1 к МП'!Q23</f>
        <v>35410</v>
      </c>
      <c r="N39" s="30">
        <f>'[1]Прил.18.к проекту прил.1 к МП'!R23</f>
        <v>29756</v>
      </c>
      <c r="O39" s="30">
        <f>'[1]Прил.18.к проекту прил.1 к МП'!S23</f>
        <v>41805</v>
      </c>
      <c r="P39" s="30">
        <f>'[1]Прил.18.к проекту прил.1 к МП'!T23</f>
        <v>31622</v>
      </c>
      <c r="Q39" s="30">
        <f>'[1]Прил.18.к проекту прил.1 к МП'!U23</f>
        <v>41805</v>
      </c>
      <c r="R39" s="30">
        <f>'[1]Прил.18.к проекту прил.1 к МП'!V23</f>
        <v>31622</v>
      </c>
      <c r="S39" s="30">
        <f>'[1]Прил.18.к проекту прил.1 к МП'!W23</f>
        <v>41285</v>
      </c>
      <c r="T39" s="30">
        <f>'[1]Прил.18.к проекту прил.1 к МП'!X23</f>
        <v>31622</v>
      </c>
      <c r="U39" s="30">
        <f>'[1]Прил.18.к проекту прил.1 к МП'!Y23</f>
        <v>41385</v>
      </c>
      <c r="V39" s="30">
        <f>'[1]Прил.18.к проекту прил.1 к МП'!Z23</f>
        <v>31622</v>
      </c>
      <c r="W39" s="30">
        <f>'[1]Прил.18.к проекту прил.1 к МП'!AA23</f>
        <v>41385</v>
      </c>
      <c r="X39" s="30">
        <f>'[1]Прил.18.к проекту прил.1 к МП'!AB23</f>
        <v>31622</v>
      </c>
    </row>
    <row r="40" spans="1:46" ht="36" customHeight="1">
      <c r="A40" s="6" t="str">
        <f>'[1]Прил.18.к проекту прил.1 к МП'!C24</f>
        <v>от 1 года до 3 лет (не включая 3 года)</v>
      </c>
      <c r="B40" s="30">
        <f>'[1]Прил.18.к проекту прил.1 к МП'!F24</f>
        <v>3383</v>
      </c>
      <c r="C40" s="30">
        <f>'[1]Прил.18.к проекту прил.1 к МП'!G24</f>
        <v>2810</v>
      </c>
      <c r="D40" s="30">
        <f>'[1]Прил.18.к проекту прил.1 к МП'!H24</f>
        <v>2810</v>
      </c>
      <c r="E40" s="30">
        <f>'[1]Прил.18.к проекту прил.1 к МП'!I24</f>
        <v>2400</v>
      </c>
      <c r="F40" s="30">
        <f>'[1]Прил.18.к проекту прил.1 к МП'!J24</f>
        <v>2400</v>
      </c>
      <c r="G40" s="30">
        <f>'[1]Прил.18.к проекту прил.1 к МП'!K24</f>
        <v>2505</v>
      </c>
      <c r="H40" s="30">
        <f>'[1]Прил.18.к проекту прил.1 к МП'!L24</f>
        <v>2505</v>
      </c>
      <c r="I40" s="30">
        <f>'[1]Прил.18.к проекту прил.1 к МП'!M24</f>
        <v>2077</v>
      </c>
      <c r="J40" s="30">
        <f>'[1]Прил.18.к проекту прил.1 к МП'!N24</f>
        <v>2077</v>
      </c>
      <c r="K40" s="30">
        <f>'[1]Прил.18.к проекту прил.1 к МП'!O24</f>
        <v>2935</v>
      </c>
      <c r="L40" s="30">
        <f>'[1]Прил.18.к проекту прил.1 к МП'!P24</f>
        <v>2317</v>
      </c>
      <c r="M40" s="30">
        <f>'[1]Прил.18.к проекту прил.1 к МП'!Q24</f>
        <v>2826</v>
      </c>
      <c r="N40" s="30">
        <f>'[1]Прил.18.к проекту прил.1 к МП'!R24</f>
        <v>2169</v>
      </c>
      <c r="O40" s="30">
        <f>'[1]Прил.18.к проекту прил.1 к МП'!S24</f>
        <v>4344</v>
      </c>
      <c r="P40" s="30">
        <f>'[1]Прил.18.к проекту прил.1 к МП'!T24</f>
        <v>2822</v>
      </c>
      <c r="Q40" s="30">
        <f>'[1]Прил.18.к проекту прил.1 к МП'!U24</f>
        <v>5344</v>
      </c>
      <c r="R40" s="30">
        <f>'[1]Прил.18.к проекту прил.1 к МП'!V24</f>
        <v>2822</v>
      </c>
      <c r="S40" s="30">
        <f>'[1]Прил.18.к проекту прил.1 к МП'!W24</f>
        <v>6344</v>
      </c>
      <c r="T40" s="30">
        <f>'[1]Прил.18.к проекту прил.1 к МП'!X24</f>
        <v>2822</v>
      </c>
      <c r="U40" s="30">
        <f>'[1]Прил.18.к проекту прил.1 к МП'!Y24</f>
        <v>6344</v>
      </c>
      <c r="V40" s="30">
        <f>'[1]Прил.18.к проекту прил.1 к МП'!Z24</f>
        <v>2822</v>
      </c>
      <c r="W40" s="30">
        <f>'[1]Прил.18.к проекту прил.1 к МП'!AA24</f>
        <v>6344</v>
      </c>
      <c r="X40" s="30">
        <f>'[1]Прил.18.к проекту прил.1 к МП'!AB24</f>
        <v>2822</v>
      </c>
    </row>
    <row r="41" spans="1:46" ht="30" customHeight="1">
      <c r="A41" s="6" t="str">
        <f>'[1]Прил.18.к проекту прил.1 к МП'!C25</f>
        <v>от 3 полных лет до 7 лет</v>
      </c>
      <c r="B41" s="30">
        <f>'[1]Прил.18.к проекту прил.1 к МП'!F25</f>
        <v>22702</v>
      </c>
      <c r="C41" s="30">
        <f>'[1]Прил.18.к проекту прил.1 к МП'!G25</f>
        <v>25618</v>
      </c>
      <c r="D41" s="30">
        <f>'[1]Прил.18.к проекту прил.1 к МП'!H25</f>
        <v>25618</v>
      </c>
      <c r="E41" s="30">
        <f>'[1]Прил.18.к проекту прил.1 к МП'!I25</f>
        <v>26031</v>
      </c>
      <c r="F41" s="30">
        <f>'[1]Прил.18.к проекту прил.1 к МП'!J25</f>
        <v>26031</v>
      </c>
      <c r="G41" s="30">
        <f>'[1]Прил.18.к проекту прил.1 к МП'!K25</f>
        <v>25860</v>
      </c>
      <c r="H41" s="30">
        <f>'[1]Прил.18.к проекту прил.1 к МП'!L25</f>
        <v>25374</v>
      </c>
      <c r="I41" s="30">
        <f>'[1]Прил.18.к проекту прил.1 к МП'!M25</f>
        <v>25847</v>
      </c>
      <c r="J41" s="30">
        <f>'[1]Прил.18.к проекту прил.1 к МП'!N25</f>
        <v>25847</v>
      </c>
      <c r="K41" s="30">
        <f>'[1]Прил.18.к проекту прил.1 к МП'!O25</f>
        <v>29061</v>
      </c>
      <c r="L41" s="30">
        <f>'[1]Прил.18.к проекту прил.1 к МП'!P25</f>
        <v>25120</v>
      </c>
      <c r="M41" s="30">
        <f>'[1]Прил.18.к проекту прил.1 к МП'!Q25</f>
        <v>28147</v>
      </c>
      <c r="N41" s="30">
        <f>'[1]Прил.18.к проекту прил.1 к МП'!R25</f>
        <v>24874</v>
      </c>
      <c r="O41" s="30">
        <f>'[1]Прил.18.к проекту прил.1 к МП'!S25</f>
        <v>28147</v>
      </c>
      <c r="P41" s="30">
        <f>'[1]Прил.18.к проекту прил.1 к МП'!T25</f>
        <v>25606</v>
      </c>
      <c r="Q41" s="30">
        <f>'[1]Прил.18.к проекту прил.1 к МП'!U25</f>
        <v>27147</v>
      </c>
      <c r="R41" s="30">
        <f>'[1]Прил.18.к проекту прил.1 к МП'!V25</f>
        <v>25606</v>
      </c>
      <c r="S41" s="30">
        <f>'[1]Прил.18.к проекту прил.1 к МП'!W25</f>
        <v>25941</v>
      </c>
      <c r="T41" s="30">
        <f>'[1]Прил.18.к проекту прил.1 к МП'!X25</f>
        <v>25606</v>
      </c>
      <c r="U41" s="30">
        <f>'[1]Прил.18.к проекту прил.1 к МП'!Y25</f>
        <v>25941</v>
      </c>
      <c r="V41" s="30">
        <f>'[1]Прил.18.к проекту прил.1 к МП'!Z25</f>
        <v>25606</v>
      </c>
      <c r="W41" s="30">
        <f>'[1]Прил.18.к проекту прил.1 к МП'!AA25</f>
        <v>25941</v>
      </c>
      <c r="X41" s="30">
        <f>'[1]Прил.18.к проекту прил.1 к МП'!AB25</f>
        <v>25606</v>
      </c>
    </row>
    <row r="42" spans="1:46" ht="40.5" customHeight="1">
      <c r="A42" s="6" t="s">
        <v>49</v>
      </c>
      <c r="B42" s="30">
        <f>'[1]Прил.18.к проекту прил.1 к МП'!F26</f>
        <v>680</v>
      </c>
      <c r="C42" s="30">
        <f>'[1]Прил.18.к проекту прил.1 к МП'!G26</f>
        <v>2387</v>
      </c>
      <c r="D42" s="30">
        <f>'[1]Прил.18.к проекту прил.1 к МП'!H26</f>
        <v>2387</v>
      </c>
      <c r="E42" s="30">
        <f>'[1]Прил.18.к проекту прил.1 к МП'!I26</f>
        <v>2684</v>
      </c>
      <c r="F42" s="30">
        <f>'[1]Прил.18.к проекту прил.1 к МП'!J26</f>
        <v>2684</v>
      </c>
      <c r="G42" s="30">
        <f>'[1]Прил.18.к проекту прил.1 к МП'!K26</f>
        <v>2749</v>
      </c>
      <c r="H42" s="30">
        <f>'[1]Прил.18.к проекту прил.1 к МП'!L26</f>
        <v>2749</v>
      </c>
      <c r="I42" s="30">
        <f>'[1]Прил.18.к проекту прил.1 к МП'!M26</f>
        <v>2899</v>
      </c>
      <c r="J42" s="30">
        <f>'[1]Прил.18.к проекту прил.1 к МП'!N26</f>
        <v>2899</v>
      </c>
      <c r="K42" s="30">
        <f>'[1]Прил.18.к проекту прил.1 к МП'!O26</f>
        <v>3161</v>
      </c>
      <c r="L42" s="30">
        <f>'[1]Прил.18.к проекту прил.1 к МП'!P26</f>
        <v>2990</v>
      </c>
      <c r="M42" s="30">
        <f>'[1]Прил.18.к проекту прил.1 к МП'!Q26</f>
        <v>4437</v>
      </c>
      <c r="N42" s="30">
        <f>'[1]Прил.18.к проекту прил.1 к МП'!R26</f>
        <v>2713</v>
      </c>
      <c r="O42" s="30">
        <f>'[1]Прил.18.к проекту прил.1 к МП'!S26</f>
        <v>9314</v>
      </c>
      <c r="P42" s="30">
        <f>'[1]Прил.18.к проекту прил.1 к МП'!T26</f>
        <v>3194</v>
      </c>
      <c r="Q42" s="30">
        <f>'[1]Прил.18.к проекту прил.1 к МП'!U26</f>
        <v>9314</v>
      </c>
      <c r="R42" s="30">
        <f>'[1]Прил.18.к проекту прил.1 к МП'!V26</f>
        <v>3194</v>
      </c>
      <c r="S42" s="30">
        <f>'[1]Прил.18.к проекту прил.1 к МП'!W26</f>
        <v>9000</v>
      </c>
      <c r="T42" s="30" t="str">
        <f>'[1]Прил.18.к проекту прил.1 к МП'!X26</f>
        <v>*</v>
      </c>
      <c r="U42" s="30">
        <f>'[1]Прил.18.к проекту прил.1 к МП'!Y26</f>
        <v>9100</v>
      </c>
      <c r="V42" s="30" t="str">
        <f>'[1]Прил.18.к проекту прил.1 к МП'!Z26</f>
        <v>*</v>
      </c>
      <c r="W42" s="30">
        <f>'[1]Прил.18.к проекту прил.1 к МП'!AA26</f>
        <v>9100</v>
      </c>
      <c r="X42" s="30" t="str">
        <f>'[1]Прил.18.к проекту прил.1 к МП'!AB26</f>
        <v>*</v>
      </c>
    </row>
    <row r="43" spans="1:46" ht="69.75" customHeight="1">
      <c r="A43" s="6" t="str">
        <f>'[2]Прил.18.к проекту прил.1 к МП'!C27</f>
        <v>Доля детей в возрасте от 1 до 7 лет, получающих услуги дошкольного образования всего, %</v>
      </c>
      <c r="B43" s="31">
        <f>'[1]Прил.18.к проекту прил.1 к МП'!F27</f>
        <v>73.7</v>
      </c>
      <c r="C43" s="31">
        <f>'[1]Прил.18.к проекту прил.1 к МП'!G27</f>
        <v>73.113777751570012</v>
      </c>
      <c r="D43" s="31">
        <f>'[1]Прил.18.к проекту прил.1 к МП'!H27</f>
        <v>73.11</v>
      </c>
      <c r="E43" s="31">
        <f>'[1]Прил.18.к проекту прил.1 к МП'!I27</f>
        <v>69.8</v>
      </c>
      <c r="F43" s="31">
        <f>'[1]Прил.18.к проекту прил.1 к МП'!J27</f>
        <v>69.8</v>
      </c>
      <c r="G43" s="31">
        <f>'[1]Прил.18.к проекту прил.1 к МП'!K27</f>
        <v>70.7</v>
      </c>
      <c r="H43" s="31">
        <f>'[1]Прил.18.к проекту прил.1 к МП'!L27</f>
        <v>69.900000000000006</v>
      </c>
      <c r="I43" s="31">
        <f>'[1]Прил.18.к проекту прил.1 к МП'!M27</f>
        <v>68.95</v>
      </c>
      <c r="J43" s="31">
        <f>'[1]Прил.18.к проекту прил.1 к МП'!N27</f>
        <v>68.95</v>
      </c>
      <c r="K43" s="31">
        <f>'[1]Прил.18.к проекту прил.1 к МП'!O27</f>
        <v>80</v>
      </c>
      <c r="L43" s="31">
        <f>'[1]Прил.18.к проекту прил.1 к МП'!P27</f>
        <v>69</v>
      </c>
      <c r="M43" s="31">
        <f>'[1]Прил.18.к проекту прил.1 к МП'!Q27</f>
        <v>81</v>
      </c>
      <c r="N43" s="31">
        <f>'[1]Прил.18.к проекту прил.1 к МП'!R27</f>
        <v>60.7</v>
      </c>
      <c r="O43" s="31">
        <f>'[1]Прил.18.к проекту прил.1 к МП'!S27</f>
        <v>96.6</v>
      </c>
      <c r="P43" s="31">
        <f>'[1]Прил.18.к проекту прил.1 к МП'!T27</f>
        <v>64.400000000000006</v>
      </c>
      <c r="Q43" s="31">
        <f>'[1]Прил.18.к проекту прил.1 к МП'!U27</f>
        <v>98.1</v>
      </c>
      <c r="R43" s="31">
        <f>'[1]Прил.18.к проекту прил.1 к МП'!V27</f>
        <v>65.3</v>
      </c>
      <c r="S43" s="31">
        <f>'[1]Прил.18.к проекту прил.1 к МП'!W27</f>
        <v>98.1</v>
      </c>
      <c r="T43" s="31">
        <f>'[1]Прил.18.к проекту прил.1 к МП'!X27</f>
        <v>76.400000000000006</v>
      </c>
      <c r="U43" s="31">
        <f>'[1]Прил.18.к проекту прил.1 к МП'!Y27</f>
        <v>98.2</v>
      </c>
      <c r="V43" s="31">
        <f>'[1]Прил.18.к проекту прил.1 к МП'!Z27</f>
        <v>76.3</v>
      </c>
      <c r="W43" s="31">
        <f>'[1]Прил.18.к проекту прил.1 к МП'!AA27</f>
        <v>98.6</v>
      </c>
      <c r="X43" s="31">
        <f>'[1]Прил.18.к проекту прил.1 к МП'!AB27</f>
        <v>76.599999999999994</v>
      </c>
    </row>
    <row r="44" spans="1:46" ht="100.5" customHeight="1">
      <c r="A44" s="6" t="str">
        <f>'[1]Прил.18.к проекту прил.1 к МП'!C28</f>
        <v>Доля детей в возрасте от 2 месяцев до 3 лет (включительно), получающих услуги дошкольного образования, а также услуги по присмотру и уходу, % от потребности</v>
      </c>
      <c r="B44" s="32" t="str">
        <f>'[1]Прил.18.к проекту прил.1 к МП'!F28</f>
        <v>Показатель введен 01.12.2020 г.</v>
      </c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1">
        <f>'[1]Прил.18.к проекту прил.1 к МП'!Q28</f>
        <v>77</v>
      </c>
      <c r="N44" s="31">
        <f>'[1]Прил.18.к проекту прил.1 к МП'!R28</f>
        <v>77</v>
      </c>
      <c r="O44" s="31">
        <f>'[1]Прил.18.к проекту прил.1 к МП'!S28</f>
        <v>100</v>
      </c>
      <c r="P44" s="31">
        <f>'[1]Прил.18.к проекту прил.1 к МП'!T28</f>
        <v>100</v>
      </c>
      <c r="Q44" s="31">
        <f>'[1]Прил.18.к проекту прил.1 к МП'!U28</f>
        <v>100</v>
      </c>
      <c r="R44" s="31">
        <f>'[1]Прил.18.к проекту прил.1 к МП'!V28</f>
        <v>100</v>
      </c>
      <c r="S44" s="31">
        <f>'[1]Прил.18.к проекту прил.1 к МП'!W28</f>
        <v>100</v>
      </c>
      <c r="T44" s="31">
        <f>'[1]Прил.18.к проекту прил.1 к МП'!X28</f>
        <v>100</v>
      </c>
      <c r="U44" s="31">
        <f>'[1]Прил.18.к проекту прил.1 к МП'!Y28</f>
        <v>100</v>
      </c>
      <c r="V44" s="31">
        <f>'[1]Прил.18.к проекту прил.1 к МП'!Z28</f>
        <v>100</v>
      </c>
      <c r="W44" s="31">
        <f>'[1]Прил.18.к проекту прил.1 к МП'!AA28</f>
        <v>100</v>
      </c>
      <c r="X44" s="31">
        <f>'[1]Прил.18.к проекту прил.1 к МП'!AB28</f>
        <v>100</v>
      </c>
    </row>
    <row r="45" spans="1:46" ht="100.5" customHeight="1">
      <c r="A45" s="6" t="str">
        <f>'[1]Прил.18.к проекту прил.1 к МП'!C29</f>
        <v>Доля детей в возрасте от 2 месяцев до 7 лет (включительно), получающих услуги дошкольного образования, а также услуги по присмотру и уходу, % от потребности</v>
      </c>
      <c r="B45" s="32" t="str">
        <f>'[1]Прил.18.к проекту прил.1 к МП'!F29</f>
        <v>Показатель введен 01.12.2020 г.</v>
      </c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1">
        <f>'[1]Прил.18.к проекту прил.1 к МП'!Q29</f>
        <v>95.63</v>
      </c>
      <c r="N45" s="31">
        <f>'[1]Прил.18.к проекту прил.1 к МП'!R29</f>
        <v>95.63</v>
      </c>
      <c r="O45" s="31">
        <f>'[1]Прил.18.к проекту прил.1 к МП'!S29</f>
        <v>100</v>
      </c>
      <c r="P45" s="31">
        <f>'[1]Прил.18.к проекту прил.1 к МП'!T29</f>
        <v>100</v>
      </c>
      <c r="Q45" s="31">
        <f>'[1]Прил.18.к проекту прил.1 к МП'!U29</f>
        <v>100</v>
      </c>
      <c r="R45" s="31">
        <f>'[1]Прил.18.к проекту прил.1 к МП'!V29</f>
        <v>100</v>
      </c>
      <c r="S45" s="31">
        <f>'[1]Прил.18.к проекту прил.1 к МП'!W29</f>
        <v>100</v>
      </c>
      <c r="T45" s="31">
        <f>'[1]Прил.18.к проекту прил.1 к МП'!X29</f>
        <v>100</v>
      </c>
      <c r="U45" s="31">
        <f>'[1]Прил.18.к проекту прил.1 к МП'!Y29</f>
        <v>100</v>
      </c>
      <c r="V45" s="31">
        <f>'[1]Прил.18.к проекту прил.1 к МП'!Z29</f>
        <v>100</v>
      </c>
      <c r="W45" s="31">
        <f>'[1]Прил.18.к проекту прил.1 к МП'!AA29</f>
        <v>100</v>
      </c>
      <c r="X45" s="31">
        <f>'[1]Прил.18.к проекту прил.1 к МП'!AB29</f>
        <v>100</v>
      </c>
    </row>
    <row r="46" spans="1:46" ht="100.5" customHeight="1">
      <c r="A46" s="6" t="str">
        <f>'[1]Прил.18.к проекту прил.1 к МП'!C30</f>
        <v>Доступность дошкольного образования для детей в возрасте от 2-хмесяцев до 7 лет (включительно) по месту жительства (отложенный спрос), %</v>
      </c>
      <c r="B46" s="32" t="str">
        <f>'[1]Прил.18.к проекту прил.1 к МП'!F30</f>
        <v>Показатель введен 01.12.2020 г.</v>
      </c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1">
        <f>'[1]Прил.18.к проекту прил.1 к МП'!Q30</f>
        <v>100</v>
      </c>
      <c r="N46" s="31">
        <f>'[1]Прил.18.к проекту прил.1 к МП'!R30</f>
        <v>100</v>
      </c>
      <c r="O46" s="31">
        <f>'[1]Прил.18.к проекту прил.1 к МП'!S30</f>
        <v>100</v>
      </c>
      <c r="P46" s="31">
        <f>'[1]Прил.18.к проекту прил.1 к МП'!T30</f>
        <v>100</v>
      </c>
      <c r="Q46" s="31">
        <f>'[1]Прил.18.к проекту прил.1 к МП'!U30</f>
        <v>100</v>
      </c>
      <c r="R46" s="31">
        <f>'[1]Прил.18.к проекту прил.1 к МП'!V30</f>
        <v>100</v>
      </c>
      <c r="S46" s="31">
        <f>'[1]Прил.18.к проекту прил.1 к МП'!W30</f>
        <v>100</v>
      </c>
      <c r="T46" s="31">
        <f>'[1]Прил.18.к проекту прил.1 к МП'!X30</f>
        <v>100</v>
      </c>
      <c r="U46" s="31">
        <f>'[1]Прил.18.к проекту прил.1 к МП'!Y30</f>
        <v>100</v>
      </c>
      <c r="V46" s="31">
        <f>'[1]Прил.18.к проекту прил.1 к МП'!Z30</f>
        <v>100</v>
      </c>
      <c r="W46" s="31">
        <f>'[1]Прил.18.к проекту прил.1 к МП'!AA30</f>
        <v>100</v>
      </c>
      <c r="X46" s="31">
        <f>'[1]Прил.18.к проекту прил.1 к МП'!AB30</f>
        <v>100</v>
      </c>
    </row>
    <row r="47" spans="1:46" ht="32.25" customHeight="1">
      <c r="A47" s="18" t="s">
        <v>23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20"/>
    </row>
    <row r="48" spans="1:46" ht="60.75" customHeight="1">
      <c r="A48" s="6" t="str">
        <f>'[1]Прил.18.к проекту прил.1 к МП'!C32</f>
        <v>Численность обучающихся    в общеобразовательных учреждениях, чел.</v>
      </c>
      <c r="B48" s="30">
        <f>'[1]Прил.18.к проекту прил.1 к МП'!F32</f>
        <v>50424</v>
      </c>
      <c r="C48" s="30">
        <f>'[1]Прил.18.к проекту прил.1 к МП'!G32</f>
        <v>52809</v>
      </c>
      <c r="D48" s="30">
        <f>'[1]Прил.18.к проекту прил.1 к МП'!H32</f>
        <v>52809</v>
      </c>
      <c r="E48" s="30">
        <f>'[1]Прил.18.к проекту прил.1 к МП'!I32</f>
        <v>54963</v>
      </c>
      <c r="F48" s="30">
        <f>'[1]Прил.18.к проекту прил.1 к МП'!J32</f>
        <v>54963</v>
      </c>
      <c r="G48" s="30">
        <f>'[1]Прил.18.к проекту прил.1 к МП'!K32</f>
        <v>57000</v>
      </c>
      <c r="H48" s="30">
        <f>'[1]Прил.18.к проекту прил.1 к МП'!L32</f>
        <v>57000</v>
      </c>
      <c r="I48" s="30">
        <f>'[1]Прил.18.к проекту прил.1 к МП'!M32</f>
        <v>59000</v>
      </c>
      <c r="J48" s="30">
        <f>'[1]Прил.18.к проекту прил.1 к МП'!N32</f>
        <v>59000</v>
      </c>
      <c r="K48" s="30">
        <f>'[1]Прил.18.к проекту прил.1 к МП'!O32</f>
        <v>62300</v>
      </c>
      <c r="L48" s="30">
        <f>'[1]Прил.18.к проекту прил.1 к МП'!P32</f>
        <v>62300</v>
      </c>
      <c r="M48" s="30">
        <f>'[1]Прил.18.к проекту прил.1 к МП'!Q32</f>
        <v>62583</v>
      </c>
      <c r="N48" s="30">
        <f>'[1]Прил.18.к проекту прил.1 к МП'!R32</f>
        <v>62583</v>
      </c>
      <c r="O48" s="30">
        <f>'[1]Прил.18.к проекту прил.1 к МП'!S32</f>
        <v>64000</v>
      </c>
      <c r="P48" s="30">
        <f>'[1]Прил.18.к проекту прил.1 к МП'!T32</f>
        <v>64000</v>
      </c>
      <c r="Q48" s="30">
        <f>'[1]Прил.18.к проекту прил.1 к МП'!U32</f>
        <v>66400</v>
      </c>
      <c r="R48" s="30">
        <f>'[1]Прил.18.к проекту прил.1 к МП'!V32</f>
        <v>66400</v>
      </c>
      <c r="S48" s="30">
        <f>'[1]Прил.18.к проекту прил.1 к МП'!W32</f>
        <v>69000</v>
      </c>
      <c r="T48" s="35" t="str">
        <f>'[1]Прил.18.к проекту прил.1 к МП'!X32</f>
        <v>*</v>
      </c>
      <c r="U48" s="30">
        <f>'[1]Прил.18.к проекту прил.1 к МП'!Y32</f>
        <v>70586</v>
      </c>
      <c r="V48" s="35" t="str">
        <f>'[1]Прил.18.к проекту прил.1 к МП'!Z32</f>
        <v>*</v>
      </c>
      <c r="W48" s="30">
        <f>'[1]Прил.18.к проекту прил.1 к МП'!AA32</f>
        <v>71188</v>
      </c>
      <c r="X48" s="35" t="str">
        <f>'[1]Прил.18.к проекту прил.1 к МП'!AB32</f>
        <v>*</v>
      </c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</row>
    <row r="49" spans="1:46" ht="123.75" customHeight="1">
      <c r="A49" s="6" t="str">
        <f>'[1]Прил.18.к проекту прил.1 к МП'!C33</f>
        <v>Численность обучающихся в муниципальных общеобразовательных организациях, осуществляющих образовательную деятельность по адаптированным основным общеобразовательным программам, чел.</v>
      </c>
      <c r="B49" s="30">
        <f>'[1]Прил.18.к проекту прил.1 к МП'!F33</f>
        <v>560</v>
      </c>
      <c r="C49" s="30">
        <f>'[1]Прил.18.к проекту прил.1 к МП'!G33</f>
        <v>626</v>
      </c>
      <c r="D49" s="30">
        <f>'[1]Прил.18.к проекту прил.1 к МП'!H33</f>
        <v>626</v>
      </c>
      <c r="E49" s="30">
        <f>'[1]Прил.18.к проекту прил.1 к МП'!I33</f>
        <v>661</v>
      </c>
      <c r="F49" s="30">
        <f>'[1]Прил.18.к проекту прил.1 к МП'!J33</f>
        <v>661</v>
      </c>
      <c r="G49" s="30">
        <f>'[1]Прил.18.к проекту прил.1 к МП'!K33</f>
        <v>686</v>
      </c>
      <c r="H49" s="30">
        <f>'[1]Прил.18.к проекту прил.1 к МП'!L33</f>
        <v>686</v>
      </c>
      <c r="I49" s="30">
        <f>'[1]Прил.18.к проекту прил.1 к МП'!M33</f>
        <v>690</v>
      </c>
      <c r="J49" s="30">
        <f>'[1]Прил.18.к проекту прил.1 к МП'!N33</f>
        <v>690</v>
      </c>
      <c r="K49" s="30" t="str">
        <f>'[1]Прил.18.к проекту прил.1 к МП'!O33</f>
        <v>не менее 670</v>
      </c>
      <c r="L49" s="30" t="str">
        <f>'[1]Прил.18.к проекту прил.1 к МП'!P33</f>
        <v>не менее 670</v>
      </c>
      <c r="M49" s="30">
        <f>'[1]Прил.18.к проекту прил.1 к МП'!Q33</f>
        <v>733</v>
      </c>
      <c r="N49" s="30">
        <f>'[1]Прил.18.к проекту прил.1 к МП'!R33</f>
        <v>733</v>
      </c>
      <c r="O49" s="30" t="str">
        <f>'[1]Прил.18.к проекту прил.1 к МП'!S33</f>
        <v>не менее 680</v>
      </c>
      <c r="P49" s="30" t="str">
        <f>'[1]Прил.18.к проекту прил.1 к МП'!T33</f>
        <v>не менее 680</v>
      </c>
      <c r="Q49" s="30" t="str">
        <f>'[1]Прил.18.к проекту прил.1 к МП'!U33</f>
        <v>не менее 710</v>
      </c>
      <c r="R49" s="30" t="str">
        <f>'[1]Прил.18.к проекту прил.1 к МП'!V33</f>
        <v>не менее 680</v>
      </c>
      <c r="S49" s="30" t="str">
        <f>'[1]Прил.18.к проекту прил.1 к МП'!W33</f>
        <v>не менее 715</v>
      </c>
      <c r="T49" s="35" t="str">
        <f>'[1]Прил.18.к проекту прил.1 к МП'!X33</f>
        <v>не менее 720</v>
      </c>
      <c r="U49" s="30" t="str">
        <f>'[1]Прил.18.к проекту прил.1 к МП'!Y33</f>
        <v>не менее 720</v>
      </c>
      <c r="V49" s="35" t="str">
        <f>'[1]Прил.18.к проекту прил.1 к МП'!Z33</f>
        <v>не менее 720</v>
      </c>
      <c r="W49" s="30" t="str">
        <f>'[1]Прил.18.к проекту прил.1 к МП'!AA33</f>
        <v>не менее 725</v>
      </c>
      <c r="X49" s="35" t="str">
        <f>'[1]Прил.18.к проекту прил.1 к МП'!AB33</f>
        <v>не менее 725</v>
      </c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46" ht="135.75" customHeight="1">
      <c r="A50" s="6" t="s">
        <v>50</v>
      </c>
      <c r="B50" s="30">
        <f>'[1]Прил.18.к проекту прил.1 к МП'!F34</f>
        <v>503</v>
      </c>
      <c r="C50" s="30">
        <f>'[1]Прил.18.к проекту прил.1 к МП'!G34</f>
        <v>524</v>
      </c>
      <c r="D50" s="30">
        <f>'[1]Прил.18.к проекту прил.1 к МП'!H34</f>
        <v>524</v>
      </c>
      <c r="E50" s="30">
        <f>'[1]Прил.18.к проекту прил.1 к МП'!I34</f>
        <v>540</v>
      </c>
      <c r="F50" s="30">
        <f>'[1]Прил.18.к проекту прил.1 к МП'!J34</f>
        <v>540</v>
      </c>
      <c r="G50" s="30">
        <f>'[1]Прил.18.к проекту прил.1 к МП'!K34</f>
        <v>532</v>
      </c>
      <c r="H50" s="30">
        <f>'[1]Прил.18.к проекту прил.1 к МП'!L34</f>
        <v>532</v>
      </c>
      <c r="I50" s="30">
        <f>'[1]Прил.18.к проекту прил.1 к МП'!M34</f>
        <v>525</v>
      </c>
      <c r="J50" s="30">
        <f>'[1]Прил.18.к проекту прил.1 к МП'!N34</f>
        <v>525</v>
      </c>
      <c r="K50" s="30" t="str">
        <f>'[1]Прил.18.к проекту прил.1 к МП'!O34</f>
        <v>не менее 520</v>
      </c>
      <c r="L50" s="30" t="str">
        <f>'[1]Прил.18.к проекту прил.1 к МП'!P34</f>
        <v>не менее 520</v>
      </c>
      <c r="M50" s="30">
        <f>'[1]Прил.18.к проекту прил.1 к МП'!Q34</f>
        <v>590</v>
      </c>
      <c r="N50" s="30">
        <f>'[1]Прил.18.к проекту прил.1 к МП'!R34</f>
        <v>590</v>
      </c>
      <c r="O50" s="30" t="str">
        <f>'[1]Прил.18.к проекту прил.1 к МП'!S34</f>
        <v>не менее 520</v>
      </c>
      <c r="P50" s="30" t="str">
        <f>'[1]Прил.18.к проекту прил.1 к МП'!T34</f>
        <v>не менее 520</v>
      </c>
      <c r="Q50" s="30" t="str">
        <f>'[1]Прил.18.к проекту прил.1 к МП'!U34</f>
        <v>не менее 600</v>
      </c>
      <c r="R50" s="30" t="str">
        <f>'[1]Прил.18.к проекту прил.1 к МП'!V34</f>
        <v>не менее 520</v>
      </c>
      <c r="S50" s="30" t="str">
        <f>'[1]Прил.18.к проекту прил.1 к МП'!W34</f>
        <v>не менее 600</v>
      </c>
      <c r="T50" s="35" t="str">
        <f>'[1]Прил.18.к проекту прил.1 к МП'!X34</f>
        <v>не менее 600</v>
      </c>
      <c r="U50" s="30" t="str">
        <f>'[1]Прил.18.к проекту прил.1 к МП'!Y34</f>
        <v>не менее 600</v>
      </c>
      <c r="V50" s="35" t="str">
        <f>'[1]Прил.18.к проекту прил.1 к МП'!Z34</f>
        <v>не менее 600</v>
      </c>
      <c r="W50" s="30" t="str">
        <f>'[1]Прил.18.к проекту прил.1 к МП'!AA34</f>
        <v>не менее 600</v>
      </c>
      <c r="X50" s="35" t="str">
        <f>'[1]Прил.18.к проекту прил.1 к МП'!AB34</f>
        <v>не менее 600</v>
      </c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46" ht="56.25" customHeight="1">
      <c r="A51" s="37" t="str">
        <f>'[1]Прил.18.к проекту прил.1 к МП'!C35</f>
        <v>Численность учащихся по программам общего образования в расчете на 1 учителя, чел.</v>
      </c>
      <c r="B51" s="30">
        <f>'[1]Прил.18.к проекту прил.1 к МП'!F35</f>
        <v>17.8</v>
      </c>
      <c r="C51" s="38">
        <f>'[1]Прил.18.к проекту прил.1 к МП'!G35</f>
        <v>16.8</v>
      </c>
      <c r="D51" s="38">
        <f>'[1]Прил.18.к проекту прил.1 к МП'!H35</f>
        <v>16.8</v>
      </c>
      <c r="E51" s="38">
        <f>'[1]Прил.18.к проекту прил.1 к МП'!I35</f>
        <v>16.2</v>
      </c>
      <c r="F51" s="38">
        <f>'[1]Прил.18.к проекту прил.1 к МП'!J35</f>
        <v>16.2</v>
      </c>
      <c r="G51" s="38">
        <f>'[1]Прил.18.к проекту прил.1 к МП'!K35</f>
        <v>16.2</v>
      </c>
      <c r="H51" s="38">
        <f>'[1]Прил.18.к проекту прил.1 к МП'!L35</f>
        <v>16.2</v>
      </c>
      <c r="I51" s="38">
        <f>'[1]Прил.18.к проекту прил.1 к МП'!M35</f>
        <v>16.2</v>
      </c>
      <c r="J51" s="38">
        <f>'[1]Прил.18.к проекту прил.1 к МП'!N35</f>
        <v>16.2</v>
      </c>
      <c r="K51" s="38" t="str">
        <f>'[1]Прил.18.к проекту прил.1 к МП'!O35</f>
        <v>не менее 16</v>
      </c>
      <c r="L51" s="38" t="str">
        <f>'[1]Прил.18.к проекту прил.1 к МП'!P35</f>
        <v>не менее 16</v>
      </c>
      <c r="M51" s="38" t="str">
        <f>'[1]Прил.18.к проекту прил.1 к МП'!Q35</f>
        <v>не менее 16</v>
      </c>
      <c r="N51" s="38" t="str">
        <f>'[1]Прил.18.к проекту прил.1 к МП'!R35</f>
        <v>не менее 16</v>
      </c>
      <c r="O51" s="38" t="str">
        <f>'[1]Прил.18.к проекту прил.1 к МП'!S35</f>
        <v>не менее 16</v>
      </c>
      <c r="P51" s="38" t="str">
        <f>'[1]Прил.18.к проекту прил.1 к МП'!T35</f>
        <v>не менее 16</v>
      </c>
      <c r="Q51" s="38" t="str">
        <f>'[1]Прил.18.к проекту прил.1 к МП'!U35</f>
        <v>не менее 16</v>
      </c>
      <c r="R51" s="38" t="str">
        <f>'[1]Прил.18.к проекту прил.1 к МП'!V35</f>
        <v>не менее 16</v>
      </c>
      <c r="S51" s="38" t="str">
        <f>'[1]Прил.18.к проекту прил.1 к МП'!W35</f>
        <v>не менее 16</v>
      </c>
      <c r="T51" s="35" t="str">
        <f>'[1]Прил.18.к проекту прил.1 к МП'!X35</f>
        <v>не менее 16</v>
      </c>
      <c r="U51" s="38" t="str">
        <f>'[1]Прил.18.к проекту прил.1 к МП'!Y35</f>
        <v>не менее 16</v>
      </c>
      <c r="V51" s="35" t="str">
        <f>'[1]Прил.18.к проекту прил.1 к МП'!Z35</f>
        <v>не менее 16</v>
      </c>
      <c r="W51" s="38" t="str">
        <f>'[1]Прил.18.к проекту прил.1 к МП'!AA35</f>
        <v>не менее 16</v>
      </c>
      <c r="X51" s="35" t="str">
        <f>'[1]Прил.18.к проекту прил.1 к МП'!AB35</f>
        <v>не менее 16</v>
      </c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1:46" ht="80.25" customHeight="1">
      <c r="A52" s="6" t="str">
        <f>'[1]Прил.18.к проекту прил.1 к МП'!C36</f>
        <v>Удельный вес учащихся организаций общего образования, обучающихся в соответствии с ФГОС (от общего количества учащихся), %</v>
      </c>
      <c r="B52" s="30">
        <f>'[1]Прил.18.к проекту прил.1 к МП'!F36</f>
        <v>33</v>
      </c>
      <c r="C52" s="30">
        <f>'[1]Прил.18.к проекту прил.1 к МП'!G36</f>
        <v>54</v>
      </c>
      <c r="D52" s="30">
        <f>'[1]Прил.18.к проекту прил.1 к МП'!H36</f>
        <v>54</v>
      </c>
      <c r="E52" s="30">
        <f>'[1]Прил.18.к проекту прил.1 к МП'!I36</f>
        <v>65</v>
      </c>
      <c r="F52" s="30">
        <f>'[1]Прил.18.к проекту прил.1 к МП'!J36</f>
        <v>65</v>
      </c>
      <c r="G52" s="30">
        <f>'[1]Прил.18.к проекту прил.1 к МП'!K36</f>
        <v>73</v>
      </c>
      <c r="H52" s="30">
        <f>'[1]Прил.18.к проекту прил.1 к МП'!L36</f>
        <v>73</v>
      </c>
      <c r="I52" s="30">
        <f>'[1]Прил.18.к проекту прил.1 к МП'!M36</f>
        <v>80</v>
      </c>
      <c r="J52" s="30">
        <f>'[1]Прил.18.к проекту прил.1 к МП'!N36</f>
        <v>80</v>
      </c>
      <c r="K52" s="30" t="str">
        <f>'[1]Прил.18.к проекту прил.1 к МП'!O36</f>
        <v>не менее 90</v>
      </c>
      <c r="L52" s="30" t="str">
        <f>'[1]Прил.18.к проекту прил.1 к МП'!P36</f>
        <v>не менее 90</v>
      </c>
      <c r="M52" s="30">
        <f>'[1]Прил.18.к проекту прил.1 к МП'!Q36</f>
        <v>96</v>
      </c>
      <c r="N52" s="30">
        <f>'[1]Прил.18.к проекту прил.1 к МП'!R36</f>
        <v>96</v>
      </c>
      <c r="O52" s="30">
        <f>'[1]Прил.18.к проекту прил.1 к МП'!S36</f>
        <v>100</v>
      </c>
      <c r="P52" s="30">
        <f>'[1]Прил.18.к проекту прил.1 к МП'!T36</f>
        <v>100</v>
      </c>
      <c r="Q52" s="30">
        <f>'[1]Прил.18.к проекту прил.1 к МП'!U36</f>
        <v>100</v>
      </c>
      <c r="R52" s="30">
        <f>'[1]Прил.18.к проекту прил.1 к МП'!V36</f>
        <v>100</v>
      </c>
      <c r="S52" s="30">
        <f>'[1]Прил.18.к проекту прил.1 к МП'!W36</f>
        <v>100</v>
      </c>
      <c r="T52" s="35">
        <f>'[1]Прил.18.к проекту прил.1 к МП'!X36</f>
        <v>100</v>
      </c>
      <c r="U52" s="30">
        <f>'[1]Прил.18.к проекту прил.1 к МП'!Y36</f>
        <v>100</v>
      </c>
      <c r="V52" s="35">
        <f>'[1]Прил.18.к проекту прил.1 к МП'!Z36</f>
        <v>100</v>
      </c>
      <c r="W52" s="30">
        <f>'[1]Прил.18.к проекту прил.1 к МП'!AA36</f>
        <v>100</v>
      </c>
      <c r="X52" s="35">
        <f>'[1]Прил.18.к проекту прил.1 к МП'!AB36</f>
        <v>100</v>
      </c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1:46" ht="85.5" customHeight="1">
      <c r="A53" s="6" t="str">
        <f>'[1]Прил.18.к проекту прил.1 к МП'!C37</f>
        <v xml:space="preserve"> Доля учащихся, получающих общее образование с применением дистанционных образовательных технологий  (от общего количества учащихся), %</v>
      </c>
      <c r="B53" s="31">
        <f>'[1]Прил.18.к проекту прил.1 к МП'!F37</f>
        <v>0.1</v>
      </c>
      <c r="C53" s="31">
        <f>'[1]Прил.18.к проекту прил.1 к МП'!G37</f>
        <v>0.2</v>
      </c>
      <c r="D53" s="31">
        <f>'[1]Прил.18.к проекту прил.1 к МП'!H37</f>
        <v>0.2</v>
      </c>
      <c r="E53" s="31">
        <f>'[1]Прил.18.к проекту прил.1 к МП'!I37</f>
        <v>0.2</v>
      </c>
      <c r="F53" s="31">
        <f>'[1]Прил.18.к проекту прил.1 к МП'!J37</f>
        <v>0.2</v>
      </c>
      <c r="G53" s="31">
        <f>'[1]Прил.18.к проекту прил.1 к МП'!K37</f>
        <v>0.2</v>
      </c>
      <c r="H53" s="38">
        <f>'[1]Прил.18.к проекту прил.1 к МП'!L37</f>
        <v>0.1</v>
      </c>
      <c r="I53" s="31">
        <f>'[1]Прил.18.к проекту прил.1 к МП'!M37</f>
        <v>0.2</v>
      </c>
      <c r="J53" s="31">
        <f>'[1]Прил.18.к проекту прил.1 к МП'!N37</f>
        <v>0.06</v>
      </c>
      <c r="K53" s="32" t="str">
        <f>'[1]Прил.18.к проекту прил.1 к МП'!O37</f>
        <v>Показатель исключен в 2019 году</v>
      </c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4"/>
    </row>
    <row r="54" spans="1:46" ht="150.75" customHeight="1">
      <c r="A54" s="6" t="str">
        <f>'[1]Прил.18.к проекту прил.1 к МП'!C38</f>
        <v xml:space="preserve"> Доля учащихся, получающих общее образование с применением дистанционных образовательных технологий  (от общего количества учащихся, нуждающихся в получении образования с применением дистанционных образовательных технологий), %</v>
      </c>
      <c r="B54" s="32" t="str">
        <f>'[1]Прил.18.к проекту прил.1 к МП'!F38</f>
        <v>Показатель добавлен с 2019 года</v>
      </c>
      <c r="C54" s="33"/>
      <c r="D54" s="33"/>
      <c r="E54" s="33"/>
      <c r="F54" s="33"/>
      <c r="G54" s="33"/>
      <c r="H54" s="33"/>
      <c r="I54" s="33"/>
      <c r="J54" s="34"/>
      <c r="K54" s="30">
        <f>'[1]Прил.18.к проекту прил.1 к МП'!O38</f>
        <v>100</v>
      </c>
      <c r="L54" s="30">
        <f>'[1]Прил.18.к проекту прил.1 к МП'!P38</f>
        <v>100</v>
      </c>
      <c r="M54" s="30">
        <f>'[1]Прил.18.к проекту прил.1 к МП'!Q38</f>
        <v>100</v>
      </c>
      <c r="N54" s="30">
        <f>'[1]Прил.18.к проекту прил.1 к МП'!R38</f>
        <v>100</v>
      </c>
      <c r="O54" s="30">
        <f>'[1]Прил.18.к проекту прил.1 к МП'!S38</f>
        <v>100</v>
      </c>
      <c r="P54" s="30">
        <f>'[1]Прил.18.к проекту прил.1 к МП'!T38</f>
        <v>100</v>
      </c>
      <c r="Q54" s="30">
        <f>'[1]Прил.18.к проекту прил.1 к МП'!U38</f>
        <v>100</v>
      </c>
      <c r="R54" s="30">
        <f>'[1]Прил.18.к проекту прил.1 к МП'!V38</f>
        <v>100</v>
      </c>
      <c r="S54" s="30">
        <f>'[1]Прил.18.к проекту прил.1 к МП'!W38</f>
        <v>100</v>
      </c>
      <c r="T54" s="35">
        <f>'[1]Прил.18.к проекту прил.1 к МП'!X38</f>
        <v>100</v>
      </c>
      <c r="U54" s="30">
        <f>'[1]Прил.18.к проекту прил.1 к МП'!Y38</f>
        <v>100</v>
      </c>
      <c r="V54" s="35">
        <f>'[1]Прил.18.к проекту прил.1 к МП'!Z38</f>
        <v>100</v>
      </c>
      <c r="W54" s="30">
        <f>'[1]Прил.18.к проекту прил.1 к МП'!AA38</f>
        <v>100</v>
      </c>
      <c r="X54" s="35">
        <f>'[1]Прил.18.к проекту прил.1 к МП'!AB38</f>
        <v>100</v>
      </c>
    </row>
    <row r="55" spans="1:46" ht="147.75" customHeight="1">
      <c r="A55" s="6" t="str">
        <f>'[1]Прил.18.к проекту прил.1 к МП'!C39</f>
        <v>Доля выпускников  муниципальных общеобразовательных организаций, получивших аттестат о среднем общем образовании, в общей численности выпускников муниципальных общеобразовательных организаций, %</v>
      </c>
      <c r="B55" s="30">
        <f>'[1]Прил.18.к проекту прил.1 к МП'!F39</f>
        <v>98</v>
      </c>
      <c r="C55" s="30">
        <f>'[1]Прил.18.к проекту прил.1 к МП'!G39</f>
        <v>98</v>
      </c>
      <c r="D55" s="30">
        <f>'[1]Прил.18.к проекту прил.1 к МП'!H39</f>
        <v>98</v>
      </c>
      <c r="E55" s="30">
        <f>'[1]Прил.18.к проекту прил.1 к МП'!I39</f>
        <v>98</v>
      </c>
      <c r="F55" s="30">
        <f>'[1]Прил.18.к проекту прил.1 к МП'!J39</f>
        <v>98</v>
      </c>
      <c r="G55" s="30">
        <f>'[1]Прил.18.к проекту прил.1 к МП'!K39</f>
        <v>99.5</v>
      </c>
      <c r="H55" s="30">
        <f>'[1]Прил.18.к проекту прил.1 к МП'!L39</f>
        <v>98</v>
      </c>
      <c r="I55" s="30">
        <f>'[1]Прил.18.к проекту прил.1 к МП'!M39</f>
        <v>99.5</v>
      </c>
      <c r="J55" s="38">
        <f>'[1]Прил.18.к проекту прил.1 к МП'!N39</f>
        <v>98</v>
      </c>
      <c r="K55" s="38" t="str">
        <f>'[1]Прил.18.к проекту прил.1 к МП'!O39</f>
        <v>не менее 99,5</v>
      </c>
      <c r="L55" s="38" t="str">
        <f>'[1]Прил.18.к проекту прил.1 к МП'!P39</f>
        <v xml:space="preserve"> не менее 98</v>
      </c>
      <c r="M55" s="38" t="str">
        <f>'[1]Прил.18.к проекту прил.1 к МП'!Q39</f>
        <v xml:space="preserve"> не менее 98</v>
      </c>
      <c r="N55" s="38" t="str">
        <f>'[1]Прил.18.к проекту прил.1 к МП'!R39</f>
        <v xml:space="preserve"> не менее 98</v>
      </c>
      <c r="O55" s="38" t="str">
        <f>'[1]Прил.18.к проекту прил.1 к МП'!S39</f>
        <v xml:space="preserve"> не менее 98</v>
      </c>
      <c r="P55" s="38" t="str">
        <f>'[1]Прил.18.к проекту прил.1 к МП'!T39</f>
        <v xml:space="preserve"> не менее 98</v>
      </c>
      <c r="Q55" s="38" t="str">
        <f>'[1]Прил.18.к проекту прил.1 к МП'!U39</f>
        <v xml:space="preserve"> не менее 98</v>
      </c>
      <c r="R55" s="38" t="str">
        <f>'[1]Прил.18.к проекту прил.1 к МП'!V39</f>
        <v xml:space="preserve"> не менее 98</v>
      </c>
      <c r="S55" s="38" t="str">
        <f>'[1]Прил.18.к проекту прил.1 к МП'!W39</f>
        <v xml:space="preserve"> не менее 98</v>
      </c>
      <c r="T55" s="35" t="str">
        <f>'[1]Прил.18.к проекту прил.1 к МП'!X39</f>
        <v xml:space="preserve"> не менее 98</v>
      </c>
      <c r="U55" s="38" t="str">
        <f>'[1]Прил.18.к проекту прил.1 к МП'!Y39</f>
        <v xml:space="preserve"> не менее 98</v>
      </c>
      <c r="V55" s="35" t="str">
        <f>'[1]Прил.18.к проекту прил.1 к МП'!Z39</f>
        <v xml:space="preserve"> не менее 98</v>
      </c>
      <c r="W55" s="38" t="str">
        <f>'[1]Прил.18.к проекту прил.1 к МП'!AA39</f>
        <v xml:space="preserve"> не менее 98</v>
      </c>
      <c r="X55" s="35" t="str">
        <f>'[1]Прил.18.к проекту прил.1 к МП'!AB39</f>
        <v xml:space="preserve"> не менее 98</v>
      </c>
    </row>
    <row r="56" spans="1:46" s="39" customFormat="1" ht="20.25" customHeight="1">
      <c r="A56" s="18" t="s">
        <v>51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0"/>
      <c r="Y56" s="1"/>
      <c r="Z56" s="1"/>
      <c r="AA56" s="1"/>
      <c r="AB56" s="1"/>
      <c r="AC56" s="1"/>
    </row>
    <row r="57" spans="1:46" ht="132" customHeight="1">
      <c r="A57" s="6" t="str">
        <f>'[1]Прил.18.к проекту прил.1 к МП'!C41</f>
        <v>Доля детей, принявших участие в программах каникулярного отдыха и занятости от общего числа детей в возрасте от 7 до 17 лет включительно, зарегистрированных по месту жительства в муниципальном образовании «Город Томск», %</v>
      </c>
      <c r="B57" s="30" t="str">
        <f>'[1]Прил.18.к проекту прил.1 к МП'!F41</f>
        <v>не ниже 45</v>
      </c>
      <c r="C57" s="30" t="str">
        <f>'[1]Прил.18.к проекту прил.1 к МП'!G41</f>
        <v>не ниже 45</v>
      </c>
      <c r="D57" s="30" t="str">
        <f>'[1]Прил.18.к проекту прил.1 к МП'!H41</f>
        <v>не ниже 45</v>
      </c>
      <c r="E57" s="30" t="str">
        <f>'[1]Прил.18.к проекту прил.1 к МП'!I41</f>
        <v>не ниже 45</v>
      </c>
      <c r="F57" s="30" t="str">
        <f>'[1]Прил.18.к проекту прил.1 к МП'!J41</f>
        <v>не ниже 45</v>
      </c>
      <c r="G57" s="30" t="str">
        <f>'[1]Прил.18.к проекту прил.1 к МП'!K41</f>
        <v>не ниже 30</v>
      </c>
      <c r="H57" s="30" t="str">
        <f>'[1]Прил.18.к проекту прил.1 к МП'!L41</f>
        <v>не ниже 30</v>
      </c>
      <c r="I57" s="30" t="str">
        <f>'[1]Прил.18.к проекту прил.1 к МП'!M41</f>
        <v>не ниже 30</v>
      </c>
      <c r="J57" s="30" t="str">
        <f>'[1]Прил.18.к проекту прил.1 к МП'!N41</f>
        <v>не ниже 30</v>
      </c>
      <c r="K57" s="30" t="str">
        <f>'[1]Прил.18.к проекту прил.1 к МП'!O41</f>
        <v>не ниже 33</v>
      </c>
      <c r="L57" s="30" t="str">
        <f>'[1]Прил.18.к проекту прил.1 к МП'!P41</f>
        <v>не ниже 33</v>
      </c>
      <c r="M57" s="30" t="str">
        <f>'[1]Прил.18.к проекту прил.1 к МП'!Q41</f>
        <v>не ниже 40</v>
      </c>
      <c r="N57" s="30">
        <f>'[1]Прил.18.к проекту прил.1 к МП'!R41</f>
        <v>0</v>
      </c>
      <c r="O57" s="30" t="str">
        <f>'[1]Прил.18.к проекту прил.1 к МП'!S41</f>
        <v>не ниже 40</v>
      </c>
      <c r="P57" s="30" t="str">
        <f>'[1]Прил.18.к проекту прил.1 к МП'!T41</f>
        <v>не ниже 33</v>
      </c>
      <c r="Q57" s="30" t="str">
        <f>'[1]Прил.18.к проекту прил.1 к МП'!U41</f>
        <v>не ниже 40</v>
      </c>
      <c r="R57" s="30" t="str">
        <f>'[1]Прил.18.к проекту прил.1 к МП'!V41</f>
        <v>не ниже 33</v>
      </c>
      <c r="S57" s="30" t="str">
        <f>'[1]Прил.18.к проекту прил.1 к МП'!W41</f>
        <v>не ниже 40</v>
      </c>
      <c r="T57" s="30">
        <f>'[1]Прил.18.к проекту прил.1 к МП'!X41</f>
        <v>13.373611779986282</v>
      </c>
      <c r="U57" s="30" t="str">
        <f>'[1]Прил.18.к проекту прил.1 к МП'!Y41</f>
        <v>не ниже 40</v>
      </c>
      <c r="V57" s="30">
        <f>'[1]Прил.18.к проекту прил.1 к МП'!Z41</f>
        <v>13.373611779986282</v>
      </c>
      <c r="W57" s="30" t="str">
        <f>'[1]Прил.18.к проекту прил.1 к МП'!AA41</f>
        <v>не ниже 40</v>
      </c>
      <c r="X57" s="30">
        <f>'[1]Прил.18.к проекту прил.1 к МП'!AB41</f>
        <v>13.373611779986282</v>
      </c>
    </row>
    <row r="58" spans="1:46" ht="29.25" customHeight="1">
      <c r="A58" s="18" t="s">
        <v>25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0"/>
    </row>
    <row r="59" spans="1:46" ht="135" customHeight="1">
      <c r="A59" s="6" t="s">
        <v>52</v>
      </c>
      <c r="B59" s="30">
        <f>'[1]Прил.18.к проекту прил.1 к МП'!F43</f>
        <v>50</v>
      </c>
      <c r="C59" s="30">
        <f>'[1]Прил.18.к проекту прил.1 к МП'!G43</f>
        <v>50</v>
      </c>
      <c r="D59" s="30">
        <f>'[1]Прил.18.к проекту прил.1 к МП'!H43</f>
        <v>50</v>
      </c>
      <c r="E59" s="30">
        <f>'[1]Прил.18.к проекту прил.1 к МП'!I43</f>
        <v>52</v>
      </c>
      <c r="F59" s="30">
        <f>'[1]Прил.18.к проекту прил.1 к МП'!J43</f>
        <v>52</v>
      </c>
      <c r="G59" s="30">
        <f>'[1]Прил.18.к проекту прил.1 к МП'!K43</f>
        <v>52</v>
      </c>
      <c r="H59" s="30">
        <f>'[1]Прил.18.к проекту прил.1 к МП'!L43</f>
        <v>52</v>
      </c>
      <c r="I59" s="30">
        <f>'[1]Прил.18.к проекту прил.1 к МП'!M43</f>
        <v>53</v>
      </c>
      <c r="J59" s="30">
        <f>'[1]Прил.18.к проекту прил.1 к МП'!N43</f>
        <v>53</v>
      </c>
      <c r="K59" s="30" t="str">
        <f>'[1]Прил.18.к проекту прил.1 к МП'!O43</f>
        <v>не менее 54</v>
      </c>
      <c r="L59" s="30" t="str">
        <f>'[1]Прил.18.к проекту прил.1 к МП'!P43</f>
        <v>не менее 54</v>
      </c>
      <c r="M59" s="30" t="str">
        <f>'[1]Прил.18.к проекту прил.1 к МП'!Q43</f>
        <v>не менее 54</v>
      </c>
      <c r="N59" s="30" t="str">
        <f>'[1]Прил.18.к проекту прил.1 к МП'!R43</f>
        <v>не менее 54</v>
      </c>
      <c r="O59" s="30" t="str">
        <f>'[1]Прил.18.к проекту прил.1 к МП'!S43</f>
        <v>не менее 55</v>
      </c>
      <c r="P59" s="30" t="str">
        <f>'[1]Прил.18.к проекту прил.1 к МП'!T43</f>
        <v>не менее 55</v>
      </c>
      <c r="Q59" s="30" t="str">
        <f>'[1]Прил.18.к проекту прил.1 к МП'!U43</f>
        <v>не менее 55</v>
      </c>
      <c r="R59" s="30" t="str">
        <f>'[1]Прил.18.к проекту прил.1 к МП'!V43</f>
        <v>не менее 55</v>
      </c>
      <c r="S59" s="30" t="str">
        <f>'[1]Прил.18.к проекту прил.1 к МП'!W43</f>
        <v>не менее 56</v>
      </c>
      <c r="T59" s="30" t="str">
        <f>'[1]Прил.18.к проекту прил.1 к МП'!X43</f>
        <v>не менее 56</v>
      </c>
      <c r="U59" s="30" t="str">
        <f>'[1]Прил.18.к проекту прил.1 к МП'!Y43</f>
        <v>не менее 56</v>
      </c>
      <c r="V59" s="30" t="str">
        <f>'[1]Прил.18.к проекту прил.1 к МП'!Z43</f>
        <v>не менее 56</v>
      </c>
      <c r="W59" s="30" t="str">
        <f>'[1]Прил.18.к проекту прил.1 к МП'!AA43</f>
        <v>не менее 56</v>
      </c>
      <c r="X59" s="30" t="str">
        <f>'[1]Прил.18.к проекту прил.1 к МП'!AB43</f>
        <v>не менее 56</v>
      </c>
    </row>
    <row r="60" spans="1:46" ht="113.25" customHeight="1">
      <c r="A60" s="6" t="str">
        <f>'[1]Прил.18.к проекту прил.1 к МП'!C44</f>
        <v>Доля педагогов, охваченных мероприятиями по информационно- методическому сопровождению образовательного процесса (от общей численности педагогов муниципальных учреждений), %</v>
      </c>
      <c r="B60" s="30">
        <f>'[1]Прил.18.к проекту прил.1 к МП'!F44</f>
        <v>30</v>
      </c>
      <c r="C60" s="30" t="str">
        <f>'[1]Прил.18.к проекту прил.1 к МП'!G44</f>
        <v>35 и более</v>
      </c>
      <c r="D60" s="30" t="str">
        <f>'[1]Прил.18.к проекту прил.1 к МП'!H44</f>
        <v>35 и более</v>
      </c>
      <c r="E60" s="30" t="str">
        <f>'[1]Прил.18.к проекту прил.1 к МП'!I44</f>
        <v>35 и более</v>
      </c>
      <c r="F60" s="30" t="str">
        <f>'[1]Прил.18.к проекту прил.1 к МП'!J44</f>
        <v>35 и более</v>
      </c>
      <c r="G60" s="30" t="str">
        <f>'[1]Прил.18.к проекту прил.1 к МП'!K44</f>
        <v>35 и более</v>
      </c>
      <c r="H60" s="30" t="str">
        <f>'[1]Прил.18.к проекту прил.1 к МП'!L44</f>
        <v>35 и более</v>
      </c>
      <c r="I60" s="30" t="str">
        <f>'[1]Прил.18.к проекту прил.1 к МП'!M44</f>
        <v>35 и более</v>
      </c>
      <c r="J60" s="30" t="str">
        <f>'[1]Прил.18.к проекту прил.1 к МП'!N44</f>
        <v>35 и более</v>
      </c>
      <c r="K60" s="30" t="str">
        <f>'[1]Прил.18.к проекту прил.1 к МП'!O44</f>
        <v>36  и более</v>
      </c>
      <c r="L60" s="30" t="str">
        <f>'[1]Прил.18.к проекту прил.1 к МП'!P44</f>
        <v>36  и более</v>
      </c>
      <c r="M60" s="30" t="str">
        <f>'[1]Прил.18.к проекту прил.1 к МП'!Q44</f>
        <v>36  и более</v>
      </c>
      <c r="N60" s="30" t="str">
        <f>'[1]Прил.18.к проекту прил.1 к МП'!R44</f>
        <v>36  и более</v>
      </c>
      <c r="O60" s="30" t="str">
        <f>'[1]Прил.18.к проекту прил.1 к МП'!S44</f>
        <v>37  и более</v>
      </c>
      <c r="P60" s="30" t="str">
        <f>'[1]Прил.18.к проекту прил.1 к МП'!T44</f>
        <v>37  и более</v>
      </c>
      <c r="Q60" s="30" t="str">
        <f>'[1]Прил.18.к проекту прил.1 к МП'!U44</f>
        <v>37  и более</v>
      </c>
      <c r="R60" s="30" t="str">
        <f>'[1]Прил.18.к проекту прил.1 к МП'!V44</f>
        <v>37  и более</v>
      </c>
      <c r="S60" s="30" t="str">
        <f>'[1]Прил.18.к проекту прил.1 к МП'!W44</f>
        <v>37  и более</v>
      </c>
      <c r="T60" s="30" t="str">
        <f>'[1]Прил.18.к проекту прил.1 к МП'!X44</f>
        <v>37  и более</v>
      </c>
      <c r="U60" s="30" t="str">
        <f>'[1]Прил.18.к проекту прил.1 к МП'!Y44</f>
        <v>37  и более</v>
      </c>
      <c r="V60" s="30" t="str">
        <f>'[1]Прил.18.к проекту прил.1 к МП'!Z44</f>
        <v>37  и более</v>
      </c>
      <c r="W60" s="30" t="str">
        <f>'[1]Прил.18.к проекту прил.1 к МП'!AA44</f>
        <v>37  и более</v>
      </c>
      <c r="X60" s="30" t="str">
        <f>'[1]Прил.18.к проекту прил.1 к МП'!AB44</f>
        <v>37  и более</v>
      </c>
    </row>
    <row r="61" spans="1:46" ht="63" customHeight="1">
      <c r="A61" s="6" t="str">
        <f>'[1]Прил.18.к проекту прил.1 к МП'!C45</f>
        <v>Охват психолого-медико-педагогическим обследованием детей в возрасте от 0 до 18 лет, чел.</v>
      </c>
      <c r="B61" s="30">
        <f>'[1]Прил.18.к проекту прил.1 к МП'!F45</f>
        <v>2500</v>
      </c>
      <c r="C61" s="30">
        <f>'[1]Прил.18.к проекту прил.1 к МП'!G45</f>
        <v>2500</v>
      </c>
      <c r="D61" s="30">
        <f>'[1]Прил.18.к проекту прил.1 к МП'!H45</f>
        <v>2500</v>
      </c>
      <c r="E61" s="30">
        <f>'[1]Прил.18.к проекту прил.1 к МП'!I45</f>
        <v>2500</v>
      </c>
      <c r="F61" s="30">
        <f>'[1]Прил.18.к проекту прил.1 к МП'!J45</f>
        <v>2500</v>
      </c>
      <c r="G61" s="30">
        <f>'[1]Прил.18.к проекту прил.1 к МП'!K45</f>
        <v>3000</v>
      </c>
      <c r="H61" s="30">
        <f>'[1]Прил.18.к проекту прил.1 к МП'!L45</f>
        <v>3000</v>
      </c>
      <c r="I61" s="30">
        <f>'[1]Прил.18.к проекту прил.1 к МП'!M45</f>
        <v>3000</v>
      </c>
      <c r="J61" s="30">
        <f>'[1]Прил.18.к проекту прил.1 к МП'!N45</f>
        <v>2500</v>
      </c>
      <c r="K61" s="30" t="str">
        <f>'[1]Прил.18.к проекту прил.1 к МП'!O45</f>
        <v>не менее 3000</v>
      </c>
      <c r="L61" s="30" t="str">
        <f>'[1]Прил.18.к проекту прил.1 к МП'!P45</f>
        <v>не менее 2500</v>
      </c>
      <c r="M61" s="30" t="str">
        <f>'[1]Прил.18.к проекту прил.1 к МП'!Q45</f>
        <v>не менее 3000</v>
      </c>
      <c r="N61" s="30" t="str">
        <f>'[1]Прил.18.к проекту прил.1 к МП'!R45</f>
        <v>не менее 2500</v>
      </c>
      <c r="O61" s="30" t="str">
        <f>'[1]Прил.18.к проекту прил.1 к МП'!S45</f>
        <v>не менее 3000</v>
      </c>
      <c r="P61" s="30" t="str">
        <f>'[1]Прил.18.к проекту прил.1 к МП'!T45</f>
        <v>не менее 2500</v>
      </c>
      <c r="Q61" s="30" t="str">
        <f>'[1]Прил.18.к проекту прил.1 к МП'!U45</f>
        <v>не менее 3000</v>
      </c>
      <c r="R61" s="30" t="str">
        <f>'[1]Прил.18.к проекту прил.1 к МП'!V45</f>
        <v>не менее 2500</v>
      </c>
      <c r="S61" s="30" t="str">
        <f>'[1]Прил.18.к проекту прил.1 к МП'!W45</f>
        <v>не менее 3000</v>
      </c>
      <c r="T61" s="30" t="str">
        <f>'[1]Прил.18.к проекту прил.1 к МП'!X45</f>
        <v>не менее 2500</v>
      </c>
      <c r="U61" s="30" t="str">
        <f>'[1]Прил.18.к проекту прил.1 к МП'!Y45</f>
        <v>не менее 3000</v>
      </c>
      <c r="V61" s="30" t="str">
        <f>'[1]Прил.18.к проекту прил.1 к МП'!Z45</f>
        <v>не менее 3000</v>
      </c>
      <c r="W61" s="30" t="str">
        <f>'[1]Прил.18.к проекту прил.1 к МП'!AA45</f>
        <v>не менее 3000</v>
      </c>
      <c r="X61" s="30" t="str">
        <f>'[1]Прил.18.к проекту прил.1 к МП'!AB45</f>
        <v>не менее 3000</v>
      </c>
    </row>
    <row r="62" spans="1:46" ht="106.5" customHeight="1">
      <c r="A62" s="6" t="str">
        <f>'[1]Прил.18.к проекту прил.1 к МП'!C46</f>
        <v>Количество муниципальных учреждений, в которых ведется экономическое планирование, бюджетный, налоговый учет, составление отчетности, контроль расходования средств, шт.</v>
      </c>
      <c r="B62" s="30">
        <f>'[1]Прил.18.к проекту прил.1 к МП'!F46</f>
        <v>162</v>
      </c>
      <c r="C62" s="30">
        <f>'[1]Прил.18.к проекту прил.1 к МП'!G46</f>
        <v>162</v>
      </c>
      <c r="D62" s="30">
        <f>'[1]Прил.18.к проекту прил.1 к МП'!H46</f>
        <v>162</v>
      </c>
      <c r="E62" s="30">
        <f>'[1]Прил.18.к проекту прил.1 к МП'!I46</f>
        <v>161</v>
      </c>
      <c r="F62" s="30">
        <f>'[1]Прил.18.к проекту прил.1 к МП'!J46</f>
        <v>161</v>
      </c>
      <c r="G62" s="30">
        <f>'[1]Прил.18.к проекту прил.1 к МП'!K46</f>
        <v>157</v>
      </c>
      <c r="H62" s="30">
        <f>'[1]Прил.18.к проекту прил.1 к МП'!L46</f>
        <v>157</v>
      </c>
      <c r="I62" s="30">
        <f>'[1]Прил.18.к проекту прил.1 к МП'!M46</f>
        <v>157</v>
      </c>
      <c r="J62" s="30">
        <f>'[1]Прил.18.к проекту прил.1 к МП'!N46</f>
        <v>157</v>
      </c>
      <c r="K62" s="30">
        <f>'[1]Прил.18.к проекту прил.1 к МП'!O46</f>
        <v>155</v>
      </c>
      <c r="L62" s="30">
        <f>'[1]Прил.18.к проекту прил.1 к МП'!P46</f>
        <v>155</v>
      </c>
      <c r="M62" s="30">
        <f>'[1]Прил.18.к проекту прил.1 к МП'!Q46</f>
        <v>149</v>
      </c>
      <c r="N62" s="30">
        <f>'[1]Прил.18.к проекту прил.1 к МП'!R46</f>
        <v>149</v>
      </c>
      <c r="O62" s="30">
        <f>'[1]Прил.18.к проекту прил.1 к МП'!S46</f>
        <v>149</v>
      </c>
      <c r="P62" s="30">
        <f>'[1]Прил.18.к проекту прил.1 к МП'!T46</f>
        <v>149</v>
      </c>
      <c r="Q62" s="30">
        <f>'[1]Прил.18.к проекту прил.1 к МП'!U46</f>
        <v>149</v>
      </c>
      <c r="R62" s="30">
        <f>'[1]Прил.18.к проекту прил.1 к МП'!V46</f>
        <v>149</v>
      </c>
      <c r="S62" s="30">
        <f>'[1]Прил.18.к проекту прил.1 к МП'!W46</f>
        <v>149</v>
      </c>
      <c r="T62" s="30">
        <f>'[1]Прил.18.к проекту прил.1 к МП'!X46</f>
        <v>149</v>
      </c>
      <c r="U62" s="30">
        <f>'[1]Прил.18.к проекту прил.1 к МП'!Y46</f>
        <v>149</v>
      </c>
      <c r="V62" s="30">
        <f>'[1]Прил.18.к проекту прил.1 к МП'!Z46</f>
        <v>149</v>
      </c>
      <c r="W62" s="30">
        <f>'[1]Прил.18.к проекту прил.1 к МП'!AA46</f>
        <v>149</v>
      </c>
      <c r="X62" s="30">
        <f>'[1]Прил.18.к проекту прил.1 к МП'!AB46</f>
        <v>149</v>
      </c>
    </row>
    <row r="63" spans="1:46" ht="28.5" customHeight="1">
      <c r="A63" s="18" t="s">
        <v>26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20"/>
    </row>
    <row r="64" spans="1:46" ht="115.5" customHeight="1">
      <c r="A64" s="6" t="str">
        <f>'[1]Прил.18.к проекту прил.1 к МП'!C48</f>
        <v>Обеспеченность детей в возрасте от 3 до 7 лет формами дошкольного образования, % от потребности</v>
      </c>
      <c r="B64" s="22" t="str">
        <f>'[1]Прил.18.к проекту прил.1 к МП'!F48</f>
        <v>-</v>
      </c>
      <c r="C64" s="22" t="str">
        <f>'[1]Прил.18.к проекту прил.1 к МП'!G48</f>
        <v>-</v>
      </c>
      <c r="D64" s="22" t="str">
        <f>'[1]Прил.18.к проекту прил.1 к МП'!H48</f>
        <v>-</v>
      </c>
      <c r="E64" s="22">
        <f>'[1]Прил.18.к проекту прил.1 к МП'!I48</f>
        <v>100</v>
      </c>
      <c r="F64" s="22">
        <f>'[1]Прил.18.к проекту прил.1 к МП'!J48</f>
        <v>100</v>
      </c>
      <c r="G64" s="22">
        <f>'[1]Прил.18.к проекту прил.1 к МП'!K48</f>
        <v>100</v>
      </c>
      <c r="H64" s="22">
        <f>'[1]Прил.18.к проекту прил.1 к МП'!L48</f>
        <v>100</v>
      </c>
      <c r="I64" s="22">
        <f>'[1]Прил.18.к проекту прил.1 к МП'!M48</f>
        <v>100</v>
      </c>
      <c r="J64" s="22">
        <f>'[1]Прил.18.к проекту прил.1 к МП'!N48</f>
        <v>100</v>
      </c>
      <c r="K64" s="22">
        <f>'[1]Прил.18.к проекту прил.1 к МП'!O48</f>
        <v>100</v>
      </c>
      <c r="L64" s="22">
        <f>'[1]Прил.18.к проекту прил.1 к МП'!P48</f>
        <v>100</v>
      </c>
      <c r="M64" s="22">
        <f>'[1]Прил.18.к проекту прил.1 к МП'!Q48</f>
        <v>100</v>
      </c>
      <c r="N64" s="22">
        <f>'[1]Прил.18.к проекту прил.1 к МП'!R48</f>
        <v>100</v>
      </c>
      <c r="O64" s="22">
        <f>'[1]Прил.18.к проекту прил.1 к МП'!S48</f>
        <v>100</v>
      </c>
      <c r="P64" s="22">
        <f>'[1]Прил.18.к проекту прил.1 к МП'!T48</f>
        <v>100</v>
      </c>
      <c r="Q64" s="22">
        <f>'[1]Прил.18.к проекту прил.1 к МП'!U48</f>
        <v>100</v>
      </c>
      <c r="R64" s="22">
        <f>'[1]Прил.18.к проекту прил.1 к МП'!V48</f>
        <v>100</v>
      </c>
      <c r="S64" s="22">
        <f>'[1]Прил.18.к проекту прил.1 к МП'!W48</f>
        <v>100</v>
      </c>
      <c r="T64" s="22">
        <f>'[1]Прил.18.к проекту прил.1 к МП'!X48</f>
        <v>100</v>
      </c>
      <c r="U64" s="22">
        <f>'[1]Прил.18.к проекту прил.1 к МП'!Y48</f>
        <v>100</v>
      </c>
      <c r="V64" s="22">
        <f>'[1]Прил.18.к проекту прил.1 к МП'!Z48</f>
        <v>100</v>
      </c>
      <c r="W64" s="22">
        <f>'[1]Прил.18.к проекту прил.1 к МП'!AA48</f>
        <v>100</v>
      </c>
      <c r="X64" s="22">
        <f>'[1]Прил.18.к проекту прил.1 к МП'!AB48</f>
        <v>100</v>
      </c>
    </row>
    <row r="65" spans="1:24" ht="141" customHeight="1">
      <c r="A65" s="6" t="str">
        <f>'[1]Прил.18.к проекту прил.1 к МП'!C49</f>
        <v>Обеспеченность детей в возрасте от 2-х месяцев до 3 лет формами дошкольного образования, % от потребности</v>
      </c>
      <c r="B65" s="22" t="str">
        <f>'[1]Прил.18.к проекту прил.1 к МП'!F48</f>
        <v>-</v>
      </c>
      <c r="C65" s="22" t="str">
        <f>'[1]Прил.18.к проекту прил.1 к МП'!G48</f>
        <v>-</v>
      </c>
      <c r="D65" s="22" t="str">
        <f>'[1]Прил.18.к проекту прил.1 к МП'!H48</f>
        <v>-</v>
      </c>
      <c r="E65" s="22" t="str">
        <f>'[1]Прил.18.к проекту прил.1 к МП'!I49</f>
        <v>-</v>
      </c>
      <c r="F65" s="22" t="str">
        <f>'[1]Прил.18.к проекту прил.1 к МП'!J49</f>
        <v>-</v>
      </c>
      <c r="G65" s="22" t="str">
        <f>'[1]Прил.18.к проекту прил.1 к МП'!K49</f>
        <v>-</v>
      </c>
      <c r="H65" s="22" t="str">
        <f>'[1]Прил.18.к проекту прил.1 к МП'!L49</f>
        <v>-</v>
      </c>
      <c r="I65" s="22">
        <f>'[1]Прил.18.к проекту прил.1 к МП'!M49</f>
        <v>9.9</v>
      </c>
      <c r="J65" s="22">
        <f>'[1]Прил.18.к проекту прил.1 к МП'!N49</f>
        <v>9.9</v>
      </c>
      <c r="K65" s="22">
        <f>'[1]Прил.18.к проекту прил.1 к МП'!O49</f>
        <v>11.7</v>
      </c>
      <c r="L65" s="22">
        <f>'[1]Прил.18.к проекту прил.1 к МП'!P49</f>
        <v>11.7</v>
      </c>
      <c r="M65" s="22">
        <f>'[1]Прил.18.к проекту прил.1 к МП'!Q49</f>
        <v>75</v>
      </c>
      <c r="N65" s="22">
        <f>'[1]Прил.18.к проекту прил.1 к МП'!R49</f>
        <v>71</v>
      </c>
      <c r="O65" s="22">
        <f>'[1]Прил.18.к проекту прил.1 к МП'!S49</f>
        <v>100</v>
      </c>
      <c r="P65" s="22">
        <f>'[1]Прил.18.к проекту прил.1 к МП'!T49</f>
        <v>100</v>
      </c>
      <c r="Q65" s="22">
        <f>'[1]Прил.18.к проекту прил.1 к МП'!U49</f>
        <v>100</v>
      </c>
      <c r="R65" s="22">
        <f>'[1]Прил.18.к проекту прил.1 к МП'!V49</f>
        <v>100</v>
      </c>
      <c r="S65" s="22">
        <f>'[1]Прил.18.к проекту прил.1 к МП'!W49</f>
        <v>100</v>
      </c>
      <c r="T65" s="22">
        <f>'[1]Прил.18.к проекту прил.1 к МП'!X49</f>
        <v>100</v>
      </c>
      <c r="U65" s="22">
        <f>'[1]Прил.18.к проекту прил.1 к МП'!Y49</f>
        <v>100</v>
      </c>
      <c r="V65" s="22">
        <f>'[1]Прил.18.к проекту прил.1 к МП'!Z49</f>
        <v>100</v>
      </c>
      <c r="W65" s="22">
        <f>'[1]Прил.18.к проекту прил.1 к МП'!AA49</f>
        <v>100</v>
      </c>
      <c r="X65" s="22">
        <f>'[1]Прил.18.к проекту прил.1 к МП'!AB49</f>
        <v>100</v>
      </c>
    </row>
    <row r="66" spans="1:24" ht="73.5" customHeight="1">
      <c r="A66" s="6" t="str">
        <f>'[1]Прил.18.к проекту прил.1 к МП'!C50</f>
        <v>Удельный вес учащихся, занимающихся в первую смену в дневных учреждениях общего образования, %</v>
      </c>
      <c r="B66" s="22" t="str">
        <f>'[1]Прил.18.к проекту прил.1 к МП'!F50</f>
        <v>-</v>
      </c>
      <c r="C66" s="22" t="str">
        <f>'[1]Прил.18.к проекту прил.1 к МП'!G50</f>
        <v>-</v>
      </c>
      <c r="D66" s="22" t="str">
        <f>'[1]Прил.18.к проекту прил.1 к МП'!H50</f>
        <v>-</v>
      </c>
      <c r="E66" s="22">
        <f>'[1]Прил.18.к проекту прил.1 к МП'!I50</f>
        <v>66</v>
      </c>
      <c r="F66" s="22">
        <f>'[1]Прил.18.к проекту прил.1 к МП'!J50</f>
        <v>66</v>
      </c>
      <c r="G66" s="22">
        <f>'[1]Прил.18.к проекту прил.1 к МП'!K50</f>
        <v>62</v>
      </c>
      <c r="H66" s="22">
        <f>'[1]Прил.18.к проекту прил.1 к МП'!L50</f>
        <v>59.2</v>
      </c>
      <c r="I66" s="24">
        <f>'[1]Прил.18.к проекту прил.1 к МП'!M50</f>
        <v>61</v>
      </c>
      <c r="J66" s="24">
        <f>'[1]Прил.18.к проекту прил.1 к МП'!N50</f>
        <v>60</v>
      </c>
      <c r="K66" s="24">
        <f>'[1]Прил.18.к проекту прил.1 к МП'!O50</f>
        <v>58</v>
      </c>
      <c r="L66" s="24" t="str">
        <f>'[1]Прил.18.к проекту прил.1 к МП'!P50</f>
        <v>не менее 58</v>
      </c>
      <c r="M66" s="24">
        <f>'[1]Прил.18.к проекту прил.1 к МП'!Q50</f>
        <v>67</v>
      </c>
      <c r="N66" s="24" t="str">
        <f>'[1]Прил.18.к проекту прил.1 к МП'!R50</f>
        <v>не менее 56</v>
      </c>
      <c r="O66" s="24">
        <f>'[1]Прил.18.к проекту прил.1 к МП'!S50</f>
        <v>67</v>
      </c>
      <c r="P66" s="24" t="str">
        <f>'[1]Прил.18.к проекту прил.1 к МП'!T50</f>
        <v>не менее 56</v>
      </c>
      <c r="Q66" s="24">
        <f>'[1]Прил.18.к проекту прил.1 к МП'!U50</f>
        <v>67</v>
      </c>
      <c r="R66" s="24" t="str">
        <f>'[1]Прил.18.к проекту прил.1 к МП'!V50</f>
        <v>не менее 56</v>
      </c>
      <c r="S66" s="24">
        <f>'[1]Прил.18.к проекту прил.1 к МП'!W50</f>
        <v>67</v>
      </c>
      <c r="T66" s="40">
        <f>'[1]Прил.18.к проекту прил.1 к МП'!X50</f>
        <v>0</v>
      </c>
      <c r="U66" s="24">
        <f>'[1]Прил.18.к проекту прил.1 к МП'!Y50</f>
        <v>67</v>
      </c>
      <c r="V66" s="40">
        <f>'[1]Прил.18.к проекту прил.1 к МП'!Z50</f>
        <v>0</v>
      </c>
      <c r="W66" s="41">
        <f>'[1]Прил.18.к проекту прил.1 к МП'!AA50</f>
        <v>83.2</v>
      </c>
      <c r="X66" s="40">
        <f>'[1]Прил.18.к проекту прил.1 к МП'!AB50</f>
        <v>0</v>
      </c>
    </row>
    <row r="67" spans="1:24" ht="228" customHeight="1">
      <c r="A67" s="6" t="s">
        <v>53</v>
      </c>
      <c r="B67" s="22" t="s">
        <v>46</v>
      </c>
      <c r="C67" s="22" t="s">
        <v>46</v>
      </c>
      <c r="D67" s="22" t="s">
        <v>46</v>
      </c>
      <c r="E67" s="22" t="s">
        <v>46</v>
      </c>
      <c r="F67" s="22" t="s">
        <v>46</v>
      </c>
      <c r="G67" s="22" t="s">
        <v>46</v>
      </c>
      <c r="H67" s="22" t="s">
        <v>46</v>
      </c>
      <c r="I67" s="41">
        <f>'[1]Прил.18.к проекту прил.1 к МП'!M51</f>
        <v>12.5</v>
      </c>
      <c r="J67" s="41">
        <f>'[1]Прил.18.к проекту прил.1 к МП'!N51</f>
        <v>0</v>
      </c>
      <c r="K67" s="41">
        <f>'[1]Прил.18.к проекту прил.1 к МП'!O51</f>
        <v>6.25</v>
      </c>
      <c r="L67" s="41">
        <f>'[1]Прил.18.к проекту прил.1 к МП'!P51</f>
        <v>0</v>
      </c>
      <c r="M67" s="41">
        <f>'[1]Прил.18.к проекту прил.1 к МП'!Q51</f>
        <v>31.25</v>
      </c>
      <c r="N67" s="41">
        <f>'[1]Прил.18.к проекту прил.1 к МП'!R51</f>
        <v>0</v>
      </c>
      <c r="O67" s="41">
        <f>'[1]Прил.18.к проекту прил.1 к МП'!S51</f>
        <v>26.666666666666668</v>
      </c>
      <c r="P67" s="41">
        <f>'[1]Прил.18.к проекту прил.1 к МП'!T51</f>
        <v>0</v>
      </c>
      <c r="Q67" s="41">
        <f>'[1]Прил.18.к проекту прил.1 к МП'!U51</f>
        <v>26.666666666666668</v>
      </c>
      <c r="R67" s="41">
        <f>'[1]Прил.18.к проекту прил.1 к МП'!V51</f>
        <v>0</v>
      </c>
      <c r="S67" s="41">
        <f>'[1]Прил.18.к проекту прил.1 к МП'!W51</f>
        <v>26.666666666666668</v>
      </c>
      <c r="T67" s="40">
        <f>'[1]Прил.18.к проекту прил.1 к МП'!X51</f>
        <v>0</v>
      </c>
      <c r="U67" s="41">
        <f>'[1]Прил.18.к проекту прил.1 к МП'!Y51</f>
        <v>26.666666666666668</v>
      </c>
      <c r="V67" s="40">
        <f>'[1]Прил.18.к проекту прил.1 к МП'!Z51</f>
        <v>0</v>
      </c>
      <c r="W67" s="41">
        <f>'[1]Прил.18.к проекту прил.1 к МП'!AA51</f>
        <v>26.666666666666668</v>
      </c>
      <c r="X67" s="40">
        <f>'[1]Прил.18.к проекту прил.1 к МП'!AB51</f>
        <v>0</v>
      </c>
    </row>
    <row r="68" spans="1:24" ht="38.25" customHeight="1">
      <c r="A68" s="18" t="s">
        <v>54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20"/>
    </row>
    <row r="69" spans="1:24" ht="68.25" customHeight="1">
      <c r="A69" s="6" t="str">
        <f>'[1]Прил.18.к проекту прил.1 к МП'!C53</f>
        <v>Доля мероприятий муниципальной программы, которые выполнены в полном объеме, %</v>
      </c>
      <c r="B69" s="30">
        <f>'[1]Прил.18.к проекту прил.1 к МП'!F53</f>
        <v>100</v>
      </c>
      <c r="C69" s="30">
        <f>'[1]Прил.18.к проекту прил.1 к МП'!G53</f>
        <v>100</v>
      </c>
      <c r="D69" s="30">
        <f>'[1]Прил.18.к проекту прил.1 к МП'!H53</f>
        <v>72</v>
      </c>
      <c r="E69" s="30">
        <f>'[1]Прил.18.к проекту прил.1 к МП'!I53</f>
        <v>100</v>
      </c>
      <c r="F69" s="30">
        <f>'[1]Прил.18.к проекту прил.1 к МП'!J53</f>
        <v>100</v>
      </c>
      <c r="G69" s="30">
        <f>'[1]Прил.18.к проекту прил.1 к МП'!K53</f>
        <v>100</v>
      </c>
      <c r="H69" s="30">
        <f>'[1]Прил.18.к проекту прил.1 к МП'!L53</f>
        <v>100</v>
      </c>
      <c r="I69" s="30">
        <f>'[1]Прил.18.к проекту прил.1 к МП'!M53</f>
        <v>100</v>
      </c>
      <c r="J69" s="30">
        <f>'[1]Прил.18.к проекту прил.1 к МП'!N53</f>
        <v>90</v>
      </c>
      <c r="K69" s="30">
        <f>'[1]Прил.18.к проекту прил.1 к МП'!O53</f>
        <v>100</v>
      </c>
      <c r="L69" s="30" t="str">
        <f>'[1]Прил.18.к проекту прил.1 к МП'!P53</f>
        <v>не менее 90</v>
      </c>
      <c r="M69" s="30">
        <f>'[1]Прил.18.к проекту прил.1 к МП'!Q53</f>
        <v>100</v>
      </c>
      <c r="N69" s="30" t="str">
        <f>'[1]Прил.18.к проекту прил.1 к МП'!R53</f>
        <v>не менее 90</v>
      </c>
      <c r="O69" s="30">
        <f>'[1]Прил.18.к проекту прил.1 к МП'!S53</f>
        <v>100</v>
      </c>
      <c r="P69" s="30" t="str">
        <f>'[1]Прил.18.к проекту прил.1 к МП'!T53</f>
        <v>не менее 90</v>
      </c>
      <c r="Q69" s="30">
        <f>'[1]Прил.18.к проекту прил.1 к МП'!U53</f>
        <v>100</v>
      </c>
      <c r="R69" s="30" t="str">
        <f>'[1]Прил.18.к проекту прил.1 к МП'!V53</f>
        <v>не менее 90</v>
      </c>
      <c r="S69" s="30">
        <f>'[1]Прил.18.к проекту прил.1 к МП'!W53</f>
        <v>100</v>
      </c>
      <c r="T69" s="30" t="str">
        <f>'[1]Прил.18.к проекту прил.1 к МП'!X53</f>
        <v>не менее 90</v>
      </c>
      <c r="U69" s="30">
        <f>'[1]Прил.18.к проекту прил.1 к МП'!Y53</f>
        <v>100</v>
      </c>
      <c r="V69" s="30" t="str">
        <f>'[1]Прил.18.к проекту прил.1 к МП'!Z53</f>
        <v>не менее 90</v>
      </c>
      <c r="W69" s="30">
        <f>'[1]Прил.18.к проекту прил.1 к МП'!AA53</f>
        <v>100</v>
      </c>
      <c r="X69" s="30" t="str">
        <f>'[1]Прил.18.к проекту прил.1 к МП'!AB53</f>
        <v>не менее 90</v>
      </c>
    </row>
    <row r="70" spans="1:24" ht="29.25" customHeight="1">
      <c r="A70" s="18" t="s">
        <v>28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20"/>
    </row>
    <row r="71" spans="1:24" ht="168.75" customHeight="1">
      <c r="A71" s="6" t="str">
        <f>'[1]Прил.18.к проекту прил.1 к МП'!C55</f>
        <v>Численность детей и молодежи 5 - 18 лет, получающих услуги дополнительного образования в организациях дополнительного образования, в отношении которых функции и полномочия учредителя осуществляет департамент образования администрации Города Томска, чел.</v>
      </c>
      <c r="B71" s="30">
        <f>'[1]Прил.18.к проекту прил.1 к МП'!F55</f>
        <v>41002</v>
      </c>
      <c r="C71" s="30">
        <f>'[1]Прил.18.к проекту прил.1 к МП'!G55</f>
        <v>41822</v>
      </c>
      <c r="D71" s="30">
        <f>'[1]Прил.18.к проекту прил.1 к МП'!H55</f>
        <v>41822</v>
      </c>
      <c r="E71" s="30">
        <f>'[1]Прил.18.к проекту прил.1 к МП'!I55</f>
        <v>43331</v>
      </c>
      <c r="F71" s="30">
        <f>'[1]Прил.18.к проекту прил.1 к МП'!J55</f>
        <v>43331</v>
      </c>
      <c r="G71" s="30">
        <f>'[1]Прил.18.к проекту прил.1 к МП'!K55</f>
        <v>36950</v>
      </c>
      <c r="H71" s="30">
        <f>'[1]Прил.18.к проекту прил.1 к МП'!L55</f>
        <v>36950</v>
      </c>
      <c r="I71" s="30">
        <f>'[1]Прил.18.к проекту прил.1 к МП'!M55</f>
        <v>34500</v>
      </c>
      <c r="J71" s="30">
        <f>'[1]Прил.18.к проекту прил.1 к МП'!N55</f>
        <v>34500</v>
      </c>
      <c r="K71" s="30" t="str">
        <f>'[1]Прил.18.к проекту прил.1 к МП'!O55</f>
        <v>не менее 35000</v>
      </c>
      <c r="L71" s="30" t="str">
        <f>'[1]Прил.18.к проекту прил.1 к МП'!P55</f>
        <v>не менее 31000</v>
      </c>
      <c r="M71" s="30" t="str">
        <f>'[1]Прил.18.к проекту прил.1 к МП'!Q55</f>
        <v>не менее 36000</v>
      </c>
      <c r="N71" s="30" t="str">
        <f>'[1]Прил.18.к проекту прил.1 к МП'!R55</f>
        <v>не менее 36000</v>
      </c>
      <c r="O71" s="30" t="str">
        <f>'[1]Прил.18.к проекту прил.1 к МП'!S55</f>
        <v>не менее 36000</v>
      </c>
      <c r="P71" s="30" t="str">
        <f>'[1]Прил.18.к проекту прил.1 к МП'!T55</f>
        <v>не менее 36000</v>
      </c>
      <c r="Q71" s="30" t="str">
        <f>'[1]Прил.18.к проекту прил.1 к МП'!U55</f>
        <v>не менее 36000</v>
      </c>
      <c r="R71" s="30" t="str">
        <f>'[1]Прил.18.к проекту прил.1 к МП'!V55</f>
        <v>не менее 36000</v>
      </c>
      <c r="S71" s="30" t="str">
        <f>'[1]Прил.18.к проекту прил.1 к МП'!W55</f>
        <v>не менее 36000</v>
      </c>
      <c r="T71" s="30" t="str">
        <f>'[1]Прил.18.к проекту прил.1 к МП'!X55</f>
        <v>не менее 36000</v>
      </c>
      <c r="U71" s="30" t="str">
        <f>'[1]Прил.18.к проекту прил.1 к МП'!Y55</f>
        <v>не менее 36000</v>
      </c>
      <c r="V71" s="30" t="str">
        <f>'[1]Прил.18.к проекту прил.1 к МП'!Z55</f>
        <v>не менее 36000</v>
      </c>
      <c r="W71" s="30" t="str">
        <f>'[1]Прил.18.к проекту прил.1 к МП'!AA55</f>
        <v>не менее 36000</v>
      </c>
      <c r="X71" s="30" t="str">
        <f>'[1]Прил.18.к проекту прил.1 к МП'!AB55</f>
        <v>не менее 36000</v>
      </c>
    </row>
    <row r="72" spans="1:24" ht="155.25" customHeight="1">
      <c r="A72" s="42" t="s">
        <v>55</v>
      </c>
      <c r="B72" s="30" t="s">
        <v>46</v>
      </c>
      <c r="C72" s="30" t="s">
        <v>46</v>
      </c>
      <c r="D72" s="30" t="s">
        <v>46</v>
      </c>
      <c r="E72" s="30" t="s">
        <v>46</v>
      </c>
      <c r="F72" s="30" t="s">
        <v>46</v>
      </c>
      <c r="G72" s="30" t="s">
        <v>46</v>
      </c>
      <c r="H72" s="30" t="s">
        <v>46</v>
      </c>
      <c r="I72" s="30">
        <f>'[1]Прил.18.к проекту прил.1 к МП'!M56</f>
        <v>100</v>
      </c>
      <c r="J72" s="30">
        <f>'[1]Прил.18.к проекту прил.1 к МП'!N56</f>
        <v>100</v>
      </c>
      <c r="K72" s="30">
        <f>'[1]Прил.18.к проекту прил.1 к МП'!O56</f>
        <v>100</v>
      </c>
      <c r="L72" s="30">
        <f>'[1]Прил.18.к проекту прил.1 к МП'!P56</f>
        <v>100</v>
      </c>
      <c r="M72" s="30">
        <f>'[1]Прил.18.к проекту прил.1 к МП'!Q56</f>
        <v>97</v>
      </c>
      <c r="N72" s="30">
        <f>'[1]Прил.18.к проекту прил.1 к МП'!R56</f>
        <v>97</v>
      </c>
      <c r="O72" s="30">
        <f>'[1]Прил.18.к проекту прил.1 к МП'!S56</f>
        <v>98</v>
      </c>
      <c r="P72" s="30">
        <f>'[1]Прил.18.к проекту прил.1 к МП'!T56</f>
        <v>98</v>
      </c>
      <c r="Q72" s="30">
        <f>'[1]Прил.18.к проекту прил.1 к МП'!U56</f>
        <v>98</v>
      </c>
      <c r="R72" s="30">
        <f>'[1]Прил.18.к проекту прил.1 к МП'!V56</f>
        <v>98</v>
      </c>
      <c r="S72" s="30">
        <f>'[1]Прил.18.к проекту прил.1 к МП'!W56</f>
        <v>98</v>
      </c>
      <c r="T72" s="30">
        <f>'[1]Прил.18.к проекту прил.1 к МП'!X56</f>
        <v>98</v>
      </c>
      <c r="U72" s="30">
        <f>'[1]Прил.18.к проекту прил.1 к МП'!Y56</f>
        <v>99</v>
      </c>
      <c r="V72" s="30">
        <f>'[1]Прил.18.к проекту прил.1 к МП'!Z56</f>
        <v>99</v>
      </c>
      <c r="W72" s="30">
        <f>'[1]Прил.18.к проекту прил.1 к МП'!AA56</f>
        <v>100</v>
      </c>
      <c r="X72" s="30">
        <f>'[1]Прил.18.к проекту прил.1 к МП'!AB56</f>
        <v>100</v>
      </c>
    </row>
    <row r="73" spans="1:24" ht="105.75" customHeight="1">
      <c r="A73" s="42" t="s">
        <v>56</v>
      </c>
      <c r="B73" s="30" t="s">
        <v>46</v>
      </c>
      <c r="C73" s="30" t="s">
        <v>46</v>
      </c>
      <c r="D73" s="30" t="s">
        <v>46</v>
      </c>
      <c r="E73" s="30" t="s">
        <v>46</v>
      </c>
      <c r="F73" s="30" t="s">
        <v>46</v>
      </c>
      <c r="G73" s="30" t="s">
        <v>46</v>
      </c>
      <c r="H73" s="30" t="s">
        <v>46</v>
      </c>
      <c r="I73" s="30" t="str">
        <f>'[1]Прил.18.к проекту прил.1 к МП'!M57</f>
        <v>не менее 5</v>
      </c>
      <c r="J73" s="30" t="str">
        <f>'[1]Прил.18.к проекту прил.1 к МП'!N57</f>
        <v>не менее 5</v>
      </c>
      <c r="K73" s="30" t="str">
        <f>'[1]Прил.18.к проекту прил.1 к МП'!O57</f>
        <v>не менее 5</v>
      </c>
      <c r="L73" s="30" t="str">
        <f>'[1]Прил.18.к проекту прил.1 к МП'!P57</f>
        <v>не менее 5</v>
      </c>
      <c r="M73" s="30">
        <f>'[1]Прил.18.к проекту прил.1 к МП'!Q57</f>
        <v>0</v>
      </c>
      <c r="N73" s="30">
        <f>'[1]Прил.18.к проекту прил.1 к МП'!R57</f>
        <v>0</v>
      </c>
      <c r="O73" s="30">
        <f>'[1]Прил.18.к проекту прил.1 к МП'!S57</f>
        <v>0</v>
      </c>
      <c r="P73" s="30">
        <f>'[1]Прил.18.к проекту прил.1 к МП'!T57</f>
        <v>0</v>
      </c>
      <c r="Q73" s="30">
        <f>'[1]Прил.18.к проекту прил.1 к МП'!U57</f>
        <v>0</v>
      </c>
      <c r="R73" s="30">
        <f>'[1]Прил.18.к проекту прил.1 к МП'!V57</f>
        <v>0</v>
      </c>
      <c r="S73" s="30">
        <f>'[1]Прил.18.к проекту прил.1 к МП'!W57</f>
        <v>0</v>
      </c>
      <c r="T73" s="30">
        <f>'[1]Прил.18.к проекту прил.1 к МП'!X57</f>
        <v>0</v>
      </c>
      <c r="U73" s="30">
        <f>'[1]Прил.18.к проекту прил.1 к МП'!Y57</f>
        <v>0</v>
      </c>
      <c r="V73" s="30">
        <f>'[1]Прил.18.к проекту прил.1 к МП'!Z57</f>
        <v>0</v>
      </c>
      <c r="W73" s="30">
        <f>'[1]Прил.18.к проекту прил.1 к МП'!AA57</f>
        <v>0</v>
      </c>
      <c r="X73" s="30">
        <f>'[1]Прил.18.к проекту прил.1 к МП'!AB57</f>
        <v>0</v>
      </c>
    </row>
    <row r="74" spans="1:24" ht="105.75" customHeight="1">
      <c r="A74" s="6" t="s">
        <v>57</v>
      </c>
      <c r="B74" s="43" t="str">
        <f>'[1]Прил.13. к проекту прил.1 к ПП7'!F16</f>
        <v>показатель введен 01.01.2020 г.</v>
      </c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30" t="str">
        <f>'[1]Прил.18.к проекту прил.1 к МП'!Q58</f>
        <v>не менее 75</v>
      </c>
      <c r="N74" s="30">
        <f>'[1]Прил.18.к проекту прил.1 к МП'!R58</f>
        <v>74.2</v>
      </c>
      <c r="O74" s="30" t="str">
        <f>'[1]Прил.18.к проекту прил.1 к МП'!S58</f>
        <v>не менее 75</v>
      </c>
      <c r="P74" s="30">
        <f>'[1]Прил.18.к проекту прил.1 к МП'!T58</f>
        <v>76</v>
      </c>
      <c r="Q74" s="30" t="str">
        <f>'[1]Прил.18.к проекту прил.1 к МП'!U58</f>
        <v>не менее 75</v>
      </c>
      <c r="R74" s="30">
        <f>'[1]Прил.18.к проекту прил.1 к МП'!V58</f>
        <v>77</v>
      </c>
      <c r="S74" s="30" t="str">
        <f>'[1]Прил.18.к проекту прил.1 к МП'!W58</f>
        <v>не менее 75</v>
      </c>
      <c r="T74" s="30">
        <f>'[1]Прил.18.к проекту прил.1 к МП'!X58</f>
        <v>78</v>
      </c>
      <c r="U74" s="30" t="str">
        <f>'[1]Прил.18.к проекту прил.1 к МП'!Y58</f>
        <v>не менее 75</v>
      </c>
      <c r="V74" s="30">
        <f>'[1]Прил.18.к проекту прил.1 к МП'!Z58</f>
        <v>80</v>
      </c>
      <c r="W74" s="30" t="str">
        <f>'[1]Прил.18.к проекту прил.1 к МП'!AA58</f>
        <v>не менее 75</v>
      </c>
      <c r="X74" s="30" t="str">
        <f>'[1]Прил.18.к проекту прил.1 к МП'!AB58</f>
        <v>не менее 75</v>
      </c>
    </row>
    <row r="75" spans="1:24" ht="41.25" customHeight="1">
      <c r="A75" s="18" t="s">
        <v>58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20"/>
    </row>
    <row r="76" spans="1:24" ht="66.75" customHeight="1">
      <c r="A76" s="6" t="str">
        <f>'[1]Прил.18.к проекту прил.1 к МП'!C60</f>
        <v>Удельный вес учащихся, занимающихся в первую смену в дневных учреждениях общего образования, %</v>
      </c>
      <c r="B76" s="38" t="str">
        <f>'[1]Прил.18.к проекту прил.1 к МП'!F60</f>
        <v>-</v>
      </c>
      <c r="C76" s="38" t="str">
        <f>'[1]Прил.18.к проекту прил.1 к МП'!G60</f>
        <v>-</v>
      </c>
      <c r="D76" s="38" t="str">
        <f>'[1]Прил.18.к проекту прил.1 к МП'!H60</f>
        <v>-</v>
      </c>
      <c r="E76" s="38">
        <f>'[1]Прил.18.к проекту прил.1 к МП'!I60</f>
        <v>66</v>
      </c>
      <c r="F76" s="38">
        <f>'[1]Прил.18.к проекту прил.1 к МП'!J60</f>
        <v>0</v>
      </c>
      <c r="G76" s="30">
        <f>'[1]Прил.18.к проекту прил.1 к МП'!K60</f>
        <v>62</v>
      </c>
      <c r="H76" s="38">
        <f>'[1]Прил.18.к проекту прил.1 к МП'!L60</f>
        <v>59.2</v>
      </c>
      <c r="I76" s="24">
        <f>'[1]Прил.18.к проекту прил.1 к МП'!M60</f>
        <v>61</v>
      </c>
      <c r="J76" s="24">
        <f>'[1]Прил.18.к проекту прил.1 к МП'!N60</f>
        <v>60</v>
      </c>
      <c r="K76" s="24">
        <f>'[1]Прил.18.к проекту прил.1 к МП'!O60</f>
        <v>58</v>
      </c>
      <c r="L76" s="24" t="str">
        <f>'[1]Прил.18.к проекту прил.1 к МП'!P60</f>
        <v>не менее 58</v>
      </c>
      <c r="M76" s="24">
        <f>'[1]Прил.18.к проекту прил.1 к МП'!Q60</f>
        <v>67</v>
      </c>
      <c r="N76" s="24" t="str">
        <f>'[1]Прил.18.к проекту прил.1 к МП'!R60</f>
        <v>не менее 56</v>
      </c>
      <c r="O76" s="24">
        <f>'[1]Прил.18.к проекту прил.1 к МП'!S60</f>
        <v>67</v>
      </c>
      <c r="P76" s="24" t="str">
        <f>'[1]Прил.18.к проекту прил.1 к МП'!T60</f>
        <v>не менее 56</v>
      </c>
      <c r="Q76" s="24">
        <f>'[1]Прил.18.к проекту прил.1 к МП'!U60</f>
        <v>67</v>
      </c>
      <c r="R76" s="24" t="str">
        <f>'[1]Прил.18.к проекту прил.1 к МП'!V60</f>
        <v>не менее 56</v>
      </c>
      <c r="S76" s="24">
        <f>'[1]Прил.18.к проекту прил.1 к МП'!W60</f>
        <v>67</v>
      </c>
      <c r="T76" s="24">
        <f>'[1]Прил.18.к проекту прил.1 к МП'!X60</f>
        <v>0</v>
      </c>
      <c r="U76" s="24">
        <f>'[1]Прил.18.к проекту прил.1 к МП'!Y60</f>
        <v>67</v>
      </c>
      <c r="V76" s="24">
        <f>'[1]Прил.18.к проекту прил.1 к МП'!Z60</f>
        <v>0</v>
      </c>
      <c r="W76" s="41">
        <f>'[1]Прил.18.к проекту прил.1 к МП'!AA60</f>
        <v>83.2</v>
      </c>
      <c r="X76" s="24">
        <f>'[1]Прил.18.к проекту прил.1 к МП'!AB60</f>
        <v>0</v>
      </c>
    </row>
    <row r="77" spans="1:24" ht="167.25" customHeight="1">
      <c r="A77" s="6" t="str">
        <f>'[1]Прил.18.к проекту прил.1 к МП'!C61</f>
        <v>Удельный вес численности обучающихся по образовательным программам начального общего образования занимающихся в одну смену, в общей численности обучающихся по образовательным программам начального общего образования  в общеобразовательных учреждениях.</v>
      </c>
      <c r="B77" s="38" t="str">
        <f>'[1]Прил.18.к проекту прил.1 к МП'!F61</f>
        <v>-</v>
      </c>
      <c r="C77" s="38" t="str">
        <f>'[1]Прил.18.к проекту прил.1 к МП'!G61</f>
        <v>-</v>
      </c>
      <c r="D77" s="38" t="s">
        <v>46</v>
      </c>
      <c r="E77" s="38">
        <f>'[1]Прил.18.к проекту прил.1 к МП'!I61</f>
        <v>54.3</v>
      </c>
      <c r="F77" s="38">
        <f>'[1]Прил.18.к проекту прил.1 к МП'!J61</f>
        <v>0</v>
      </c>
      <c r="G77" s="38">
        <f>'[1]Прил.18.к проекту прил.1 к МП'!K61</f>
        <v>58.9</v>
      </c>
      <c r="H77" s="38">
        <f>'[1]Прил.18.к проекту прил.1 к МП'!L61</f>
        <v>52.5</v>
      </c>
      <c r="I77" s="38">
        <f>'[1]Прил.18.к проекту прил.1 к МП'!M61</f>
        <v>53.61</v>
      </c>
      <c r="J77" s="38">
        <f>'[1]Прил.18.к проекту прил.1 к МП'!N61</f>
        <v>53.3</v>
      </c>
      <c r="K77" s="38">
        <f>'[1]Прил.18.к проекту прил.1 к МП'!O61</f>
        <v>51</v>
      </c>
      <c r="L77" s="38" t="str">
        <f>'[1]Прил.18.к проекту прил.1 к МП'!P61</f>
        <v>не менее 51</v>
      </c>
      <c r="M77" s="38">
        <f>'[1]Прил.18.к проекту прил.1 к МП'!Q61</f>
        <v>49.7</v>
      </c>
      <c r="N77" s="38" t="str">
        <f>'[1]Прил.18.к проекту прил.1 к МП'!R61</f>
        <v>не менее 49,7</v>
      </c>
      <c r="O77" s="38">
        <f>'[1]Прил.18.к проекту прил.1 к МП'!S61</f>
        <v>52.3</v>
      </c>
      <c r="P77" s="38" t="str">
        <f>'[1]Прил.18.к проекту прил.1 к МП'!T61</f>
        <v>не менее 49,1</v>
      </c>
      <c r="Q77" s="38">
        <f>'[1]Прил.18.к проекту прил.1 к МП'!U61</f>
        <v>52</v>
      </c>
      <c r="R77" s="38" t="str">
        <f>'[1]Прил.18.к проекту прил.1 к МП'!V61</f>
        <v>не менее 49,1</v>
      </c>
      <c r="S77" s="38">
        <f>'[1]Прил.18.к проекту прил.1 к МП'!W61</f>
        <v>59.6</v>
      </c>
      <c r="T77" s="24">
        <f>'[1]Прил.18.к проекту прил.1 к МП'!X61</f>
        <v>0</v>
      </c>
      <c r="U77" s="38">
        <f>'[1]Прил.18.к проекту прил.1 к МП'!Y61</f>
        <v>69.900000000000006</v>
      </c>
      <c r="V77" s="24">
        <f>'[1]Прил.18.к проекту прил.1 к МП'!Z61</f>
        <v>0</v>
      </c>
      <c r="W77" s="38">
        <f>'[1]Прил.18.к проекту прил.1 к МП'!AA61</f>
        <v>76.400000000000006</v>
      </c>
      <c r="X77" s="24">
        <f>'[1]Прил.18.к проекту прил.1 к МП'!AB61</f>
        <v>0</v>
      </c>
    </row>
    <row r="78" spans="1:24" ht="12" customHeight="1">
      <c r="A78" s="46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</row>
    <row r="79" spans="1:24" ht="15.75">
      <c r="A79" s="14" t="s">
        <v>59</v>
      </c>
      <c r="B79" s="48" t="s">
        <v>60</v>
      </c>
      <c r="C79" s="49"/>
      <c r="D79" s="50"/>
      <c r="E79" s="51" t="s">
        <v>61</v>
      </c>
      <c r="F79" s="51"/>
      <c r="G79" s="51"/>
      <c r="H79" s="51"/>
      <c r="I79" s="51" t="s">
        <v>62</v>
      </c>
      <c r="J79" s="51"/>
      <c r="K79" s="51"/>
      <c r="L79" s="51"/>
      <c r="M79" s="51" t="s">
        <v>63</v>
      </c>
      <c r="N79" s="51"/>
      <c r="O79" s="51"/>
      <c r="P79" s="51"/>
      <c r="Q79" s="51" t="s">
        <v>64</v>
      </c>
      <c r="R79" s="51"/>
      <c r="S79" s="51"/>
      <c r="T79" s="51"/>
      <c r="U79" s="51" t="s">
        <v>65</v>
      </c>
      <c r="V79" s="51"/>
      <c r="W79" s="51"/>
      <c r="X79" s="51"/>
    </row>
    <row r="80" spans="1:24" ht="15.75">
      <c r="A80" s="7"/>
      <c r="B80" s="52"/>
      <c r="C80" s="53"/>
      <c r="D80" s="54"/>
      <c r="E80" s="16" t="s">
        <v>66</v>
      </c>
      <c r="F80" s="16"/>
      <c r="G80" s="16" t="s">
        <v>67</v>
      </c>
      <c r="H80" s="16"/>
      <c r="I80" s="16" t="s">
        <v>66</v>
      </c>
      <c r="J80" s="16"/>
      <c r="K80" s="16" t="s">
        <v>67</v>
      </c>
      <c r="L80" s="16"/>
      <c r="M80" s="16" t="s">
        <v>66</v>
      </c>
      <c r="N80" s="16"/>
      <c r="O80" s="16" t="s">
        <v>67</v>
      </c>
      <c r="P80" s="16"/>
      <c r="Q80" s="16" t="s">
        <v>66</v>
      </c>
      <c r="R80" s="16"/>
      <c r="S80" s="16" t="s">
        <v>67</v>
      </c>
      <c r="T80" s="16"/>
      <c r="U80" s="16" t="s">
        <v>66</v>
      </c>
      <c r="V80" s="16"/>
      <c r="W80" s="16" t="s">
        <v>68</v>
      </c>
      <c r="X80" s="16"/>
    </row>
    <row r="81" spans="1:31" ht="15.75">
      <c r="A81" s="7"/>
      <c r="B81" s="55" t="s">
        <v>32</v>
      </c>
      <c r="C81" s="56"/>
      <c r="D81" s="57"/>
      <c r="E81" s="58">
        <f>'[1]Прил.19. к проекту прил.2 к МП'!E128</f>
        <v>7227726.7623299994</v>
      </c>
      <c r="F81" s="59"/>
      <c r="G81" s="58">
        <f>'[1]Прил.19. к проекту прил.2 к МП'!F128</f>
        <v>7227726.7435999997</v>
      </c>
      <c r="H81" s="59"/>
      <c r="I81" s="58">
        <f>'[1]Прил.19. к проекту прил.2 к МП'!G128</f>
        <v>2240710.7999999998</v>
      </c>
      <c r="J81" s="59"/>
      <c r="K81" s="58">
        <f>'[1]Прил.19. к проекту прил.2 к МП'!H128</f>
        <v>2240710.7835999997</v>
      </c>
      <c r="L81" s="59"/>
      <c r="M81" s="58">
        <f>'[1]Прил.19. к проекту прил.2 к МП'!I128</f>
        <v>92138.200000000012</v>
      </c>
      <c r="N81" s="59"/>
      <c r="O81" s="58">
        <f>'[1]Прил.19. к проекту прил.2 к МП'!J128</f>
        <v>92138.200000000012</v>
      </c>
      <c r="P81" s="59"/>
      <c r="Q81" s="58">
        <f>'[1]Прил.19. к проекту прил.2 к МП'!K128</f>
        <v>4349673.7623299994</v>
      </c>
      <c r="R81" s="59"/>
      <c r="S81" s="58">
        <f>'[1]Прил.19. к проекту прил.2 к МП'!L128</f>
        <v>4349673.76</v>
      </c>
      <c r="T81" s="59"/>
      <c r="U81" s="58">
        <f>'[1]Прил.19. к проекту прил.2 к МП'!M128</f>
        <v>545204</v>
      </c>
      <c r="V81" s="59"/>
      <c r="W81" s="58">
        <f>'[1]Прил.19. к проекту прил.2 к МП'!N128</f>
        <v>545204</v>
      </c>
      <c r="X81" s="59"/>
      <c r="Y81" s="60"/>
      <c r="Z81" s="60"/>
    </row>
    <row r="82" spans="1:31" ht="15.75">
      <c r="A82" s="7"/>
      <c r="B82" s="55" t="s">
        <v>33</v>
      </c>
      <c r="C82" s="56"/>
      <c r="D82" s="57"/>
      <c r="E82" s="58">
        <f>'[1]Прил.19. к проекту прил.2 к МП'!E129</f>
        <v>9851089.2200000007</v>
      </c>
      <c r="F82" s="59"/>
      <c r="G82" s="58">
        <f>'[1]Прил.19. к проекту прил.2 к МП'!F129</f>
        <v>8971837.5</v>
      </c>
      <c r="H82" s="59"/>
      <c r="I82" s="58">
        <f>'[1]Прил.19. к проекту прил.2 к МП'!G129</f>
        <v>2795051.5999999996</v>
      </c>
      <c r="J82" s="59"/>
      <c r="K82" s="58">
        <f>'[1]Прил.19. к проекту прил.2 к МП'!H129</f>
        <v>2405365.8000000003</v>
      </c>
      <c r="L82" s="59"/>
      <c r="M82" s="58">
        <f>'[1]Прил.19. к проекту прил.2 к МП'!I129</f>
        <v>498361.3</v>
      </c>
      <c r="N82" s="59"/>
      <c r="O82" s="58">
        <f>'[1]Прил.19. к проекту прил.2 к МП'!J129</f>
        <v>498361.3</v>
      </c>
      <c r="P82" s="59"/>
      <c r="Q82" s="58">
        <f>'[1]Прил.19. к проекту прил.2 к МП'!K129</f>
        <v>5979500.3000000007</v>
      </c>
      <c r="R82" s="59"/>
      <c r="S82" s="58">
        <f>'[1]Прил.19. к проекту прил.2 к МП'!L129</f>
        <v>5489961.4000000004</v>
      </c>
      <c r="T82" s="59"/>
      <c r="U82" s="58">
        <f>'[1]Прил.19. к проекту прил.2 к МП'!M129</f>
        <v>578176.02</v>
      </c>
      <c r="V82" s="59"/>
      <c r="W82" s="58">
        <f>'[1]Прил.19. к проекту прил.2 к МП'!N129</f>
        <v>578149.00000000012</v>
      </c>
      <c r="X82" s="59"/>
      <c r="Y82" s="60"/>
      <c r="Z82" s="60"/>
    </row>
    <row r="83" spans="1:31" ht="18.75" customHeight="1">
      <c r="A83" s="7"/>
      <c r="B83" s="55" t="s">
        <v>34</v>
      </c>
      <c r="C83" s="56"/>
      <c r="D83" s="57"/>
      <c r="E83" s="58">
        <f>'[1]Прил.19. к проекту прил.2 к МП'!E130</f>
        <v>10008728.136110002</v>
      </c>
      <c r="F83" s="59"/>
      <c r="G83" s="58">
        <f>'[1]Прил.19. к проекту прил.2 к МП'!F130</f>
        <v>9397817.548010001</v>
      </c>
      <c r="H83" s="59"/>
      <c r="I83" s="58">
        <f>'[1]Прил.19. к проекту прил.2 к МП'!G130</f>
        <v>2700424.2881</v>
      </c>
      <c r="J83" s="59"/>
      <c r="K83" s="58">
        <f>'[1]Прил.19. к проекту прил.2 к МП'!H130</f>
        <v>2606359</v>
      </c>
      <c r="L83" s="59"/>
      <c r="M83" s="58">
        <f>'[1]Прил.19. к проекту прил.2 к МП'!I130</f>
        <v>548974.79999999993</v>
      </c>
      <c r="N83" s="59"/>
      <c r="O83" s="58">
        <f>'[1]Прил.19. к проекту прил.2 к МП'!J130</f>
        <v>548974.79999999993</v>
      </c>
      <c r="P83" s="59"/>
      <c r="Q83" s="58">
        <f>'[1]Прил.19. к проекту прил.2 к МП'!K130</f>
        <v>6108908.2999999998</v>
      </c>
      <c r="R83" s="59"/>
      <c r="S83" s="58">
        <f>'[1]Прил.19. к проекту прил.2 к МП'!L130</f>
        <v>5592063</v>
      </c>
      <c r="T83" s="59"/>
      <c r="U83" s="58">
        <f>'[1]Прил.19. к проекту прил.2 к МП'!M130</f>
        <v>650420.74800999998</v>
      </c>
      <c r="V83" s="59"/>
      <c r="W83" s="58">
        <f>'[1]Прил.19. к проекту прил.2 к МП'!N130</f>
        <v>650420.74800999998</v>
      </c>
      <c r="X83" s="59"/>
      <c r="Y83" s="60"/>
      <c r="Z83" s="60"/>
      <c r="AA83" s="60"/>
    </row>
    <row r="84" spans="1:31" ht="15.75">
      <c r="A84" s="7"/>
      <c r="B84" s="55" t="s">
        <v>35</v>
      </c>
      <c r="C84" s="56"/>
      <c r="D84" s="57"/>
      <c r="E84" s="58">
        <f>'[1]Прил.19. к проекту прил.2 к МП'!E131</f>
        <v>10181323.199999999</v>
      </c>
      <c r="F84" s="59"/>
      <c r="G84" s="58">
        <f>'[1]Прил.19. к проекту прил.2 к МП'!F131</f>
        <v>10170320.5</v>
      </c>
      <c r="H84" s="59"/>
      <c r="I84" s="61">
        <f>'[1]Прил.19. к проекту прил.2 к МП'!G131</f>
        <v>2615370.7999999998</v>
      </c>
      <c r="J84" s="62"/>
      <c r="K84" s="58">
        <f>'[1]Прил.19. к проекту прил.2 к МП'!H131</f>
        <v>2604870.7000000002</v>
      </c>
      <c r="L84" s="59"/>
      <c r="M84" s="61">
        <f>'[1]Прил.19. к проекту прил.2 к МП'!I131</f>
        <v>542314.4</v>
      </c>
      <c r="N84" s="62"/>
      <c r="O84" s="58">
        <f>'[1]Прил.19. к проекту прил.2 к МП'!J131</f>
        <v>542314.4</v>
      </c>
      <c r="P84" s="59"/>
      <c r="Q84" s="61">
        <f>'[1]Прил.19. к проекту прил.2 к МП'!K131</f>
        <v>6292643.3999999994</v>
      </c>
      <c r="R84" s="62"/>
      <c r="S84" s="58">
        <f>'[1]Прил.19. к проекту прил.2 к МП'!L131</f>
        <v>6292643.3999999994</v>
      </c>
      <c r="T84" s="59"/>
      <c r="U84" s="58">
        <f>'[1]Прил.19. к проекту прил.2 к МП'!M131</f>
        <v>730994.60000000009</v>
      </c>
      <c r="V84" s="59"/>
      <c r="W84" s="58">
        <f>'[1]Прил.19. к проекту прил.2 к МП'!N131</f>
        <v>730492.00000000012</v>
      </c>
      <c r="X84" s="59"/>
      <c r="Y84" s="60"/>
      <c r="Z84" s="60"/>
      <c r="AA84" s="60"/>
      <c r="AB84" s="60"/>
    </row>
    <row r="85" spans="1:31" ht="15.75">
      <c r="A85" s="7"/>
      <c r="B85" s="55" t="s">
        <v>36</v>
      </c>
      <c r="C85" s="56"/>
      <c r="D85" s="57"/>
      <c r="E85" s="58">
        <f>'[1]Прил.19. к проекту прил.2 к МП'!E132</f>
        <v>10975770.800000001</v>
      </c>
      <c r="F85" s="59"/>
      <c r="G85" s="58">
        <f>'[1]Прил.19. к проекту прил.2 к МП'!F132</f>
        <v>10689643.399999999</v>
      </c>
      <c r="H85" s="59"/>
      <c r="I85" s="58">
        <f>'[1]Прил.19. к проекту прил.2 к МП'!G132</f>
        <v>2864736.2</v>
      </c>
      <c r="J85" s="59"/>
      <c r="K85" s="58">
        <f>'[1]Прил.19. к проекту прил.2 к МП'!H132</f>
        <v>2734550</v>
      </c>
      <c r="L85" s="59"/>
      <c r="M85" s="58">
        <f>'[1]Прил.19. к проекту прил.2 к МП'!I132</f>
        <v>550650.60000000009</v>
      </c>
      <c r="N85" s="59"/>
      <c r="O85" s="58">
        <f>'[1]Прил.19. к проекту прил.2 к МП'!J132</f>
        <v>550650.60000000009</v>
      </c>
      <c r="P85" s="59"/>
      <c r="Q85" s="58">
        <f>'[1]Прил.19. к проекту прил.2 к МП'!K132</f>
        <v>6749393.6000000006</v>
      </c>
      <c r="R85" s="59"/>
      <c r="S85" s="58">
        <f>'[1]Прил.19. к проекту прил.2 к МП'!L132</f>
        <v>6615640</v>
      </c>
      <c r="T85" s="59"/>
      <c r="U85" s="58">
        <f>'[1]Прил.19. к проекту прил.2 к МП'!M132</f>
        <v>810990.4</v>
      </c>
      <c r="V85" s="59"/>
      <c r="W85" s="58">
        <f>'[1]Прил.19. к проекту прил.2 к МП'!N132</f>
        <v>788802.8</v>
      </c>
      <c r="X85" s="59"/>
      <c r="Y85" s="60"/>
      <c r="Z85" s="60"/>
      <c r="AA85" s="60"/>
      <c r="AB85" s="60"/>
    </row>
    <row r="86" spans="1:31" ht="15.75">
      <c r="A86" s="7"/>
      <c r="B86" s="55" t="s">
        <v>37</v>
      </c>
      <c r="C86" s="56"/>
      <c r="D86" s="57"/>
      <c r="E86" s="58">
        <f>'[1]Прил.19. к проекту прил.2 к МП'!E133</f>
        <v>9999199</v>
      </c>
      <c r="F86" s="59"/>
      <c r="G86" s="58">
        <f>'[1]Прил.19. к проекту прил.2 к МП'!F133</f>
        <v>9679107.3100000005</v>
      </c>
      <c r="H86" s="59"/>
      <c r="I86" s="58">
        <f>'[1]Прил.19. к проекту прил.2 к МП'!G133</f>
        <v>2812202.5</v>
      </c>
      <c r="J86" s="59"/>
      <c r="K86" s="61">
        <f>'[1]Прил.19. к проекту прил.2 к МП'!H133</f>
        <v>2663661.81</v>
      </c>
      <c r="L86" s="62"/>
      <c r="M86" s="58">
        <f>'[1]Прил.19. к проекту прил.2 к МП'!I133</f>
        <v>538593</v>
      </c>
      <c r="N86" s="59"/>
      <c r="O86" s="58">
        <f>'[1]Прил.19. к проекту прил.2 к МП'!J133</f>
        <v>443097.89999999997</v>
      </c>
      <c r="P86" s="59"/>
      <c r="Q86" s="58">
        <f>'[1]Прил.19. к проекту прил.2 к МП'!K133</f>
        <v>5802822.0999999996</v>
      </c>
      <c r="R86" s="59"/>
      <c r="S86" s="58">
        <f>'[1]Прил.19. к проекту прил.2 к МП'!L133</f>
        <v>5728613.7999999989</v>
      </c>
      <c r="T86" s="59"/>
      <c r="U86" s="58">
        <f>'[1]Прил.19. к проекту прил.2 к МП'!M133</f>
        <v>845581.4</v>
      </c>
      <c r="V86" s="59"/>
      <c r="W86" s="58">
        <f>'[1]Прил.19. к проекту прил.2 к МП'!N133</f>
        <v>843733.8</v>
      </c>
      <c r="X86" s="59"/>
      <c r="Y86" s="60"/>
      <c r="Z86" s="60"/>
      <c r="AA86" s="60"/>
      <c r="AB86" s="60"/>
    </row>
    <row r="87" spans="1:31" ht="15.75">
      <c r="A87" s="7"/>
      <c r="B87" s="55" t="s">
        <v>38</v>
      </c>
      <c r="C87" s="56"/>
      <c r="D87" s="57"/>
      <c r="E87" s="58">
        <f>'[1]Прил.19. к проекту прил.2 к МП'!E134</f>
        <v>13323619.6</v>
      </c>
      <c r="F87" s="59"/>
      <c r="G87" s="58">
        <f>'[1]Прил.19. к проекту прил.2 к МП'!F134</f>
        <v>12719381.1</v>
      </c>
      <c r="H87" s="59"/>
      <c r="I87" s="58">
        <f>'[1]Прил.19. к проекту прил.2 к МП'!G134</f>
        <v>2878436.4000000004</v>
      </c>
      <c r="J87" s="59"/>
      <c r="K87" s="58">
        <f>'[1]Прил.19. к проекту прил.2 к МП'!H134</f>
        <v>2854911.9000000004</v>
      </c>
      <c r="L87" s="59"/>
      <c r="M87" s="58">
        <f>'[1]Прил.19. к проекту прил.2 к МП'!I134</f>
        <v>1953527.5</v>
      </c>
      <c r="N87" s="59"/>
      <c r="O87" s="58">
        <f>'[1]Прил.19. к проекту прил.2 к МП'!J134</f>
        <v>1953527.5</v>
      </c>
      <c r="P87" s="59"/>
      <c r="Q87" s="58">
        <f>'[1]Прил.19. к проекту прил.2 к МП'!K134</f>
        <v>7649765.3000000007</v>
      </c>
      <c r="R87" s="59"/>
      <c r="S87" s="58">
        <f>'[1]Прил.19. к проекту прил.2 к МП'!L134</f>
        <v>7072907.9000000004</v>
      </c>
      <c r="T87" s="59"/>
      <c r="U87" s="58">
        <f>'[1]Прил.19. к проекту прил.2 к МП'!M134</f>
        <v>841890.4</v>
      </c>
      <c r="V87" s="59"/>
      <c r="W87" s="58">
        <f>'[1]Прил.19. к проекту прил.2 к МП'!N134</f>
        <v>838033.8</v>
      </c>
      <c r="X87" s="59"/>
      <c r="Y87" s="60"/>
      <c r="Z87" s="60"/>
      <c r="AA87" s="60"/>
      <c r="AB87" s="60"/>
    </row>
    <row r="88" spans="1:31" ht="15.75">
      <c r="A88" s="7"/>
      <c r="B88" s="55" t="s">
        <v>39</v>
      </c>
      <c r="C88" s="56"/>
      <c r="D88" s="57"/>
      <c r="E88" s="58">
        <f>'[1]Прил.19. к проекту прил.2 к МП'!E135</f>
        <v>11562247.310099998</v>
      </c>
      <c r="F88" s="59"/>
      <c r="G88" s="58">
        <f>'[1]Прил.19. к проекту прил.2 к МП'!F135</f>
        <v>10549223.110099999</v>
      </c>
      <c r="H88" s="59"/>
      <c r="I88" s="58">
        <f>'[1]Прил.19. к проекту прил.2 к МП'!G135</f>
        <v>3781813.6999999997</v>
      </c>
      <c r="J88" s="59"/>
      <c r="K88" s="58">
        <f>'[1]Прил.19. к проекту прил.2 к МП'!H135</f>
        <v>2895875.2000000007</v>
      </c>
      <c r="L88" s="59"/>
      <c r="M88" s="58">
        <f>'[1]Прил.19. к проекту прил.2 к МП'!I135</f>
        <v>1041653</v>
      </c>
      <c r="N88" s="59"/>
      <c r="O88" s="58">
        <f>'[1]Прил.19. к проекту прил.2 к МП'!J135</f>
        <v>1023656.4</v>
      </c>
      <c r="P88" s="59"/>
      <c r="Q88" s="58">
        <f>'[1]Прил.19. к проекту прил.2 к МП'!K135</f>
        <v>5901190.2100999989</v>
      </c>
      <c r="R88" s="59"/>
      <c r="S88" s="58">
        <f>'[1]Прил.19. к проекту прил.2 к МП'!L135</f>
        <v>5797657.7100999989</v>
      </c>
      <c r="T88" s="59"/>
      <c r="U88" s="58">
        <f>'[1]Прил.19. к проекту прил.2 к МП'!M135</f>
        <v>837590.4</v>
      </c>
      <c r="V88" s="59"/>
      <c r="W88" s="58">
        <f>'[1]Прил.19. к проекту прил.2 к МП'!N135</f>
        <v>832033.8</v>
      </c>
      <c r="X88" s="59"/>
      <c r="Y88" s="60"/>
      <c r="Z88" s="60"/>
      <c r="AA88" s="60"/>
      <c r="AB88" s="60"/>
    </row>
    <row r="89" spans="1:31" ht="15.75">
      <c r="A89" s="7"/>
      <c r="B89" s="55" t="s">
        <v>40</v>
      </c>
      <c r="C89" s="56"/>
      <c r="D89" s="57"/>
      <c r="E89" s="58">
        <f>'[1]Прил.19. к проекту прил.2 к МП'!E136</f>
        <v>14593684.4</v>
      </c>
      <c r="F89" s="59"/>
      <c r="G89" s="58">
        <f>'[1]Прил.19. к проекту прил.2 к МП'!F136</f>
        <v>8238306.9000000004</v>
      </c>
      <c r="H89" s="59"/>
      <c r="I89" s="58">
        <f>'[1]Прил.19. к проекту прил.2 к МП'!G136</f>
        <v>4093033.5999999996</v>
      </c>
      <c r="J89" s="59"/>
      <c r="K89" s="58">
        <f>'[1]Прил.19. к проекту прил.2 к МП'!H136</f>
        <v>2607745.6000000006</v>
      </c>
      <c r="L89" s="59"/>
      <c r="M89" s="58">
        <f>'[1]Прил.19. к проекту прил.2 к МП'!I136</f>
        <v>1912039.5</v>
      </c>
      <c r="N89" s="59"/>
      <c r="O89" s="58">
        <f>'[1]Прил.19. к проекту прил.2 к МП'!J136</f>
        <v>536542.9</v>
      </c>
      <c r="P89" s="59"/>
      <c r="Q89" s="58">
        <f>'[1]Прил.19. к проекту прил.2 к МП'!K136</f>
        <v>7751020.9000000004</v>
      </c>
      <c r="R89" s="59"/>
      <c r="S89" s="58">
        <f>'[1]Прил.19. к проекту прил.2 к МП'!L136</f>
        <v>5094018.4000000004</v>
      </c>
      <c r="T89" s="59"/>
      <c r="U89" s="58">
        <f>'[1]Прил.19. к проекту прил.2 к МП'!M136</f>
        <v>837590.4</v>
      </c>
      <c r="V89" s="59"/>
      <c r="W89" s="58">
        <f>'[1]Прил.19. к проекту прил.2 к МП'!N136</f>
        <v>0</v>
      </c>
      <c r="X89" s="59"/>
      <c r="Y89" s="60"/>
      <c r="Z89" s="60"/>
      <c r="AA89" s="60"/>
      <c r="AB89" s="60"/>
    </row>
    <row r="90" spans="1:31" ht="15.75">
      <c r="A90" s="7"/>
      <c r="B90" s="55" t="s">
        <v>41</v>
      </c>
      <c r="C90" s="56"/>
      <c r="D90" s="57"/>
      <c r="E90" s="58">
        <f>'[1]Прил.19. к проекту прил.2 к МП'!E137</f>
        <v>11646899.799999999</v>
      </c>
      <c r="F90" s="59"/>
      <c r="G90" s="58">
        <f>'[1]Прил.19. к проекту прил.2 к МП'!F137</f>
        <v>2434800</v>
      </c>
      <c r="H90" s="59"/>
      <c r="I90" s="58">
        <f>'[1]Прил.19. к проекту прил.2 к МП'!G137</f>
        <v>4146507.8</v>
      </c>
      <c r="J90" s="59"/>
      <c r="K90" s="58">
        <f>'[1]Прил.19. к проекту прил.2 к МП'!H137</f>
        <v>2434800</v>
      </c>
      <c r="L90" s="59"/>
      <c r="M90" s="58">
        <f>'[1]Прил.19. к проекту прил.2 к МП'!I137</f>
        <v>0</v>
      </c>
      <c r="N90" s="59"/>
      <c r="O90" s="58">
        <f>'[1]Прил.19. к проекту прил.2 к МП'!J137</f>
        <v>0</v>
      </c>
      <c r="P90" s="59"/>
      <c r="Q90" s="58">
        <f>'[1]Прил.19. к проекту прил.2 к МП'!K137</f>
        <v>6662801.6000000006</v>
      </c>
      <c r="R90" s="59"/>
      <c r="S90" s="58">
        <f>'[1]Прил.19. к проекту прил.2 к МП'!L137</f>
        <v>0</v>
      </c>
      <c r="T90" s="59"/>
      <c r="U90" s="58">
        <f>'[1]Прил.19. к проекту прил.2 к МП'!M137</f>
        <v>837590.4</v>
      </c>
      <c r="V90" s="59"/>
      <c r="W90" s="58">
        <f>'[1]Прил.19. к проекту прил.2 к МП'!N137</f>
        <v>0</v>
      </c>
      <c r="X90" s="59"/>
      <c r="Y90" s="60"/>
      <c r="Z90" s="60"/>
      <c r="AA90" s="60"/>
      <c r="AB90" s="60"/>
      <c r="AE90" s="60"/>
    </row>
    <row r="91" spans="1:31" ht="15.75">
      <c r="A91" s="7"/>
      <c r="B91" s="55" t="s">
        <v>42</v>
      </c>
      <c r="C91" s="56"/>
      <c r="D91" s="57"/>
      <c r="E91" s="58">
        <f>'[1]Прил.19. к проекту прил.2 к МП'!E138</f>
        <v>14440091.440000001</v>
      </c>
      <c r="F91" s="59"/>
      <c r="G91" s="58">
        <f>'[1]Прил.19. к проекту прил.2 к МП'!F138</f>
        <v>2507300</v>
      </c>
      <c r="H91" s="59"/>
      <c r="I91" s="58">
        <f>'[1]Прил.19. к проекту прил.2 к МП'!G138</f>
        <v>6653836.9400000013</v>
      </c>
      <c r="J91" s="59"/>
      <c r="K91" s="58">
        <f>'[1]Прил.19. к проекту прил.2 к МП'!H138</f>
        <v>2507300</v>
      </c>
      <c r="L91" s="59"/>
      <c r="M91" s="58">
        <f>'[1]Прил.19. к проекту прил.2 к МП'!I138</f>
        <v>0</v>
      </c>
      <c r="N91" s="59"/>
      <c r="O91" s="58">
        <f>'[1]Прил.19. к проекту прил.2 к МП'!J138</f>
        <v>0</v>
      </c>
      <c r="P91" s="59"/>
      <c r="Q91" s="58">
        <f>'[1]Прил.19. к проекту прил.2 к МП'!K138</f>
        <v>6948664.1000000006</v>
      </c>
      <c r="R91" s="59"/>
      <c r="S91" s="58">
        <f>'[1]Прил.19. к проекту прил.2 к МП'!L138</f>
        <v>0</v>
      </c>
      <c r="T91" s="59"/>
      <c r="U91" s="58">
        <f>'[1]Прил.19. к проекту прил.2 к МП'!M138</f>
        <v>837590.4</v>
      </c>
      <c r="V91" s="59"/>
      <c r="W91" s="58">
        <f>'[1]Прил.19. к проекту прил.2 к МП'!N138</f>
        <v>0</v>
      </c>
      <c r="X91" s="59"/>
      <c r="Y91" s="60"/>
      <c r="Z91" s="60"/>
      <c r="AA91" s="60"/>
      <c r="AB91" s="60"/>
      <c r="AE91" s="60"/>
    </row>
    <row r="92" spans="1:31" ht="15.75">
      <c r="A92" s="7"/>
      <c r="B92" s="55" t="s">
        <v>69</v>
      </c>
      <c r="C92" s="56"/>
      <c r="D92" s="57"/>
      <c r="E92" s="58">
        <f>'[1]Прил.19. к проекту прил.2 к МП'!E127</f>
        <v>123810379.66854002</v>
      </c>
      <c r="F92" s="59"/>
      <c r="G92" s="58">
        <f>'[1]Прил.19. к проекту прил.2 к МП'!F127</f>
        <v>92585464.111710027</v>
      </c>
      <c r="H92" s="59"/>
      <c r="I92" s="58">
        <f>'[1]Прил.19. к проекту прил.2 к МП'!G127</f>
        <v>37582124.6281</v>
      </c>
      <c r="J92" s="59"/>
      <c r="K92" s="58">
        <f>'[1]Прил.19. к проекту прил.2 к МП'!H127</f>
        <v>28556150.7936</v>
      </c>
      <c r="L92" s="59"/>
      <c r="M92" s="58">
        <f>'[1]Прил.19. к проекту прил.2 к МП'!I127</f>
        <v>7678252.2999999998</v>
      </c>
      <c r="N92" s="59"/>
      <c r="O92" s="58">
        <f>'[1]Прил.19. к проекту прил.2 к МП'!J127</f>
        <v>6189264</v>
      </c>
      <c r="P92" s="59"/>
      <c r="Q92" s="58">
        <f>'[1]Прил.19. к проекту прил.2 к МП'!K127</f>
        <v>70196383.57243</v>
      </c>
      <c r="R92" s="59"/>
      <c r="S92" s="58">
        <f>'[1]Прил.19. к проекту прил.2 к МП'!L127</f>
        <v>52033179.370100006</v>
      </c>
      <c r="T92" s="59"/>
      <c r="U92" s="58">
        <f>'[1]Прил.19. к проекту прил.2 к МП'!M127</f>
        <v>8353619.1680100001</v>
      </c>
      <c r="V92" s="59"/>
      <c r="W92" s="58">
        <f>'[1]Прил.19. к проекту прил.2 к МП'!N127</f>
        <v>5806869.9480099995</v>
      </c>
      <c r="X92" s="59"/>
      <c r="Y92" s="60"/>
      <c r="Z92" s="60"/>
      <c r="AA92" s="60"/>
      <c r="AB92" s="60"/>
    </row>
    <row r="93" spans="1:31" ht="31.5">
      <c r="A93" s="6" t="s">
        <v>70</v>
      </c>
      <c r="B93" s="10" t="s">
        <v>71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31" ht="18.75" customHeight="1">
      <c r="A94" s="63" t="s">
        <v>72</v>
      </c>
      <c r="B94" s="64" t="s">
        <v>73</v>
      </c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6"/>
      <c r="Y94" s="60"/>
      <c r="Z94" s="60"/>
      <c r="AA94" s="60"/>
    </row>
    <row r="95" spans="1:31" ht="18.75" customHeight="1">
      <c r="A95" s="63"/>
      <c r="B95" s="11" t="s">
        <v>74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3"/>
      <c r="Y95" s="60"/>
      <c r="Z95" s="60"/>
      <c r="AA95" s="60"/>
    </row>
    <row r="96" spans="1:31" ht="18.75" customHeight="1">
      <c r="A96" s="63"/>
      <c r="B96" s="11" t="s">
        <v>75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3"/>
      <c r="Y96" s="60"/>
      <c r="Z96" s="60"/>
      <c r="AA96" s="60"/>
    </row>
    <row r="97" spans="1:42" ht="18.75" customHeight="1">
      <c r="A97" s="63"/>
      <c r="B97" s="11" t="s">
        <v>76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3"/>
      <c r="Y97" s="60"/>
      <c r="Z97" s="60"/>
      <c r="AA97" s="60"/>
    </row>
    <row r="98" spans="1:42" ht="18.75" customHeight="1">
      <c r="A98" s="63"/>
      <c r="B98" s="11" t="s">
        <v>77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3"/>
      <c r="Y98" s="60"/>
      <c r="Z98" s="60"/>
      <c r="AA98" s="60"/>
    </row>
    <row r="99" spans="1:42" ht="18.75" customHeight="1">
      <c r="A99" s="63"/>
      <c r="B99" s="11" t="s">
        <v>78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3"/>
      <c r="Y99" s="60"/>
      <c r="Z99" s="60"/>
      <c r="AA99" s="60"/>
    </row>
    <row r="100" spans="1:42" ht="18.75" customHeight="1">
      <c r="A100" s="63"/>
      <c r="B100" s="11" t="s">
        <v>79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3"/>
      <c r="Y100" s="60"/>
      <c r="Z100" s="60"/>
      <c r="AA100" s="60"/>
    </row>
    <row r="101" spans="1:42" ht="18.75" customHeight="1">
      <c r="A101" s="63"/>
      <c r="B101" s="67" t="s">
        <v>80</v>
      </c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9"/>
      <c r="Y101" s="60"/>
      <c r="Z101" s="60"/>
      <c r="AA101" s="60"/>
    </row>
    <row r="102" spans="1:42" ht="49.5" customHeight="1">
      <c r="A102" s="6" t="s">
        <v>81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60"/>
      <c r="Z102" s="60"/>
      <c r="AA102" s="60"/>
    </row>
    <row r="103" spans="1:42" ht="42" customHeight="1">
      <c r="A103" s="6" t="s">
        <v>82</v>
      </c>
      <c r="B103" s="7" t="s">
        <v>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0"/>
      <c r="Z103" s="60"/>
      <c r="AA103" s="60"/>
    </row>
    <row r="104" spans="1:42" ht="53.25" customHeight="1">
      <c r="A104" s="6" t="s">
        <v>83</v>
      </c>
      <c r="B104" s="7" t="s">
        <v>84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42" ht="15.75">
      <c r="A105" s="71" t="s">
        <v>85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</row>
    <row r="106" spans="1:42" s="75" customFormat="1" ht="18.75" customHeight="1">
      <c r="A106" s="72" t="s">
        <v>86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3"/>
      <c r="T106" s="73"/>
      <c r="U106" s="73"/>
      <c r="V106" s="73"/>
      <c r="W106" s="73"/>
      <c r="X106" s="73"/>
      <c r="Y106" s="74"/>
      <c r="Z106" s="73"/>
      <c r="AA106" s="74"/>
    </row>
    <row r="107" spans="1:42" s="75" customFormat="1" ht="19.5" customHeight="1">
      <c r="A107" s="76" t="s">
        <v>87</v>
      </c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</row>
    <row r="108" spans="1:42" ht="39" customHeight="1">
      <c r="A108" s="71" t="s">
        <v>88</v>
      </c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</row>
    <row r="109" spans="1:42" ht="1.5" customHeight="1">
      <c r="A109" s="77"/>
      <c r="B109" s="77"/>
      <c r="C109" s="77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1" spans="1:42" ht="17.25" customHeight="1"/>
  </sheetData>
  <mergeCells count="232">
    <mergeCell ref="A108:X108"/>
    <mergeCell ref="B102:X102"/>
    <mergeCell ref="B103:X103"/>
    <mergeCell ref="B104:X104"/>
    <mergeCell ref="A105:X105"/>
    <mergeCell ref="A106:R106"/>
    <mergeCell ref="A107:AP107"/>
    <mergeCell ref="A94:A101"/>
    <mergeCell ref="B94:X94"/>
    <mergeCell ref="B95:X95"/>
    <mergeCell ref="B96:X96"/>
    <mergeCell ref="B97:X97"/>
    <mergeCell ref="B98:X98"/>
    <mergeCell ref="B99:X99"/>
    <mergeCell ref="B100:X100"/>
    <mergeCell ref="B101:X101"/>
    <mergeCell ref="O92:P92"/>
    <mergeCell ref="Q92:R92"/>
    <mergeCell ref="S92:T92"/>
    <mergeCell ref="U92:V92"/>
    <mergeCell ref="W92:X92"/>
    <mergeCell ref="B93:X93"/>
    <mergeCell ref="B92:D92"/>
    <mergeCell ref="E92:F92"/>
    <mergeCell ref="G92:H92"/>
    <mergeCell ref="I92:J92"/>
    <mergeCell ref="K92:L92"/>
    <mergeCell ref="M92:N92"/>
    <mergeCell ref="M91:N91"/>
    <mergeCell ref="O91:P91"/>
    <mergeCell ref="Q91:R91"/>
    <mergeCell ref="S91:T91"/>
    <mergeCell ref="U91:V91"/>
    <mergeCell ref="W91:X91"/>
    <mergeCell ref="O90:P90"/>
    <mergeCell ref="Q90:R90"/>
    <mergeCell ref="S90:T90"/>
    <mergeCell ref="U90:V90"/>
    <mergeCell ref="W90:X90"/>
    <mergeCell ref="B91:D91"/>
    <mergeCell ref="E91:F91"/>
    <mergeCell ref="G91:H91"/>
    <mergeCell ref="I91:J91"/>
    <mergeCell ref="K91:L91"/>
    <mergeCell ref="B90:D90"/>
    <mergeCell ref="E90:F90"/>
    <mergeCell ref="G90:H90"/>
    <mergeCell ref="I90:J90"/>
    <mergeCell ref="K90:L90"/>
    <mergeCell ref="M90:N90"/>
    <mergeCell ref="M89:N89"/>
    <mergeCell ref="O89:P89"/>
    <mergeCell ref="Q89:R89"/>
    <mergeCell ref="S89:T89"/>
    <mergeCell ref="U89:V89"/>
    <mergeCell ref="W89:X89"/>
    <mergeCell ref="O88:P88"/>
    <mergeCell ref="Q88:R88"/>
    <mergeCell ref="S88:T88"/>
    <mergeCell ref="U88:V88"/>
    <mergeCell ref="W88:X88"/>
    <mergeCell ref="B89:D89"/>
    <mergeCell ref="E89:F89"/>
    <mergeCell ref="G89:H89"/>
    <mergeCell ref="I89:J89"/>
    <mergeCell ref="K89:L89"/>
    <mergeCell ref="B88:D88"/>
    <mergeCell ref="E88:F88"/>
    <mergeCell ref="G88:H88"/>
    <mergeCell ref="I88:J88"/>
    <mergeCell ref="K88:L88"/>
    <mergeCell ref="M88:N88"/>
    <mergeCell ref="M87:N87"/>
    <mergeCell ref="O87:P87"/>
    <mergeCell ref="Q87:R87"/>
    <mergeCell ref="S87:T87"/>
    <mergeCell ref="U87:V87"/>
    <mergeCell ref="W87:X87"/>
    <mergeCell ref="O86:P86"/>
    <mergeCell ref="Q86:R86"/>
    <mergeCell ref="S86:T86"/>
    <mergeCell ref="U86:V86"/>
    <mergeCell ref="W86:X86"/>
    <mergeCell ref="B87:D87"/>
    <mergeCell ref="E87:F87"/>
    <mergeCell ref="G87:H87"/>
    <mergeCell ref="I87:J87"/>
    <mergeCell ref="K87:L87"/>
    <mergeCell ref="B86:D86"/>
    <mergeCell ref="E86:F86"/>
    <mergeCell ref="G86:H86"/>
    <mergeCell ref="I86:J86"/>
    <mergeCell ref="K86:L86"/>
    <mergeCell ref="M86:N86"/>
    <mergeCell ref="M85:N85"/>
    <mergeCell ref="O85:P85"/>
    <mergeCell ref="Q85:R85"/>
    <mergeCell ref="S85:T85"/>
    <mergeCell ref="U85:V85"/>
    <mergeCell ref="W85:X85"/>
    <mergeCell ref="O84:P84"/>
    <mergeCell ref="Q84:R84"/>
    <mergeCell ref="S84:T84"/>
    <mergeCell ref="U84:V84"/>
    <mergeCell ref="W84:X84"/>
    <mergeCell ref="B85:D85"/>
    <mergeCell ref="E85:F85"/>
    <mergeCell ref="G85:H85"/>
    <mergeCell ref="I85:J85"/>
    <mergeCell ref="K85:L85"/>
    <mergeCell ref="B84:D84"/>
    <mergeCell ref="E84:F84"/>
    <mergeCell ref="G84:H84"/>
    <mergeCell ref="I84:J84"/>
    <mergeCell ref="K84:L84"/>
    <mergeCell ref="M84:N84"/>
    <mergeCell ref="M83:N83"/>
    <mergeCell ref="O83:P83"/>
    <mergeCell ref="Q83:R83"/>
    <mergeCell ref="S83:T83"/>
    <mergeCell ref="U83:V83"/>
    <mergeCell ref="W83:X83"/>
    <mergeCell ref="O82:P82"/>
    <mergeCell ref="Q82:R82"/>
    <mergeCell ref="S82:T82"/>
    <mergeCell ref="U82:V82"/>
    <mergeCell ref="W82:X82"/>
    <mergeCell ref="B83:D83"/>
    <mergeCell ref="E83:F83"/>
    <mergeCell ref="G83:H83"/>
    <mergeCell ref="I83:J83"/>
    <mergeCell ref="K83:L83"/>
    <mergeCell ref="Q81:R81"/>
    <mergeCell ref="S81:T81"/>
    <mergeCell ref="U81:V81"/>
    <mergeCell ref="W81:X81"/>
    <mergeCell ref="B82:D82"/>
    <mergeCell ref="E82:F82"/>
    <mergeCell ref="G82:H82"/>
    <mergeCell ref="I82:J82"/>
    <mergeCell ref="K82:L82"/>
    <mergeCell ref="M82:N82"/>
    <mergeCell ref="S80:T80"/>
    <mergeCell ref="U80:V80"/>
    <mergeCell ref="W80:X80"/>
    <mergeCell ref="B81:D81"/>
    <mergeCell ref="E81:F81"/>
    <mergeCell ref="G81:H81"/>
    <mergeCell ref="I81:J81"/>
    <mergeCell ref="K81:L81"/>
    <mergeCell ref="M81:N81"/>
    <mergeCell ref="O81:P81"/>
    <mergeCell ref="G80:H80"/>
    <mergeCell ref="I80:J80"/>
    <mergeCell ref="K80:L80"/>
    <mergeCell ref="M80:N80"/>
    <mergeCell ref="O80:P80"/>
    <mergeCell ref="Q80:R80"/>
    <mergeCell ref="B74:L74"/>
    <mergeCell ref="A75:X75"/>
    <mergeCell ref="A79:A92"/>
    <mergeCell ref="B79:D80"/>
    <mergeCell ref="E79:H79"/>
    <mergeCell ref="I79:L79"/>
    <mergeCell ref="M79:P79"/>
    <mergeCell ref="Q79:T79"/>
    <mergeCell ref="U79:X79"/>
    <mergeCell ref="E80:F80"/>
    <mergeCell ref="B54:J54"/>
    <mergeCell ref="A56:X56"/>
    <mergeCell ref="A58:X58"/>
    <mergeCell ref="A63:X63"/>
    <mergeCell ref="A68:X68"/>
    <mergeCell ref="A70:X70"/>
    <mergeCell ref="A38:X38"/>
    <mergeCell ref="B44:L44"/>
    <mergeCell ref="B45:L45"/>
    <mergeCell ref="B46:L46"/>
    <mergeCell ref="A47:X47"/>
    <mergeCell ref="K53:X53"/>
    <mergeCell ref="M36:N36"/>
    <mergeCell ref="O36:P36"/>
    <mergeCell ref="Q36:R36"/>
    <mergeCell ref="S36:T36"/>
    <mergeCell ref="U36:V36"/>
    <mergeCell ref="W36:X36"/>
    <mergeCell ref="B35:L35"/>
    <mergeCell ref="A36:A37"/>
    <mergeCell ref="B36:B37"/>
    <mergeCell ref="C36:D36"/>
    <mergeCell ref="E36:F36"/>
    <mergeCell ref="G36:H36"/>
    <mergeCell ref="I36:J36"/>
    <mergeCell ref="K36:L36"/>
    <mergeCell ref="Q24:R24"/>
    <mergeCell ref="S24:T24"/>
    <mergeCell ref="U24:V24"/>
    <mergeCell ref="W24:X24"/>
    <mergeCell ref="A26:X26"/>
    <mergeCell ref="K28:X28"/>
    <mergeCell ref="B23:X23"/>
    <mergeCell ref="A24:A25"/>
    <mergeCell ref="B24:B25"/>
    <mergeCell ref="C24:D24"/>
    <mergeCell ref="E24:F24"/>
    <mergeCell ref="G24:H24"/>
    <mergeCell ref="I24:J24"/>
    <mergeCell ref="K24:L24"/>
    <mergeCell ref="M24:N24"/>
    <mergeCell ref="O24:P24"/>
    <mergeCell ref="B14:X14"/>
    <mergeCell ref="A15:A23"/>
    <mergeCell ref="B15:X15"/>
    <mergeCell ref="B16:X16"/>
    <mergeCell ref="B17:X17"/>
    <mergeCell ref="B18:X18"/>
    <mergeCell ref="B19:X19"/>
    <mergeCell ref="B20:X20"/>
    <mergeCell ref="B21:X21"/>
    <mergeCell ref="B22:X22"/>
    <mergeCell ref="B8:X8"/>
    <mergeCell ref="B9:X9"/>
    <mergeCell ref="B10:X10"/>
    <mergeCell ref="B11:X11"/>
    <mergeCell ref="B12:X12"/>
    <mergeCell ref="B13:X13"/>
    <mergeCell ref="S1:X1"/>
    <mergeCell ref="S2:X2"/>
    <mergeCell ref="S3:X3"/>
    <mergeCell ref="A4:X4"/>
    <mergeCell ref="A5:X5"/>
    <mergeCell ref="A6:X6"/>
  </mergeCells>
  <pageMargins left="0" right="0" top="0.57999999999999996" bottom="0" header="0" footer="0"/>
  <pageSetup paperSize="9" scale="54" fitToHeight="0" orientation="landscape" useFirstPageNumber="1" r:id="rId1"/>
  <headerFooter>
    <oddFooter>&amp;R&amp;"Times New Roman,обычный"&amp;12&amp;P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Прил.1 к проекту Паспорт МП</vt:lpstr>
      <vt:lpstr>'Прил.1 к проекту Паспорт МП'!Область_печати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Tarabrina</dc:creator>
  <cp:lastModifiedBy>Tarabrina</cp:lastModifiedBy>
  <cp:lastPrinted>2021-09-28T07:13:32Z</cp:lastPrinted>
  <dcterms:created xsi:type="dcterms:W3CDTF">2021-09-28T07:11:53Z</dcterms:created>
  <dcterms:modified xsi:type="dcterms:W3CDTF">2021-09-28T07:13:57Z</dcterms:modified>
</cp:coreProperties>
</file>