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mirreza\Downloads\"/>
    </mc:Choice>
  </mc:AlternateContent>
  <xr:revisionPtr revIDLastSave="0" documentId="13_ncr:1_{4286A80E-A6BE-4ABE-B68A-0E16BF721714}" xr6:coauthVersionLast="45" xr6:coauthVersionMax="45" xr10:uidLastSave="{00000000-0000-0000-0000-000000000000}"/>
  <bookViews>
    <workbookView xWindow="-98" yWindow="-98" windowWidth="22695" windowHeight="14595" activeTab="2" xr2:uid="{00000000-000D-0000-FFFF-FFFF00000000}"/>
  </bookViews>
  <sheets>
    <sheet name="فاز صفر" sheetId="1" r:id="rId1"/>
    <sheet name="فاز یک" sheetId="2" r:id="rId2"/>
    <sheet name="فاز د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3" l="1"/>
  <c r="CJ3" i="3"/>
  <c r="CN3" i="2"/>
  <c r="CM3" i="2"/>
  <c r="CL3" i="2"/>
  <c r="AD3" i="1"/>
</calcChain>
</file>

<file path=xl/sharedStrings.xml><?xml version="1.0" encoding="utf-8"?>
<sst xmlns="http://schemas.openxmlformats.org/spreadsheetml/2006/main" count="253" uniqueCount="245">
  <si>
    <t>Trello</t>
  </si>
  <si>
    <t>Github</t>
  </si>
  <si>
    <t>طراحی UML</t>
  </si>
  <si>
    <t>مجموع</t>
  </si>
  <si>
    <t>ساختن بورد ترلو و اضافه شدن همه‌ی اعضا</t>
  </si>
  <si>
    <t>ساختن تسک‌ها و انتقال آن‌ها به بخش done</t>
  </si>
  <si>
    <t>اضافه شدن اعضا به تیم در گیت‌‌هاب</t>
  </si>
  <si>
    <t>کامیت نام و شماره دانشجویی اعضا</t>
  </si>
  <si>
    <t>موجودیت حساب کاربری</t>
  </si>
  <si>
    <t>موجودیت لاگ خرید</t>
  </si>
  <si>
    <t>موجودیت لاگ فروش</t>
  </si>
  <si>
    <t>موجودیت حراج</t>
  </si>
  <si>
    <t>موجودیت تخفیف کد دار</t>
  </si>
  <si>
    <t>موجودیت دسته‌بندی (category)</t>
  </si>
  <si>
    <t>موجودیت کالا</t>
  </si>
  <si>
    <t>موجودیت نظر (comment)</t>
  </si>
  <si>
    <t>موجودیت نمره‌ی کالا</t>
  </si>
  <si>
    <t>فرایند ثبت نام</t>
  </si>
  <si>
    <t>فرایند لاگین</t>
  </si>
  <si>
    <t>فرایند ویرایش اطلاعات کاربری</t>
  </si>
  <si>
    <t>فرایند فیلتر و جستجو</t>
  </si>
  <si>
    <t>فرایند مقایسه</t>
  </si>
  <si>
    <t>فرایند افزوند به سبد خرید</t>
  </si>
  <si>
    <t>فرایند فروش</t>
  </si>
  <si>
    <t>فرایند ویرایش اطلاعات یک محصول</t>
  </si>
  <si>
    <t>فرایند ایجاد یک دسته‌بندی جدید</t>
  </si>
  <si>
    <t>فرایند ایجاد کد تخفیف دار</t>
  </si>
  <si>
    <t>فرایند ویرایش کد تخفیف دار</t>
  </si>
  <si>
    <t>فرایند ایجاد حراج</t>
  </si>
  <si>
    <t>فرایند ویرایش حراج</t>
  </si>
  <si>
    <t>فرایند نمره‌دهی</t>
  </si>
  <si>
    <t>فرایند ثبت نظر</t>
  </si>
  <si>
    <t>ثبت نام</t>
  </si>
  <si>
    <t>صفحهٔ لاگین</t>
  </si>
  <si>
    <t>ناحیهٔ کاربری (مشترک بین همه‌ی نقش‌ها)</t>
  </si>
  <si>
    <t>مدیریت کاربران (ناحیهٔ کاربری مدیر)</t>
  </si>
  <si>
    <t>مدیریت همه‌ی محصولات (ناحیهٔ کاربری مدیر)</t>
  </si>
  <si>
    <t>مدیریت کد تخفیف (ناحیهٔ کاربری مدیر)</t>
  </si>
  <si>
    <t>مدیریت درخواست‌ها (ناحیهٔ کاربری مدیر)</t>
  </si>
  <si>
    <t>مدیریت دسته‌ها (ناحیهٔ کاربری مدیر)</t>
  </si>
  <si>
    <t>ناحیهٔ کاربری فروشنده</t>
  </si>
  <si>
    <t>مدیریت محصولات (ناحیهٔ کاربری فروشنده)</t>
  </si>
  <si>
    <t>مدیریت حراج‌ها (ناحیهٔ کاربری فروشنده)</t>
  </si>
  <si>
    <t>ناحیهٔ کاربری خریدار</t>
  </si>
  <si>
    <t>سبد خرید (ناحیهٔ کاربری خریدار)</t>
  </si>
  <si>
    <t>پرداخت سبد خرید (ناحیهٔ کاربری خریدار)</t>
  </si>
  <si>
    <t>سابقه‌ٔ خرید (ناحیهٔ کاربری خریدار)</t>
  </si>
  <si>
    <t>صفحهٔ محصولات</t>
  </si>
  <si>
    <t>صفحهٔ محصول</t>
  </si>
  <si>
    <t>صفحهٔ حراج ها</t>
  </si>
  <si>
    <t>فیلتر و جستجو (صفحهٔ محصولات و صفحهٔ حراج ها)</t>
  </si>
  <si>
    <t>مرتب سازی (sort) محصولات (در هر صفحه‌ای که لیستی نمایش داده می‌شود)</t>
  </si>
  <si>
    <t>Maven</t>
  </si>
  <si>
    <t>MVC</t>
  </si>
  <si>
    <t>ماندن اطلاعات پس از terminate</t>
  </si>
  <si>
    <t>بخش اجباری Unit Test</t>
  </si>
  <si>
    <t>بخش های امتیازی</t>
  </si>
  <si>
    <t>مجموع اجباری</t>
  </si>
  <si>
    <t>مجموع امتیازی</t>
  </si>
  <si>
    <t>قابلیت ثبت نام مدیر برای اولین بار</t>
  </si>
  <si>
    <t>قابلیت ثبت نام خریدار</t>
  </si>
  <si>
    <t>قابلیت ثبت نام فروشنده</t>
  </si>
  <si>
    <t>چاپ خطا در صورت ثبت نام با نام کاربری تکراری</t>
  </si>
  <si>
    <t>قابلیت ورود به صفحه‌ٔ ثبت نام از تمامی صفحات</t>
  </si>
  <si>
    <t>قابلیت لاگین</t>
  </si>
  <si>
    <t>چاپ خطا در صورت درست نبودن اطلاعات لاگین</t>
  </si>
  <si>
    <t>قابلیت ورود به صفحهٔ لاگین از تمامی صفحات</t>
  </si>
  <si>
    <t>مشاهده اطلاعات شخصی</t>
  </si>
  <si>
    <t>ویرایش اطلاعات شخصی</t>
  </si>
  <si>
    <t>قابلیت خروج از حساب در تمام صفحات</t>
  </si>
  <si>
    <t>مشاهده‌ی یک کاربر</t>
  </si>
  <si>
    <t>حذف یک کاربر</t>
  </si>
  <si>
    <t>ساخت اکانت مدیر</t>
  </si>
  <si>
    <t>حذف یک محصول</t>
  </si>
  <si>
    <t>ساخت کد تخفیف</t>
  </si>
  <si>
    <t>مشاهده‌ی کدهای تخفیف</t>
  </si>
  <si>
    <t>ویرایش یک کد تخفیف</t>
  </si>
  <si>
    <t>حذف یک کد تخفیف</t>
  </si>
  <si>
    <t>مشاهده‌ٔ جزئیات درخواست</t>
  </si>
  <si>
    <t>پذیرش درخواست</t>
  </si>
  <si>
    <t>رد درخواست</t>
  </si>
  <si>
    <t>افزودن یک دسته‌بندی</t>
  </si>
  <si>
    <t>ویرایش یک دسته‌بندی</t>
  </si>
  <si>
    <t>حذف یک دسته‌بندی</t>
  </si>
  <si>
    <t>مشاهده‌ٔ اطلاعات شرکت</t>
  </si>
  <si>
    <t>مشاهدهٔ سابقهٔ فروش</t>
  </si>
  <si>
    <t>مشاهدهٔ میزان اعتبار حساب</t>
  </si>
  <si>
    <t>مشاهدهٔ دسته‌بندی‌ها</t>
  </si>
  <si>
    <t>مشاهده‌ٔ یک محصول</t>
  </si>
  <si>
    <t>مشاهدهٔ خریداران یک محصول</t>
  </si>
  <si>
    <t>درخواست ویرایش یک محصول به مدیریت</t>
  </si>
  <si>
    <t>درخواست افزودن یک محصول به مدیریت</t>
  </si>
  <si>
    <t>مشاهده‌ی یک حراج</t>
  </si>
  <si>
    <t>درخواست ویرایش یک حراج یه مدیریت</t>
  </si>
  <si>
    <t>درخواست افزودن یک حراج به مدیریت</t>
  </si>
  <si>
    <t>نمایش میزان اعتبار حساب</t>
  </si>
  <si>
    <t>نمایش کدهای تخفیف کاربر</t>
  </si>
  <si>
    <t>مشاهده‌ٔ محصولات</t>
  </si>
  <si>
    <t>مشاهدهٔ یک محصول</t>
  </si>
  <si>
    <t>افزایش تعداد یک محصول</t>
  </si>
  <si>
    <t>کاهش تعداد یک محصول</t>
  </si>
  <si>
    <t>حذف شدن محصول از سبد خرید پس از کاهش تعداد به صفر</t>
  </si>
  <si>
    <t>مشاهدهٔ قیمت کل سبد خرید</t>
  </si>
  <si>
    <t>گرفتن اطلاعات دریافت کننده</t>
  </si>
  <si>
    <t>اعمال کد تخفیف</t>
  </si>
  <si>
    <t>عدم امکان استفاده از کد تخفیف در صورت استفاده بیش از تعداد دفعات مجاز کد</t>
  </si>
  <si>
    <t>پرداخت از اعتبار حساب</t>
  </si>
  <si>
    <t>نمایش پیغام خطا در صورت کافی نبودن اعتبار حساب</t>
  </si>
  <si>
    <t>مشاهده‌ی یک لاگ خرید</t>
  </si>
  <si>
    <t>نمره‌دهی به یک محصول</t>
  </si>
  <si>
    <t>مشاهدهٔ محصولات با فیلتر و مرتب‌سازی حال حاضر</t>
  </si>
  <si>
    <t>ورود به صفحهٔ یک محصول</t>
  </si>
  <si>
    <t>مشاهدهٔ خلاصهٔ محصول</t>
  </si>
  <si>
    <t>افزودن به سبد خرید</t>
  </si>
  <si>
    <t>مشاهدهٔ ویژگی های محصول</t>
  </si>
  <si>
    <t>مقایسهٔ دو محصول</t>
  </si>
  <si>
    <t>مشاهدهٔ نظرات محصول</t>
  </si>
  <si>
    <t>مشاهده‌ٔ امتیاز محصول</t>
  </si>
  <si>
    <t>نظر دادن روی محصول</t>
  </si>
  <si>
    <t>مشاهدهٔ فیلترهای دردسترس</t>
  </si>
  <si>
    <t>فیلتر بر اساس یک نوع فیلتر در دسترس</t>
  </si>
  <si>
    <t>مشاهدهٔ فیلترهای اعمال شده</t>
  </si>
  <si>
    <t>غیرفعال کردن یک فیلتر اعمال شده</t>
  </si>
  <si>
    <t>قابلیت فیلتر روی دسته</t>
  </si>
  <si>
    <t>قابلیت فیلتر بر اساس ویژگی‌های دسته</t>
  </si>
  <si>
    <t>قابلیت فیلتر روی قیمت</t>
  </si>
  <si>
    <t>قابلیت فیلتر روی برند</t>
  </si>
  <si>
    <t>قابلیت فیلتر روی نام</t>
  </si>
  <si>
    <t>قابلیت فیلتر روی فروشنده</t>
  </si>
  <si>
    <t>قابلیت فیلتر روی وضعیت موجودی</t>
  </si>
  <si>
    <t>مشاهدهٔ المان های موجود برای مرتب سازی</t>
  </si>
  <si>
    <t>مرتب سازی بر حسب یک المان</t>
  </si>
  <si>
    <t>مشاهدهٔ المانی که در حال حاضر با آن مرتب شده است</t>
  </si>
  <si>
    <t>غیرفعال کردن مرتب سازی</t>
  </si>
  <si>
    <t>فعالیت در بورد</t>
  </si>
  <si>
    <t>ساخت پروژه بر بستر maven</t>
  </si>
  <si>
    <t>استفاده از معماری MVC</t>
  </si>
  <si>
    <t xml:space="preserve">ذخیره شدن اطلاعات کاربران، محصولات، دسته‌بندی‌ها، تخفیف‌ها </t>
  </si>
  <si>
    <t>نوشتن تست برای حداقل یکی از فرایندها</t>
  </si>
  <si>
    <t>درصد code coverage تست (حداقل ۷۰ درصد)</t>
  </si>
  <si>
    <t>پشتیبانی از زیردسته</t>
  </si>
  <si>
    <t>پشتیبانی از چند فروشنده برای یک محصول</t>
  </si>
  <si>
    <t>مدیریت سبد خرید، بدون ورود به حساب کاربری</t>
  </si>
  <si>
    <t>اعطای کد تخفیف به کاربر بر اساس رویدادهای خاص (مجموع خرید بالای ۱ میلیون تومان)</t>
  </si>
  <si>
    <t>اعطای کد تخفیف به گروهی تصادفی از کاربران بصورت دوره‌ای</t>
  </si>
  <si>
    <t>5‍</t>
  </si>
  <si>
    <t>10‍</t>
  </si>
  <si>
    <t>کلیات</t>
  </si>
  <si>
    <t>منوی اصلی</t>
  </si>
  <si>
    <t>ناحیه کاربری  بدون لاگین(login &amp; sign up)</t>
  </si>
  <si>
    <t>ناحیه کاربری با لاگین</t>
  </si>
  <si>
    <t>ویژگی نقش ها</t>
  </si>
  <si>
    <t>درخواست ها</t>
  </si>
  <si>
    <t>صفحه محصولات</t>
  </si>
  <si>
    <t>صفحه کالا</t>
  </si>
  <si>
    <t>سبد خرید</t>
  </si>
  <si>
    <t>صفحه پرداخت</t>
  </si>
  <si>
    <t>حراج ها</t>
  </si>
  <si>
    <t>بقیه نمرات امتیازی فاز ۲</t>
  </si>
  <si>
    <t>مجموع کل</t>
  </si>
  <si>
    <t>امکان دسترسی به ناحیه کاربری از تمام صفحات دیگر</t>
  </si>
  <si>
    <t>استفاده از فونت مناسب ( حداقل یک فونت غیر دیفالت )</t>
  </si>
  <si>
    <t>دارای عکس یا رنگ برای background</t>
  </si>
  <si>
    <t>شامل دکمه ناحیه کاربری، صفحه محصولات، حراج ها</t>
  </si>
  <si>
    <t>پیاده سازی صفحه ثبت نام</t>
  </si>
  <si>
    <t>رمز عبور به صورت ستاره یا دایره نمایش داده شود</t>
  </si>
  <si>
    <t>پیاده سازی ورودی اطلاعات مربوط به نقش</t>
  </si>
  <si>
    <t>نمایش ارور هنگام وجود کاربر</t>
  </si>
  <si>
    <t>نمایش و انتخاب عکس کاربر</t>
  </si>
  <si>
    <t>نمایش ارور در صورت اشتباه بودن نام کاربری یا گذرواژه</t>
  </si>
  <si>
    <t xml:space="preserve"> در صورت ورود دیگر ورود یا ثبت نام نمایش داده نشود</t>
  </si>
  <si>
    <t>بازگشت به منوی اصلی</t>
  </si>
  <si>
    <t>امکان logout</t>
  </si>
  <si>
    <t>نمایش کامل اطلاعات شخصی (‌نام کاربری، نام، نام‌خانوادگی، ایمیل، شماره)</t>
  </si>
  <si>
    <t xml:space="preserve">نمایش نقش </t>
  </si>
  <si>
    <t>لیست کدهای تخفیف شخص که با کلیک کردن بر روی هرکدام زمان شروع/پایان و کد آن نمایش داده شود</t>
  </si>
  <si>
    <t>ویرایش اطلاعات کاربری</t>
  </si>
  <si>
    <t>نمایش ارور های هنگام ویرایش اطلاعات</t>
  </si>
  <si>
    <t>نمایش تمام لاگ های خرید و با کلیک بر روی هر یک تمام اطلاعات مربوط به آن نمایش داده شود</t>
  </si>
  <si>
    <t>نمایش تمام لاگ های فروش و با کلیک بر روی هر یک تمام اطلاعات مربوط به آن نمایش داده شود</t>
  </si>
  <si>
    <t>دسترسی به سبد خرید</t>
  </si>
  <si>
    <t>نمایش اعتبار</t>
  </si>
  <si>
    <t>فروشنده - اطلاعات شرکت</t>
  </si>
  <si>
    <t>فروشنده - لیست فروش</t>
  </si>
  <si>
    <t>فروشنده - لیست سابقه فروش</t>
  </si>
  <si>
    <t>مدیر - لیست کد های تخفیف دار - ویرایش - ایجاد کد تخفیف دار</t>
  </si>
  <si>
    <t>مدیر - لیست تمامی کاربران - حذف کاربر - افزودن مدیر دیگر</t>
  </si>
  <si>
    <t>مدیر - لیست دسته ها - ویرایش دسته - افزودن دسته</t>
  </si>
  <si>
    <t>انتقال به صفحه ی درخواست ها از حساب کاربری</t>
  </si>
  <si>
    <t>بازگشت به صفحه حساب کاربری</t>
  </si>
  <si>
    <t>امکان ارسال درخواست توسط فروشنده: ۱. ویرایش محصول ۲. حذف محصول ۳. اضافه کردن محصول ۴. اضافه کردن حراج ۵. ویرایش حراج</t>
  </si>
  <si>
    <t>مشخص کردن وضعیت درخواست ارسالی از طرف فروشنده(بررسی نشده، رد شده، قبول شده)</t>
  </si>
  <si>
    <t>امکان بررسی درخواست توسط مدیر</t>
  </si>
  <si>
    <t>حذف درخواست های تعیین وضعیت شده از لیست درخواست های مدیر</t>
  </si>
  <si>
    <t>هدایت از منوی اصلی به صغحه محصولات</t>
  </si>
  <si>
    <t>نمایش ویژگی ها، نام و اطلاعات یک دسته</t>
  </si>
  <si>
    <t>در لیست محصولات هر محصول دارای عکس، عنوان، قیمت و نمره باشد</t>
  </si>
  <si>
    <t>فیلتر محصولات (عمومی)</t>
  </si>
  <si>
    <t>فیلتر مختص دسته</t>
  </si>
  <si>
    <t>نمایش امتیاز کالا در صفحه اصلی محصولات</t>
  </si>
  <si>
    <t>نمایش تمام شدن یک کالا در صفحه محصولات</t>
  </si>
  <si>
    <t>نمایش اطلاعات اختصاصی هر کالا(ویژگی های دسته بندی آن کالا)</t>
  </si>
  <si>
    <t>نمایش اطلاعات عمومی هر کالا (شامل نام، توضیحات، قیمت و نمره)</t>
  </si>
  <si>
    <t>تغییر عکس کالا متناسب با وضعیت کالا (تخفیف خورده یا تمام شده)</t>
  </si>
  <si>
    <t>نماش نمره بصورت گرافیکی (با ستاره یا ...)</t>
  </si>
  <si>
    <t>عکس کالا</t>
  </si>
  <si>
    <t>نمایش افزودن به سبد خرید</t>
  </si>
  <si>
    <t>نمره دادن به محصول (در صورتی که قبلا آن را خریده باشد)</t>
  </si>
  <si>
    <t>ثبت نظر</t>
  </si>
  <si>
    <t>نمایش لیست نظرات</t>
  </si>
  <si>
    <t>قابلیت پاسخ برای هر نظر (پاسخ ها باید دارای تورفتگی نسبت به نظر اصلی باشند)</t>
  </si>
  <si>
    <t>قابلیت زوم در عکس</t>
  </si>
  <si>
    <t>نمایش محصولات مشابه</t>
  </si>
  <si>
    <t>داشتن ویدیو برای محصول علاوه بر عکس</t>
  </si>
  <si>
    <t>مقایسه محصول</t>
  </si>
  <si>
    <t>نشان دادن کالاها(اسم و عکس)</t>
  </si>
  <si>
    <t>تعداد هر کالا</t>
  </si>
  <si>
    <t>قیمت تکی هر کالا + قیمت کلی آن کالا(با احتساب تعداد)</t>
  </si>
  <si>
    <t>گزینه ای برای افزایش یا کاهش تعداد کالای موجود در سبد کالا</t>
  </si>
  <si>
    <t>هزینه مجموع کالا ها</t>
  </si>
  <si>
    <t>گزینه ای برای خرید(انتقال به صفحه پرداخت)</t>
  </si>
  <si>
    <t>برگشت به منوی قبلی</t>
  </si>
  <si>
    <t>دریافت اطلاعات دریافت کننده</t>
  </si>
  <si>
    <t>ثبت کد تخفیف</t>
  </si>
  <si>
    <t>دکمه پرداخت</t>
  </si>
  <si>
    <t>کسر پول</t>
  </si>
  <si>
    <t>تائید خرید کالا و نمایش اطلاعات خرید</t>
  </si>
  <si>
    <t>بازگشت به صفحه‌ای که قبلا در آن بوده</t>
  </si>
  <si>
    <t>هدایت صحیح از صفحه اصلی به صفحه حراج ها</t>
  </si>
  <si>
    <t>نمایش لیست محصولات، مشابه صفحه محصولات</t>
  </si>
  <si>
    <t>هر محصول در این لیست باید علاوه بر عکس، عنوان، قیمت و نمره، (تاریخ شروع و پایان / زمان باقیمانده / میزان تخفیف) را نیز داشته باشد</t>
  </si>
  <si>
    <t>نمایش تخفیف در صفحه ی کالا</t>
  </si>
  <si>
    <t>حذف درست کالا از صفحه حراج پس از به پایان رسیدن ددلاین</t>
  </si>
  <si>
    <t>امکان فیلتر در صفحه حراج‌ها</t>
  </si>
  <si>
    <t>داشتن ستون تبلیغات</t>
  </si>
  <si>
    <t>کم شدن اعتبار حساب کاربری هنگام درخواست تبلیغ</t>
  </si>
  <si>
    <t>ارسال درخواست به مدیر برای تبلیغ و تایید یا رد آن</t>
  </si>
  <si>
    <t>داشتن اسلاید در هر قسمت دلخواه</t>
  </si>
  <si>
    <t>داشتن انیمیشن همراه اسلاید</t>
  </si>
  <si>
    <t xml:space="preserve">قابلیت اسکرول صفحاتی که لیست (لیست محصولات و لاگ‌ها و ...) نمایش داده می‌شود </t>
  </si>
  <si>
    <t>قابلیت صفحه بندی در لیست محصولات</t>
  </si>
  <si>
    <t>وجود sprite animation</t>
  </si>
  <si>
    <t>وجود pop up</t>
  </si>
  <si>
    <t>پیاده سازی فیلتر به شکل real-time (اعمال فیلتر بدون نیاز به کلیک روی دکمه)</t>
  </si>
  <si>
    <t>پیاده سازی صدا با فشردن دکمه ها و هرگونه صداگذاری: - دکمه(10) - بک گراند(15) - صدای متفاوت در صفحات مختلف(15)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</si>
</sst>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8"/>
      <color theme="1"/>
      <name val="Lateef"/>
    </font>
    <font>
      <sz val="10"/>
      <name val="Arial"/>
    </font>
    <font>
      <b/>
      <sz val="12"/>
      <color theme="1"/>
      <name val="Lateef"/>
    </font>
    <font>
      <b/>
      <sz val="18"/>
      <color rgb="FF000000"/>
      <name val="Lateef"/>
    </font>
    <font>
      <b/>
      <sz val="12"/>
      <color rgb="FFFF0000"/>
      <name val="Lateef"/>
    </font>
    <font>
      <b/>
      <sz val="12"/>
      <color rgb="FF000000"/>
      <name val="Lateef"/>
    </font>
    <font>
      <b/>
      <sz val="14"/>
      <color theme="1"/>
      <name val="Lateef"/>
    </font>
    <font>
      <b/>
      <sz val="11"/>
      <color theme="1"/>
      <name val="B Nazanin"/>
      <charset val="178"/>
    </font>
    <font>
      <sz val="11"/>
      <name val="B Nazanin"/>
      <charset val="178"/>
    </font>
    <font>
      <sz val="11"/>
      <color theme="1"/>
      <name val="B Nazanin"/>
      <charset val="178"/>
    </font>
    <font>
      <sz val="11"/>
      <color rgb="FF000000"/>
      <name val="B Nazanin"/>
      <charset val="17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4" borderId="0" xfId="0" applyFont="1" applyFill="1" applyAlignment="1">
      <alignment horizontal="center" vertical="center" readingOrder="2"/>
    </xf>
    <xf numFmtId="0" fontId="4" fillId="2" borderId="4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  <xf numFmtId="0" fontId="3" fillId="5" borderId="0" xfId="0" applyFont="1" applyFill="1" applyAlignment="1">
      <alignment horizontal="center" vertical="center" readingOrder="2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readingOrder="2"/>
    </xf>
    <xf numFmtId="0" fontId="3" fillId="5" borderId="0" xfId="0" applyFont="1" applyFill="1" applyAlignment="1">
      <alignment horizontal="center" vertical="center" wrapText="1" readingOrder="2"/>
    </xf>
    <xf numFmtId="0" fontId="5" fillId="5" borderId="0" xfId="0" applyFont="1" applyFill="1" applyAlignment="1">
      <alignment horizontal="center" vertical="center" wrapText="1" readingOrder="2"/>
    </xf>
    <xf numFmtId="0" fontId="6" fillId="5" borderId="0" xfId="0" applyFont="1" applyFill="1" applyAlignment="1">
      <alignment horizontal="center" vertical="center" wrapText="1" readingOrder="2"/>
    </xf>
    <xf numFmtId="0" fontId="5" fillId="5" borderId="0" xfId="0" applyFont="1" applyFill="1" applyAlignment="1">
      <alignment horizontal="center" vertical="center" readingOrder="2"/>
    </xf>
    <xf numFmtId="0" fontId="6" fillId="5" borderId="0" xfId="0" applyFont="1" applyFill="1" applyAlignment="1">
      <alignment horizontal="center" vertical="center" readingOrder="2"/>
    </xf>
    <xf numFmtId="0" fontId="7" fillId="4" borderId="7" xfId="0" applyFont="1" applyFill="1" applyBorder="1" applyAlignment="1">
      <alignment horizontal="center" vertical="center" wrapText="1" readingOrder="2"/>
    </xf>
    <xf numFmtId="0" fontId="7" fillId="4" borderId="7" xfId="0" applyFont="1" applyFill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 readingOrder="2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0" xfId="0" applyFont="1" applyFill="1" applyAlignment="1">
      <alignment horizontal="center" vertical="center" readingOrder="2"/>
    </xf>
    <xf numFmtId="0" fontId="8" fillId="2" borderId="8" xfId="0" applyFont="1" applyFill="1" applyBorder="1" applyAlignment="1">
      <alignment horizontal="center" vertical="center" readingOrder="2"/>
    </xf>
    <xf numFmtId="0" fontId="9" fillId="0" borderId="8" xfId="0" applyFont="1" applyBorder="1"/>
    <xf numFmtId="0" fontId="10" fillId="2" borderId="8" xfId="0" applyFont="1" applyFill="1" applyBorder="1" applyAlignment="1">
      <alignment horizontal="center" vertical="center" readingOrder="2"/>
    </xf>
    <xf numFmtId="0" fontId="8" fillId="3" borderId="8" xfId="0" applyFont="1" applyFill="1" applyBorder="1" applyAlignment="1">
      <alignment horizontal="center" vertical="center" readingOrder="2"/>
    </xf>
    <xf numFmtId="0" fontId="11" fillId="0" borderId="8" xfId="0" applyFont="1" applyBorder="1" applyAlignment="1"/>
    <xf numFmtId="0" fontId="8" fillId="4" borderId="8" xfId="0" applyFont="1" applyFill="1" applyBorder="1" applyAlignment="1">
      <alignment horizontal="center" vertical="center" readingOrder="2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4"/>
  <sheetViews>
    <sheetView workbookViewId="0">
      <selection activeCell="E4" sqref="E4"/>
    </sheetView>
  </sheetViews>
  <sheetFormatPr defaultColWidth="14.3984375" defaultRowHeight="15.75" customHeight="1" x14ac:dyDescent="0.35"/>
  <cols>
    <col min="2" max="2" width="30.265625" customWidth="1"/>
    <col min="3" max="3" width="30.53125" customWidth="1"/>
    <col min="4" max="4" width="24.1328125" customWidth="1"/>
    <col min="5" max="5" width="24.86328125" customWidth="1"/>
    <col min="6" max="6" width="22.1328125" customWidth="1"/>
    <col min="10" max="10" width="18.73046875" customWidth="1"/>
    <col min="11" max="11" width="25.3984375" customWidth="1"/>
    <col min="13" max="13" width="23.86328125" customWidth="1"/>
    <col min="17" max="17" width="20.86328125" customWidth="1"/>
    <col min="20" max="20" width="16.86328125" customWidth="1"/>
    <col min="22" max="22" width="24.73046875" customWidth="1"/>
    <col min="23" max="23" width="24.1328125" customWidth="1"/>
    <col min="24" max="24" width="21.265625" customWidth="1"/>
    <col min="25" max="25" width="18.53125" customWidth="1"/>
    <col min="30" max="30" width="8.86328125" customWidth="1"/>
  </cols>
  <sheetData>
    <row r="1" spans="1:30" ht="15.75" customHeight="1" x14ac:dyDescent="0.8">
      <c r="B1" s="22" t="s">
        <v>0</v>
      </c>
      <c r="C1" s="23"/>
      <c r="D1" s="22" t="s">
        <v>1</v>
      </c>
      <c r="E1" s="23"/>
      <c r="F1" s="22" t="s">
        <v>2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4" t="s">
        <v>3</v>
      </c>
    </row>
    <row r="2" spans="1:30" ht="18" x14ac:dyDescent="0.35"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14</v>
      </c>
      <c r="M2" s="25" t="s">
        <v>15</v>
      </c>
      <c r="N2" s="25" t="s">
        <v>16</v>
      </c>
      <c r="O2" s="25" t="s">
        <v>17</v>
      </c>
      <c r="P2" s="25" t="s">
        <v>18</v>
      </c>
      <c r="Q2" s="25" t="s">
        <v>19</v>
      </c>
      <c r="R2" s="25" t="s">
        <v>20</v>
      </c>
      <c r="S2" s="25" t="s">
        <v>21</v>
      </c>
      <c r="T2" s="25" t="s">
        <v>22</v>
      </c>
      <c r="U2" s="25" t="s">
        <v>23</v>
      </c>
      <c r="V2" s="25" t="s">
        <v>24</v>
      </c>
      <c r="W2" s="25" t="s">
        <v>25</v>
      </c>
      <c r="X2" s="25" t="s">
        <v>26</v>
      </c>
      <c r="Y2" s="25" t="s">
        <v>27</v>
      </c>
      <c r="Z2" s="25" t="s">
        <v>28</v>
      </c>
      <c r="AA2" s="25" t="s">
        <v>29</v>
      </c>
      <c r="AB2" s="25" t="s">
        <v>30</v>
      </c>
      <c r="AC2" s="25" t="s">
        <v>31</v>
      </c>
      <c r="AD2" s="26"/>
    </row>
    <row r="3" spans="1:30" ht="18" x14ac:dyDescent="0.35">
      <c r="B3" s="27">
        <v>5</v>
      </c>
      <c r="C3" s="27">
        <v>15</v>
      </c>
      <c r="D3" s="27">
        <v>5</v>
      </c>
      <c r="E3" s="27">
        <v>10</v>
      </c>
      <c r="F3" s="27">
        <v>10</v>
      </c>
      <c r="G3" s="27">
        <v>10</v>
      </c>
      <c r="H3" s="27">
        <v>10</v>
      </c>
      <c r="I3" s="27">
        <v>10</v>
      </c>
      <c r="J3" s="27">
        <v>10</v>
      </c>
      <c r="K3" s="27">
        <v>10</v>
      </c>
      <c r="L3" s="27">
        <v>10</v>
      </c>
      <c r="M3" s="27">
        <v>10</v>
      </c>
      <c r="N3" s="27">
        <v>10</v>
      </c>
      <c r="O3" s="27">
        <v>5</v>
      </c>
      <c r="P3" s="27">
        <v>5</v>
      </c>
      <c r="Q3" s="27">
        <v>5</v>
      </c>
      <c r="R3" s="27">
        <v>5</v>
      </c>
      <c r="S3" s="27">
        <v>5</v>
      </c>
      <c r="T3" s="27">
        <v>5</v>
      </c>
      <c r="U3" s="27">
        <v>5</v>
      </c>
      <c r="V3" s="27">
        <v>5</v>
      </c>
      <c r="W3" s="27">
        <v>5</v>
      </c>
      <c r="X3" s="27">
        <v>5</v>
      </c>
      <c r="Y3" s="27">
        <v>5</v>
      </c>
      <c r="Z3" s="27">
        <v>5</v>
      </c>
      <c r="AA3" s="27">
        <v>5</v>
      </c>
      <c r="AB3" s="27">
        <v>5</v>
      </c>
      <c r="AC3" s="27">
        <v>5</v>
      </c>
      <c r="AD3" s="27">
        <f>SUM(B3:AC3)</f>
        <v>200</v>
      </c>
    </row>
    <row r="4" spans="1:30" ht="15.75" customHeight="1" x14ac:dyDescent="0.35">
      <c r="A4" s="28"/>
      <c r="B4" s="28"/>
      <c r="C4" s="28"/>
      <c r="D4" s="28"/>
      <c r="E4" s="28"/>
    </row>
  </sheetData>
  <mergeCells count="4">
    <mergeCell ref="B1:C1"/>
    <mergeCell ref="D1:E1"/>
    <mergeCell ref="F1:AC1"/>
    <mergeCell ref="AD1:A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N3"/>
  <sheetViews>
    <sheetView workbookViewId="0">
      <selection sqref="A1:E1"/>
    </sheetView>
  </sheetViews>
  <sheetFormatPr defaultColWidth="14.3984375" defaultRowHeight="15.75" customHeight="1" x14ac:dyDescent="0.35"/>
  <cols>
    <col min="1" max="1" width="23.265625" customWidth="1"/>
    <col min="4" max="4" width="31.265625" customWidth="1"/>
    <col min="5" max="5" width="33.1328125" customWidth="1"/>
    <col min="7" max="7" width="32.265625" customWidth="1"/>
    <col min="8" max="8" width="28.265625" customWidth="1"/>
    <col min="9" max="9" width="27.53125" customWidth="1"/>
    <col min="10" max="10" width="20.3984375" customWidth="1"/>
    <col min="11" max="11" width="25.73046875" customWidth="1"/>
    <col min="15" max="15" width="43.1328125" customWidth="1"/>
    <col min="17" max="17" width="15.73046875" customWidth="1"/>
    <col min="20" max="20" width="20" customWidth="1"/>
    <col min="28" max="28" width="17.86328125" customWidth="1"/>
    <col min="31" max="31" width="19.86328125" customWidth="1"/>
    <col min="32" max="32" width="27.3984375" customWidth="1"/>
    <col min="33" max="33" width="26.265625" customWidth="1"/>
    <col min="36" max="36" width="27.53125" customWidth="1"/>
    <col min="37" max="37" width="25.73046875" customWidth="1"/>
    <col min="38" max="38" width="25.265625" customWidth="1"/>
    <col min="39" max="39" width="23.3984375" customWidth="1"/>
    <col min="42" max="42" width="23.73046875" customWidth="1"/>
    <col min="43" max="43" width="24.3984375" customWidth="1"/>
    <col min="44" max="44" width="37.86328125" customWidth="1"/>
    <col min="45" max="45" width="22.86328125" customWidth="1"/>
    <col min="46" max="46" width="28.3984375" customWidth="1"/>
    <col min="48" max="48" width="51.73046875" customWidth="1"/>
    <col min="49" max="49" width="21.1328125" customWidth="1"/>
    <col min="50" max="50" width="35.265625" customWidth="1"/>
    <col min="51" max="51" width="18" customWidth="1"/>
    <col min="52" max="52" width="19.73046875" customWidth="1"/>
    <col min="53" max="53" width="34.265625" customWidth="1"/>
    <col min="54" max="54" width="20" customWidth="1"/>
    <col min="55" max="55" width="16.53125" customWidth="1"/>
    <col min="57" max="57" width="31.86328125" customWidth="1"/>
    <col min="62" max="62" width="33.86328125" customWidth="1"/>
    <col min="63" max="64" width="23.53125" customWidth="1"/>
    <col min="65" max="65" width="28.265625" customWidth="1"/>
    <col min="66" max="66" width="21.3984375" customWidth="1"/>
    <col min="67" max="67" width="24" customWidth="1"/>
    <col min="69" max="69" width="25" customWidth="1"/>
    <col min="73" max="73" width="20.1328125" customWidth="1"/>
    <col min="74" max="74" width="23.53125" customWidth="1"/>
    <col min="75" max="75" width="27.265625" customWidth="1"/>
    <col min="76" max="76" width="22.265625" customWidth="1"/>
    <col min="77" max="77" width="39.53125" customWidth="1"/>
    <col min="78" max="78" width="27.73046875" customWidth="1"/>
    <col min="80" max="80" width="22" customWidth="1"/>
    <col min="81" max="81" width="22.73046875" customWidth="1"/>
    <col min="82" max="82" width="43.1328125" customWidth="1"/>
    <col min="83" max="83" width="27.86328125" customWidth="1"/>
    <col min="84" max="84" width="33.3984375" customWidth="1"/>
    <col min="86" max="86" width="34.265625" customWidth="1"/>
    <col min="87" max="87" width="34.1328125" customWidth="1"/>
    <col min="88" max="88" width="61.1328125" customWidth="1"/>
    <col min="89" max="89" width="44" customWidth="1"/>
    <col min="92" max="92" width="9" customWidth="1"/>
  </cols>
  <sheetData>
    <row r="1" spans="1:92" x14ac:dyDescent="0.35">
      <c r="A1" s="14" t="s">
        <v>32</v>
      </c>
      <c r="B1" s="16"/>
      <c r="C1" s="16"/>
      <c r="D1" s="16"/>
      <c r="E1" s="15"/>
      <c r="F1" s="14" t="s">
        <v>33</v>
      </c>
      <c r="G1" s="16"/>
      <c r="H1" s="15"/>
      <c r="I1" s="14" t="s">
        <v>34</v>
      </c>
      <c r="J1" s="16"/>
      <c r="K1" s="15"/>
      <c r="L1" s="14" t="s">
        <v>35</v>
      </c>
      <c r="M1" s="16"/>
      <c r="N1" s="15"/>
      <c r="O1" s="2" t="s">
        <v>36</v>
      </c>
      <c r="P1" s="14" t="s">
        <v>37</v>
      </c>
      <c r="Q1" s="16"/>
      <c r="R1" s="16"/>
      <c r="S1" s="15"/>
      <c r="T1" s="14" t="s">
        <v>38</v>
      </c>
      <c r="U1" s="16"/>
      <c r="V1" s="15"/>
      <c r="W1" s="14" t="s">
        <v>39</v>
      </c>
      <c r="X1" s="16"/>
      <c r="Y1" s="15"/>
      <c r="Z1" s="14" t="s">
        <v>40</v>
      </c>
      <c r="AA1" s="16"/>
      <c r="AB1" s="16"/>
      <c r="AC1" s="15"/>
      <c r="AD1" s="14" t="s">
        <v>41</v>
      </c>
      <c r="AE1" s="16"/>
      <c r="AF1" s="16"/>
      <c r="AG1" s="16"/>
      <c r="AH1" s="15"/>
      <c r="AI1" s="14" t="s">
        <v>42</v>
      </c>
      <c r="AJ1" s="16"/>
      <c r="AK1" s="15"/>
      <c r="AL1" s="14" t="s">
        <v>43</v>
      </c>
      <c r="AM1" s="15"/>
      <c r="AN1" s="14" t="s">
        <v>44</v>
      </c>
      <c r="AO1" s="16"/>
      <c r="AP1" s="16"/>
      <c r="AQ1" s="16"/>
      <c r="AR1" s="16"/>
      <c r="AS1" s="15"/>
      <c r="AT1" s="14" t="s">
        <v>45</v>
      </c>
      <c r="AU1" s="16"/>
      <c r="AV1" s="16"/>
      <c r="AW1" s="16"/>
      <c r="AX1" s="15"/>
      <c r="AY1" s="14" t="s">
        <v>46</v>
      </c>
      <c r="AZ1" s="15"/>
      <c r="BA1" s="14" t="s">
        <v>47</v>
      </c>
      <c r="BB1" s="15"/>
      <c r="BC1" s="14" t="s">
        <v>48</v>
      </c>
      <c r="BD1" s="16"/>
      <c r="BE1" s="16"/>
      <c r="BF1" s="16"/>
      <c r="BG1" s="16"/>
      <c r="BH1" s="16"/>
      <c r="BI1" s="15"/>
      <c r="BJ1" s="14" t="s">
        <v>49</v>
      </c>
      <c r="BK1" s="15"/>
      <c r="BL1" s="14" t="s">
        <v>50</v>
      </c>
      <c r="BM1" s="16"/>
      <c r="BN1" s="16"/>
      <c r="BO1" s="16"/>
      <c r="BP1" s="16"/>
      <c r="BQ1" s="16"/>
      <c r="BR1" s="16"/>
      <c r="BS1" s="16"/>
      <c r="BT1" s="16"/>
      <c r="BU1" s="16"/>
      <c r="BV1" s="15"/>
      <c r="BW1" s="14" t="s">
        <v>51</v>
      </c>
      <c r="BX1" s="16"/>
      <c r="BY1" s="16"/>
      <c r="BZ1" s="15"/>
      <c r="CA1" s="3" t="s">
        <v>0</v>
      </c>
      <c r="CB1" s="3" t="s">
        <v>52</v>
      </c>
      <c r="CC1" s="3" t="s">
        <v>53</v>
      </c>
      <c r="CD1" s="3" t="s">
        <v>54</v>
      </c>
      <c r="CE1" s="3" t="s">
        <v>55</v>
      </c>
      <c r="CF1" s="14" t="s">
        <v>56</v>
      </c>
      <c r="CG1" s="16"/>
      <c r="CH1" s="16"/>
      <c r="CI1" s="16"/>
      <c r="CJ1" s="16"/>
      <c r="CK1" s="15"/>
      <c r="CL1" s="18" t="s">
        <v>57</v>
      </c>
      <c r="CM1" s="18" t="s">
        <v>58</v>
      </c>
      <c r="CN1" s="18" t="s">
        <v>3</v>
      </c>
    </row>
    <row r="2" spans="1:92" x14ac:dyDescent="0.35">
      <c r="A2" s="4" t="s">
        <v>59</v>
      </c>
      <c r="B2" s="4" t="s">
        <v>60</v>
      </c>
      <c r="C2" s="4" t="s">
        <v>61</v>
      </c>
      <c r="D2" s="4" t="s">
        <v>62</v>
      </c>
      <c r="E2" s="4" t="s">
        <v>63</v>
      </c>
      <c r="F2" s="4" t="s">
        <v>64</v>
      </c>
      <c r="G2" s="4" t="s">
        <v>65</v>
      </c>
      <c r="H2" s="4" t="s">
        <v>66</v>
      </c>
      <c r="I2" s="4" t="s">
        <v>67</v>
      </c>
      <c r="J2" s="4" t="s">
        <v>68</v>
      </c>
      <c r="K2" s="4" t="s">
        <v>69</v>
      </c>
      <c r="L2" s="4" t="s">
        <v>70</v>
      </c>
      <c r="M2" s="4" t="s">
        <v>71</v>
      </c>
      <c r="N2" s="4" t="s">
        <v>72</v>
      </c>
      <c r="O2" s="4" t="s">
        <v>73</v>
      </c>
      <c r="P2" s="4" t="s">
        <v>74</v>
      </c>
      <c r="Q2" s="4" t="s">
        <v>75</v>
      </c>
      <c r="R2" s="4" t="s">
        <v>76</v>
      </c>
      <c r="S2" s="4" t="s">
        <v>77</v>
      </c>
      <c r="T2" s="4" t="s">
        <v>78</v>
      </c>
      <c r="U2" s="4" t="s">
        <v>79</v>
      </c>
      <c r="V2" s="4" t="s">
        <v>80</v>
      </c>
      <c r="W2" s="4" t="s">
        <v>81</v>
      </c>
      <c r="X2" s="4" t="s">
        <v>82</v>
      </c>
      <c r="Y2" s="4" t="s">
        <v>83</v>
      </c>
      <c r="Z2" s="4" t="s">
        <v>84</v>
      </c>
      <c r="AA2" s="4" t="s">
        <v>85</v>
      </c>
      <c r="AB2" s="4" t="s">
        <v>86</v>
      </c>
      <c r="AC2" s="4" t="s">
        <v>87</v>
      </c>
      <c r="AD2" s="4" t="s">
        <v>88</v>
      </c>
      <c r="AE2" s="4" t="s">
        <v>89</v>
      </c>
      <c r="AF2" s="4" t="s">
        <v>90</v>
      </c>
      <c r="AG2" s="4" t="s">
        <v>91</v>
      </c>
      <c r="AH2" s="4" t="s">
        <v>73</v>
      </c>
      <c r="AI2" s="4" t="s">
        <v>92</v>
      </c>
      <c r="AJ2" s="4" t="s">
        <v>93</v>
      </c>
      <c r="AK2" s="4" t="s">
        <v>94</v>
      </c>
      <c r="AL2" s="4" t="s">
        <v>95</v>
      </c>
      <c r="AM2" s="4" t="s">
        <v>96</v>
      </c>
      <c r="AN2" s="4" t="s">
        <v>97</v>
      </c>
      <c r="AO2" s="4" t="s">
        <v>98</v>
      </c>
      <c r="AP2" s="4" t="s">
        <v>99</v>
      </c>
      <c r="AQ2" s="4" t="s">
        <v>100</v>
      </c>
      <c r="AR2" s="4" t="s">
        <v>101</v>
      </c>
      <c r="AS2" s="4" t="s">
        <v>102</v>
      </c>
      <c r="AT2" s="4" t="s">
        <v>103</v>
      </c>
      <c r="AU2" s="4" t="s">
        <v>104</v>
      </c>
      <c r="AV2" s="5" t="s">
        <v>105</v>
      </c>
      <c r="AW2" s="4" t="s">
        <v>106</v>
      </c>
      <c r="AX2" s="4" t="s">
        <v>107</v>
      </c>
      <c r="AY2" s="4" t="s">
        <v>108</v>
      </c>
      <c r="AZ2" s="4" t="s">
        <v>109</v>
      </c>
      <c r="BA2" s="4" t="s">
        <v>110</v>
      </c>
      <c r="BB2" s="4" t="s">
        <v>111</v>
      </c>
      <c r="BC2" s="4" t="s">
        <v>112</v>
      </c>
      <c r="BD2" s="4" t="s">
        <v>113</v>
      </c>
      <c r="BE2" s="4" t="s">
        <v>114</v>
      </c>
      <c r="BF2" s="4" t="s">
        <v>115</v>
      </c>
      <c r="BG2" s="4" t="s">
        <v>116</v>
      </c>
      <c r="BH2" s="4" t="s">
        <v>117</v>
      </c>
      <c r="BI2" s="4" t="s">
        <v>118</v>
      </c>
      <c r="BJ2" s="4" t="s">
        <v>110</v>
      </c>
      <c r="BK2" s="4" t="s">
        <v>111</v>
      </c>
      <c r="BL2" s="4" t="s">
        <v>119</v>
      </c>
      <c r="BM2" s="4" t="s">
        <v>120</v>
      </c>
      <c r="BN2" s="4" t="s">
        <v>121</v>
      </c>
      <c r="BO2" s="4" t="s">
        <v>122</v>
      </c>
      <c r="BP2" s="4" t="s">
        <v>123</v>
      </c>
      <c r="BQ2" s="4" t="s">
        <v>124</v>
      </c>
      <c r="BR2" s="4" t="s">
        <v>125</v>
      </c>
      <c r="BS2" s="4" t="s">
        <v>126</v>
      </c>
      <c r="BT2" s="4" t="s">
        <v>127</v>
      </c>
      <c r="BU2" s="4" t="s">
        <v>128</v>
      </c>
      <c r="BV2" s="4" t="s">
        <v>129</v>
      </c>
      <c r="BW2" s="4" t="s">
        <v>130</v>
      </c>
      <c r="BX2" s="4" t="s">
        <v>131</v>
      </c>
      <c r="BY2" s="4" t="s">
        <v>132</v>
      </c>
      <c r="BZ2" s="4" t="s">
        <v>133</v>
      </c>
      <c r="CA2" s="4" t="s">
        <v>134</v>
      </c>
      <c r="CB2" s="4" t="s">
        <v>135</v>
      </c>
      <c r="CC2" s="4" t="s">
        <v>136</v>
      </c>
      <c r="CD2" s="4" t="s">
        <v>137</v>
      </c>
      <c r="CE2" s="4" t="s">
        <v>138</v>
      </c>
      <c r="CF2" s="4" t="s">
        <v>139</v>
      </c>
      <c r="CG2" s="4" t="s">
        <v>140</v>
      </c>
      <c r="CH2" s="4" t="s">
        <v>141</v>
      </c>
      <c r="CI2" s="4" t="s">
        <v>142</v>
      </c>
      <c r="CJ2" s="4" t="s">
        <v>143</v>
      </c>
      <c r="CK2" s="4" t="s">
        <v>144</v>
      </c>
      <c r="CL2" s="19"/>
      <c r="CM2" s="19"/>
      <c r="CN2" s="19"/>
    </row>
    <row r="3" spans="1:92" x14ac:dyDescent="0.35">
      <c r="A3" s="1">
        <v>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10</v>
      </c>
      <c r="J3" s="1">
        <v>10</v>
      </c>
      <c r="K3" s="1">
        <v>5</v>
      </c>
      <c r="L3" s="1">
        <v>10</v>
      </c>
      <c r="M3" s="1">
        <v>10</v>
      </c>
      <c r="N3" s="1">
        <v>5</v>
      </c>
      <c r="O3" s="1">
        <v>10</v>
      </c>
      <c r="P3" s="1">
        <v>20</v>
      </c>
      <c r="Q3" s="1">
        <v>5</v>
      </c>
      <c r="R3" s="1">
        <v>5</v>
      </c>
      <c r="S3" s="1">
        <v>5</v>
      </c>
      <c r="T3" s="1">
        <v>30</v>
      </c>
      <c r="U3" s="1">
        <v>10</v>
      </c>
      <c r="V3" s="1">
        <v>10</v>
      </c>
      <c r="W3" s="1">
        <v>30</v>
      </c>
      <c r="X3" s="1">
        <v>10</v>
      </c>
      <c r="Y3" s="1">
        <v>10</v>
      </c>
      <c r="Z3" s="1">
        <v>5</v>
      </c>
      <c r="AA3" s="1">
        <v>20</v>
      </c>
      <c r="AB3" s="1">
        <v>5</v>
      </c>
      <c r="AC3" s="1">
        <v>5</v>
      </c>
      <c r="AD3" s="1">
        <v>5</v>
      </c>
      <c r="AE3" s="1">
        <v>10</v>
      </c>
      <c r="AF3" s="1">
        <v>10</v>
      </c>
      <c r="AG3" s="1">
        <v>10</v>
      </c>
      <c r="AH3" s="1">
        <v>5</v>
      </c>
      <c r="AI3" s="1">
        <v>20</v>
      </c>
      <c r="AJ3" s="1">
        <v>10</v>
      </c>
      <c r="AK3" s="1">
        <v>10</v>
      </c>
      <c r="AL3" s="1">
        <v>5</v>
      </c>
      <c r="AM3" s="1">
        <v>10</v>
      </c>
      <c r="AN3" s="1">
        <v>5</v>
      </c>
      <c r="AO3" s="1">
        <v>5</v>
      </c>
      <c r="AP3" s="1">
        <v>5</v>
      </c>
      <c r="AQ3" s="1">
        <v>5</v>
      </c>
      <c r="AR3" s="1">
        <v>5</v>
      </c>
      <c r="AS3" s="1">
        <v>5</v>
      </c>
      <c r="AT3" s="1">
        <v>10</v>
      </c>
      <c r="AU3" s="1">
        <v>10</v>
      </c>
      <c r="AV3" s="6">
        <v>10</v>
      </c>
      <c r="AW3" s="1">
        <v>10</v>
      </c>
      <c r="AX3" s="1">
        <v>5</v>
      </c>
      <c r="AY3" s="1">
        <v>15</v>
      </c>
      <c r="AZ3" s="1">
        <v>10</v>
      </c>
      <c r="BA3" s="1">
        <v>5</v>
      </c>
      <c r="BB3" s="1">
        <v>5</v>
      </c>
      <c r="BC3" s="1">
        <v>10</v>
      </c>
      <c r="BD3" s="1">
        <v>10</v>
      </c>
      <c r="BE3" s="1">
        <v>15</v>
      </c>
      <c r="BF3" s="1">
        <v>30</v>
      </c>
      <c r="BG3" s="1">
        <v>15</v>
      </c>
      <c r="BH3" s="1">
        <v>10</v>
      </c>
      <c r="BI3" s="1">
        <v>20</v>
      </c>
      <c r="BJ3" s="1">
        <v>5</v>
      </c>
      <c r="BK3" s="1" t="s">
        <v>145</v>
      </c>
      <c r="BL3" s="1" t="s">
        <v>146</v>
      </c>
      <c r="BM3" s="1">
        <v>15</v>
      </c>
      <c r="BN3" s="1">
        <v>15</v>
      </c>
      <c r="BO3" s="1">
        <v>5</v>
      </c>
      <c r="BP3" s="1">
        <v>5</v>
      </c>
      <c r="BQ3" s="1">
        <v>5</v>
      </c>
      <c r="BR3" s="1">
        <v>5</v>
      </c>
      <c r="BS3" s="1">
        <v>5</v>
      </c>
      <c r="BT3" s="1">
        <v>5</v>
      </c>
      <c r="BU3" s="1">
        <v>5</v>
      </c>
      <c r="BV3" s="1">
        <v>5</v>
      </c>
      <c r="BW3" s="1">
        <v>10</v>
      </c>
      <c r="BX3" s="1">
        <v>25</v>
      </c>
      <c r="BY3" s="1">
        <v>5</v>
      </c>
      <c r="BZ3" s="1">
        <v>5</v>
      </c>
      <c r="CA3" s="1">
        <v>30</v>
      </c>
      <c r="CB3" s="6">
        <v>40</v>
      </c>
      <c r="CC3" s="1">
        <v>70</v>
      </c>
      <c r="CD3" s="1">
        <v>40</v>
      </c>
      <c r="CE3" s="1">
        <v>15</v>
      </c>
      <c r="CF3" s="1">
        <v>145</v>
      </c>
      <c r="CG3" s="1">
        <v>35</v>
      </c>
      <c r="CH3" s="1">
        <v>40</v>
      </c>
      <c r="CI3" s="1">
        <v>20</v>
      </c>
      <c r="CJ3" s="1">
        <v>30</v>
      </c>
      <c r="CK3" s="1">
        <v>30</v>
      </c>
      <c r="CL3" s="1">
        <f>SUM(A3:CE3)</f>
        <v>900</v>
      </c>
      <c r="CM3" s="1">
        <f>SUM(CF3:CK3)</f>
        <v>300</v>
      </c>
      <c r="CN3" s="1">
        <f>CL3 + CM3</f>
        <v>1200</v>
      </c>
    </row>
  </sheetData>
  <mergeCells count="23">
    <mergeCell ref="CN1:CN2"/>
    <mergeCell ref="BA1:BB1"/>
    <mergeCell ref="BC1:BI1"/>
    <mergeCell ref="BJ1:BK1"/>
    <mergeCell ref="BL1:BV1"/>
    <mergeCell ref="BW1:BZ1"/>
    <mergeCell ref="CF1:CK1"/>
    <mergeCell ref="CL1:CL2"/>
    <mergeCell ref="AL1:AM1"/>
    <mergeCell ref="AN1:AS1"/>
    <mergeCell ref="AT1:AX1"/>
    <mergeCell ref="AY1:AZ1"/>
    <mergeCell ref="CM1:CM2"/>
    <mergeCell ref="T1:V1"/>
    <mergeCell ref="W1:Y1"/>
    <mergeCell ref="Z1:AC1"/>
    <mergeCell ref="AD1:AH1"/>
    <mergeCell ref="AI1:AK1"/>
    <mergeCell ref="A1:E1"/>
    <mergeCell ref="F1:H1"/>
    <mergeCell ref="I1:K1"/>
    <mergeCell ref="L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K3"/>
  <sheetViews>
    <sheetView tabSelected="1" workbookViewId="0">
      <selection sqref="A1:B1"/>
    </sheetView>
  </sheetViews>
  <sheetFormatPr defaultColWidth="14.3984375" defaultRowHeight="15.75" customHeight="1" x14ac:dyDescent="0.35"/>
  <cols>
    <col min="1" max="1" width="48.73046875" customWidth="1"/>
    <col min="2" max="2" width="46.3984375" customWidth="1"/>
    <col min="3" max="3" width="32" customWidth="1"/>
    <col min="4" max="4" width="34.86328125" customWidth="1"/>
    <col min="5" max="5" width="18.265625" customWidth="1"/>
    <col min="6" max="6" width="31.1328125" customWidth="1"/>
    <col min="7" max="7" width="27.265625" customWidth="1"/>
    <col min="8" max="8" width="22" customWidth="1"/>
    <col min="9" max="9" width="21.265625" customWidth="1"/>
    <col min="10" max="10" width="33.53125" customWidth="1"/>
    <col min="11" max="11" width="36.1328125" customWidth="1"/>
    <col min="12" max="12" width="16" customWidth="1"/>
    <col min="14" max="14" width="46.86328125" customWidth="1"/>
    <col min="16" max="16" width="63.53125" customWidth="1"/>
    <col min="17" max="17" width="21.3984375" customWidth="1"/>
    <col min="18" max="18" width="24.86328125" customWidth="1"/>
    <col min="19" max="19" width="57.86328125" customWidth="1"/>
    <col min="20" max="20" width="63.86328125" customWidth="1"/>
    <col min="23" max="23" width="20.265625" customWidth="1"/>
    <col min="24" max="24" width="16" customWidth="1"/>
    <col min="25" max="25" width="23.3984375" customWidth="1"/>
    <col min="26" max="26" width="39" customWidth="1"/>
    <col min="27" max="27" width="40.86328125" customWidth="1"/>
    <col min="28" max="28" width="35" customWidth="1"/>
    <col min="29" max="29" width="32.73046875" customWidth="1"/>
    <col min="30" max="30" width="23" customWidth="1"/>
    <col min="31" max="31" width="83.73046875" customWidth="1"/>
    <col min="32" max="32" width="54.73046875" customWidth="1"/>
    <col min="33" max="33" width="27" customWidth="1"/>
    <col min="34" max="34" width="44.1328125" customWidth="1"/>
    <col min="35" max="35" width="29.265625" customWidth="1"/>
    <col min="36" max="36" width="16.265625" customWidth="1"/>
    <col min="37" max="37" width="29.3984375" customWidth="1"/>
    <col min="38" max="38" width="45.1328125" customWidth="1"/>
    <col min="39" max="39" width="22.86328125" customWidth="1"/>
    <col min="41" max="41" width="28.53125" customWidth="1"/>
    <col min="42" max="42" width="33.86328125" customWidth="1"/>
    <col min="43" max="43" width="43.73046875" customWidth="1"/>
    <col min="44" max="44" width="43.53125" customWidth="1"/>
    <col min="45" max="45" width="43.86328125" customWidth="1"/>
    <col min="46" max="46" width="30.73046875" customWidth="1"/>
    <col min="47" max="47" width="10.3984375" customWidth="1"/>
    <col min="48" max="48" width="17.86328125" customWidth="1"/>
    <col min="49" max="49" width="43.3984375" customWidth="1"/>
    <col min="52" max="52" width="51.265625" customWidth="1"/>
    <col min="54" max="54" width="19.1328125" customWidth="1"/>
    <col min="55" max="55" width="27.3984375" customWidth="1"/>
    <col min="57" max="57" width="29.265625" customWidth="1"/>
    <col min="59" max="59" width="36.86328125" customWidth="1"/>
    <col min="60" max="60" width="41.73046875" customWidth="1"/>
    <col min="62" max="62" width="29.86328125" customWidth="1"/>
    <col min="64" max="64" width="21.1328125" customWidth="1"/>
    <col min="68" max="69" width="29.1328125" customWidth="1"/>
    <col min="70" max="70" width="32.86328125" customWidth="1"/>
    <col min="71" max="71" width="16.86328125" customWidth="1"/>
    <col min="72" max="72" width="31.265625" customWidth="1"/>
    <col min="73" max="73" width="82.3984375" customWidth="1"/>
    <col min="74" max="74" width="24.53125" customWidth="1"/>
    <col min="75" max="75" width="37.86328125" customWidth="1"/>
    <col min="76" max="76" width="21.265625" customWidth="1"/>
    <col min="77" max="77" width="15.53125" customWidth="1"/>
    <col min="78" max="78" width="33.265625" customWidth="1"/>
    <col min="79" max="79" width="34.265625" customWidth="1"/>
    <col min="80" max="80" width="25.1328125" customWidth="1"/>
    <col min="81" max="81" width="21.86328125" customWidth="1"/>
    <col min="82" max="82" width="58.265625" customWidth="1"/>
    <col min="83" max="83" width="26.3984375" customWidth="1"/>
    <col min="84" max="84" width="18.73046875" customWidth="1"/>
    <col min="86" max="86" width="49.3984375" customWidth="1"/>
    <col min="87" max="87" width="77" customWidth="1"/>
  </cols>
  <sheetData>
    <row r="1" spans="1:89" x14ac:dyDescent="0.35">
      <c r="A1" s="20" t="s">
        <v>147</v>
      </c>
      <c r="B1" s="15"/>
      <c r="C1" s="20" t="s">
        <v>148</v>
      </c>
      <c r="D1" s="15"/>
      <c r="E1" s="20" t="s">
        <v>149</v>
      </c>
      <c r="F1" s="16"/>
      <c r="G1" s="16"/>
      <c r="H1" s="16"/>
      <c r="I1" s="16"/>
      <c r="J1" s="16"/>
      <c r="K1" s="15"/>
      <c r="L1" s="20" t="s">
        <v>150</v>
      </c>
      <c r="M1" s="16"/>
      <c r="N1" s="16"/>
      <c r="O1" s="16"/>
      <c r="P1" s="16"/>
      <c r="Q1" s="16"/>
      <c r="R1" s="16"/>
      <c r="S1" s="16"/>
      <c r="T1" s="16"/>
      <c r="U1" s="16"/>
      <c r="V1" s="15"/>
      <c r="W1" s="20" t="s">
        <v>151</v>
      </c>
      <c r="X1" s="16"/>
      <c r="Y1" s="16"/>
      <c r="Z1" s="16"/>
      <c r="AA1" s="16"/>
      <c r="AB1" s="15"/>
      <c r="AC1" s="20" t="s">
        <v>152</v>
      </c>
      <c r="AD1" s="16"/>
      <c r="AE1" s="16"/>
      <c r="AF1" s="16"/>
      <c r="AG1" s="16"/>
      <c r="AH1" s="15"/>
      <c r="AI1" s="20" t="s">
        <v>153</v>
      </c>
      <c r="AJ1" s="16"/>
      <c r="AK1" s="16"/>
      <c r="AL1" s="16"/>
      <c r="AM1" s="16"/>
      <c r="AN1" s="16"/>
      <c r="AO1" s="16"/>
      <c r="AP1" s="15"/>
      <c r="AQ1" s="20" t="s">
        <v>154</v>
      </c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5"/>
      <c r="BE1" s="20" t="s">
        <v>155</v>
      </c>
      <c r="BF1" s="16"/>
      <c r="BG1" s="16"/>
      <c r="BH1" s="16"/>
      <c r="BI1" s="16"/>
      <c r="BJ1" s="16"/>
      <c r="BK1" s="15"/>
      <c r="BL1" s="20" t="s">
        <v>156</v>
      </c>
      <c r="BM1" s="16"/>
      <c r="BN1" s="16"/>
      <c r="BO1" s="16"/>
      <c r="BP1" s="16"/>
      <c r="BQ1" s="15"/>
      <c r="BR1" s="20" t="s">
        <v>157</v>
      </c>
      <c r="BS1" s="16"/>
      <c r="BT1" s="16"/>
      <c r="BU1" s="16"/>
      <c r="BV1" s="16"/>
      <c r="BW1" s="16"/>
      <c r="BX1" s="15"/>
      <c r="BY1" s="14" t="s">
        <v>158</v>
      </c>
      <c r="BZ1" s="16"/>
      <c r="CA1" s="16"/>
      <c r="CB1" s="16"/>
      <c r="CC1" s="16"/>
      <c r="CD1" s="16"/>
      <c r="CE1" s="16"/>
      <c r="CF1" s="16"/>
      <c r="CG1" s="16"/>
      <c r="CH1" s="16"/>
      <c r="CI1" s="15"/>
      <c r="CJ1" s="21" t="s">
        <v>58</v>
      </c>
      <c r="CK1" s="21" t="s">
        <v>159</v>
      </c>
    </row>
    <row r="2" spans="1:89" x14ac:dyDescent="0.35">
      <c r="A2" s="7" t="s">
        <v>160</v>
      </c>
      <c r="B2" s="7" t="s">
        <v>161</v>
      </c>
      <c r="C2" s="4" t="s">
        <v>162</v>
      </c>
      <c r="D2" s="4" t="s">
        <v>163</v>
      </c>
      <c r="E2" s="7" t="s">
        <v>164</v>
      </c>
      <c r="F2" s="8" t="s">
        <v>165</v>
      </c>
      <c r="G2" s="9" t="s">
        <v>166</v>
      </c>
      <c r="H2" s="9" t="s">
        <v>167</v>
      </c>
      <c r="I2" s="8" t="s">
        <v>168</v>
      </c>
      <c r="J2" s="9" t="s">
        <v>169</v>
      </c>
      <c r="K2" s="9" t="s">
        <v>170</v>
      </c>
      <c r="L2" s="9" t="s">
        <v>171</v>
      </c>
      <c r="M2" s="9" t="s">
        <v>172</v>
      </c>
      <c r="N2" s="9" t="s">
        <v>173</v>
      </c>
      <c r="O2" s="7" t="s">
        <v>174</v>
      </c>
      <c r="P2" s="7" t="s">
        <v>175</v>
      </c>
      <c r="Q2" s="7" t="s">
        <v>176</v>
      </c>
      <c r="R2" s="7" t="s">
        <v>177</v>
      </c>
      <c r="S2" s="7" t="s">
        <v>178</v>
      </c>
      <c r="T2" s="7" t="s">
        <v>179</v>
      </c>
      <c r="U2" s="7" t="s">
        <v>180</v>
      </c>
      <c r="V2" s="7" t="s">
        <v>181</v>
      </c>
      <c r="W2" s="7" t="s">
        <v>182</v>
      </c>
      <c r="X2" s="7" t="s">
        <v>183</v>
      </c>
      <c r="Y2" s="7" t="s">
        <v>184</v>
      </c>
      <c r="Z2" s="7" t="s">
        <v>185</v>
      </c>
      <c r="AA2" s="7" t="s">
        <v>186</v>
      </c>
      <c r="AB2" s="7" t="s">
        <v>187</v>
      </c>
      <c r="AC2" s="7" t="s">
        <v>188</v>
      </c>
      <c r="AD2" s="7" t="s">
        <v>189</v>
      </c>
      <c r="AE2" s="7" t="s">
        <v>190</v>
      </c>
      <c r="AF2" s="7" t="s">
        <v>191</v>
      </c>
      <c r="AG2" s="7" t="s">
        <v>192</v>
      </c>
      <c r="AH2" s="7" t="s">
        <v>193</v>
      </c>
      <c r="AI2" s="7" t="s">
        <v>194</v>
      </c>
      <c r="AJ2" s="7" t="s">
        <v>171</v>
      </c>
      <c r="AK2" s="7" t="s">
        <v>195</v>
      </c>
      <c r="AL2" s="7" t="s">
        <v>196</v>
      </c>
      <c r="AM2" s="7" t="s">
        <v>197</v>
      </c>
      <c r="AN2" s="7" t="s">
        <v>198</v>
      </c>
      <c r="AO2" s="10" t="s">
        <v>199</v>
      </c>
      <c r="AP2" s="10" t="s">
        <v>200</v>
      </c>
      <c r="AQ2" s="4" t="s">
        <v>201</v>
      </c>
      <c r="AR2" s="4" t="s">
        <v>202</v>
      </c>
      <c r="AS2" s="8" t="s">
        <v>203</v>
      </c>
      <c r="AT2" s="8" t="s">
        <v>204</v>
      </c>
      <c r="AU2" s="7" t="s">
        <v>205</v>
      </c>
      <c r="AV2" s="7" t="s">
        <v>206</v>
      </c>
      <c r="AW2" s="7" t="s">
        <v>207</v>
      </c>
      <c r="AX2" s="7" t="s">
        <v>208</v>
      </c>
      <c r="AY2" s="7" t="s">
        <v>209</v>
      </c>
      <c r="AZ2" s="8" t="s">
        <v>210</v>
      </c>
      <c r="BA2" s="8" t="s">
        <v>211</v>
      </c>
      <c r="BB2" s="10" t="s">
        <v>212</v>
      </c>
      <c r="BC2" s="10" t="s">
        <v>213</v>
      </c>
      <c r="BD2" s="9" t="s">
        <v>214</v>
      </c>
      <c r="BE2" s="9" t="s">
        <v>215</v>
      </c>
      <c r="BF2" s="9" t="s">
        <v>216</v>
      </c>
      <c r="BG2" s="9" t="s">
        <v>217</v>
      </c>
      <c r="BH2" s="9" t="s">
        <v>218</v>
      </c>
      <c r="BI2" s="9" t="s">
        <v>219</v>
      </c>
      <c r="BJ2" s="9" t="s">
        <v>220</v>
      </c>
      <c r="BK2" s="9" t="s">
        <v>221</v>
      </c>
      <c r="BL2" s="11" t="s">
        <v>222</v>
      </c>
      <c r="BM2" s="11" t="s">
        <v>223</v>
      </c>
      <c r="BN2" s="11" t="s">
        <v>224</v>
      </c>
      <c r="BO2" s="11" t="s">
        <v>225</v>
      </c>
      <c r="BP2" s="11" t="s">
        <v>226</v>
      </c>
      <c r="BQ2" s="11" t="s">
        <v>227</v>
      </c>
      <c r="BR2" s="7" t="s">
        <v>228</v>
      </c>
      <c r="BS2" s="7" t="s">
        <v>171</v>
      </c>
      <c r="BT2" s="7" t="s">
        <v>229</v>
      </c>
      <c r="BU2" s="7" t="s">
        <v>230</v>
      </c>
      <c r="BV2" s="7" t="s">
        <v>231</v>
      </c>
      <c r="BW2" s="7" t="s">
        <v>232</v>
      </c>
      <c r="BX2" s="7" t="s">
        <v>233</v>
      </c>
      <c r="BY2" s="10" t="s">
        <v>234</v>
      </c>
      <c r="BZ2" s="10" t="s">
        <v>235</v>
      </c>
      <c r="CA2" s="10" t="s">
        <v>236</v>
      </c>
      <c r="CB2" s="10" t="s">
        <v>237</v>
      </c>
      <c r="CC2" s="10" t="s">
        <v>238</v>
      </c>
      <c r="CD2" s="8" t="s">
        <v>239</v>
      </c>
      <c r="CE2" s="8" t="s">
        <v>240</v>
      </c>
      <c r="CF2" s="8" t="s">
        <v>241</v>
      </c>
      <c r="CG2" s="8" t="s">
        <v>242</v>
      </c>
      <c r="CH2" s="8" t="s">
        <v>243</v>
      </c>
      <c r="CI2" s="8" t="s">
        <v>244</v>
      </c>
      <c r="CJ2" s="17"/>
      <c r="CK2" s="17"/>
    </row>
    <row r="3" spans="1:89" x14ac:dyDescent="0.35">
      <c r="A3" s="12">
        <v>10</v>
      </c>
      <c r="B3" s="12">
        <v>5</v>
      </c>
      <c r="C3" s="12">
        <v>10</v>
      </c>
      <c r="D3" s="12">
        <v>15</v>
      </c>
      <c r="E3" s="12">
        <v>5</v>
      </c>
      <c r="F3" s="12">
        <v>5</v>
      </c>
      <c r="G3" s="12">
        <v>5</v>
      </c>
      <c r="H3" s="12">
        <v>5</v>
      </c>
      <c r="I3" s="12">
        <v>20</v>
      </c>
      <c r="J3" s="12">
        <v>5</v>
      </c>
      <c r="K3" s="12">
        <v>5</v>
      </c>
      <c r="L3" s="12">
        <v>5</v>
      </c>
      <c r="M3" s="12">
        <v>5</v>
      </c>
      <c r="N3" s="12">
        <v>10</v>
      </c>
      <c r="O3" s="12">
        <v>5</v>
      </c>
      <c r="P3" s="12">
        <v>10</v>
      </c>
      <c r="Q3" s="12">
        <v>10</v>
      </c>
      <c r="R3" s="12">
        <v>5</v>
      </c>
      <c r="S3" s="12">
        <v>10</v>
      </c>
      <c r="T3" s="12">
        <v>10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30</v>
      </c>
      <c r="AA3" s="12">
        <v>30</v>
      </c>
      <c r="AB3" s="12">
        <v>30</v>
      </c>
      <c r="AC3" s="12">
        <v>5</v>
      </c>
      <c r="AD3" s="12">
        <v>5</v>
      </c>
      <c r="AE3" s="12">
        <v>25</v>
      </c>
      <c r="AF3" s="12">
        <v>10</v>
      </c>
      <c r="AG3" s="12">
        <v>10</v>
      </c>
      <c r="AH3" s="12">
        <v>5</v>
      </c>
      <c r="AI3" s="12">
        <v>5</v>
      </c>
      <c r="AJ3" s="12">
        <v>5</v>
      </c>
      <c r="AK3" s="12">
        <v>5</v>
      </c>
      <c r="AL3" s="12">
        <v>10</v>
      </c>
      <c r="AM3" s="12">
        <v>20</v>
      </c>
      <c r="AN3" s="12">
        <v>10</v>
      </c>
      <c r="AO3" s="12">
        <v>10</v>
      </c>
      <c r="AP3" s="12">
        <v>10</v>
      </c>
      <c r="AQ3" s="12">
        <v>5</v>
      </c>
      <c r="AR3" s="12">
        <v>10</v>
      </c>
      <c r="AS3" s="12">
        <v>15</v>
      </c>
      <c r="AT3" s="12">
        <v>15</v>
      </c>
      <c r="AU3" s="12">
        <v>10</v>
      </c>
      <c r="AV3" s="12">
        <v>10</v>
      </c>
      <c r="AW3" s="12">
        <v>10</v>
      </c>
      <c r="AX3" s="12">
        <v>10</v>
      </c>
      <c r="AY3" s="12">
        <v>10</v>
      </c>
      <c r="AZ3" s="12">
        <v>20</v>
      </c>
      <c r="BA3" s="12">
        <v>30</v>
      </c>
      <c r="BB3" s="12">
        <v>35</v>
      </c>
      <c r="BC3" s="12">
        <v>40</v>
      </c>
      <c r="BD3" s="12">
        <v>5</v>
      </c>
      <c r="BE3" s="12">
        <v>10</v>
      </c>
      <c r="BF3" s="12">
        <v>5</v>
      </c>
      <c r="BG3" s="12">
        <v>10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20</v>
      </c>
      <c r="BV3" s="12">
        <v>5</v>
      </c>
      <c r="BW3" s="12">
        <v>10</v>
      </c>
      <c r="BX3" s="12">
        <v>10</v>
      </c>
      <c r="BY3" s="13">
        <v>30</v>
      </c>
      <c r="BZ3" s="13">
        <v>5</v>
      </c>
      <c r="CA3" s="13">
        <v>10</v>
      </c>
      <c r="CB3" s="13">
        <v>20</v>
      </c>
      <c r="CC3" s="13">
        <v>20</v>
      </c>
      <c r="CD3" s="12">
        <v>30</v>
      </c>
      <c r="CE3" s="12">
        <v>30</v>
      </c>
      <c r="CF3" s="12">
        <v>20</v>
      </c>
      <c r="CG3" s="12">
        <v>20</v>
      </c>
      <c r="CH3" s="12">
        <v>35</v>
      </c>
      <c r="CI3" s="12">
        <v>40</v>
      </c>
      <c r="CJ3" s="12">
        <f>SUM(F3,I3,AO3,AP3,AS3,AT3,AZ3:BC3,BY3:CI3)</f>
        <v>460</v>
      </c>
      <c r="CK3" s="12">
        <f>SUM(A3:CI3)</f>
        <v>1030</v>
      </c>
    </row>
  </sheetData>
  <mergeCells count="14">
    <mergeCell ref="CJ1:CJ2"/>
    <mergeCell ref="CK1:CK2"/>
    <mergeCell ref="A1:B1"/>
    <mergeCell ref="C1:D1"/>
    <mergeCell ref="E1:K1"/>
    <mergeCell ref="L1:V1"/>
    <mergeCell ref="W1:AB1"/>
    <mergeCell ref="AC1:AH1"/>
    <mergeCell ref="AI1:AP1"/>
    <mergeCell ref="AQ1:BD1"/>
    <mergeCell ref="BE1:BK1"/>
    <mergeCell ref="BL1:BQ1"/>
    <mergeCell ref="BR1:BX1"/>
    <mergeCell ref="BY1:C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فاز صفر</vt:lpstr>
      <vt:lpstr>فاز یک</vt:lpstr>
      <vt:lpstr>فاز دو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Amirreza</cp:lastModifiedBy>
  <dcterms:modified xsi:type="dcterms:W3CDTF">2020-06-24T15:10:05Z</dcterms:modified>
</cp:coreProperties>
</file>