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hortt\OneDrive - Virginia Tech\Desktop\ACIS 4654 - Sum20\B. Tableau Day\"/>
    </mc:Choice>
  </mc:AlternateContent>
  <xr:revisionPtr revIDLastSave="257" documentId="13_ncr:1_{C79BBE97-7869-4443-9ACB-0D37B05BE3B0}" xr6:coauthVersionLast="44" xr6:coauthVersionMax="44" xr10:uidLastSave="{FDE5DBD4-1088-42A4-B9D3-E66361B74ECC}"/>
  <bookViews>
    <workbookView xWindow="-110" yWindow="-110" windowWidth="19420" windowHeight="10420" xr2:uid="{00000000-000D-0000-FFFF-FFFF00000000}"/>
  </bookViews>
  <sheets>
    <sheet name="Transactions" sheetId="1" r:id="rId1"/>
    <sheet name="Inventory" sheetId="2" r:id="rId2"/>
    <sheet name="Customer" sheetId="3" r:id="rId3"/>
  </sheets>
  <definedNames>
    <definedName name="_xlnm._FilterDatabase" localSheetId="0" hidden="1">Transactions!$A$1:$F$197</definedName>
    <definedName name="Sales_Subset">Transactions!$A$1:$F$146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" i="1"/>
</calcChain>
</file>

<file path=xl/sharedStrings.xml><?xml version="1.0" encoding="utf-8"?>
<sst xmlns="http://schemas.openxmlformats.org/spreadsheetml/2006/main" count="117" uniqueCount="99">
  <si>
    <t>Customer_ID</t>
  </si>
  <si>
    <t>Business_Name</t>
  </si>
  <si>
    <t>TN</t>
  </si>
  <si>
    <t>Inv_Number</t>
  </si>
  <si>
    <t>Description</t>
  </si>
  <si>
    <t>Sale_Price</t>
  </si>
  <si>
    <t>Pinot Noir</t>
  </si>
  <si>
    <t>Shiraz</t>
  </si>
  <si>
    <t>Merlot</t>
  </si>
  <si>
    <t>Cabernet Sauvignon</t>
  </si>
  <si>
    <t>Zinfandel</t>
  </si>
  <si>
    <t>Pinot Grigio</t>
  </si>
  <si>
    <t>Chardonnay</t>
  </si>
  <si>
    <t>Sauvignon Blanc</t>
  </si>
  <si>
    <t>Malbec</t>
  </si>
  <si>
    <t>Zip_Code</t>
  </si>
  <si>
    <t>City</t>
  </si>
  <si>
    <t>State</t>
  </si>
  <si>
    <t>Bloomington</t>
  </si>
  <si>
    <t>Crawfordsville</t>
  </si>
  <si>
    <t>Saint Paul</t>
  </si>
  <si>
    <t>Grove City</t>
  </si>
  <si>
    <t>Sterling</t>
  </si>
  <si>
    <t>West Bloomfield</t>
  </si>
  <si>
    <t>Huntington Station</t>
  </si>
  <si>
    <t>Superior</t>
  </si>
  <si>
    <t>Hillsborough</t>
  </si>
  <si>
    <t>Ronkonkoma</t>
  </si>
  <si>
    <t>Wyandotte</t>
  </si>
  <si>
    <t>Ypsilanti</t>
  </si>
  <si>
    <t>Port Charlotte</t>
  </si>
  <si>
    <t>Jonesborough</t>
  </si>
  <si>
    <t>Enfield</t>
  </si>
  <si>
    <t>Chesterfield</t>
  </si>
  <si>
    <t>Odenton</t>
  </si>
  <si>
    <t>Neenah</t>
  </si>
  <si>
    <t>Hallandale</t>
  </si>
  <si>
    <t>Freehold</t>
  </si>
  <si>
    <t>Langhorne</t>
  </si>
  <si>
    <t>Chandler</t>
  </si>
  <si>
    <t>Manitowoc</t>
  </si>
  <si>
    <t>San Jose</t>
  </si>
  <si>
    <t>Endicott</t>
  </si>
  <si>
    <t>Canyon Country</t>
  </si>
  <si>
    <t>Racine</t>
  </si>
  <si>
    <t>Freeport</t>
  </si>
  <si>
    <t>Elk River</t>
  </si>
  <si>
    <t>IN</t>
  </si>
  <si>
    <t>MN</t>
  </si>
  <si>
    <t>OH</t>
  </si>
  <si>
    <t>VA</t>
  </si>
  <si>
    <t>MI</t>
  </si>
  <si>
    <t>NY</t>
  </si>
  <si>
    <t>WI</t>
  </si>
  <si>
    <t>08844</t>
  </si>
  <si>
    <t>NJ</t>
  </si>
  <si>
    <t>FL</t>
  </si>
  <si>
    <t>37659</t>
  </si>
  <si>
    <t>06082</t>
  </si>
  <si>
    <t>CT</t>
  </si>
  <si>
    <t>MD</t>
  </si>
  <si>
    <t>PA</t>
  </si>
  <si>
    <t>AZ</t>
  </si>
  <si>
    <t>CA</t>
  </si>
  <si>
    <t>Crocus Wine Distributors</t>
  </si>
  <si>
    <t>Columbine Inc</t>
  </si>
  <si>
    <t>Bachelor Button Inc</t>
  </si>
  <si>
    <t>Grape Hyacinth Inc</t>
  </si>
  <si>
    <t>Vinca Co</t>
  </si>
  <si>
    <t>Moon Flower Co</t>
  </si>
  <si>
    <t>Pansy Wine Co</t>
  </si>
  <si>
    <t>Catmint Wine Inc</t>
  </si>
  <si>
    <t>Nicotiana Wine Distributors</t>
  </si>
  <si>
    <t>Anemone Wine Distributors</t>
  </si>
  <si>
    <t>Loosestrife Beverages</t>
  </si>
  <si>
    <t>Hollyhock Drinks</t>
  </si>
  <si>
    <t>Blanketflower Beverages</t>
  </si>
  <si>
    <t>Shrub Roses Drinks</t>
  </si>
  <si>
    <t>Allium Winde Distributors</t>
  </si>
  <si>
    <t>Rhododendron Beverages</t>
  </si>
  <si>
    <t>Coral Bells Drinks</t>
  </si>
  <si>
    <t>Bee Balm Winde Distributors</t>
  </si>
  <si>
    <t>Lilac Beverages</t>
  </si>
  <si>
    <t>Day Lily Drinks</t>
  </si>
  <si>
    <t>Wisteria Wine Distributors</t>
  </si>
  <si>
    <t>Aster Wine Distributors</t>
  </si>
  <si>
    <t>Hosta Wine Distributors</t>
  </si>
  <si>
    <t>Bougainvillea Drinks</t>
  </si>
  <si>
    <t>Lily-of-the-Valley Inc</t>
  </si>
  <si>
    <t>Honeysuckle Inc</t>
  </si>
  <si>
    <t>Lavender Inc</t>
  </si>
  <si>
    <t>Snap Dragon Co</t>
  </si>
  <si>
    <t>Iris Co</t>
  </si>
  <si>
    <t>Blacksburg</t>
  </si>
  <si>
    <t>Maroon Beverages</t>
  </si>
  <si>
    <t>Order_ID</t>
  </si>
  <si>
    <t>Order_Date</t>
  </si>
  <si>
    <t>Order_Quantity</t>
  </si>
  <si>
    <t>Riesling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</si>
</sst>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123825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207F1A8D-89C3-4E73-809D-88B3F58BD95A}"/>
            </a:ext>
          </a:extLst>
        </xdr:cNvPr>
        <xdr:cNvSpPr>
          <a:spLocks noChangeAspect="1" noChangeArrowheads="1"/>
        </xdr:cNvSpPr>
      </xdr:nvSpPr>
      <xdr:spPr bwMode="auto">
        <a:xfrm>
          <a:off x="9455150" y="224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120650</xdr:rowOff>
    </xdr:to>
    <xdr:sp macro="" textlink="">
      <xdr:nvSpPr>
        <xdr:cNvPr id="3082" name="AutoShape 10">
          <a:extLst>
            <a:ext uri="{FF2B5EF4-FFF2-40B4-BE49-F238E27FC236}">
              <a16:creationId xmlns:a16="http://schemas.microsoft.com/office/drawing/2014/main" id="{7D24568A-B3E5-4270-84CA-6FDC032CE100}"/>
            </a:ext>
          </a:extLst>
        </xdr:cNvPr>
        <xdr:cNvSpPr>
          <a:spLocks noChangeAspect="1" noChangeArrowheads="1"/>
        </xdr:cNvSpPr>
      </xdr:nvSpPr>
      <xdr:spPr bwMode="auto">
        <a:xfrm>
          <a:off x="9455150" y="31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123825</xdr:rowOff>
    </xdr:to>
    <xdr:sp macro="" textlink="">
      <xdr:nvSpPr>
        <xdr:cNvPr id="3083" name="AutoShape 11">
          <a:extLst>
            <a:ext uri="{FF2B5EF4-FFF2-40B4-BE49-F238E27FC236}">
              <a16:creationId xmlns:a16="http://schemas.microsoft.com/office/drawing/2014/main" id="{EAD8ACE8-1DFF-4B65-98C4-EB4BD62A3BFD}"/>
            </a:ext>
          </a:extLst>
        </xdr:cNvPr>
        <xdr:cNvSpPr>
          <a:spLocks noChangeAspect="1" noChangeArrowheads="1"/>
        </xdr:cNvSpPr>
      </xdr:nvSpPr>
      <xdr:spPr bwMode="auto">
        <a:xfrm>
          <a:off x="9455150" y="33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120650</xdr:rowOff>
    </xdr:to>
    <xdr:sp macro="" textlink="">
      <xdr:nvSpPr>
        <xdr:cNvPr id="3084" name="AutoShape 12">
          <a:extLst>
            <a:ext uri="{FF2B5EF4-FFF2-40B4-BE49-F238E27FC236}">
              <a16:creationId xmlns:a16="http://schemas.microsoft.com/office/drawing/2014/main" id="{2CB84142-1272-42F0-BAA8-B33D02055AB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361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120650</xdr:rowOff>
    </xdr:to>
    <xdr:sp macro="" textlink="">
      <xdr:nvSpPr>
        <xdr:cNvPr id="3085" name="AutoShape 13">
          <a:extLst>
            <a:ext uri="{FF2B5EF4-FFF2-40B4-BE49-F238E27FC236}">
              <a16:creationId xmlns:a16="http://schemas.microsoft.com/office/drawing/2014/main" id="{C23A3A47-6406-4D6E-917B-CD85D3330FE7}"/>
            </a:ext>
          </a:extLst>
        </xdr:cNvPr>
        <xdr:cNvSpPr>
          <a:spLocks noChangeAspect="1" noChangeArrowheads="1"/>
        </xdr:cNvSpPr>
      </xdr:nvSpPr>
      <xdr:spPr bwMode="auto">
        <a:xfrm>
          <a:off x="9455150" y="40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123825</xdr:rowOff>
    </xdr:to>
    <xdr:sp macro="" textlink="">
      <xdr:nvSpPr>
        <xdr:cNvPr id="3089" name="AutoShape 17">
          <a:extLst>
            <a:ext uri="{FF2B5EF4-FFF2-40B4-BE49-F238E27FC236}">
              <a16:creationId xmlns:a16="http://schemas.microsoft.com/office/drawing/2014/main" id="{E9D05C85-E646-4C5B-88EA-86CDEC64C31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49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120650</xdr:rowOff>
    </xdr:to>
    <xdr:sp macro="" textlink="">
      <xdr:nvSpPr>
        <xdr:cNvPr id="3092" name="AutoShape 20">
          <a:extLst>
            <a:ext uri="{FF2B5EF4-FFF2-40B4-BE49-F238E27FC236}">
              <a16:creationId xmlns:a16="http://schemas.microsoft.com/office/drawing/2014/main" id="{AD899929-C7FF-48EA-ACCE-0CD07E030522}"/>
            </a:ext>
          </a:extLst>
        </xdr:cNvPr>
        <xdr:cNvSpPr>
          <a:spLocks noChangeAspect="1" noChangeArrowheads="1"/>
        </xdr:cNvSpPr>
      </xdr:nvSpPr>
      <xdr:spPr bwMode="auto">
        <a:xfrm>
          <a:off x="9455150" y="57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123825</xdr:rowOff>
    </xdr:to>
    <xdr:sp macro="" textlink="">
      <xdr:nvSpPr>
        <xdr:cNvPr id="3093" name="AutoShape 21">
          <a:extLst>
            <a:ext uri="{FF2B5EF4-FFF2-40B4-BE49-F238E27FC236}">
              <a16:creationId xmlns:a16="http://schemas.microsoft.com/office/drawing/2014/main" id="{4F7FF1CC-3AA9-42DE-84A0-E5D6564FB6C3}"/>
            </a:ext>
          </a:extLst>
        </xdr:cNvPr>
        <xdr:cNvSpPr>
          <a:spLocks noChangeAspect="1" noChangeArrowheads="1"/>
        </xdr:cNvSpPr>
      </xdr:nvSpPr>
      <xdr:spPr bwMode="auto">
        <a:xfrm>
          <a:off x="9455150" y="60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24</xdr:row>
      <xdr:rowOff>120650</xdr:rowOff>
    </xdr:to>
    <xdr:sp macro="" textlink="">
      <xdr:nvSpPr>
        <xdr:cNvPr id="3094" name="AutoShape 22">
          <a:extLst>
            <a:ext uri="{FF2B5EF4-FFF2-40B4-BE49-F238E27FC236}">
              <a16:creationId xmlns:a16="http://schemas.microsoft.com/office/drawing/2014/main" id="{711817EB-C9FB-4E08-8EAD-1D13539B4BDB}"/>
            </a:ext>
          </a:extLst>
        </xdr:cNvPr>
        <xdr:cNvSpPr>
          <a:spLocks noChangeAspect="1" noChangeArrowheads="1"/>
        </xdr:cNvSpPr>
      </xdr:nvSpPr>
      <xdr:spPr bwMode="auto">
        <a:xfrm>
          <a:off x="9455150" y="62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304800</xdr:colOff>
      <xdr:row>27</xdr:row>
      <xdr:rowOff>120650</xdr:rowOff>
    </xdr:to>
    <xdr:sp macro="" textlink="">
      <xdr:nvSpPr>
        <xdr:cNvPr id="3097" name="AutoShape 25">
          <a:extLst>
            <a:ext uri="{FF2B5EF4-FFF2-40B4-BE49-F238E27FC236}">
              <a16:creationId xmlns:a16="http://schemas.microsoft.com/office/drawing/2014/main" id="{7357CC0E-6DE1-4657-AC02-4E3B06CF354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70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123825</xdr:rowOff>
    </xdr:to>
    <xdr:sp macro="" textlink="">
      <xdr:nvSpPr>
        <xdr:cNvPr id="3098" name="AutoShape 26">
          <a:extLst>
            <a:ext uri="{FF2B5EF4-FFF2-40B4-BE49-F238E27FC236}">
              <a16:creationId xmlns:a16="http://schemas.microsoft.com/office/drawing/2014/main" id="{3257CC38-20EF-4ADD-A68C-D2213180861A}"/>
            </a:ext>
          </a:extLst>
        </xdr:cNvPr>
        <xdr:cNvSpPr>
          <a:spLocks noChangeAspect="1" noChangeArrowheads="1"/>
        </xdr:cNvSpPr>
      </xdr:nvSpPr>
      <xdr:spPr bwMode="auto">
        <a:xfrm>
          <a:off x="9455150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29</xdr:row>
      <xdr:rowOff>123825</xdr:rowOff>
    </xdr:to>
    <xdr:sp macro="" textlink="">
      <xdr:nvSpPr>
        <xdr:cNvPr id="3099" name="AutoShape 27">
          <a:extLst>
            <a:ext uri="{FF2B5EF4-FFF2-40B4-BE49-F238E27FC236}">
              <a16:creationId xmlns:a16="http://schemas.microsoft.com/office/drawing/2014/main" id="{6D0AB3BB-71B8-498F-8245-BF1C5C52A975}"/>
            </a:ext>
          </a:extLst>
        </xdr:cNvPr>
        <xdr:cNvSpPr>
          <a:spLocks noChangeAspect="1" noChangeArrowheads="1"/>
        </xdr:cNvSpPr>
      </xdr:nvSpPr>
      <xdr:spPr bwMode="auto">
        <a:xfrm>
          <a:off x="9455150" y="785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123825</xdr:rowOff>
    </xdr:to>
    <xdr:sp macro="" textlink="">
      <xdr:nvSpPr>
        <xdr:cNvPr id="3100" name="AutoShape 28">
          <a:extLst>
            <a:ext uri="{FF2B5EF4-FFF2-40B4-BE49-F238E27FC236}">
              <a16:creationId xmlns:a16="http://schemas.microsoft.com/office/drawing/2014/main" id="{8232273F-D7C4-40D2-9392-B5015D9AF6C0}"/>
            </a:ext>
          </a:extLst>
        </xdr:cNvPr>
        <xdr:cNvSpPr>
          <a:spLocks noChangeAspect="1" noChangeArrowheads="1"/>
        </xdr:cNvSpPr>
      </xdr:nvSpPr>
      <xdr:spPr bwMode="auto">
        <a:xfrm>
          <a:off x="9455150" y="80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01" name="AutoShape 29">
          <a:extLst>
            <a:ext uri="{FF2B5EF4-FFF2-40B4-BE49-F238E27FC236}">
              <a16:creationId xmlns:a16="http://schemas.microsoft.com/office/drawing/2014/main" id="{9B6F326A-A7C2-4998-B06A-818A0AD4C5E8}"/>
            </a:ext>
          </a:extLst>
        </xdr:cNvPr>
        <xdr:cNvSpPr>
          <a:spLocks noChangeAspect="1" noChangeArrowheads="1"/>
        </xdr:cNvSpPr>
      </xdr:nvSpPr>
      <xdr:spPr bwMode="auto">
        <a:xfrm>
          <a:off x="9455150" y="83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02" name="AutoShape 30">
          <a:extLst>
            <a:ext uri="{FF2B5EF4-FFF2-40B4-BE49-F238E27FC236}">
              <a16:creationId xmlns:a16="http://schemas.microsoft.com/office/drawing/2014/main" id="{3930211B-8CEA-4AF9-9147-50B73274853B}"/>
            </a:ext>
          </a:extLst>
        </xdr:cNvPr>
        <xdr:cNvSpPr>
          <a:spLocks noChangeAspect="1" noChangeArrowheads="1"/>
        </xdr:cNvSpPr>
      </xdr:nvSpPr>
      <xdr:spPr bwMode="auto">
        <a:xfrm>
          <a:off x="9455150" y="85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03" name="AutoShape 31">
          <a:extLst>
            <a:ext uri="{FF2B5EF4-FFF2-40B4-BE49-F238E27FC236}">
              <a16:creationId xmlns:a16="http://schemas.microsoft.com/office/drawing/2014/main" id="{C56F059E-21A4-4867-AB33-C48AF19DEEE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04" name="AutoShape 32">
          <a:extLst>
            <a:ext uri="{FF2B5EF4-FFF2-40B4-BE49-F238E27FC236}">
              <a16:creationId xmlns:a16="http://schemas.microsoft.com/office/drawing/2014/main" id="{9C07D173-9AA9-4363-8FC2-8C2A5844E905}"/>
            </a:ext>
          </a:extLst>
        </xdr:cNvPr>
        <xdr:cNvSpPr>
          <a:spLocks noChangeAspect="1" noChangeArrowheads="1"/>
        </xdr:cNvSpPr>
      </xdr:nvSpPr>
      <xdr:spPr bwMode="auto">
        <a:xfrm>
          <a:off x="9455150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05" name="AutoShape 33">
          <a:extLst>
            <a:ext uri="{FF2B5EF4-FFF2-40B4-BE49-F238E27FC236}">
              <a16:creationId xmlns:a16="http://schemas.microsoft.com/office/drawing/2014/main" id="{EE336102-FFBD-49E2-A8B0-7D4D4DA9519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06" name="AutoShape 34">
          <a:extLst>
            <a:ext uri="{FF2B5EF4-FFF2-40B4-BE49-F238E27FC236}">
              <a16:creationId xmlns:a16="http://schemas.microsoft.com/office/drawing/2014/main" id="{461374BB-6A0D-4A86-B11D-04335FD5A011}"/>
            </a:ext>
          </a:extLst>
        </xdr:cNvPr>
        <xdr:cNvSpPr>
          <a:spLocks noChangeAspect="1" noChangeArrowheads="1"/>
        </xdr:cNvSpPr>
      </xdr:nvSpPr>
      <xdr:spPr bwMode="auto">
        <a:xfrm>
          <a:off x="9455150" y="95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07" name="AutoShape 35">
          <a:extLst>
            <a:ext uri="{FF2B5EF4-FFF2-40B4-BE49-F238E27FC236}">
              <a16:creationId xmlns:a16="http://schemas.microsoft.com/office/drawing/2014/main" id="{DB59E342-229B-4256-A972-FCAF9E40E0A9}"/>
            </a:ext>
          </a:extLst>
        </xdr:cNvPr>
        <xdr:cNvSpPr>
          <a:spLocks noChangeAspect="1" noChangeArrowheads="1"/>
        </xdr:cNvSpPr>
      </xdr:nvSpPr>
      <xdr:spPr bwMode="auto">
        <a:xfrm>
          <a:off x="9455150" y="98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08" name="AutoShape 36">
          <a:extLst>
            <a:ext uri="{FF2B5EF4-FFF2-40B4-BE49-F238E27FC236}">
              <a16:creationId xmlns:a16="http://schemas.microsoft.com/office/drawing/2014/main" id="{712B6DEC-074D-4D45-AB14-ACCB8C67C5B0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016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09" name="AutoShape 37">
          <a:extLst>
            <a:ext uri="{FF2B5EF4-FFF2-40B4-BE49-F238E27FC236}">
              <a16:creationId xmlns:a16="http://schemas.microsoft.com/office/drawing/2014/main" id="{BECB8324-60B9-43F2-BF14-039CBC6218A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05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0" name="AutoShape 38">
          <a:extLst>
            <a:ext uri="{FF2B5EF4-FFF2-40B4-BE49-F238E27FC236}">
              <a16:creationId xmlns:a16="http://schemas.microsoft.com/office/drawing/2014/main" id="{5E965D91-05E8-4387-9B4A-E413A9F9E51C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08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1" name="AutoShape 39">
          <a:extLst>
            <a:ext uri="{FF2B5EF4-FFF2-40B4-BE49-F238E27FC236}">
              <a16:creationId xmlns:a16="http://schemas.microsoft.com/office/drawing/2014/main" id="{AA51A8CE-30B8-4FB6-93A3-03205D2F9E13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2" name="AutoShape 40">
          <a:extLst>
            <a:ext uri="{FF2B5EF4-FFF2-40B4-BE49-F238E27FC236}">
              <a16:creationId xmlns:a16="http://schemas.microsoft.com/office/drawing/2014/main" id="{1E2C1A58-3102-49B8-BF51-14CF2DF49D3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146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3" name="AutoShape 41">
          <a:extLst>
            <a:ext uri="{FF2B5EF4-FFF2-40B4-BE49-F238E27FC236}">
              <a16:creationId xmlns:a16="http://schemas.microsoft.com/office/drawing/2014/main" id="{B5307EC7-ECCF-42DE-BEB0-94194068416D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16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4" name="AutoShape 42">
          <a:extLst>
            <a:ext uri="{FF2B5EF4-FFF2-40B4-BE49-F238E27FC236}">
              <a16:creationId xmlns:a16="http://schemas.microsoft.com/office/drawing/2014/main" id="{9A786800-77FE-490D-A913-F36527DA1D1D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19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5" name="AutoShape 43">
          <a:extLst>
            <a:ext uri="{FF2B5EF4-FFF2-40B4-BE49-F238E27FC236}">
              <a16:creationId xmlns:a16="http://schemas.microsoft.com/office/drawing/2014/main" id="{68A477D9-128E-45D2-BC01-438746088E87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21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6" name="AutoShape 44">
          <a:extLst>
            <a:ext uri="{FF2B5EF4-FFF2-40B4-BE49-F238E27FC236}">
              <a16:creationId xmlns:a16="http://schemas.microsoft.com/office/drawing/2014/main" id="{3BD1F9D4-57FD-4179-8195-43CCC29042A5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23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7" name="AutoShape 45">
          <a:extLst>
            <a:ext uri="{FF2B5EF4-FFF2-40B4-BE49-F238E27FC236}">
              <a16:creationId xmlns:a16="http://schemas.microsoft.com/office/drawing/2014/main" id="{B645163F-777E-4331-AF0B-89BCEAD4BA16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26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8" name="AutoShape 46">
          <a:extLst>
            <a:ext uri="{FF2B5EF4-FFF2-40B4-BE49-F238E27FC236}">
              <a16:creationId xmlns:a16="http://schemas.microsoft.com/office/drawing/2014/main" id="{43F0EC82-6727-49DC-817F-1FEF4BF4E1F1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28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19" name="AutoShape 47">
          <a:extLst>
            <a:ext uri="{FF2B5EF4-FFF2-40B4-BE49-F238E27FC236}">
              <a16:creationId xmlns:a16="http://schemas.microsoft.com/office/drawing/2014/main" id="{8F3BB533-A0E2-44F5-846E-21AC962A3C7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30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0" name="AutoShape 48">
          <a:extLst>
            <a:ext uri="{FF2B5EF4-FFF2-40B4-BE49-F238E27FC236}">
              <a16:creationId xmlns:a16="http://schemas.microsoft.com/office/drawing/2014/main" id="{584E1B36-5EB4-4724-87E6-5901F72F3D40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34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1" name="AutoShape 49">
          <a:extLst>
            <a:ext uri="{FF2B5EF4-FFF2-40B4-BE49-F238E27FC236}">
              <a16:creationId xmlns:a16="http://schemas.microsoft.com/office/drawing/2014/main" id="{8ED2C787-5D32-4D96-8C1E-473DF8B007A2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364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2" name="AutoShape 50">
          <a:extLst>
            <a:ext uri="{FF2B5EF4-FFF2-40B4-BE49-F238E27FC236}">
              <a16:creationId xmlns:a16="http://schemas.microsoft.com/office/drawing/2014/main" id="{FABD860F-D67B-48C6-A7AD-62DE9119FC38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387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3" name="AutoShape 51">
          <a:extLst>
            <a:ext uri="{FF2B5EF4-FFF2-40B4-BE49-F238E27FC236}">
              <a16:creationId xmlns:a16="http://schemas.microsoft.com/office/drawing/2014/main" id="{FFD1AA62-6370-49E5-9954-B59823553EB9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42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4" name="AutoShape 52">
          <a:extLst>
            <a:ext uri="{FF2B5EF4-FFF2-40B4-BE49-F238E27FC236}">
              <a16:creationId xmlns:a16="http://schemas.microsoft.com/office/drawing/2014/main" id="{70E85CF1-4CE0-4C50-8EEC-5C57294B459C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44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5" name="AutoShape 53">
          <a:extLst>
            <a:ext uri="{FF2B5EF4-FFF2-40B4-BE49-F238E27FC236}">
              <a16:creationId xmlns:a16="http://schemas.microsoft.com/office/drawing/2014/main" id="{E8E9E3B3-A3CA-4064-BB94-BEEA5F84450D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47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6" name="AutoShape 54">
          <a:extLst>
            <a:ext uri="{FF2B5EF4-FFF2-40B4-BE49-F238E27FC236}">
              <a16:creationId xmlns:a16="http://schemas.microsoft.com/office/drawing/2014/main" id="{93D589A1-3DEE-4C81-868E-9286E92E2EE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50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7" name="AutoShape 55">
          <a:extLst>
            <a:ext uri="{FF2B5EF4-FFF2-40B4-BE49-F238E27FC236}">
              <a16:creationId xmlns:a16="http://schemas.microsoft.com/office/drawing/2014/main" id="{C1BE50A4-C908-4815-B015-43C40867170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53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8" name="AutoShape 56">
          <a:extLst>
            <a:ext uri="{FF2B5EF4-FFF2-40B4-BE49-F238E27FC236}">
              <a16:creationId xmlns:a16="http://schemas.microsoft.com/office/drawing/2014/main" id="{15D1C064-7FE8-4DD7-82A7-009593F43DA5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55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123825</xdr:rowOff>
    </xdr:to>
    <xdr:sp macro="" textlink="">
      <xdr:nvSpPr>
        <xdr:cNvPr id="3129" name="AutoShape 57">
          <a:extLst>
            <a:ext uri="{FF2B5EF4-FFF2-40B4-BE49-F238E27FC236}">
              <a16:creationId xmlns:a16="http://schemas.microsoft.com/office/drawing/2014/main" id="{1D83A33D-77FD-4B5C-927A-B97709B861F7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58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"/>
  <sheetViews>
    <sheetView tabSelected="1" workbookViewId="0">
      <selection activeCell="C1" sqref="C1:C1048576"/>
    </sheetView>
  </sheetViews>
  <sheetFormatPr defaultRowHeight="14.5" x14ac:dyDescent="0.35"/>
  <cols>
    <col min="1" max="1" width="14" bestFit="1" customWidth="1"/>
    <col min="2" max="2" width="16.1796875" bestFit="1" customWidth="1"/>
    <col min="4" max="4" width="12.90625" bestFit="1" customWidth="1"/>
    <col min="5" max="5" width="14.26953125" bestFit="1" customWidth="1"/>
    <col min="6" max="6" width="9.6328125" bestFit="1" customWidth="1"/>
  </cols>
  <sheetData>
    <row r="1" spans="1:6" x14ac:dyDescent="0.35">
      <c r="A1" t="s">
        <v>95</v>
      </c>
      <c r="B1" t="s">
        <v>96</v>
      </c>
      <c r="C1" t="s">
        <v>0</v>
      </c>
      <c r="D1" t="s">
        <v>3</v>
      </c>
      <c r="E1" t="s">
        <v>97</v>
      </c>
      <c r="F1" t="s">
        <v>5</v>
      </c>
    </row>
    <row r="2" spans="1:6" x14ac:dyDescent="0.35">
      <c r="A2">
        <v>3000001</v>
      </c>
      <c r="B2" s="1">
        <v>43831</v>
      </c>
      <c r="C2">
        <v>1006</v>
      </c>
      <c r="D2">
        <v>101</v>
      </c>
      <c r="E2">
        <v>23</v>
      </c>
      <c r="F2">
        <f>VLOOKUP(D2,Inventory!A:C,3,FALSE)</f>
        <v>244</v>
      </c>
    </row>
    <row r="3" spans="1:6" x14ac:dyDescent="0.35">
      <c r="A3">
        <v>3000002</v>
      </c>
      <c r="B3" s="1">
        <v>43831</v>
      </c>
      <c r="C3">
        <v>1024</v>
      </c>
      <c r="D3">
        <v>106</v>
      </c>
      <c r="E3">
        <v>6</v>
      </c>
      <c r="F3">
        <f>VLOOKUP(D3,Inventory!A:C,3,FALSE)</f>
        <v>191</v>
      </c>
    </row>
    <row r="4" spans="1:6" x14ac:dyDescent="0.35">
      <c r="A4">
        <v>3000003</v>
      </c>
      <c r="B4" s="1">
        <v>43831</v>
      </c>
      <c r="C4">
        <v>1028</v>
      </c>
      <c r="D4">
        <v>101</v>
      </c>
      <c r="E4">
        <v>2</v>
      </c>
      <c r="F4">
        <f>VLOOKUP(D4,Inventory!A:C,3,FALSE)</f>
        <v>244</v>
      </c>
    </row>
    <row r="5" spans="1:6" x14ac:dyDescent="0.35">
      <c r="A5">
        <v>3000004</v>
      </c>
      <c r="B5" s="1">
        <v>43832</v>
      </c>
      <c r="C5">
        <v>1003</v>
      </c>
      <c r="D5">
        <v>105</v>
      </c>
      <c r="E5">
        <v>13</v>
      </c>
      <c r="F5">
        <f>VLOOKUP(D5,Inventory!A:C,3,FALSE)</f>
        <v>239</v>
      </c>
    </row>
    <row r="6" spans="1:6" x14ac:dyDescent="0.35">
      <c r="A6">
        <v>3000005</v>
      </c>
      <c r="B6" s="1">
        <v>43832</v>
      </c>
      <c r="C6">
        <v>1007</v>
      </c>
      <c r="D6">
        <v>107</v>
      </c>
      <c r="E6">
        <v>1</v>
      </c>
      <c r="F6">
        <f>VLOOKUP(D6,Inventory!A:C,3,FALSE)</f>
        <v>285</v>
      </c>
    </row>
    <row r="7" spans="1:6" x14ac:dyDescent="0.35">
      <c r="A7">
        <v>3000006</v>
      </c>
      <c r="B7" s="1">
        <v>43832</v>
      </c>
      <c r="C7">
        <v>1029</v>
      </c>
      <c r="D7">
        <v>105</v>
      </c>
      <c r="E7">
        <v>19</v>
      </c>
      <c r="F7">
        <f>VLOOKUP(D7,Inventory!A:C,3,FALSE)</f>
        <v>239</v>
      </c>
    </row>
    <row r="8" spans="1:6" x14ac:dyDescent="0.35">
      <c r="A8">
        <v>3000007</v>
      </c>
      <c r="B8" s="1">
        <v>43832</v>
      </c>
      <c r="C8">
        <v>1014</v>
      </c>
      <c r="D8">
        <v>108</v>
      </c>
      <c r="E8">
        <v>3</v>
      </c>
      <c r="F8">
        <f>VLOOKUP(D8,Inventory!A:C,3,FALSE)</f>
        <v>114</v>
      </c>
    </row>
    <row r="9" spans="1:6" x14ac:dyDescent="0.35">
      <c r="A9">
        <v>3000008</v>
      </c>
      <c r="B9" s="1">
        <v>43833</v>
      </c>
      <c r="C9">
        <v>1015</v>
      </c>
      <c r="D9">
        <v>101</v>
      </c>
      <c r="E9">
        <v>24</v>
      </c>
      <c r="F9">
        <f>VLOOKUP(D9,Inventory!A:C,3,FALSE)</f>
        <v>244</v>
      </c>
    </row>
    <row r="10" spans="1:6" x14ac:dyDescent="0.35">
      <c r="A10">
        <v>3000009</v>
      </c>
      <c r="B10" s="1">
        <v>43834</v>
      </c>
      <c r="C10">
        <v>1007</v>
      </c>
      <c r="D10">
        <v>102</v>
      </c>
      <c r="E10">
        <v>20</v>
      </c>
      <c r="F10">
        <f>VLOOKUP(D10,Inventory!A:C,3,FALSE)</f>
        <v>169</v>
      </c>
    </row>
    <row r="11" spans="1:6" x14ac:dyDescent="0.35">
      <c r="A11">
        <v>3000010</v>
      </c>
      <c r="B11" s="1">
        <v>43834</v>
      </c>
      <c r="C11">
        <v>1007</v>
      </c>
      <c r="D11">
        <v>108</v>
      </c>
      <c r="E11">
        <v>17</v>
      </c>
      <c r="F11">
        <f>VLOOKUP(D11,Inventory!A:C,3,FALSE)</f>
        <v>114</v>
      </c>
    </row>
    <row r="12" spans="1:6" x14ac:dyDescent="0.35">
      <c r="A12">
        <v>3000011</v>
      </c>
      <c r="B12" s="1">
        <v>43834</v>
      </c>
      <c r="C12">
        <v>1022</v>
      </c>
      <c r="D12">
        <v>102</v>
      </c>
      <c r="E12">
        <v>24</v>
      </c>
      <c r="F12">
        <f>VLOOKUP(D12,Inventory!A:C,3,FALSE)</f>
        <v>169</v>
      </c>
    </row>
    <row r="13" spans="1:6" x14ac:dyDescent="0.35">
      <c r="A13">
        <v>3000012</v>
      </c>
      <c r="B13" s="1">
        <v>43834</v>
      </c>
      <c r="C13">
        <v>1004</v>
      </c>
      <c r="D13">
        <v>103</v>
      </c>
      <c r="E13">
        <v>16</v>
      </c>
      <c r="F13">
        <f>VLOOKUP(D13,Inventory!A:C,3,FALSE)</f>
        <v>279</v>
      </c>
    </row>
    <row r="14" spans="1:6" x14ac:dyDescent="0.35">
      <c r="A14">
        <v>3000013</v>
      </c>
      <c r="B14" s="1">
        <v>43834</v>
      </c>
      <c r="C14">
        <v>1001</v>
      </c>
      <c r="D14">
        <v>103</v>
      </c>
      <c r="E14">
        <v>3</v>
      </c>
      <c r="F14">
        <f>VLOOKUP(D14,Inventory!A:C,3,FALSE)</f>
        <v>279</v>
      </c>
    </row>
    <row r="15" spans="1:6" x14ac:dyDescent="0.35">
      <c r="A15">
        <v>3000014</v>
      </c>
      <c r="B15" s="1">
        <v>43835</v>
      </c>
      <c r="C15">
        <v>1017</v>
      </c>
      <c r="D15">
        <v>107</v>
      </c>
      <c r="E15">
        <v>23</v>
      </c>
      <c r="F15">
        <f>VLOOKUP(D15,Inventory!A:C,3,FALSE)</f>
        <v>285</v>
      </c>
    </row>
    <row r="16" spans="1:6" x14ac:dyDescent="0.35">
      <c r="A16">
        <v>3000015</v>
      </c>
      <c r="B16" s="1">
        <v>43835</v>
      </c>
      <c r="C16">
        <v>1015</v>
      </c>
      <c r="D16">
        <v>108</v>
      </c>
      <c r="E16">
        <v>23</v>
      </c>
      <c r="F16">
        <f>VLOOKUP(D16,Inventory!A:C,3,FALSE)</f>
        <v>114</v>
      </c>
    </row>
    <row r="17" spans="1:6" x14ac:dyDescent="0.35">
      <c r="A17">
        <v>3000016</v>
      </c>
      <c r="B17" s="1">
        <v>43835</v>
      </c>
      <c r="C17">
        <v>1005</v>
      </c>
      <c r="D17">
        <v>101</v>
      </c>
      <c r="E17">
        <v>2</v>
      </c>
      <c r="F17">
        <f>VLOOKUP(D17,Inventory!A:C,3,FALSE)</f>
        <v>244</v>
      </c>
    </row>
    <row r="18" spans="1:6" x14ac:dyDescent="0.35">
      <c r="A18">
        <v>3000017</v>
      </c>
      <c r="B18" s="1">
        <v>43835</v>
      </c>
      <c r="C18">
        <v>1022</v>
      </c>
      <c r="D18">
        <v>108</v>
      </c>
      <c r="E18">
        <v>23</v>
      </c>
      <c r="F18">
        <f>VLOOKUP(D18,Inventory!A:C,3,FALSE)</f>
        <v>114</v>
      </c>
    </row>
    <row r="19" spans="1:6" x14ac:dyDescent="0.35">
      <c r="A19">
        <v>3000018</v>
      </c>
      <c r="B19" s="1">
        <v>43836</v>
      </c>
      <c r="C19">
        <v>1026</v>
      </c>
      <c r="D19">
        <v>102</v>
      </c>
      <c r="E19">
        <v>23</v>
      </c>
      <c r="F19">
        <f>VLOOKUP(D19,Inventory!A:C,3,FALSE)</f>
        <v>169</v>
      </c>
    </row>
    <row r="20" spans="1:6" x14ac:dyDescent="0.35">
      <c r="A20">
        <v>3000019</v>
      </c>
      <c r="B20" s="1">
        <v>43836</v>
      </c>
      <c r="C20">
        <v>1013</v>
      </c>
      <c r="D20">
        <v>103</v>
      </c>
      <c r="E20">
        <v>3</v>
      </c>
      <c r="F20">
        <f>VLOOKUP(D20,Inventory!A:C,3,FALSE)</f>
        <v>279</v>
      </c>
    </row>
    <row r="21" spans="1:6" x14ac:dyDescent="0.35">
      <c r="A21">
        <v>3000020</v>
      </c>
      <c r="B21" s="1">
        <v>43837</v>
      </c>
      <c r="C21">
        <v>1003</v>
      </c>
      <c r="D21">
        <v>106</v>
      </c>
      <c r="E21">
        <v>6</v>
      </c>
      <c r="F21">
        <f>VLOOKUP(D21,Inventory!A:C,3,FALSE)</f>
        <v>191</v>
      </c>
    </row>
    <row r="22" spans="1:6" x14ac:dyDescent="0.35">
      <c r="A22">
        <v>3000021</v>
      </c>
      <c r="B22" s="1">
        <v>43837</v>
      </c>
      <c r="C22">
        <v>1005</v>
      </c>
      <c r="D22">
        <v>107</v>
      </c>
      <c r="E22">
        <v>23</v>
      </c>
      <c r="F22">
        <f>VLOOKUP(D22,Inventory!A:C,3,FALSE)</f>
        <v>285</v>
      </c>
    </row>
    <row r="23" spans="1:6" x14ac:dyDescent="0.35">
      <c r="A23">
        <v>3000023</v>
      </c>
      <c r="B23" s="1">
        <v>43838</v>
      </c>
      <c r="C23">
        <v>1023</v>
      </c>
      <c r="D23">
        <v>110</v>
      </c>
      <c r="E23">
        <v>14</v>
      </c>
      <c r="F23">
        <f>VLOOKUP(D23,Inventory!A:C,3,FALSE)</f>
        <v>194</v>
      </c>
    </row>
    <row r="24" spans="1:6" x14ac:dyDescent="0.35">
      <c r="A24">
        <v>3000024</v>
      </c>
      <c r="B24" s="1">
        <v>43838</v>
      </c>
      <c r="C24">
        <v>1018</v>
      </c>
      <c r="D24">
        <v>102</v>
      </c>
      <c r="E24">
        <v>13</v>
      </c>
      <c r="F24">
        <f>VLOOKUP(D24,Inventory!A:C,3,FALSE)</f>
        <v>169</v>
      </c>
    </row>
    <row r="25" spans="1:6" x14ac:dyDescent="0.35">
      <c r="A25">
        <v>3000025</v>
      </c>
      <c r="B25" s="1">
        <v>43839</v>
      </c>
      <c r="C25">
        <v>1020</v>
      </c>
      <c r="D25">
        <v>107</v>
      </c>
      <c r="E25">
        <v>15</v>
      </c>
      <c r="F25">
        <f>VLOOKUP(D25,Inventory!A:C,3,FALSE)</f>
        <v>285</v>
      </c>
    </row>
    <row r="26" spans="1:6" x14ac:dyDescent="0.35">
      <c r="A26">
        <v>3000026</v>
      </c>
      <c r="B26" s="1">
        <v>43839</v>
      </c>
      <c r="C26">
        <v>1018</v>
      </c>
      <c r="D26">
        <v>109</v>
      </c>
      <c r="E26">
        <v>16</v>
      </c>
      <c r="F26">
        <f>VLOOKUP(D26,Inventory!A:C,3,FALSE)</f>
        <v>210</v>
      </c>
    </row>
    <row r="27" spans="1:6" x14ac:dyDescent="0.35">
      <c r="A27">
        <v>3000027</v>
      </c>
      <c r="B27" s="1">
        <v>43839</v>
      </c>
      <c r="C27">
        <v>1006</v>
      </c>
      <c r="D27">
        <v>103</v>
      </c>
      <c r="E27">
        <v>9</v>
      </c>
      <c r="F27">
        <f>VLOOKUP(D27,Inventory!A:C,3,FALSE)</f>
        <v>279</v>
      </c>
    </row>
    <row r="28" spans="1:6" x14ac:dyDescent="0.35">
      <c r="A28">
        <v>3000028</v>
      </c>
      <c r="B28" s="1">
        <v>43839</v>
      </c>
      <c r="C28">
        <v>1005</v>
      </c>
      <c r="D28">
        <v>110</v>
      </c>
      <c r="E28">
        <v>1</v>
      </c>
      <c r="F28">
        <f>VLOOKUP(D28,Inventory!A:C,3,FALSE)</f>
        <v>194</v>
      </c>
    </row>
    <row r="29" spans="1:6" x14ac:dyDescent="0.35">
      <c r="A29">
        <v>3000029</v>
      </c>
      <c r="B29" s="1">
        <v>43840</v>
      </c>
      <c r="C29">
        <v>1021</v>
      </c>
      <c r="D29">
        <v>109</v>
      </c>
      <c r="E29">
        <v>5</v>
      </c>
      <c r="F29">
        <f>VLOOKUP(D29,Inventory!A:C,3,FALSE)</f>
        <v>210</v>
      </c>
    </row>
    <row r="30" spans="1:6" x14ac:dyDescent="0.35">
      <c r="A30">
        <v>3000030</v>
      </c>
      <c r="B30" s="1">
        <v>43840</v>
      </c>
      <c r="C30">
        <v>1003</v>
      </c>
      <c r="D30">
        <v>102</v>
      </c>
      <c r="E30">
        <v>4</v>
      </c>
      <c r="F30">
        <f>VLOOKUP(D30,Inventory!A:C,3,FALSE)</f>
        <v>169</v>
      </c>
    </row>
    <row r="31" spans="1:6" x14ac:dyDescent="0.35">
      <c r="A31">
        <v>3000031</v>
      </c>
      <c r="B31" s="1">
        <v>43841</v>
      </c>
      <c r="C31">
        <v>1022</v>
      </c>
      <c r="D31">
        <v>101</v>
      </c>
      <c r="E31">
        <v>16</v>
      </c>
      <c r="F31">
        <f>VLOOKUP(D31,Inventory!A:C,3,FALSE)</f>
        <v>244</v>
      </c>
    </row>
    <row r="32" spans="1:6" x14ac:dyDescent="0.35">
      <c r="A32">
        <v>3000032</v>
      </c>
      <c r="B32" s="1">
        <v>43842</v>
      </c>
      <c r="C32">
        <v>1007</v>
      </c>
      <c r="D32">
        <v>103</v>
      </c>
      <c r="E32">
        <v>3</v>
      </c>
      <c r="F32">
        <f>VLOOKUP(D32,Inventory!A:C,3,FALSE)</f>
        <v>279</v>
      </c>
    </row>
    <row r="33" spans="1:6" x14ac:dyDescent="0.35">
      <c r="A33">
        <v>3000033</v>
      </c>
      <c r="B33" s="1">
        <v>43843</v>
      </c>
      <c r="C33">
        <v>1022</v>
      </c>
      <c r="D33">
        <v>104</v>
      </c>
      <c r="E33">
        <v>9</v>
      </c>
      <c r="F33">
        <f>VLOOKUP(D33,Inventory!A:C,3,FALSE)</f>
        <v>249</v>
      </c>
    </row>
    <row r="34" spans="1:6" x14ac:dyDescent="0.35">
      <c r="A34">
        <v>3000034</v>
      </c>
      <c r="B34" s="1">
        <v>43843</v>
      </c>
      <c r="C34">
        <v>1016</v>
      </c>
      <c r="D34">
        <v>105</v>
      </c>
      <c r="E34">
        <v>25</v>
      </c>
      <c r="F34">
        <f>VLOOKUP(D34,Inventory!A:C,3,FALSE)</f>
        <v>239</v>
      </c>
    </row>
    <row r="35" spans="1:6" x14ac:dyDescent="0.35">
      <c r="A35">
        <v>3000035</v>
      </c>
      <c r="B35" s="1">
        <v>43843</v>
      </c>
      <c r="C35">
        <v>1010</v>
      </c>
      <c r="D35">
        <v>106</v>
      </c>
      <c r="E35">
        <v>20</v>
      </c>
      <c r="F35">
        <f>VLOOKUP(D35,Inventory!A:C,3,FALSE)</f>
        <v>191</v>
      </c>
    </row>
    <row r="36" spans="1:6" x14ac:dyDescent="0.35">
      <c r="A36">
        <v>3000036</v>
      </c>
      <c r="B36" s="1">
        <v>43843</v>
      </c>
      <c r="C36">
        <v>1017</v>
      </c>
      <c r="D36">
        <v>110</v>
      </c>
      <c r="E36">
        <v>7</v>
      </c>
      <c r="F36">
        <f>VLOOKUP(D36,Inventory!A:C,3,FALSE)</f>
        <v>194</v>
      </c>
    </row>
    <row r="37" spans="1:6" x14ac:dyDescent="0.35">
      <c r="A37">
        <v>3000037</v>
      </c>
      <c r="B37" s="1">
        <v>43845</v>
      </c>
      <c r="C37">
        <v>1029</v>
      </c>
      <c r="D37">
        <v>101</v>
      </c>
      <c r="E37">
        <v>25</v>
      </c>
      <c r="F37">
        <f>VLOOKUP(D37,Inventory!A:C,3,FALSE)</f>
        <v>244</v>
      </c>
    </row>
    <row r="38" spans="1:6" x14ac:dyDescent="0.35">
      <c r="A38">
        <v>3000038</v>
      </c>
      <c r="B38" s="1">
        <v>43846</v>
      </c>
      <c r="C38">
        <v>1002</v>
      </c>
      <c r="D38">
        <v>105</v>
      </c>
      <c r="E38">
        <v>4</v>
      </c>
      <c r="F38">
        <f>VLOOKUP(D38,Inventory!A:C,3,FALSE)</f>
        <v>239</v>
      </c>
    </row>
    <row r="39" spans="1:6" x14ac:dyDescent="0.35">
      <c r="A39">
        <v>3000039</v>
      </c>
      <c r="B39" s="1">
        <v>43846</v>
      </c>
      <c r="C39">
        <v>1025</v>
      </c>
      <c r="D39">
        <v>103</v>
      </c>
      <c r="E39">
        <v>18</v>
      </c>
      <c r="F39">
        <f>VLOOKUP(D39,Inventory!A:C,3,FALSE)</f>
        <v>279</v>
      </c>
    </row>
    <row r="40" spans="1:6" x14ac:dyDescent="0.35">
      <c r="A40">
        <v>3000040</v>
      </c>
      <c r="B40" s="1">
        <v>43846</v>
      </c>
      <c r="C40">
        <v>1011</v>
      </c>
      <c r="D40">
        <v>103</v>
      </c>
      <c r="E40">
        <v>6</v>
      </c>
      <c r="F40">
        <f>VLOOKUP(D40,Inventory!A:C,3,FALSE)</f>
        <v>279</v>
      </c>
    </row>
    <row r="41" spans="1:6" x14ac:dyDescent="0.35">
      <c r="A41">
        <v>3000041</v>
      </c>
      <c r="B41" s="1">
        <v>43846</v>
      </c>
      <c r="C41">
        <v>1030</v>
      </c>
      <c r="D41">
        <v>103</v>
      </c>
      <c r="E41">
        <v>13</v>
      </c>
      <c r="F41">
        <f>VLOOKUP(D41,Inventory!A:C,3,FALSE)</f>
        <v>279</v>
      </c>
    </row>
    <row r="42" spans="1:6" x14ac:dyDescent="0.35">
      <c r="A42">
        <v>3000042</v>
      </c>
      <c r="B42" s="1">
        <v>43846</v>
      </c>
      <c r="C42">
        <v>1023</v>
      </c>
      <c r="D42">
        <v>110</v>
      </c>
      <c r="E42">
        <v>9</v>
      </c>
      <c r="F42">
        <f>VLOOKUP(D42,Inventory!A:C,3,FALSE)</f>
        <v>194</v>
      </c>
    </row>
    <row r="43" spans="1:6" x14ac:dyDescent="0.35">
      <c r="A43">
        <v>3000043</v>
      </c>
      <c r="B43" s="1">
        <v>43848</v>
      </c>
      <c r="C43">
        <v>1016</v>
      </c>
      <c r="D43">
        <v>110</v>
      </c>
      <c r="E43">
        <v>5</v>
      </c>
      <c r="F43">
        <f>VLOOKUP(D43,Inventory!A:C,3,FALSE)</f>
        <v>194</v>
      </c>
    </row>
    <row r="44" spans="1:6" x14ac:dyDescent="0.35">
      <c r="A44">
        <v>3000044</v>
      </c>
      <c r="B44" s="1">
        <v>43848</v>
      </c>
      <c r="C44">
        <v>1030</v>
      </c>
      <c r="D44">
        <v>105</v>
      </c>
      <c r="E44">
        <v>1</v>
      </c>
      <c r="F44">
        <f>VLOOKUP(D44,Inventory!A:C,3,FALSE)</f>
        <v>239</v>
      </c>
    </row>
    <row r="45" spans="1:6" x14ac:dyDescent="0.35">
      <c r="A45">
        <v>3000045</v>
      </c>
      <c r="B45" s="1">
        <v>43849</v>
      </c>
      <c r="C45">
        <v>1020</v>
      </c>
      <c r="D45">
        <v>105</v>
      </c>
      <c r="E45">
        <v>11</v>
      </c>
      <c r="F45">
        <f>VLOOKUP(D45,Inventory!A:C,3,FALSE)</f>
        <v>239</v>
      </c>
    </row>
    <row r="46" spans="1:6" x14ac:dyDescent="0.35">
      <c r="A46">
        <v>3000046</v>
      </c>
      <c r="B46" s="1">
        <v>43849</v>
      </c>
      <c r="C46">
        <v>1029</v>
      </c>
      <c r="D46">
        <v>108</v>
      </c>
      <c r="E46">
        <v>21</v>
      </c>
      <c r="F46">
        <f>VLOOKUP(D46,Inventory!A:C,3,FALSE)</f>
        <v>114</v>
      </c>
    </row>
    <row r="47" spans="1:6" x14ac:dyDescent="0.35">
      <c r="A47">
        <v>3000047</v>
      </c>
      <c r="B47" s="1">
        <v>43850</v>
      </c>
      <c r="C47">
        <v>1004</v>
      </c>
      <c r="D47">
        <v>104</v>
      </c>
      <c r="E47">
        <v>6</v>
      </c>
      <c r="F47">
        <f>VLOOKUP(D47,Inventory!A:C,3,FALSE)</f>
        <v>249</v>
      </c>
    </row>
    <row r="48" spans="1:6" x14ac:dyDescent="0.35">
      <c r="A48">
        <v>3000049</v>
      </c>
      <c r="B48" s="1">
        <v>43850</v>
      </c>
      <c r="C48">
        <v>1025</v>
      </c>
      <c r="D48">
        <v>109</v>
      </c>
      <c r="E48">
        <v>2</v>
      </c>
      <c r="F48">
        <f>VLOOKUP(D48,Inventory!A:C,3,FALSE)</f>
        <v>210</v>
      </c>
    </row>
    <row r="49" spans="1:6" x14ac:dyDescent="0.35">
      <c r="A49">
        <v>3000050</v>
      </c>
      <c r="B49" s="1">
        <v>43851</v>
      </c>
      <c r="C49">
        <v>1022</v>
      </c>
      <c r="D49">
        <v>109</v>
      </c>
      <c r="E49">
        <v>19</v>
      </c>
      <c r="F49">
        <f>VLOOKUP(D49,Inventory!A:C,3,FALSE)</f>
        <v>210</v>
      </c>
    </row>
    <row r="50" spans="1:6" x14ac:dyDescent="0.35">
      <c r="A50">
        <v>3000051</v>
      </c>
      <c r="B50" s="1">
        <v>43851</v>
      </c>
      <c r="C50">
        <v>1008</v>
      </c>
      <c r="D50">
        <v>106</v>
      </c>
      <c r="E50">
        <v>17</v>
      </c>
      <c r="F50">
        <f>VLOOKUP(D50,Inventory!A:C,3,FALSE)</f>
        <v>191</v>
      </c>
    </row>
    <row r="51" spans="1:6" x14ac:dyDescent="0.35">
      <c r="A51">
        <v>3000052</v>
      </c>
      <c r="B51" s="1">
        <v>43852</v>
      </c>
      <c r="C51">
        <v>1019</v>
      </c>
      <c r="D51">
        <v>109</v>
      </c>
      <c r="E51">
        <v>4</v>
      </c>
      <c r="F51">
        <f>VLOOKUP(D51,Inventory!A:C,3,FALSE)</f>
        <v>210</v>
      </c>
    </row>
    <row r="52" spans="1:6" x14ac:dyDescent="0.35">
      <c r="A52">
        <v>3000053</v>
      </c>
      <c r="B52" s="1">
        <v>43853</v>
      </c>
      <c r="C52">
        <v>1023</v>
      </c>
      <c r="D52">
        <v>110</v>
      </c>
      <c r="E52">
        <v>15</v>
      </c>
      <c r="F52">
        <f>VLOOKUP(D52,Inventory!A:C,3,FALSE)</f>
        <v>194</v>
      </c>
    </row>
    <row r="53" spans="1:6" x14ac:dyDescent="0.35">
      <c r="A53">
        <v>3000054</v>
      </c>
      <c r="B53" s="1">
        <v>43853</v>
      </c>
      <c r="C53">
        <v>1017</v>
      </c>
      <c r="D53">
        <v>106</v>
      </c>
      <c r="E53">
        <v>7</v>
      </c>
      <c r="F53">
        <f>VLOOKUP(D53,Inventory!A:C,3,FALSE)</f>
        <v>191</v>
      </c>
    </row>
    <row r="54" spans="1:6" x14ac:dyDescent="0.35">
      <c r="A54">
        <v>3000055</v>
      </c>
      <c r="B54" s="1">
        <v>43853</v>
      </c>
      <c r="C54">
        <v>1015</v>
      </c>
      <c r="D54">
        <v>110</v>
      </c>
      <c r="E54">
        <v>20</v>
      </c>
      <c r="F54">
        <f>VLOOKUP(D54,Inventory!A:C,3,FALSE)</f>
        <v>194</v>
      </c>
    </row>
    <row r="55" spans="1:6" x14ac:dyDescent="0.35">
      <c r="A55">
        <v>3000056</v>
      </c>
      <c r="B55" s="1">
        <v>43854</v>
      </c>
      <c r="C55">
        <v>1026</v>
      </c>
      <c r="D55">
        <v>103</v>
      </c>
      <c r="E55">
        <v>21</v>
      </c>
      <c r="F55">
        <f>VLOOKUP(D55,Inventory!A:C,3,FALSE)</f>
        <v>279</v>
      </c>
    </row>
    <row r="56" spans="1:6" x14ac:dyDescent="0.35">
      <c r="A56">
        <v>3000057</v>
      </c>
      <c r="B56" s="1">
        <v>43854</v>
      </c>
      <c r="C56">
        <v>1027</v>
      </c>
      <c r="D56">
        <v>108</v>
      </c>
      <c r="E56">
        <v>21</v>
      </c>
      <c r="F56">
        <f>VLOOKUP(D56,Inventory!A:C,3,FALSE)</f>
        <v>114</v>
      </c>
    </row>
    <row r="57" spans="1:6" x14ac:dyDescent="0.35">
      <c r="A57">
        <v>3000058</v>
      </c>
      <c r="B57" s="1">
        <v>43854</v>
      </c>
      <c r="C57">
        <v>1009</v>
      </c>
      <c r="D57">
        <v>109</v>
      </c>
      <c r="E57">
        <v>5</v>
      </c>
      <c r="F57">
        <f>VLOOKUP(D57,Inventory!A:C,3,FALSE)</f>
        <v>210</v>
      </c>
    </row>
    <row r="58" spans="1:6" x14ac:dyDescent="0.35">
      <c r="A58">
        <v>3000059</v>
      </c>
      <c r="B58" s="1">
        <v>43854</v>
      </c>
      <c r="C58">
        <v>1009</v>
      </c>
      <c r="D58">
        <v>104</v>
      </c>
      <c r="E58">
        <v>16</v>
      </c>
      <c r="F58">
        <f>VLOOKUP(D58,Inventory!A:C,3,FALSE)</f>
        <v>249</v>
      </c>
    </row>
    <row r="59" spans="1:6" x14ac:dyDescent="0.35">
      <c r="A59">
        <v>3000060</v>
      </c>
      <c r="B59" s="1">
        <v>43854</v>
      </c>
      <c r="C59">
        <v>1027</v>
      </c>
      <c r="D59">
        <v>107</v>
      </c>
      <c r="E59">
        <v>1</v>
      </c>
      <c r="F59">
        <f>VLOOKUP(D59,Inventory!A:C,3,FALSE)</f>
        <v>285</v>
      </c>
    </row>
    <row r="60" spans="1:6" x14ac:dyDescent="0.35">
      <c r="A60">
        <v>3000061</v>
      </c>
      <c r="B60" s="1">
        <v>43855</v>
      </c>
      <c r="C60">
        <v>1015</v>
      </c>
      <c r="D60">
        <v>104</v>
      </c>
      <c r="E60">
        <v>11</v>
      </c>
      <c r="F60">
        <f>VLOOKUP(D60,Inventory!A:C,3,FALSE)</f>
        <v>249</v>
      </c>
    </row>
    <row r="61" spans="1:6" x14ac:dyDescent="0.35">
      <c r="A61">
        <v>3000062</v>
      </c>
      <c r="B61" s="1">
        <v>43855</v>
      </c>
      <c r="C61">
        <v>1021</v>
      </c>
      <c r="D61">
        <v>105</v>
      </c>
      <c r="E61">
        <v>17</v>
      </c>
      <c r="F61">
        <f>VLOOKUP(D61,Inventory!A:C,3,FALSE)</f>
        <v>239</v>
      </c>
    </row>
    <row r="62" spans="1:6" x14ac:dyDescent="0.35">
      <c r="A62">
        <v>3000063</v>
      </c>
      <c r="B62" s="1">
        <v>43855</v>
      </c>
      <c r="C62">
        <v>1027</v>
      </c>
      <c r="D62">
        <v>109</v>
      </c>
      <c r="E62">
        <v>10</v>
      </c>
      <c r="F62">
        <f>VLOOKUP(D62,Inventory!A:C,3,FALSE)</f>
        <v>210</v>
      </c>
    </row>
    <row r="63" spans="1:6" x14ac:dyDescent="0.35">
      <c r="A63">
        <v>3000064</v>
      </c>
      <c r="B63" s="1">
        <v>43855</v>
      </c>
      <c r="C63">
        <v>1030</v>
      </c>
      <c r="D63">
        <v>102</v>
      </c>
      <c r="E63">
        <v>6</v>
      </c>
      <c r="F63">
        <f>VLOOKUP(D63,Inventory!A:C,3,FALSE)</f>
        <v>169</v>
      </c>
    </row>
    <row r="64" spans="1:6" x14ac:dyDescent="0.35">
      <c r="A64">
        <v>3000065</v>
      </c>
      <c r="B64" s="1">
        <v>43856</v>
      </c>
      <c r="C64">
        <v>1004</v>
      </c>
      <c r="D64">
        <v>103</v>
      </c>
      <c r="E64">
        <v>18</v>
      </c>
      <c r="F64">
        <f>VLOOKUP(D64,Inventory!A:C,3,FALSE)</f>
        <v>279</v>
      </c>
    </row>
    <row r="65" spans="1:6" x14ac:dyDescent="0.35">
      <c r="A65">
        <v>3000066</v>
      </c>
      <c r="B65" s="1">
        <v>43856</v>
      </c>
      <c r="C65">
        <v>1002</v>
      </c>
      <c r="D65">
        <v>106</v>
      </c>
      <c r="E65">
        <v>8</v>
      </c>
      <c r="F65">
        <f>VLOOKUP(D65,Inventory!A:C,3,FALSE)</f>
        <v>191</v>
      </c>
    </row>
    <row r="66" spans="1:6" x14ac:dyDescent="0.35">
      <c r="A66">
        <v>3000067</v>
      </c>
      <c r="B66" s="1">
        <v>43857</v>
      </c>
      <c r="C66">
        <v>1027</v>
      </c>
      <c r="D66">
        <v>106</v>
      </c>
      <c r="E66">
        <v>20</v>
      </c>
      <c r="F66">
        <f>VLOOKUP(D66,Inventory!A:C,3,FALSE)</f>
        <v>191</v>
      </c>
    </row>
    <row r="67" spans="1:6" x14ac:dyDescent="0.35">
      <c r="A67">
        <v>3000068</v>
      </c>
      <c r="B67" s="1">
        <v>43857</v>
      </c>
      <c r="C67">
        <v>1017</v>
      </c>
      <c r="D67">
        <v>101</v>
      </c>
      <c r="E67">
        <v>4</v>
      </c>
      <c r="F67">
        <f>VLOOKUP(D67,Inventory!A:C,3,FALSE)</f>
        <v>244</v>
      </c>
    </row>
    <row r="68" spans="1:6" x14ac:dyDescent="0.35">
      <c r="A68">
        <v>3000069</v>
      </c>
      <c r="B68" s="1">
        <v>43857</v>
      </c>
      <c r="C68">
        <v>1004</v>
      </c>
      <c r="D68">
        <v>107</v>
      </c>
      <c r="E68">
        <v>6</v>
      </c>
      <c r="F68">
        <f>VLOOKUP(D68,Inventory!A:C,3,FALSE)</f>
        <v>285</v>
      </c>
    </row>
    <row r="69" spans="1:6" x14ac:dyDescent="0.35">
      <c r="A69">
        <v>3000070</v>
      </c>
      <c r="B69" s="1">
        <v>43857</v>
      </c>
      <c r="C69">
        <v>1028</v>
      </c>
      <c r="D69">
        <v>108</v>
      </c>
      <c r="E69">
        <v>14</v>
      </c>
      <c r="F69">
        <f>VLOOKUP(D69,Inventory!A:C,3,FALSE)</f>
        <v>114</v>
      </c>
    </row>
    <row r="70" spans="1:6" x14ac:dyDescent="0.35">
      <c r="A70">
        <v>3000071</v>
      </c>
      <c r="B70" s="1">
        <v>43858</v>
      </c>
      <c r="C70">
        <v>1008</v>
      </c>
      <c r="D70">
        <v>108</v>
      </c>
      <c r="E70">
        <v>15</v>
      </c>
      <c r="F70">
        <f>VLOOKUP(D70,Inventory!A:C,3,FALSE)</f>
        <v>114</v>
      </c>
    </row>
    <row r="71" spans="1:6" x14ac:dyDescent="0.35">
      <c r="A71">
        <v>3000072</v>
      </c>
      <c r="B71" s="1">
        <v>43860</v>
      </c>
      <c r="C71">
        <v>1016</v>
      </c>
      <c r="D71">
        <v>101</v>
      </c>
      <c r="E71">
        <v>14</v>
      </c>
      <c r="F71">
        <f>VLOOKUP(D71,Inventory!A:C,3,FALSE)</f>
        <v>244</v>
      </c>
    </row>
    <row r="72" spans="1:6" x14ac:dyDescent="0.35">
      <c r="A72">
        <v>3000073</v>
      </c>
      <c r="B72" s="1">
        <v>43860</v>
      </c>
      <c r="C72">
        <v>1011</v>
      </c>
      <c r="D72">
        <v>106</v>
      </c>
      <c r="E72">
        <v>13</v>
      </c>
      <c r="F72">
        <f>VLOOKUP(D72,Inventory!A:C,3,FALSE)</f>
        <v>191</v>
      </c>
    </row>
    <row r="73" spans="1:6" x14ac:dyDescent="0.35">
      <c r="A73">
        <v>3000074</v>
      </c>
      <c r="B73" s="1">
        <v>43861</v>
      </c>
      <c r="C73">
        <v>1023</v>
      </c>
      <c r="D73">
        <v>105</v>
      </c>
      <c r="E73">
        <v>21</v>
      </c>
      <c r="F73">
        <f>VLOOKUP(D73,Inventory!A:C,3,FALSE)</f>
        <v>239</v>
      </c>
    </row>
    <row r="74" spans="1:6" x14ac:dyDescent="0.35">
      <c r="A74">
        <v>3000076</v>
      </c>
      <c r="B74" s="1">
        <v>43862</v>
      </c>
      <c r="C74">
        <v>1001</v>
      </c>
      <c r="D74">
        <v>104</v>
      </c>
      <c r="E74">
        <v>14</v>
      </c>
      <c r="F74">
        <f>VLOOKUP(D74,Inventory!A:C,3,FALSE)</f>
        <v>249</v>
      </c>
    </row>
    <row r="75" spans="1:6" x14ac:dyDescent="0.35">
      <c r="A75">
        <v>3000077</v>
      </c>
      <c r="B75" s="1">
        <v>43862</v>
      </c>
      <c r="C75">
        <v>1017</v>
      </c>
      <c r="D75">
        <v>103</v>
      </c>
      <c r="E75">
        <v>12</v>
      </c>
      <c r="F75">
        <f>VLOOKUP(D75,Inventory!A:C,3,FALSE)</f>
        <v>279</v>
      </c>
    </row>
    <row r="76" spans="1:6" x14ac:dyDescent="0.35">
      <c r="A76">
        <v>3000078</v>
      </c>
      <c r="B76" s="1">
        <v>43862</v>
      </c>
      <c r="C76">
        <v>1003</v>
      </c>
      <c r="D76">
        <v>103</v>
      </c>
      <c r="E76">
        <v>20</v>
      </c>
      <c r="F76">
        <f>VLOOKUP(D76,Inventory!A:C,3,FALSE)</f>
        <v>279</v>
      </c>
    </row>
    <row r="77" spans="1:6" x14ac:dyDescent="0.35">
      <c r="A77">
        <v>3000079</v>
      </c>
      <c r="B77" s="1">
        <v>43864</v>
      </c>
      <c r="C77">
        <v>1026</v>
      </c>
      <c r="D77">
        <v>107</v>
      </c>
      <c r="E77">
        <v>15</v>
      </c>
      <c r="F77">
        <f>VLOOKUP(D77,Inventory!A:C,3,FALSE)</f>
        <v>285</v>
      </c>
    </row>
    <row r="78" spans="1:6" x14ac:dyDescent="0.35">
      <c r="A78">
        <v>3000080</v>
      </c>
      <c r="B78" s="1">
        <v>43865</v>
      </c>
      <c r="C78">
        <v>1015</v>
      </c>
      <c r="D78">
        <v>103</v>
      </c>
      <c r="E78">
        <v>7</v>
      </c>
      <c r="F78">
        <f>VLOOKUP(D78,Inventory!A:C,3,FALSE)</f>
        <v>279</v>
      </c>
    </row>
    <row r="79" spans="1:6" x14ac:dyDescent="0.35">
      <c r="A79">
        <v>3000081</v>
      </c>
      <c r="B79" s="1">
        <v>43865</v>
      </c>
      <c r="C79">
        <v>1005</v>
      </c>
      <c r="D79">
        <v>105</v>
      </c>
      <c r="E79">
        <v>25</v>
      </c>
      <c r="F79">
        <f>VLOOKUP(D79,Inventory!A:C,3,FALSE)</f>
        <v>239</v>
      </c>
    </row>
    <row r="80" spans="1:6" x14ac:dyDescent="0.35">
      <c r="A80">
        <v>3000082</v>
      </c>
      <c r="B80" s="1">
        <v>43865</v>
      </c>
      <c r="C80">
        <v>1014</v>
      </c>
      <c r="D80">
        <v>102</v>
      </c>
      <c r="E80">
        <v>16</v>
      </c>
      <c r="F80">
        <f>VLOOKUP(D80,Inventory!A:C,3,FALSE)</f>
        <v>169</v>
      </c>
    </row>
    <row r="81" spans="1:6" x14ac:dyDescent="0.35">
      <c r="A81">
        <v>3000083</v>
      </c>
      <c r="B81" s="1">
        <v>43865</v>
      </c>
      <c r="C81">
        <v>1006</v>
      </c>
      <c r="D81">
        <v>108</v>
      </c>
      <c r="E81">
        <v>21</v>
      </c>
      <c r="F81">
        <f>VLOOKUP(D81,Inventory!A:C,3,FALSE)</f>
        <v>114</v>
      </c>
    </row>
    <row r="82" spans="1:6" x14ac:dyDescent="0.35">
      <c r="A82">
        <v>3000084</v>
      </c>
      <c r="B82" s="1">
        <v>43866</v>
      </c>
      <c r="C82">
        <v>1024</v>
      </c>
      <c r="D82">
        <v>103</v>
      </c>
      <c r="E82">
        <v>9</v>
      </c>
      <c r="F82">
        <f>VLOOKUP(D82,Inventory!A:C,3,FALSE)</f>
        <v>279</v>
      </c>
    </row>
    <row r="83" spans="1:6" x14ac:dyDescent="0.35">
      <c r="A83">
        <v>3000085</v>
      </c>
      <c r="B83" s="1">
        <v>43866</v>
      </c>
      <c r="C83">
        <v>1014</v>
      </c>
      <c r="D83">
        <v>104</v>
      </c>
      <c r="E83">
        <v>6</v>
      </c>
      <c r="F83">
        <f>VLOOKUP(D83,Inventory!A:C,3,FALSE)</f>
        <v>249</v>
      </c>
    </row>
    <row r="84" spans="1:6" x14ac:dyDescent="0.35">
      <c r="A84">
        <v>3000086</v>
      </c>
      <c r="B84" s="1">
        <v>43867</v>
      </c>
      <c r="C84">
        <v>1006</v>
      </c>
      <c r="D84">
        <v>105</v>
      </c>
      <c r="E84">
        <v>24</v>
      </c>
      <c r="F84">
        <f>VLOOKUP(D84,Inventory!A:C,3,FALSE)</f>
        <v>239</v>
      </c>
    </row>
    <row r="85" spans="1:6" x14ac:dyDescent="0.35">
      <c r="A85">
        <v>3000087</v>
      </c>
      <c r="B85" s="1">
        <v>43867</v>
      </c>
      <c r="C85">
        <v>1022</v>
      </c>
      <c r="D85">
        <v>101</v>
      </c>
      <c r="E85">
        <v>16</v>
      </c>
      <c r="F85">
        <f>VLOOKUP(D85,Inventory!A:C,3,FALSE)</f>
        <v>244</v>
      </c>
    </row>
    <row r="86" spans="1:6" x14ac:dyDescent="0.35">
      <c r="A86">
        <v>3000088</v>
      </c>
      <c r="B86" s="1">
        <v>43868</v>
      </c>
      <c r="C86">
        <v>1010</v>
      </c>
      <c r="D86">
        <v>102</v>
      </c>
      <c r="E86">
        <v>20</v>
      </c>
      <c r="F86">
        <f>VLOOKUP(D86,Inventory!A:C,3,FALSE)</f>
        <v>169</v>
      </c>
    </row>
    <row r="87" spans="1:6" x14ac:dyDescent="0.35">
      <c r="A87">
        <v>3000089</v>
      </c>
      <c r="B87" s="1">
        <v>43868</v>
      </c>
      <c r="C87">
        <v>1023</v>
      </c>
      <c r="D87">
        <v>107</v>
      </c>
      <c r="E87">
        <v>7</v>
      </c>
      <c r="F87">
        <f>VLOOKUP(D87,Inventory!A:C,3,FALSE)</f>
        <v>285</v>
      </c>
    </row>
    <row r="88" spans="1:6" x14ac:dyDescent="0.35">
      <c r="A88">
        <v>3000090</v>
      </c>
      <c r="B88" s="1">
        <v>43869</v>
      </c>
      <c r="C88">
        <v>1020</v>
      </c>
      <c r="D88">
        <v>101</v>
      </c>
      <c r="E88">
        <v>10</v>
      </c>
      <c r="F88">
        <f>VLOOKUP(D88,Inventory!A:C,3,FALSE)</f>
        <v>244</v>
      </c>
    </row>
    <row r="89" spans="1:6" x14ac:dyDescent="0.35">
      <c r="A89">
        <v>3000091</v>
      </c>
      <c r="B89" s="1">
        <v>43870</v>
      </c>
      <c r="C89">
        <v>1016</v>
      </c>
      <c r="D89">
        <v>104</v>
      </c>
      <c r="E89">
        <v>19</v>
      </c>
      <c r="F89">
        <f>VLOOKUP(D89,Inventory!A:C,3,FALSE)</f>
        <v>249</v>
      </c>
    </row>
    <row r="90" spans="1:6" x14ac:dyDescent="0.35">
      <c r="A90">
        <v>3000092</v>
      </c>
      <c r="B90" s="1">
        <v>43870</v>
      </c>
      <c r="C90">
        <v>1027</v>
      </c>
      <c r="D90">
        <v>103</v>
      </c>
      <c r="E90">
        <v>3</v>
      </c>
      <c r="F90">
        <f>VLOOKUP(D90,Inventory!A:C,3,FALSE)</f>
        <v>279</v>
      </c>
    </row>
    <row r="91" spans="1:6" x14ac:dyDescent="0.35">
      <c r="A91">
        <v>3000093</v>
      </c>
      <c r="B91" s="1">
        <v>43872</v>
      </c>
      <c r="C91">
        <v>1009</v>
      </c>
      <c r="D91">
        <v>110</v>
      </c>
      <c r="E91">
        <v>11</v>
      </c>
      <c r="F91">
        <f>VLOOKUP(D91,Inventory!A:C,3,FALSE)</f>
        <v>194</v>
      </c>
    </row>
    <row r="92" spans="1:6" x14ac:dyDescent="0.35">
      <c r="A92">
        <v>3000094</v>
      </c>
      <c r="B92" s="1">
        <v>43872</v>
      </c>
      <c r="C92">
        <v>1004</v>
      </c>
      <c r="D92">
        <v>106</v>
      </c>
      <c r="E92">
        <v>18</v>
      </c>
      <c r="F92">
        <f>VLOOKUP(D92,Inventory!A:C,3,FALSE)</f>
        <v>191</v>
      </c>
    </row>
    <row r="93" spans="1:6" x14ac:dyDescent="0.35">
      <c r="A93">
        <v>3000095</v>
      </c>
      <c r="B93" s="1">
        <v>43872</v>
      </c>
      <c r="C93">
        <v>1014</v>
      </c>
      <c r="D93">
        <v>109</v>
      </c>
      <c r="E93">
        <v>21</v>
      </c>
      <c r="F93">
        <f>VLOOKUP(D93,Inventory!A:C,3,FALSE)</f>
        <v>210</v>
      </c>
    </row>
    <row r="94" spans="1:6" x14ac:dyDescent="0.35">
      <c r="A94">
        <v>3000096</v>
      </c>
      <c r="B94" s="1">
        <v>43872</v>
      </c>
      <c r="C94">
        <v>1002</v>
      </c>
      <c r="D94">
        <v>106</v>
      </c>
      <c r="E94">
        <v>6</v>
      </c>
      <c r="F94">
        <f>VLOOKUP(D94,Inventory!A:C,3,FALSE)</f>
        <v>191</v>
      </c>
    </row>
    <row r="95" spans="1:6" x14ac:dyDescent="0.35">
      <c r="A95">
        <v>3000097</v>
      </c>
      <c r="B95" s="1">
        <v>43873</v>
      </c>
      <c r="C95">
        <v>1022</v>
      </c>
      <c r="D95">
        <v>101</v>
      </c>
      <c r="E95">
        <v>25</v>
      </c>
      <c r="F95">
        <f>VLOOKUP(D95,Inventory!A:C,3,FALSE)</f>
        <v>244</v>
      </c>
    </row>
    <row r="96" spans="1:6" x14ac:dyDescent="0.35">
      <c r="A96">
        <v>3000098</v>
      </c>
      <c r="B96" s="1">
        <v>43874</v>
      </c>
      <c r="C96">
        <v>1012</v>
      </c>
      <c r="D96">
        <v>107</v>
      </c>
      <c r="E96">
        <v>23</v>
      </c>
      <c r="F96">
        <f>VLOOKUP(D96,Inventory!A:C,3,FALSE)</f>
        <v>285</v>
      </c>
    </row>
    <row r="97" spans="1:6" x14ac:dyDescent="0.35">
      <c r="A97">
        <v>3000099</v>
      </c>
      <c r="B97" s="1">
        <v>43874</v>
      </c>
      <c r="C97">
        <v>1017</v>
      </c>
      <c r="D97">
        <v>108</v>
      </c>
      <c r="E97">
        <v>11</v>
      </c>
      <c r="F97">
        <f>VLOOKUP(D97,Inventory!A:C,3,FALSE)</f>
        <v>114</v>
      </c>
    </row>
    <row r="98" spans="1:6" x14ac:dyDescent="0.35">
      <c r="A98">
        <v>3000100</v>
      </c>
      <c r="B98" s="1">
        <v>43875</v>
      </c>
      <c r="C98">
        <v>1011</v>
      </c>
      <c r="D98">
        <v>103</v>
      </c>
      <c r="E98">
        <v>9</v>
      </c>
      <c r="F98">
        <f>VLOOKUP(D98,Inventory!A:C,3,FALSE)</f>
        <v>279</v>
      </c>
    </row>
    <row r="99" spans="1:6" x14ac:dyDescent="0.35">
      <c r="A99">
        <v>3000101</v>
      </c>
      <c r="B99" s="1">
        <v>43875</v>
      </c>
      <c r="C99">
        <v>1027</v>
      </c>
      <c r="D99">
        <v>107</v>
      </c>
      <c r="E99">
        <v>12</v>
      </c>
      <c r="F99">
        <f>VLOOKUP(D99,Inventory!A:C,3,FALSE)</f>
        <v>285</v>
      </c>
    </row>
    <row r="100" spans="1:6" x14ac:dyDescent="0.35">
      <c r="A100">
        <v>3000102</v>
      </c>
      <c r="B100" s="1">
        <v>43876</v>
      </c>
      <c r="C100">
        <v>1016</v>
      </c>
      <c r="D100">
        <v>104</v>
      </c>
      <c r="E100">
        <v>11</v>
      </c>
      <c r="F100">
        <f>VLOOKUP(D100,Inventory!A:C,3,FALSE)</f>
        <v>249</v>
      </c>
    </row>
    <row r="101" spans="1:6" x14ac:dyDescent="0.35">
      <c r="A101">
        <v>3000103</v>
      </c>
      <c r="B101" s="1">
        <v>43876</v>
      </c>
      <c r="C101">
        <v>1027</v>
      </c>
      <c r="D101">
        <v>102</v>
      </c>
      <c r="E101">
        <v>8</v>
      </c>
      <c r="F101">
        <f>VLOOKUP(D101,Inventory!A:C,3,FALSE)</f>
        <v>169</v>
      </c>
    </row>
    <row r="102" spans="1:6" x14ac:dyDescent="0.35">
      <c r="A102">
        <v>3000104</v>
      </c>
      <c r="B102" s="1">
        <v>43877</v>
      </c>
      <c r="C102">
        <v>1024</v>
      </c>
      <c r="D102">
        <v>109</v>
      </c>
      <c r="E102">
        <v>19</v>
      </c>
      <c r="F102">
        <f>VLOOKUP(D102,Inventory!A:C,3,FALSE)</f>
        <v>210</v>
      </c>
    </row>
    <row r="103" spans="1:6" x14ac:dyDescent="0.35">
      <c r="A103">
        <v>3000105</v>
      </c>
      <c r="B103" s="1">
        <v>43877</v>
      </c>
      <c r="C103">
        <v>1001</v>
      </c>
      <c r="D103">
        <v>110</v>
      </c>
      <c r="E103">
        <v>19</v>
      </c>
      <c r="F103">
        <f>VLOOKUP(D103,Inventory!A:C,3,FALSE)</f>
        <v>194</v>
      </c>
    </row>
    <row r="104" spans="1:6" x14ac:dyDescent="0.35">
      <c r="A104">
        <v>3000106</v>
      </c>
      <c r="B104" s="1">
        <v>43878</v>
      </c>
      <c r="C104">
        <v>1004</v>
      </c>
      <c r="D104">
        <v>101</v>
      </c>
      <c r="E104">
        <v>20</v>
      </c>
      <c r="F104">
        <f>VLOOKUP(D104,Inventory!A:C,3,FALSE)</f>
        <v>244</v>
      </c>
    </row>
    <row r="105" spans="1:6" x14ac:dyDescent="0.35">
      <c r="A105">
        <v>3000107</v>
      </c>
      <c r="B105" s="1">
        <v>43878</v>
      </c>
      <c r="C105">
        <v>1001</v>
      </c>
      <c r="D105">
        <v>104</v>
      </c>
      <c r="E105">
        <v>21</v>
      </c>
      <c r="F105">
        <f>VLOOKUP(D105,Inventory!A:C,3,FALSE)</f>
        <v>249</v>
      </c>
    </row>
    <row r="106" spans="1:6" x14ac:dyDescent="0.35">
      <c r="A106">
        <v>3000108</v>
      </c>
      <c r="B106" s="1">
        <v>43879</v>
      </c>
      <c r="C106">
        <v>1020</v>
      </c>
      <c r="D106">
        <v>103</v>
      </c>
      <c r="E106">
        <v>20</v>
      </c>
      <c r="F106">
        <f>VLOOKUP(D106,Inventory!A:C,3,FALSE)</f>
        <v>279</v>
      </c>
    </row>
    <row r="107" spans="1:6" x14ac:dyDescent="0.35">
      <c r="A107">
        <v>3000109</v>
      </c>
      <c r="B107" s="1">
        <v>43880</v>
      </c>
      <c r="C107">
        <v>1023</v>
      </c>
      <c r="D107">
        <v>105</v>
      </c>
      <c r="E107">
        <v>5</v>
      </c>
      <c r="F107">
        <f>VLOOKUP(D107,Inventory!A:C,3,FALSE)</f>
        <v>239</v>
      </c>
    </row>
    <row r="108" spans="1:6" x14ac:dyDescent="0.35">
      <c r="A108">
        <v>3000110</v>
      </c>
      <c r="B108" s="1">
        <v>43880</v>
      </c>
      <c r="C108">
        <v>1002</v>
      </c>
      <c r="D108">
        <v>102</v>
      </c>
      <c r="E108">
        <v>23</v>
      </c>
      <c r="F108">
        <f>VLOOKUP(D108,Inventory!A:C,3,FALSE)</f>
        <v>169</v>
      </c>
    </row>
    <row r="109" spans="1:6" x14ac:dyDescent="0.35">
      <c r="A109">
        <v>3000111</v>
      </c>
      <c r="B109" s="1">
        <v>43880</v>
      </c>
      <c r="C109">
        <v>1025</v>
      </c>
      <c r="D109">
        <v>109</v>
      </c>
      <c r="E109">
        <v>22</v>
      </c>
      <c r="F109">
        <f>VLOOKUP(D109,Inventory!A:C,3,FALSE)</f>
        <v>210</v>
      </c>
    </row>
    <row r="110" spans="1:6" x14ac:dyDescent="0.35">
      <c r="A110">
        <v>3000112</v>
      </c>
      <c r="B110" s="1">
        <v>43880</v>
      </c>
      <c r="C110">
        <v>1026</v>
      </c>
      <c r="D110">
        <v>110</v>
      </c>
      <c r="E110">
        <v>19</v>
      </c>
      <c r="F110">
        <f>VLOOKUP(D110,Inventory!A:C,3,FALSE)</f>
        <v>194</v>
      </c>
    </row>
    <row r="111" spans="1:6" x14ac:dyDescent="0.35">
      <c r="A111">
        <v>3000113</v>
      </c>
      <c r="B111" s="1">
        <v>43881</v>
      </c>
      <c r="C111">
        <v>1003</v>
      </c>
      <c r="D111">
        <v>104</v>
      </c>
      <c r="E111">
        <v>7</v>
      </c>
      <c r="F111">
        <f>VLOOKUP(D111,Inventory!A:C,3,FALSE)</f>
        <v>249</v>
      </c>
    </row>
    <row r="112" spans="1:6" x14ac:dyDescent="0.35">
      <c r="A112">
        <v>3000114</v>
      </c>
      <c r="B112" s="1">
        <v>43882</v>
      </c>
      <c r="C112">
        <v>1012</v>
      </c>
      <c r="D112">
        <v>105</v>
      </c>
      <c r="E112">
        <v>18</v>
      </c>
      <c r="F112">
        <f>VLOOKUP(D112,Inventory!A:C,3,FALSE)</f>
        <v>239</v>
      </c>
    </row>
    <row r="113" spans="1:6" x14ac:dyDescent="0.35">
      <c r="A113">
        <v>3000115</v>
      </c>
      <c r="B113" s="1">
        <v>43883</v>
      </c>
      <c r="C113">
        <v>1003</v>
      </c>
      <c r="D113">
        <v>104</v>
      </c>
      <c r="E113">
        <v>13</v>
      </c>
      <c r="F113">
        <f>VLOOKUP(D113,Inventory!A:C,3,FALSE)</f>
        <v>249</v>
      </c>
    </row>
    <row r="114" spans="1:6" x14ac:dyDescent="0.35">
      <c r="A114">
        <v>3000116</v>
      </c>
      <c r="B114" s="1">
        <v>43883</v>
      </c>
      <c r="C114">
        <v>1011</v>
      </c>
      <c r="D114">
        <v>108</v>
      </c>
      <c r="E114">
        <v>24</v>
      </c>
      <c r="F114">
        <f>VLOOKUP(D114,Inventory!A:C,3,FALSE)</f>
        <v>114</v>
      </c>
    </row>
    <row r="115" spans="1:6" x14ac:dyDescent="0.35">
      <c r="A115">
        <v>3000117</v>
      </c>
      <c r="B115" s="1">
        <v>43884</v>
      </c>
      <c r="C115">
        <v>1022</v>
      </c>
      <c r="D115">
        <v>108</v>
      </c>
      <c r="E115">
        <v>22</v>
      </c>
      <c r="F115">
        <f>VLOOKUP(D115,Inventory!A:C,3,FALSE)</f>
        <v>114</v>
      </c>
    </row>
    <row r="116" spans="1:6" x14ac:dyDescent="0.35">
      <c r="A116">
        <v>3000118</v>
      </c>
      <c r="B116" s="1">
        <v>43884</v>
      </c>
      <c r="C116">
        <v>1023</v>
      </c>
      <c r="D116">
        <v>107</v>
      </c>
      <c r="E116">
        <v>24</v>
      </c>
      <c r="F116">
        <f>VLOOKUP(D116,Inventory!A:C,3,FALSE)</f>
        <v>285</v>
      </c>
    </row>
    <row r="117" spans="1:6" x14ac:dyDescent="0.35">
      <c r="A117">
        <v>3000119</v>
      </c>
      <c r="B117" s="1">
        <v>43884</v>
      </c>
      <c r="C117">
        <v>1028</v>
      </c>
      <c r="D117">
        <v>104</v>
      </c>
      <c r="E117">
        <v>1</v>
      </c>
      <c r="F117">
        <f>VLOOKUP(D117,Inventory!A:C,3,FALSE)</f>
        <v>249</v>
      </c>
    </row>
    <row r="118" spans="1:6" x14ac:dyDescent="0.35">
      <c r="A118">
        <v>3000120</v>
      </c>
      <c r="B118" s="1">
        <v>43885</v>
      </c>
      <c r="C118">
        <v>1023</v>
      </c>
      <c r="D118">
        <v>101</v>
      </c>
      <c r="E118">
        <v>10</v>
      </c>
      <c r="F118">
        <f>VLOOKUP(D118,Inventory!A:C,3,FALSE)</f>
        <v>244</v>
      </c>
    </row>
    <row r="119" spans="1:6" x14ac:dyDescent="0.35">
      <c r="A119">
        <v>3000121</v>
      </c>
      <c r="B119" s="1">
        <v>43885</v>
      </c>
      <c r="C119">
        <v>1014</v>
      </c>
      <c r="D119">
        <v>104</v>
      </c>
      <c r="E119">
        <v>16</v>
      </c>
      <c r="F119">
        <f>VLOOKUP(D119,Inventory!A:C,3,FALSE)</f>
        <v>249</v>
      </c>
    </row>
    <row r="120" spans="1:6" x14ac:dyDescent="0.35">
      <c r="A120">
        <v>3000122</v>
      </c>
      <c r="B120" s="1">
        <v>43886</v>
      </c>
      <c r="C120">
        <v>1008</v>
      </c>
      <c r="D120">
        <v>107</v>
      </c>
      <c r="E120">
        <v>19</v>
      </c>
      <c r="F120">
        <f>VLOOKUP(D120,Inventory!A:C,3,FALSE)</f>
        <v>285</v>
      </c>
    </row>
    <row r="121" spans="1:6" x14ac:dyDescent="0.35">
      <c r="A121">
        <v>3000123</v>
      </c>
      <c r="B121" s="1">
        <v>43887</v>
      </c>
      <c r="C121">
        <v>1023</v>
      </c>
      <c r="D121">
        <v>104</v>
      </c>
      <c r="E121">
        <v>23</v>
      </c>
      <c r="F121">
        <f>VLOOKUP(D121,Inventory!A:C,3,FALSE)</f>
        <v>249</v>
      </c>
    </row>
    <row r="122" spans="1:6" x14ac:dyDescent="0.35">
      <c r="A122">
        <v>3000124</v>
      </c>
      <c r="B122" s="1">
        <v>43888</v>
      </c>
      <c r="C122">
        <v>1021</v>
      </c>
      <c r="D122">
        <v>109</v>
      </c>
      <c r="E122">
        <v>22</v>
      </c>
      <c r="F122">
        <f>VLOOKUP(D122,Inventory!A:C,3,FALSE)</f>
        <v>210</v>
      </c>
    </row>
    <row r="123" spans="1:6" x14ac:dyDescent="0.35">
      <c r="A123">
        <v>3000125</v>
      </c>
      <c r="B123" s="1">
        <v>43888</v>
      </c>
      <c r="C123">
        <v>1012</v>
      </c>
      <c r="D123">
        <v>106</v>
      </c>
      <c r="E123">
        <v>17</v>
      </c>
      <c r="F123">
        <f>VLOOKUP(D123,Inventory!A:C,3,FALSE)</f>
        <v>191</v>
      </c>
    </row>
    <row r="124" spans="1:6" x14ac:dyDescent="0.35">
      <c r="A124">
        <v>3000126</v>
      </c>
      <c r="B124" s="1">
        <v>43888</v>
      </c>
      <c r="C124">
        <v>1009</v>
      </c>
      <c r="D124">
        <v>103</v>
      </c>
      <c r="E124">
        <v>19</v>
      </c>
      <c r="F124">
        <f>VLOOKUP(D124,Inventory!A:C,3,FALSE)</f>
        <v>279</v>
      </c>
    </row>
    <row r="125" spans="1:6" x14ac:dyDescent="0.35">
      <c r="A125">
        <v>3000127</v>
      </c>
      <c r="B125" s="1">
        <v>43888</v>
      </c>
      <c r="C125">
        <v>1012</v>
      </c>
      <c r="D125">
        <v>109</v>
      </c>
      <c r="E125">
        <v>18</v>
      </c>
      <c r="F125">
        <f>VLOOKUP(D125,Inventory!A:C,3,FALSE)</f>
        <v>210</v>
      </c>
    </row>
    <row r="126" spans="1:6" x14ac:dyDescent="0.35">
      <c r="A126">
        <v>3000128</v>
      </c>
      <c r="B126" s="1">
        <v>43888</v>
      </c>
      <c r="C126">
        <v>1009</v>
      </c>
      <c r="D126">
        <v>103</v>
      </c>
      <c r="E126">
        <v>7</v>
      </c>
      <c r="F126">
        <f>VLOOKUP(D126,Inventory!A:C,3,FALSE)</f>
        <v>279</v>
      </c>
    </row>
    <row r="127" spans="1:6" x14ac:dyDescent="0.35">
      <c r="A127">
        <v>3000129</v>
      </c>
      <c r="B127" s="1">
        <v>43889</v>
      </c>
      <c r="C127">
        <v>1025</v>
      </c>
      <c r="D127">
        <v>107</v>
      </c>
      <c r="E127">
        <v>19</v>
      </c>
      <c r="F127">
        <f>VLOOKUP(D127,Inventory!A:C,3,FALSE)</f>
        <v>285</v>
      </c>
    </row>
    <row r="128" spans="1:6" x14ac:dyDescent="0.35">
      <c r="A128">
        <v>3000130</v>
      </c>
      <c r="B128" s="1">
        <v>43889</v>
      </c>
      <c r="C128">
        <v>1022</v>
      </c>
      <c r="D128">
        <v>107</v>
      </c>
      <c r="E128">
        <v>8</v>
      </c>
      <c r="F128">
        <f>VLOOKUP(D128,Inventory!A:C,3,FALSE)</f>
        <v>285</v>
      </c>
    </row>
    <row r="129" spans="1:6" x14ac:dyDescent="0.35">
      <c r="A129">
        <v>3000131</v>
      </c>
      <c r="B129" s="1">
        <v>43889</v>
      </c>
      <c r="C129">
        <v>1024</v>
      </c>
      <c r="D129">
        <v>104</v>
      </c>
      <c r="E129">
        <v>14</v>
      </c>
      <c r="F129">
        <f>VLOOKUP(D129,Inventory!A:C,3,FALSE)</f>
        <v>249</v>
      </c>
    </row>
    <row r="130" spans="1:6" x14ac:dyDescent="0.35">
      <c r="A130">
        <v>3000132</v>
      </c>
      <c r="B130" s="1">
        <v>43889</v>
      </c>
      <c r="C130">
        <v>1020</v>
      </c>
      <c r="D130">
        <v>110</v>
      </c>
      <c r="E130">
        <v>22</v>
      </c>
      <c r="F130">
        <f>VLOOKUP(D130,Inventory!A:C,3,FALSE)</f>
        <v>194</v>
      </c>
    </row>
    <row r="131" spans="1:6" x14ac:dyDescent="0.35">
      <c r="A131">
        <v>3000133</v>
      </c>
      <c r="B131" s="1">
        <v>43890</v>
      </c>
      <c r="C131">
        <v>1014</v>
      </c>
      <c r="D131">
        <v>103</v>
      </c>
      <c r="E131">
        <v>8</v>
      </c>
      <c r="F131">
        <f>VLOOKUP(D131,Inventory!A:C,3,FALSE)</f>
        <v>279</v>
      </c>
    </row>
    <row r="132" spans="1:6" x14ac:dyDescent="0.35">
      <c r="A132">
        <v>3000134</v>
      </c>
      <c r="B132" s="1">
        <v>43890</v>
      </c>
      <c r="C132">
        <v>1009</v>
      </c>
      <c r="D132">
        <v>105</v>
      </c>
      <c r="E132">
        <v>18</v>
      </c>
      <c r="F132">
        <f>VLOOKUP(D132,Inventory!A:C,3,FALSE)</f>
        <v>239</v>
      </c>
    </row>
    <row r="133" spans="1:6" x14ac:dyDescent="0.35">
      <c r="A133">
        <v>3000135</v>
      </c>
      <c r="B133" s="1">
        <v>43890</v>
      </c>
      <c r="C133">
        <v>1030</v>
      </c>
      <c r="D133">
        <v>102</v>
      </c>
      <c r="E133">
        <v>19</v>
      </c>
      <c r="F133">
        <f>VLOOKUP(D133,Inventory!A:C,3,FALSE)</f>
        <v>169</v>
      </c>
    </row>
    <row r="134" spans="1:6" x14ac:dyDescent="0.35">
      <c r="A134">
        <v>3000136</v>
      </c>
      <c r="B134" s="1">
        <v>43891</v>
      </c>
      <c r="C134">
        <v>1007</v>
      </c>
      <c r="D134">
        <v>104</v>
      </c>
      <c r="E134">
        <v>11</v>
      </c>
      <c r="F134">
        <f>VLOOKUP(D134,Inventory!A:C,3,FALSE)</f>
        <v>249</v>
      </c>
    </row>
    <row r="135" spans="1:6" x14ac:dyDescent="0.35">
      <c r="A135">
        <v>3000137</v>
      </c>
      <c r="B135" s="1">
        <v>43891</v>
      </c>
      <c r="C135">
        <v>1014</v>
      </c>
      <c r="D135">
        <v>106</v>
      </c>
      <c r="E135">
        <v>20</v>
      </c>
      <c r="F135">
        <f>VLOOKUP(D135,Inventory!A:C,3,FALSE)</f>
        <v>191</v>
      </c>
    </row>
    <row r="136" spans="1:6" x14ac:dyDescent="0.35">
      <c r="A136">
        <v>3000138</v>
      </c>
      <c r="B136" s="1">
        <v>43892</v>
      </c>
      <c r="C136">
        <v>1028</v>
      </c>
      <c r="D136">
        <v>102</v>
      </c>
      <c r="E136">
        <v>6</v>
      </c>
      <c r="F136">
        <f>VLOOKUP(D136,Inventory!A:C,3,FALSE)</f>
        <v>169</v>
      </c>
    </row>
    <row r="137" spans="1:6" x14ac:dyDescent="0.35">
      <c r="A137">
        <v>3000139</v>
      </c>
      <c r="B137" s="1">
        <v>43893</v>
      </c>
      <c r="C137">
        <v>1017</v>
      </c>
      <c r="D137">
        <v>103</v>
      </c>
      <c r="E137">
        <v>4</v>
      </c>
      <c r="F137">
        <f>VLOOKUP(D137,Inventory!A:C,3,FALSE)</f>
        <v>279</v>
      </c>
    </row>
    <row r="138" spans="1:6" x14ac:dyDescent="0.35">
      <c r="A138">
        <v>3000140</v>
      </c>
      <c r="B138" s="1">
        <v>43893</v>
      </c>
      <c r="C138">
        <v>1023</v>
      </c>
      <c r="D138">
        <v>101</v>
      </c>
      <c r="E138">
        <v>11</v>
      </c>
      <c r="F138">
        <f>VLOOKUP(D138,Inventory!A:C,3,FALSE)</f>
        <v>244</v>
      </c>
    </row>
    <row r="139" spans="1:6" x14ac:dyDescent="0.35">
      <c r="A139">
        <v>3000141</v>
      </c>
      <c r="B139" s="1">
        <v>43893</v>
      </c>
      <c r="C139">
        <v>1011</v>
      </c>
      <c r="D139">
        <v>108</v>
      </c>
      <c r="E139">
        <v>6</v>
      </c>
      <c r="F139">
        <f>VLOOKUP(D139,Inventory!A:C,3,FALSE)</f>
        <v>114</v>
      </c>
    </row>
    <row r="140" spans="1:6" x14ac:dyDescent="0.35">
      <c r="A140">
        <v>3000142</v>
      </c>
      <c r="B140" s="1">
        <v>43894</v>
      </c>
      <c r="C140">
        <v>1012</v>
      </c>
      <c r="D140">
        <v>107</v>
      </c>
      <c r="E140">
        <v>4</v>
      </c>
      <c r="F140">
        <f>VLOOKUP(D140,Inventory!A:C,3,FALSE)</f>
        <v>285</v>
      </c>
    </row>
    <row r="141" spans="1:6" x14ac:dyDescent="0.35">
      <c r="A141">
        <v>3000143</v>
      </c>
      <c r="B141" s="1">
        <v>43894</v>
      </c>
      <c r="C141">
        <v>1025</v>
      </c>
      <c r="D141">
        <v>108</v>
      </c>
      <c r="E141">
        <v>10</v>
      </c>
      <c r="F141">
        <f>VLOOKUP(D141,Inventory!A:C,3,FALSE)</f>
        <v>114</v>
      </c>
    </row>
    <row r="142" spans="1:6" x14ac:dyDescent="0.35">
      <c r="A142">
        <v>3000144</v>
      </c>
      <c r="B142" s="1">
        <v>43895</v>
      </c>
      <c r="C142">
        <v>1017</v>
      </c>
      <c r="D142">
        <v>101</v>
      </c>
      <c r="E142">
        <v>22</v>
      </c>
      <c r="F142">
        <f>VLOOKUP(D142,Inventory!A:C,3,FALSE)</f>
        <v>244</v>
      </c>
    </row>
    <row r="143" spans="1:6" x14ac:dyDescent="0.35">
      <c r="A143">
        <v>3000145</v>
      </c>
      <c r="B143" s="1">
        <v>43895</v>
      </c>
      <c r="C143">
        <v>1023</v>
      </c>
      <c r="D143">
        <v>103</v>
      </c>
      <c r="E143">
        <v>6</v>
      </c>
      <c r="F143">
        <f>VLOOKUP(D143,Inventory!A:C,3,FALSE)</f>
        <v>279</v>
      </c>
    </row>
    <row r="144" spans="1:6" x14ac:dyDescent="0.35">
      <c r="A144">
        <v>3000146</v>
      </c>
      <c r="B144" s="1">
        <v>43896</v>
      </c>
      <c r="C144">
        <v>1017</v>
      </c>
      <c r="D144">
        <v>104</v>
      </c>
      <c r="E144">
        <v>11</v>
      </c>
      <c r="F144">
        <f>VLOOKUP(D144,Inventory!A:C,3,FALSE)</f>
        <v>249</v>
      </c>
    </row>
    <row r="145" spans="1:6" x14ac:dyDescent="0.35">
      <c r="A145">
        <v>3000147</v>
      </c>
      <c r="B145" s="1">
        <v>43896</v>
      </c>
      <c r="C145">
        <v>1018</v>
      </c>
      <c r="D145">
        <v>104</v>
      </c>
      <c r="E145">
        <v>2</v>
      </c>
      <c r="F145">
        <f>VLOOKUP(D145,Inventory!A:C,3,FALSE)</f>
        <v>249</v>
      </c>
    </row>
    <row r="146" spans="1:6" x14ac:dyDescent="0.35">
      <c r="A146">
        <v>3000148</v>
      </c>
      <c r="B146" s="1">
        <v>43897</v>
      </c>
      <c r="C146">
        <v>1027</v>
      </c>
      <c r="D146">
        <v>110</v>
      </c>
      <c r="E146">
        <v>3</v>
      </c>
      <c r="F146">
        <f>VLOOKUP(D146,Inventory!A:C,3,FALSE)</f>
        <v>194</v>
      </c>
    </row>
    <row r="147" spans="1:6" x14ac:dyDescent="0.35">
      <c r="A147">
        <v>3000149</v>
      </c>
      <c r="B147" s="1">
        <v>43898</v>
      </c>
      <c r="C147">
        <v>1017</v>
      </c>
      <c r="D147">
        <v>108</v>
      </c>
      <c r="E147">
        <v>1</v>
      </c>
      <c r="F147">
        <f>VLOOKUP(D147,Inventory!A:C,3,FALSE)</f>
        <v>114</v>
      </c>
    </row>
    <row r="148" spans="1:6" x14ac:dyDescent="0.35">
      <c r="A148">
        <v>3000150</v>
      </c>
      <c r="B148" s="1">
        <v>43898</v>
      </c>
      <c r="C148">
        <v>1006</v>
      </c>
      <c r="D148">
        <v>109</v>
      </c>
      <c r="E148">
        <v>11</v>
      </c>
      <c r="F148">
        <f>VLOOKUP(D148,Inventory!A:C,3,FALSE)</f>
        <v>210</v>
      </c>
    </row>
    <row r="149" spans="1:6" x14ac:dyDescent="0.35">
      <c r="A149">
        <v>3000151</v>
      </c>
      <c r="B149" s="1">
        <v>43899</v>
      </c>
      <c r="C149">
        <v>1017</v>
      </c>
      <c r="D149">
        <v>105</v>
      </c>
      <c r="E149">
        <v>14</v>
      </c>
      <c r="F149">
        <f>VLOOKUP(D149,Inventory!A:C,3,FALSE)</f>
        <v>239</v>
      </c>
    </row>
    <row r="150" spans="1:6" x14ac:dyDescent="0.35">
      <c r="A150">
        <v>3000152</v>
      </c>
      <c r="B150" s="1">
        <v>43899</v>
      </c>
      <c r="C150">
        <v>1008</v>
      </c>
      <c r="D150">
        <v>109</v>
      </c>
      <c r="E150">
        <v>6</v>
      </c>
      <c r="F150">
        <f>VLOOKUP(D150,Inventory!A:C,3,FALSE)</f>
        <v>210</v>
      </c>
    </row>
    <row r="151" spans="1:6" x14ac:dyDescent="0.35">
      <c r="A151">
        <v>3000153</v>
      </c>
      <c r="B151" s="1">
        <v>43899</v>
      </c>
      <c r="C151">
        <v>1013</v>
      </c>
      <c r="D151">
        <v>107</v>
      </c>
      <c r="E151">
        <v>23</v>
      </c>
      <c r="F151">
        <f>VLOOKUP(D151,Inventory!A:C,3,FALSE)</f>
        <v>285</v>
      </c>
    </row>
    <row r="152" spans="1:6" x14ac:dyDescent="0.35">
      <c r="A152">
        <v>3000154</v>
      </c>
      <c r="B152" s="1">
        <v>43900</v>
      </c>
      <c r="C152">
        <v>1004</v>
      </c>
      <c r="D152">
        <v>104</v>
      </c>
      <c r="E152">
        <v>21</v>
      </c>
      <c r="F152">
        <f>VLOOKUP(D152,Inventory!A:C,3,FALSE)</f>
        <v>249</v>
      </c>
    </row>
    <row r="153" spans="1:6" x14ac:dyDescent="0.35">
      <c r="A153">
        <v>3000155</v>
      </c>
      <c r="B153" s="1">
        <v>43900</v>
      </c>
      <c r="C153">
        <v>1015</v>
      </c>
      <c r="D153">
        <v>103</v>
      </c>
      <c r="E153">
        <v>18</v>
      </c>
      <c r="F153">
        <f>VLOOKUP(D153,Inventory!A:C,3,FALSE)</f>
        <v>279</v>
      </c>
    </row>
    <row r="154" spans="1:6" x14ac:dyDescent="0.35">
      <c r="A154">
        <v>3000156</v>
      </c>
      <c r="B154" s="1">
        <v>43901</v>
      </c>
      <c r="C154">
        <v>1019</v>
      </c>
      <c r="D154">
        <v>107</v>
      </c>
      <c r="E154">
        <v>18</v>
      </c>
      <c r="F154">
        <f>VLOOKUP(D154,Inventory!A:C,3,FALSE)</f>
        <v>285</v>
      </c>
    </row>
    <row r="155" spans="1:6" x14ac:dyDescent="0.35">
      <c r="A155">
        <v>3000157</v>
      </c>
      <c r="B155" s="1">
        <v>43902</v>
      </c>
      <c r="C155">
        <v>1009</v>
      </c>
      <c r="D155">
        <v>108</v>
      </c>
      <c r="E155">
        <v>12</v>
      </c>
      <c r="F155">
        <f>VLOOKUP(D155,Inventory!A:C,3,FALSE)</f>
        <v>114</v>
      </c>
    </row>
    <row r="156" spans="1:6" x14ac:dyDescent="0.35">
      <c r="A156">
        <v>3000158</v>
      </c>
      <c r="B156" s="1">
        <v>43902</v>
      </c>
      <c r="C156">
        <v>1008</v>
      </c>
      <c r="D156">
        <v>104</v>
      </c>
      <c r="E156">
        <v>20</v>
      </c>
      <c r="F156">
        <f>VLOOKUP(D156,Inventory!A:C,3,FALSE)</f>
        <v>249</v>
      </c>
    </row>
    <row r="157" spans="1:6" x14ac:dyDescent="0.35">
      <c r="A157">
        <v>3000159</v>
      </c>
      <c r="B157" s="1">
        <v>43902</v>
      </c>
      <c r="C157">
        <v>1028</v>
      </c>
      <c r="D157">
        <v>108</v>
      </c>
      <c r="E157">
        <v>10</v>
      </c>
      <c r="F157">
        <f>VLOOKUP(D157,Inventory!A:C,3,FALSE)</f>
        <v>114</v>
      </c>
    </row>
    <row r="158" spans="1:6" x14ac:dyDescent="0.35">
      <c r="A158">
        <v>3000160</v>
      </c>
      <c r="B158" s="1">
        <v>43902</v>
      </c>
      <c r="C158">
        <v>1005</v>
      </c>
      <c r="D158">
        <v>101</v>
      </c>
      <c r="E158">
        <v>21</v>
      </c>
      <c r="F158">
        <f>VLOOKUP(D158,Inventory!A:C,3,FALSE)</f>
        <v>244</v>
      </c>
    </row>
    <row r="159" spans="1:6" x14ac:dyDescent="0.35">
      <c r="A159">
        <v>3000161</v>
      </c>
      <c r="B159" s="1">
        <v>43903</v>
      </c>
      <c r="C159">
        <v>1001</v>
      </c>
      <c r="D159">
        <v>101</v>
      </c>
      <c r="E159">
        <v>13</v>
      </c>
      <c r="F159">
        <f>VLOOKUP(D159,Inventory!A:C,3,FALSE)</f>
        <v>244</v>
      </c>
    </row>
    <row r="160" spans="1:6" x14ac:dyDescent="0.35">
      <c r="A160">
        <v>3000162</v>
      </c>
      <c r="B160" s="1">
        <v>43903</v>
      </c>
      <c r="C160">
        <v>1030</v>
      </c>
      <c r="D160">
        <v>101</v>
      </c>
      <c r="E160">
        <v>1</v>
      </c>
      <c r="F160">
        <f>VLOOKUP(D160,Inventory!A:C,3,FALSE)</f>
        <v>244</v>
      </c>
    </row>
    <row r="161" spans="1:6" x14ac:dyDescent="0.35">
      <c r="A161">
        <v>3000163</v>
      </c>
      <c r="B161" s="1">
        <v>43904</v>
      </c>
      <c r="C161">
        <v>1030</v>
      </c>
      <c r="D161">
        <v>109</v>
      </c>
      <c r="E161">
        <v>19</v>
      </c>
      <c r="F161">
        <f>VLOOKUP(D161,Inventory!A:C,3,FALSE)</f>
        <v>210</v>
      </c>
    </row>
    <row r="162" spans="1:6" x14ac:dyDescent="0.35">
      <c r="A162">
        <v>3000164</v>
      </c>
      <c r="B162" s="1">
        <v>43904</v>
      </c>
      <c r="C162">
        <v>1013</v>
      </c>
      <c r="D162">
        <v>107</v>
      </c>
      <c r="E162">
        <v>11</v>
      </c>
      <c r="F162">
        <f>VLOOKUP(D162,Inventory!A:C,3,FALSE)</f>
        <v>285</v>
      </c>
    </row>
    <row r="163" spans="1:6" x14ac:dyDescent="0.35">
      <c r="A163">
        <v>3000165</v>
      </c>
      <c r="B163" s="1">
        <v>43905</v>
      </c>
      <c r="C163">
        <v>1023</v>
      </c>
      <c r="D163">
        <v>101</v>
      </c>
      <c r="E163">
        <v>21</v>
      </c>
      <c r="F163">
        <f>VLOOKUP(D163,Inventory!A:C,3,FALSE)</f>
        <v>244</v>
      </c>
    </row>
    <row r="164" spans="1:6" x14ac:dyDescent="0.35">
      <c r="A164">
        <v>3000166</v>
      </c>
      <c r="B164" s="1">
        <v>43905</v>
      </c>
      <c r="C164">
        <v>1001</v>
      </c>
      <c r="D164">
        <v>106</v>
      </c>
      <c r="E164">
        <v>2</v>
      </c>
      <c r="F164">
        <f>VLOOKUP(D164,Inventory!A:C,3,FALSE)</f>
        <v>191</v>
      </c>
    </row>
    <row r="165" spans="1:6" x14ac:dyDescent="0.35">
      <c r="A165">
        <v>3000167</v>
      </c>
      <c r="B165" s="1">
        <v>43905</v>
      </c>
      <c r="C165">
        <v>1005</v>
      </c>
      <c r="D165">
        <v>109</v>
      </c>
      <c r="E165">
        <v>5</v>
      </c>
      <c r="F165">
        <f>VLOOKUP(D165,Inventory!A:C,3,FALSE)</f>
        <v>210</v>
      </c>
    </row>
    <row r="166" spans="1:6" x14ac:dyDescent="0.35">
      <c r="A166">
        <v>3000168</v>
      </c>
      <c r="B166" s="1">
        <v>43905</v>
      </c>
      <c r="C166">
        <v>1016</v>
      </c>
      <c r="D166">
        <v>103</v>
      </c>
      <c r="E166">
        <v>12</v>
      </c>
      <c r="F166">
        <f>VLOOKUP(D166,Inventory!A:C,3,FALSE)</f>
        <v>279</v>
      </c>
    </row>
    <row r="167" spans="1:6" x14ac:dyDescent="0.35">
      <c r="A167">
        <v>3000169</v>
      </c>
      <c r="B167" s="1">
        <v>43906</v>
      </c>
      <c r="C167">
        <v>1007</v>
      </c>
      <c r="D167">
        <v>109</v>
      </c>
      <c r="E167">
        <v>25</v>
      </c>
      <c r="F167">
        <f>VLOOKUP(D167,Inventory!A:C,3,FALSE)</f>
        <v>210</v>
      </c>
    </row>
    <row r="168" spans="1:6" x14ac:dyDescent="0.35">
      <c r="A168">
        <v>3000170</v>
      </c>
      <c r="B168" s="1">
        <v>43906</v>
      </c>
      <c r="C168">
        <v>1025</v>
      </c>
      <c r="D168">
        <v>101</v>
      </c>
      <c r="E168">
        <v>17</v>
      </c>
      <c r="F168">
        <f>VLOOKUP(D168,Inventory!A:C,3,FALSE)</f>
        <v>244</v>
      </c>
    </row>
    <row r="169" spans="1:6" x14ac:dyDescent="0.35">
      <c r="A169">
        <v>3000171</v>
      </c>
      <c r="B169" s="1">
        <v>43907</v>
      </c>
      <c r="C169">
        <v>1012</v>
      </c>
      <c r="D169">
        <v>106</v>
      </c>
      <c r="E169">
        <v>24</v>
      </c>
      <c r="F169">
        <f>VLOOKUP(D169,Inventory!A:C,3,FALSE)</f>
        <v>191</v>
      </c>
    </row>
    <row r="170" spans="1:6" x14ac:dyDescent="0.35">
      <c r="A170">
        <v>3000172</v>
      </c>
      <c r="B170" s="1">
        <v>43907</v>
      </c>
      <c r="C170">
        <v>1005</v>
      </c>
      <c r="D170">
        <v>108</v>
      </c>
      <c r="E170">
        <v>15</v>
      </c>
      <c r="F170">
        <f>VLOOKUP(D170,Inventory!A:C,3,FALSE)</f>
        <v>114</v>
      </c>
    </row>
    <row r="171" spans="1:6" x14ac:dyDescent="0.35">
      <c r="A171">
        <v>3000173</v>
      </c>
      <c r="B171" s="1">
        <v>43907</v>
      </c>
      <c r="C171">
        <v>1016</v>
      </c>
      <c r="D171">
        <v>106</v>
      </c>
      <c r="E171">
        <v>12</v>
      </c>
      <c r="F171">
        <f>VLOOKUP(D171,Inventory!A:C,3,FALSE)</f>
        <v>191</v>
      </c>
    </row>
    <row r="172" spans="1:6" x14ac:dyDescent="0.35">
      <c r="A172">
        <v>3000174</v>
      </c>
      <c r="B172" s="1">
        <v>43908</v>
      </c>
      <c r="C172">
        <v>1011</v>
      </c>
      <c r="D172">
        <v>105</v>
      </c>
      <c r="E172">
        <v>7</v>
      </c>
      <c r="F172">
        <f>VLOOKUP(D172,Inventory!A:C,3,FALSE)</f>
        <v>239</v>
      </c>
    </row>
    <row r="173" spans="1:6" x14ac:dyDescent="0.35">
      <c r="A173">
        <v>3000175</v>
      </c>
      <c r="B173" s="1">
        <v>43908</v>
      </c>
      <c r="C173">
        <v>1020</v>
      </c>
      <c r="D173">
        <v>109</v>
      </c>
      <c r="E173">
        <v>8</v>
      </c>
      <c r="F173">
        <f>VLOOKUP(D173,Inventory!A:C,3,FALSE)</f>
        <v>210</v>
      </c>
    </row>
    <row r="174" spans="1:6" x14ac:dyDescent="0.35">
      <c r="A174">
        <v>3000176</v>
      </c>
      <c r="B174" s="1">
        <v>43908</v>
      </c>
      <c r="C174">
        <v>1019</v>
      </c>
      <c r="D174">
        <v>107</v>
      </c>
      <c r="E174">
        <v>18</v>
      </c>
      <c r="F174">
        <f>VLOOKUP(D174,Inventory!A:C,3,FALSE)</f>
        <v>285</v>
      </c>
    </row>
    <row r="175" spans="1:6" x14ac:dyDescent="0.35">
      <c r="A175">
        <v>3000177</v>
      </c>
      <c r="B175" s="1">
        <v>43908</v>
      </c>
      <c r="C175">
        <v>1027</v>
      </c>
      <c r="D175">
        <v>108</v>
      </c>
      <c r="E175">
        <v>5</v>
      </c>
      <c r="F175">
        <f>VLOOKUP(D175,Inventory!A:C,3,FALSE)</f>
        <v>114</v>
      </c>
    </row>
    <row r="176" spans="1:6" x14ac:dyDescent="0.35">
      <c r="A176">
        <v>3000178</v>
      </c>
      <c r="B176" s="1">
        <v>43909</v>
      </c>
      <c r="C176">
        <v>1029</v>
      </c>
      <c r="D176">
        <v>108</v>
      </c>
      <c r="E176">
        <v>25</v>
      </c>
      <c r="F176">
        <f>VLOOKUP(D176,Inventory!A:C,3,FALSE)</f>
        <v>114</v>
      </c>
    </row>
    <row r="177" spans="1:6" x14ac:dyDescent="0.35">
      <c r="A177">
        <v>3000179</v>
      </c>
      <c r="B177" s="1">
        <v>43909</v>
      </c>
      <c r="C177">
        <v>1005</v>
      </c>
      <c r="D177">
        <v>109</v>
      </c>
      <c r="E177">
        <v>14</v>
      </c>
      <c r="F177">
        <f>VLOOKUP(D177,Inventory!A:C,3,FALSE)</f>
        <v>210</v>
      </c>
    </row>
    <row r="178" spans="1:6" x14ac:dyDescent="0.35">
      <c r="A178">
        <v>3000180</v>
      </c>
      <c r="B178" s="1">
        <v>43910</v>
      </c>
      <c r="C178">
        <v>1027</v>
      </c>
      <c r="D178">
        <v>102</v>
      </c>
      <c r="E178">
        <v>1</v>
      </c>
      <c r="F178">
        <f>VLOOKUP(D178,Inventory!A:C,3,FALSE)</f>
        <v>169</v>
      </c>
    </row>
    <row r="179" spans="1:6" x14ac:dyDescent="0.35">
      <c r="A179">
        <v>3000181</v>
      </c>
      <c r="B179" s="1">
        <v>43910</v>
      </c>
      <c r="C179">
        <v>1019</v>
      </c>
      <c r="D179">
        <v>107</v>
      </c>
      <c r="E179">
        <v>10</v>
      </c>
      <c r="F179">
        <f>VLOOKUP(D179,Inventory!A:C,3,FALSE)</f>
        <v>285</v>
      </c>
    </row>
    <row r="180" spans="1:6" x14ac:dyDescent="0.35">
      <c r="A180">
        <v>3000182</v>
      </c>
      <c r="B180" s="1">
        <v>43910</v>
      </c>
      <c r="C180">
        <v>1012</v>
      </c>
      <c r="D180">
        <v>106</v>
      </c>
      <c r="E180">
        <v>11</v>
      </c>
      <c r="F180">
        <f>VLOOKUP(D180,Inventory!A:C,3,FALSE)</f>
        <v>191</v>
      </c>
    </row>
    <row r="181" spans="1:6" x14ac:dyDescent="0.35">
      <c r="A181">
        <v>3000183</v>
      </c>
      <c r="B181" s="1">
        <v>43910</v>
      </c>
      <c r="C181">
        <v>1028</v>
      </c>
      <c r="D181">
        <v>103</v>
      </c>
      <c r="E181">
        <v>10</v>
      </c>
      <c r="F181">
        <f>VLOOKUP(D181,Inventory!A:C,3,FALSE)</f>
        <v>279</v>
      </c>
    </row>
    <row r="182" spans="1:6" x14ac:dyDescent="0.35">
      <c r="A182">
        <v>3000184</v>
      </c>
      <c r="B182" s="1">
        <v>43911</v>
      </c>
      <c r="C182">
        <v>1029</v>
      </c>
      <c r="D182">
        <v>105</v>
      </c>
      <c r="E182">
        <v>13</v>
      </c>
      <c r="F182">
        <f>VLOOKUP(D182,Inventory!A:C,3,FALSE)</f>
        <v>239</v>
      </c>
    </row>
    <row r="183" spans="1:6" x14ac:dyDescent="0.35">
      <c r="A183">
        <v>3000185</v>
      </c>
      <c r="B183" s="1">
        <v>43911</v>
      </c>
      <c r="C183">
        <v>1024</v>
      </c>
      <c r="D183">
        <v>108</v>
      </c>
      <c r="E183">
        <v>18</v>
      </c>
      <c r="F183">
        <f>VLOOKUP(D183,Inventory!A:C,3,FALSE)</f>
        <v>114</v>
      </c>
    </row>
    <row r="184" spans="1:6" x14ac:dyDescent="0.35">
      <c r="A184">
        <v>3000186</v>
      </c>
      <c r="B184" s="1">
        <v>43911</v>
      </c>
      <c r="C184">
        <v>1003</v>
      </c>
      <c r="D184">
        <v>108</v>
      </c>
      <c r="E184">
        <v>11</v>
      </c>
      <c r="F184">
        <f>VLOOKUP(D184,Inventory!A:C,3,FALSE)</f>
        <v>114</v>
      </c>
    </row>
    <row r="185" spans="1:6" x14ac:dyDescent="0.35">
      <c r="A185">
        <v>3000187</v>
      </c>
      <c r="B185" s="1">
        <v>43912</v>
      </c>
      <c r="C185">
        <v>1023</v>
      </c>
      <c r="D185">
        <v>104</v>
      </c>
      <c r="E185">
        <v>2</v>
      </c>
      <c r="F185">
        <f>VLOOKUP(D185,Inventory!A:C,3,FALSE)</f>
        <v>249</v>
      </c>
    </row>
    <row r="186" spans="1:6" x14ac:dyDescent="0.35">
      <c r="A186">
        <v>3000188</v>
      </c>
      <c r="B186" s="1">
        <v>43912</v>
      </c>
      <c r="C186">
        <v>1013</v>
      </c>
      <c r="D186">
        <v>110</v>
      </c>
      <c r="E186">
        <v>3</v>
      </c>
      <c r="F186">
        <f>VLOOKUP(D186,Inventory!A:C,3,FALSE)</f>
        <v>194</v>
      </c>
    </row>
    <row r="187" spans="1:6" x14ac:dyDescent="0.35">
      <c r="A187">
        <v>3000189</v>
      </c>
      <c r="B187" s="1">
        <v>43913</v>
      </c>
      <c r="C187">
        <v>1018</v>
      </c>
      <c r="D187">
        <v>105</v>
      </c>
      <c r="E187">
        <v>25</v>
      </c>
      <c r="F187">
        <f>VLOOKUP(D187,Inventory!A:C,3,FALSE)</f>
        <v>239</v>
      </c>
    </row>
    <row r="188" spans="1:6" x14ac:dyDescent="0.35">
      <c r="A188">
        <v>3000190</v>
      </c>
      <c r="B188" s="1">
        <v>43913</v>
      </c>
      <c r="C188">
        <v>1009</v>
      </c>
      <c r="D188">
        <v>107</v>
      </c>
      <c r="E188">
        <v>2</v>
      </c>
      <c r="F188">
        <f>VLOOKUP(D188,Inventory!A:C,3,FALSE)</f>
        <v>285</v>
      </c>
    </row>
    <row r="189" spans="1:6" x14ac:dyDescent="0.35">
      <c r="A189">
        <v>3000191</v>
      </c>
      <c r="B189" s="1">
        <v>43914</v>
      </c>
      <c r="C189">
        <v>1011</v>
      </c>
      <c r="D189">
        <v>109</v>
      </c>
      <c r="E189">
        <v>21</v>
      </c>
      <c r="F189">
        <f>VLOOKUP(D189,Inventory!A:C,3,FALSE)</f>
        <v>210</v>
      </c>
    </row>
    <row r="190" spans="1:6" x14ac:dyDescent="0.35">
      <c r="A190">
        <v>3000192</v>
      </c>
      <c r="B190" s="1">
        <v>43914</v>
      </c>
      <c r="C190">
        <v>1002</v>
      </c>
      <c r="D190">
        <v>104</v>
      </c>
      <c r="E190">
        <v>24</v>
      </c>
      <c r="F190">
        <f>VLOOKUP(D190,Inventory!A:C,3,FALSE)</f>
        <v>249</v>
      </c>
    </row>
    <row r="191" spans="1:6" x14ac:dyDescent="0.35">
      <c r="A191">
        <v>3000193</v>
      </c>
      <c r="B191" s="1">
        <v>43915</v>
      </c>
      <c r="C191">
        <v>1019</v>
      </c>
      <c r="D191">
        <v>102</v>
      </c>
      <c r="E191">
        <v>8</v>
      </c>
      <c r="F191">
        <f>VLOOKUP(D191,Inventory!A:C,3,FALSE)</f>
        <v>169</v>
      </c>
    </row>
    <row r="192" spans="1:6" x14ac:dyDescent="0.35">
      <c r="A192">
        <v>3000194</v>
      </c>
      <c r="B192" s="1">
        <v>43915</v>
      </c>
      <c r="C192">
        <v>1003</v>
      </c>
      <c r="D192">
        <v>107</v>
      </c>
      <c r="E192">
        <v>17</v>
      </c>
      <c r="F192">
        <f>VLOOKUP(D192,Inventory!A:C,3,FALSE)</f>
        <v>285</v>
      </c>
    </row>
    <row r="193" spans="1:6" x14ac:dyDescent="0.35">
      <c r="A193">
        <v>3000195</v>
      </c>
      <c r="B193" s="1">
        <v>43916</v>
      </c>
      <c r="C193">
        <v>1030</v>
      </c>
      <c r="D193">
        <v>102</v>
      </c>
      <c r="E193">
        <v>14</v>
      </c>
      <c r="F193">
        <f>VLOOKUP(D193,Inventory!A:C,3,FALSE)</f>
        <v>169</v>
      </c>
    </row>
    <row r="194" spans="1:6" x14ac:dyDescent="0.35">
      <c r="A194">
        <v>3000196</v>
      </c>
      <c r="B194" s="1">
        <v>43916</v>
      </c>
      <c r="C194">
        <v>1025</v>
      </c>
      <c r="D194">
        <v>106</v>
      </c>
      <c r="E194">
        <v>11</v>
      </c>
      <c r="F194">
        <f>VLOOKUP(D194,Inventory!A:C,3,FALSE)</f>
        <v>191</v>
      </c>
    </row>
    <row r="195" spans="1:6" x14ac:dyDescent="0.35">
      <c r="A195">
        <v>3000198</v>
      </c>
      <c r="B195" s="1">
        <v>43917</v>
      </c>
      <c r="C195">
        <v>1009</v>
      </c>
      <c r="D195">
        <v>110</v>
      </c>
      <c r="E195">
        <v>3</v>
      </c>
      <c r="F195">
        <f>VLOOKUP(D195,Inventory!A:C,3,FALSE)</f>
        <v>194</v>
      </c>
    </row>
    <row r="196" spans="1:6" x14ac:dyDescent="0.35">
      <c r="A196">
        <v>3000199</v>
      </c>
      <c r="B196" s="1">
        <v>43917</v>
      </c>
      <c r="C196">
        <v>1026</v>
      </c>
      <c r="D196">
        <v>104</v>
      </c>
      <c r="E196">
        <v>6</v>
      </c>
      <c r="F196">
        <f>VLOOKUP(D196,Inventory!A:C,3,FALSE)</f>
        <v>249</v>
      </c>
    </row>
    <row r="197" spans="1:6" x14ac:dyDescent="0.35">
      <c r="A197">
        <v>3000200</v>
      </c>
      <c r="B197" s="1">
        <v>43918</v>
      </c>
      <c r="C197">
        <v>1008</v>
      </c>
      <c r="D197">
        <v>106</v>
      </c>
      <c r="E197">
        <v>4</v>
      </c>
      <c r="F197">
        <f>VLOOKUP(D197,Inventory!A:C,3,FALSE)</f>
        <v>191</v>
      </c>
    </row>
  </sheetData>
  <autoFilter ref="A1:F197" xr:uid="{731E8834-69B8-422E-8F4B-438B8F0A3FD1}">
    <sortState xmlns:xlrd2="http://schemas.microsoft.com/office/spreadsheetml/2017/richdata2" ref="A2:F197">
      <sortCondition ref="A1:A19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385F-953E-4CF9-9092-0EF0D89F2C97}">
  <dimension ref="A1:C11"/>
  <sheetViews>
    <sheetView workbookViewId="0">
      <selection activeCell="B8" sqref="B8"/>
    </sheetView>
  </sheetViews>
  <sheetFormatPr defaultRowHeight="14.5" x14ac:dyDescent="0.35"/>
  <cols>
    <col min="1" max="1" width="15" bestFit="1" customWidth="1"/>
    <col min="2" max="2" width="27.36328125" customWidth="1"/>
    <col min="3" max="3" width="11.6328125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 s="2">
        <v>101</v>
      </c>
      <c r="B2" t="s">
        <v>6</v>
      </c>
      <c r="C2">
        <v>244</v>
      </c>
    </row>
    <row r="3" spans="1:3" x14ac:dyDescent="0.35">
      <c r="A3" s="2">
        <v>102</v>
      </c>
      <c r="B3" t="s">
        <v>7</v>
      </c>
      <c r="C3">
        <v>169</v>
      </c>
    </row>
    <row r="4" spans="1:3" x14ac:dyDescent="0.35">
      <c r="A4" s="2">
        <v>103</v>
      </c>
      <c r="B4" t="s">
        <v>8</v>
      </c>
      <c r="C4">
        <v>279</v>
      </c>
    </row>
    <row r="5" spans="1:3" x14ac:dyDescent="0.35">
      <c r="A5" s="2">
        <v>104</v>
      </c>
      <c r="B5" t="s">
        <v>9</v>
      </c>
      <c r="C5">
        <v>249</v>
      </c>
    </row>
    <row r="6" spans="1:3" x14ac:dyDescent="0.35">
      <c r="A6" s="2">
        <v>105</v>
      </c>
      <c r="B6" t="s">
        <v>10</v>
      </c>
      <c r="C6">
        <v>239</v>
      </c>
    </row>
    <row r="7" spans="1:3" x14ac:dyDescent="0.35">
      <c r="A7" s="2">
        <v>106</v>
      </c>
      <c r="B7" t="s">
        <v>98</v>
      </c>
      <c r="C7">
        <v>191</v>
      </c>
    </row>
    <row r="8" spans="1:3" x14ac:dyDescent="0.35">
      <c r="A8" s="2">
        <v>107</v>
      </c>
      <c r="B8" t="s">
        <v>11</v>
      </c>
      <c r="C8">
        <v>285</v>
      </c>
    </row>
    <row r="9" spans="1:3" x14ac:dyDescent="0.35">
      <c r="A9" s="2">
        <v>108</v>
      </c>
      <c r="B9" t="s">
        <v>12</v>
      </c>
      <c r="C9">
        <v>114</v>
      </c>
    </row>
    <row r="10" spans="1:3" x14ac:dyDescent="0.35">
      <c r="A10" s="2">
        <v>109</v>
      </c>
      <c r="B10" t="s">
        <v>13</v>
      </c>
      <c r="C10">
        <v>210</v>
      </c>
    </row>
    <row r="11" spans="1:3" x14ac:dyDescent="0.35">
      <c r="A11" s="2">
        <v>110</v>
      </c>
      <c r="B11" t="s">
        <v>14</v>
      </c>
      <c r="C11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9623-5718-4352-A381-757B26143A56}">
  <dimension ref="A1:E31"/>
  <sheetViews>
    <sheetView workbookViewId="0">
      <selection activeCell="B32" sqref="B32"/>
    </sheetView>
  </sheetViews>
  <sheetFormatPr defaultRowHeight="14.5" x14ac:dyDescent="0.35"/>
  <cols>
    <col min="2" max="2" width="39.36328125" customWidth="1"/>
    <col min="3" max="3" width="8.81640625" bestFit="1" customWidth="1"/>
    <col min="4" max="4" width="17.1796875" bestFit="1" customWidth="1"/>
  </cols>
  <sheetData>
    <row r="1" spans="1:5" x14ac:dyDescent="0.3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35">
      <c r="A2">
        <v>1001</v>
      </c>
      <c r="B2" t="s">
        <v>64</v>
      </c>
      <c r="C2" s="3">
        <v>47401</v>
      </c>
      <c r="D2" t="s">
        <v>18</v>
      </c>
      <c r="E2" t="s">
        <v>47</v>
      </c>
    </row>
    <row r="3" spans="1:5" x14ac:dyDescent="0.35">
      <c r="A3">
        <v>1002</v>
      </c>
      <c r="B3" t="s">
        <v>65</v>
      </c>
      <c r="C3" s="3">
        <v>47933</v>
      </c>
      <c r="D3" t="s">
        <v>19</v>
      </c>
      <c r="E3" t="s">
        <v>47</v>
      </c>
    </row>
    <row r="4" spans="1:5" x14ac:dyDescent="0.35">
      <c r="A4">
        <v>1003</v>
      </c>
      <c r="B4" t="s">
        <v>66</v>
      </c>
      <c r="C4" s="3">
        <v>55104</v>
      </c>
      <c r="D4" t="s">
        <v>20</v>
      </c>
      <c r="E4" t="s">
        <v>48</v>
      </c>
    </row>
    <row r="5" spans="1:5" x14ac:dyDescent="0.35">
      <c r="A5">
        <v>1004</v>
      </c>
      <c r="B5" t="s">
        <v>67</v>
      </c>
      <c r="C5" s="3">
        <v>43123</v>
      </c>
      <c r="D5" t="s">
        <v>21</v>
      </c>
      <c r="E5" t="s">
        <v>49</v>
      </c>
    </row>
    <row r="6" spans="1:5" x14ac:dyDescent="0.35">
      <c r="A6">
        <v>1005</v>
      </c>
      <c r="B6" t="s">
        <v>68</v>
      </c>
      <c r="C6" s="3">
        <v>20164</v>
      </c>
      <c r="D6" t="s">
        <v>22</v>
      </c>
      <c r="E6" t="s">
        <v>50</v>
      </c>
    </row>
    <row r="7" spans="1:5" x14ac:dyDescent="0.35">
      <c r="A7">
        <v>1006</v>
      </c>
      <c r="B7" t="s">
        <v>69</v>
      </c>
      <c r="C7" s="3">
        <v>48322</v>
      </c>
      <c r="D7" t="s">
        <v>23</v>
      </c>
      <c r="E7" t="s">
        <v>51</v>
      </c>
    </row>
    <row r="8" spans="1:5" x14ac:dyDescent="0.35">
      <c r="A8">
        <v>1007</v>
      </c>
      <c r="B8" t="s">
        <v>70</v>
      </c>
      <c r="C8" s="3">
        <v>11746</v>
      </c>
      <c r="D8" t="s">
        <v>24</v>
      </c>
      <c r="E8" t="s">
        <v>52</v>
      </c>
    </row>
    <row r="9" spans="1:5" x14ac:dyDescent="0.35">
      <c r="A9">
        <v>1008</v>
      </c>
      <c r="B9" t="s">
        <v>71</v>
      </c>
      <c r="C9" s="3">
        <v>54880</v>
      </c>
      <c r="D9" t="s">
        <v>25</v>
      </c>
      <c r="E9" t="s">
        <v>53</v>
      </c>
    </row>
    <row r="10" spans="1:5" x14ac:dyDescent="0.35">
      <c r="A10">
        <v>1009</v>
      </c>
      <c r="B10" t="s">
        <v>72</v>
      </c>
      <c r="C10" s="3" t="s">
        <v>54</v>
      </c>
      <c r="D10" t="s">
        <v>26</v>
      </c>
      <c r="E10" t="s">
        <v>55</v>
      </c>
    </row>
    <row r="11" spans="1:5" x14ac:dyDescent="0.35">
      <c r="A11">
        <v>1010</v>
      </c>
      <c r="B11" t="s">
        <v>73</v>
      </c>
      <c r="C11" s="3">
        <v>11779</v>
      </c>
      <c r="D11" t="s">
        <v>27</v>
      </c>
      <c r="E11" t="s">
        <v>52</v>
      </c>
    </row>
    <row r="12" spans="1:5" x14ac:dyDescent="0.35">
      <c r="A12">
        <v>1011</v>
      </c>
      <c r="B12" t="s">
        <v>74</v>
      </c>
      <c r="C12" s="3">
        <v>48192</v>
      </c>
      <c r="D12" t="s">
        <v>28</v>
      </c>
      <c r="E12" t="s">
        <v>51</v>
      </c>
    </row>
    <row r="13" spans="1:5" x14ac:dyDescent="0.35">
      <c r="A13">
        <v>1012</v>
      </c>
      <c r="B13" t="s">
        <v>75</v>
      </c>
      <c r="C13" s="3">
        <v>48197</v>
      </c>
      <c r="D13" t="s">
        <v>29</v>
      </c>
      <c r="E13" t="s">
        <v>51</v>
      </c>
    </row>
    <row r="14" spans="1:5" x14ac:dyDescent="0.35">
      <c r="A14">
        <v>1013</v>
      </c>
      <c r="B14" t="s">
        <v>76</v>
      </c>
      <c r="C14" s="3">
        <v>33952</v>
      </c>
      <c r="D14" t="s">
        <v>30</v>
      </c>
      <c r="E14" t="s">
        <v>56</v>
      </c>
    </row>
    <row r="15" spans="1:5" x14ac:dyDescent="0.35">
      <c r="A15">
        <v>1014</v>
      </c>
      <c r="B15" t="s">
        <v>77</v>
      </c>
      <c r="C15" s="3" t="s">
        <v>57</v>
      </c>
      <c r="D15" t="s">
        <v>31</v>
      </c>
      <c r="E15" t="s">
        <v>2</v>
      </c>
    </row>
    <row r="16" spans="1:5" x14ac:dyDescent="0.35">
      <c r="A16">
        <v>1015</v>
      </c>
      <c r="B16" t="s">
        <v>78</v>
      </c>
      <c r="C16" s="3" t="s">
        <v>58</v>
      </c>
      <c r="D16" t="s">
        <v>32</v>
      </c>
      <c r="E16" t="s">
        <v>59</v>
      </c>
    </row>
    <row r="17" spans="1:5" x14ac:dyDescent="0.35">
      <c r="A17">
        <v>1016</v>
      </c>
      <c r="B17" t="s">
        <v>79</v>
      </c>
      <c r="C17" s="3">
        <v>23832</v>
      </c>
      <c r="D17" t="s">
        <v>33</v>
      </c>
      <c r="E17" t="s">
        <v>50</v>
      </c>
    </row>
    <row r="18" spans="1:5" x14ac:dyDescent="0.35">
      <c r="A18">
        <v>1017</v>
      </c>
      <c r="B18" t="s">
        <v>80</v>
      </c>
      <c r="C18" s="3">
        <v>21113</v>
      </c>
      <c r="D18" t="s">
        <v>34</v>
      </c>
      <c r="E18" t="s">
        <v>60</v>
      </c>
    </row>
    <row r="19" spans="1:5" x14ac:dyDescent="0.35">
      <c r="A19">
        <v>1018</v>
      </c>
      <c r="B19" t="s">
        <v>81</v>
      </c>
      <c r="C19" s="3">
        <v>54956</v>
      </c>
      <c r="D19" t="s">
        <v>35</v>
      </c>
      <c r="E19" t="s">
        <v>53</v>
      </c>
    </row>
    <row r="20" spans="1:5" x14ac:dyDescent="0.35">
      <c r="A20">
        <v>1019</v>
      </c>
      <c r="B20" t="s">
        <v>82</v>
      </c>
      <c r="C20" s="3">
        <v>33009</v>
      </c>
      <c r="D20" t="s">
        <v>36</v>
      </c>
      <c r="E20" t="s">
        <v>56</v>
      </c>
    </row>
    <row r="21" spans="1:5" x14ac:dyDescent="0.35">
      <c r="A21">
        <v>1020</v>
      </c>
      <c r="B21" t="s">
        <v>83</v>
      </c>
      <c r="C21" s="3">
        <v>7728</v>
      </c>
      <c r="D21" t="s">
        <v>37</v>
      </c>
      <c r="E21" t="s">
        <v>55</v>
      </c>
    </row>
    <row r="22" spans="1:5" x14ac:dyDescent="0.35">
      <c r="A22">
        <v>1021</v>
      </c>
      <c r="B22" t="s">
        <v>84</v>
      </c>
      <c r="C22" s="3">
        <v>19047</v>
      </c>
      <c r="D22" t="s">
        <v>38</v>
      </c>
      <c r="E22" t="s">
        <v>61</v>
      </c>
    </row>
    <row r="23" spans="1:5" x14ac:dyDescent="0.35">
      <c r="A23">
        <v>1022</v>
      </c>
      <c r="B23" t="s">
        <v>85</v>
      </c>
      <c r="C23" s="3">
        <v>85224</v>
      </c>
      <c r="D23" t="s">
        <v>39</v>
      </c>
      <c r="E23" t="s">
        <v>62</v>
      </c>
    </row>
    <row r="24" spans="1:5" x14ac:dyDescent="0.35">
      <c r="A24">
        <v>1023</v>
      </c>
      <c r="B24" t="s">
        <v>86</v>
      </c>
      <c r="C24" s="3">
        <v>54220</v>
      </c>
      <c r="D24" t="s">
        <v>40</v>
      </c>
      <c r="E24" t="s">
        <v>53</v>
      </c>
    </row>
    <row r="25" spans="1:5" x14ac:dyDescent="0.35">
      <c r="A25">
        <v>1024</v>
      </c>
      <c r="B25" t="s">
        <v>87</v>
      </c>
      <c r="C25" s="3">
        <v>95127</v>
      </c>
      <c r="D25" t="s">
        <v>41</v>
      </c>
      <c r="E25" t="s">
        <v>63</v>
      </c>
    </row>
    <row r="26" spans="1:5" x14ac:dyDescent="0.35">
      <c r="A26">
        <v>1025</v>
      </c>
      <c r="B26" t="s">
        <v>88</v>
      </c>
      <c r="C26" s="3">
        <v>13760</v>
      </c>
      <c r="D26" t="s">
        <v>42</v>
      </c>
      <c r="E26" t="s">
        <v>52</v>
      </c>
    </row>
    <row r="27" spans="1:5" x14ac:dyDescent="0.35">
      <c r="A27">
        <v>1026</v>
      </c>
      <c r="B27" t="s">
        <v>89</v>
      </c>
      <c r="C27" s="3">
        <v>91387</v>
      </c>
      <c r="D27" t="s">
        <v>43</v>
      </c>
      <c r="E27" t="s">
        <v>63</v>
      </c>
    </row>
    <row r="28" spans="1:5" x14ac:dyDescent="0.35">
      <c r="A28">
        <v>1027</v>
      </c>
      <c r="B28" t="s">
        <v>90</v>
      </c>
      <c r="C28" s="3">
        <v>53402</v>
      </c>
      <c r="D28" t="s">
        <v>44</v>
      </c>
      <c r="E28" t="s">
        <v>53</v>
      </c>
    </row>
    <row r="29" spans="1:5" x14ac:dyDescent="0.35">
      <c r="A29">
        <v>1028</v>
      </c>
      <c r="B29" t="s">
        <v>91</v>
      </c>
      <c r="C29" s="3">
        <v>11520</v>
      </c>
      <c r="D29" t="s">
        <v>45</v>
      </c>
      <c r="E29" t="s">
        <v>52</v>
      </c>
    </row>
    <row r="30" spans="1:5" x14ac:dyDescent="0.35">
      <c r="A30">
        <v>1029</v>
      </c>
      <c r="B30" t="s">
        <v>92</v>
      </c>
      <c r="C30" s="3">
        <v>55330</v>
      </c>
      <c r="D30" t="s">
        <v>46</v>
      </c>
      <c r="E30" t="s">
        <v>48</v>
      </c>
    </row>
    <row r="31" spans="1:5" x14ac:dyDescent="0.35">
      <c r="A31">
        <v>1030</v>
      </c>
      <c r="B31" t="s">
        <v>94</v>
      </c>
      <c r="C31" s="3">
        <v>24060</v>
      </c>
      <c r="D31" t="s">
        <v>93</v>
      </c>
      <c r="E31" t="s">
        <v>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1CA8BB829C7A42B2F13D1EEEDCE24A" ma:contentTypeVersion="10" ma:contentTypeDescription="Create a new document." ma:contentTypeScope="" ma:versionID="da70db529056653433f331fde7c70952">
  <xsd:schema xmlns:xsd="http://www.w3.org/2001/XMLSchema" xmlns:xs="http://www.w3.org/2001/XMLSchema" xmlns:p="http://schemas.microsoft.com/office/2006/metadata/properties" xmlns:ns2="d0d77eca-fb09-4c91-a0cf-c85fba2eb381" xmlns:ns3="2639db57-25c1-4f65-bd5b-b8808369bb33" targetNamespace="http://schemas.microsoft.com/office/2006/metadata/properties" ma:root="true" ma:fieldsID="9ee0d75ff05138a4a70027b5552cb58f" ns2:_="" ns3:_="">
    <xsd:import namespace="d0d77eca-fb09-4c91-a0cf-c85fba2eb381"/>
    <xsd:import namespace="2639db57-25c1-4f65-bd5b-b8808369bb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77eca-fb09-4c91-a0cf-c85fba2eb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65a431-9415-4219-9cd0-5363948861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db57-25c1-4f65-bd5b-b8808369bb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204bb28-8a28-4ba0-af2a-2cd15063cac2}" ma:internalName="TaxCatchAll" ma:showField="CatchAllData" ma:web="2639db57-25c1-4f65-bd5b-b8808369bb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77eca-fb09-4c91-a0cf-c85fba2eb381">
      <Terms xmlns="http://schemas.microsoft.com/office/infopath/2007/PartnerControls"/>
    </lcf76f155ced4ddcb4097134ff3c332f>
    <TaxCatchAll xmlns="2639db57-25c1-4f65-bd5b-b8808369bb33" xsi:nil="true"/>
  </documentManagement>
</p:properties>
</file>

<file path=customXml/itemProps1.xml><?xml version="1.0" encoding="utf-8"?>
<ds:datastoreItem xmlns:ds="http://schemas.openxmlformats.org/officeDocument/2006/customXml" ds:itemID="{C645F413-32AF-4946-B039-529F3C1758F9}"/>
</file>

<file path=customXml/itemProps2.xml><?xml version="1.0" encoding="utf-8"?>
<ds:datastoreItem xmlns:ds="http://schemas.openxmlformats.org/officeDocument/2006/customXml" ds:itemID="{95EAB3FA-46FD-4986-9D8B-EF2B68283F5F}"/>
</file>

<file path=customXml/itemProps3.xml><?xml version="1.0" encoding="utf-8"?>
<ds:datastoreItem xmlns:ds="http://schemas.openxmlformats.org/officeDocument/2006/customXml" ds:itemID="{2B572F87-055E-4A5A-B274-1F6EA2E670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Transactions</vt:lpstr>
      <vt:lpstr>Inventory</vt:lpstr>
      <vt:lpstr>Customer</vt:lpstr>
      <vt:lpstr>Sales_Subset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Shortt, Jacob</dc:creator>
  <cp:lastModifiedBy>Shortt, Jacob</cp:lastModifiedBy>
  <dcterms:created xsi:type="dcterms:W3CDTF">2018-10-09T18:45:35Z</dcterms:created>
  <dcterms:modified xsi:type="dcterms:W3CDTF">2020-07-21T14:40:48Z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0x010100C01CA8BB829C7A42B2F13D1EEEDCE24A</vt:lpwstr>
  </property>
</Properties>
</file>