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4" documentId="13_ncr:1_{AC646AD6-EE53-4609-BBCE-285123A43B44}" xr6:coauthVersionLast="47" xr6:coauthVersionMax="47" xr10:uidLastSave="{F097011E-3390-4445-A960-BF711E4FE00B}"/>
  <bookViews>
    <workbookView xWindow="-108" yWindow="-108" windowWidth="23256" windowHeight="12456" activeTab="5" xr2:uid="{2E0742E0-45CF-418B-BCA4-31637A7D073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solver_adj" localSheetId="2" hidden="1">Sheet3!$D$9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Sheet3!$D$14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20000000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5" l="1"/>
  <c r="D15" i="2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0" i="1"/>
  <c r="E16" i="6"/>
  <c r="E10" i="6"/>
  <c r="E16" i="5"/>
  <c r="D11" i="3"/>
  <c r="D12" i="3" s="1"/>
  <c r="D14" i="3" s="1"/>
  <c r="D7" i="3"/>
  <c r="K8" i="3"/>
  <c r="K9" i="3" s="1"/>
  <c r="K10" i="3" s="1"/>
  <c r="D11" i="2"/>
  <c r="D13" i="2" s="1"/>
  <c r="F6" i="2"/>
  <c r="K7" i="2"/>
  <c r="K8" i="2" s="1"/>
  <c r="K9" i="2" s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F24" i="1"/>
  <c r="G24" i="1" s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F76" i="1"/>
  <c r="G76" i="1" s="1"/>
  <c r="F77" i="1"/>
  <c r="G77" i="1" s="1"/>
  <c r="F78" i="1"/>
  <c r="G78" i="1" s="1"/>
  <c r="F79" i="1"/>
  <c r="F80" i="1"/>
  <c r="G80" i="1" s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F96" i="1"/>
  <c r="G96" i="1" s="1"/>
  <c r="F97" i="1"/>
  <c r="G97" i="1" s="1"/>
  <c r="F98" i="1"/>
  <c r="G98" i="1" s="1"/>
  <c r="F99" i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107" i="1"/>
  <c r="F108" i="1"/>
  <c r="G108" i="1" s="1"/>
  <c r="F109" i="1"/>
  <c r="G109" i="1" s="1"/>
  <c r="F110" i="1"/>
  <c r="G110" i="1" s="1"/>
  <c r="F111" i="1"/>
  <c r="F112" i="1"/>
  <c r="G112" i="1" s="1"/>
  <c r="F113" i="1"/>
  <c r="G113" i="1" s="1"/>
  <c r="F114" i="1"/>
  <c r="G114" i="1" s="1"/>
  <c r="F115" i="1"/>
  <c r="F116" i="1"/>
  <c r="G116" i="1" s="1"/>
  <c r="F117" i="1"/>
  <c r="G117" i="1" s="1"/>
  <c r="F118" i="1"/>
  <c r="G118" i="1" s="1"/>
  <c r="F119" i="1"/>
  <c r="F120" i="1"/>
  <c r="G120" i="1" s="1"/>
  <c r="F121" i="1"/>
  <c r="G121" i="1" s="1"/>
  <c r="F122" i="1"/>
  <c r="G122" i="1" s="1"/>
  <c r="F123" i="1"/>
  <c r="F124" i="1"/>
  <c r="G124" i="1" s="1"/>
  <c r="F125" i="1"/>
  <c r="G125" i="1" s="1"/>
  <c r="F126" i="1"/>
  <c r="G126" i="1" s="1"/>
  <c r="F127" i="1"/>
  <c r="F128" i="1"/>
  <c r="G128" i="1" s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F136" i="1"/>
  <c r="G136" i="1" s="1"/>
  <c r="F137" i="1"/>
  <c r="G137" i="1" s="1"/>
  <c r="F138" i="1"/>
  <c r="G138" i="1" s="1"/>
  <c r="F139" i="1"/>
  <c r="F140" i="1"/>
  <c r="G140" i="1" s="1"/>
  <c r="F141" i="1"/>
  <c r="G141" i="1" s="1"/>
  <c r="E20" i="5" l="1"/>
  <c r="D17" i="2"/>
</calcChain>
</file>

<file path=xl/sharedStrings.xml><?xml version="1.0" encoding="utf-8"?>
<sst xmlns="http://schemas.openxmlformats.org/spreadsheetml/2006/main" count="55" uniqueCount="47">
  <si>
    <t>Mean</t>
  </si>
  <si>
    <t>Std Devn</t>
  </si>
  <si>
    <t>Rtns</t>
  </si>
  <si>
    <t>Cumulative Probs</t>
  </si>
  <si>
    <t>Indvdl Prob</t>
  </si>
  <si>
    <t>VaR</t>
  </si>
  <si>
    <t>WCL-ML</t>
  </si>
  <si>
    <t>z * std devn</t>
  </si>
  <si>
    <t>z</t>
  </si>
  <si>
    <t>wcl-m</t>
  </si>
  <si>
    <t>WCL =</t>
  </si>
  <si>
    <t>z*sigma + M</t>
  </si>
  <si>
    <t>Estimate the 99.75%, 10 day VaR for a security within observed volatility of 25% annually for a portfolio of INR 100CR</t>
  </si>
  <si>
    <t>StdDevn</t>
  </si>
  <si>
    <t>confidence</t>
  </si>
  <si>
    <t>z=</t>
  </si>
  <si>
    <t>Z</t>
  </si>
  <si>
    <t>1cr</t>
  </si>
  <si>
    <t>10lakh</t>
  </si>
  <si>
    <t>10cr</t>
  </si>
  <si>
    <t>100cr</t>
  </si>
  <si>
    <t>FYI</t>
  </si>
  <si>
    <t>Annual VaR</t>
  </si>
  <si>
    <t>10-day VaR</t>
  </si>
  <si>
    <t>If the 95%, 1 day VAR for a 100Cr portfolio is 2cr what is the volatility for the portfolio</t>
  </si>
  <si>
    <t>P</t>
  </si>
  <si>
    <t>Annualised VaR</t>
  </si>
  <si>
    <t>Price</t>
  </si>
  <si>
    <t>1day VaR</t>
  </si>
  <si>
    <t>EAD</t>
  </si>
  <si>
    <t>1mil</t>
  </si>
  <si>
    <t>LGD</t>
  </si>
  <si>
    <t>Chances</t>
  </si>
  <si>
    <t>EL</t>
  </si>
  <si>
    <t>Loss Given Default</t>
  </si>
  <si>
    <t>UEL</t>
  </si>
  <si>
    <t>sigma PD</t>
  </si>
  <si>
    <t>Sigma LR</t>
  </si>
  <si>
    <t>Coporate Tax Rate</t>
  </si>
  <si>
    <t>operating exp</t>
  </si>
  <si>
    <t>of Revenue</t>
  </si>
  <si>
    <t>Contribution Margin</t>
  </si>
  <si>
    <t>Principal Repayments</t>
  </si>
  <si>
    <t>Revenue</t>
  </si>
  <si>
    <t>Profit after Tax</t>
  </si>
  <si>
    <t>EBIT/I</t>
  </si>
  <si>
    <t>Annual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</si>
</sst>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43" fontId="0" fillId="0" borderId="1" xfId="1" applyFont="1" applyBorder="1"/>
    <xf numFmtId="43" fontId="0" fillId="0" borderId="1" xfId="0" applyNumberFormat="1" applyBorder="1"/>
    <xf numFmtId="0" fontId="2" fillId="3" borderId="1" xfId="0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Indvdl 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Sheet1!$E$9:$E$141</c:f>
              <c:numCache>
                <c:formatCode>0%</c:formatCode>
                <c:ptCount val="133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-0.41000000000000003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-0.33999999999999997</c:v>
                </c:pt>
                <c:pt idx="17">
                  <c:v>-0.32999999999999996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-0.29000000000000004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-0.22999999999999998</c:v>
                </c:pt>
                <c:pt idx="28">
                  <c:v>-0.21999999999999997</c:v>
                </c:pt>
                <c:pt idx="29">
                  <c:v>-0.21000000000000002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-0.16999999999999998</c:v>
                </c:pt>
                <c:pt idx="34">
                  <c:v>-0.15999999999999998</c:v>
                </c:pt>
                <c:pt idx="35">
                  <c:v>-0.14999999999999997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-0.10999999999999999</c:v>
                </c:pt>
                <c:pt idx="40">
                  <c:v>-9.9999999999999978E-2</c:v>
                </c:pt>
                <c:pt idx="41">
                  <c:v>-8.9999999999999969E-2</c:v>
                </c:pt>
                <c:pt idx="42">
                  <c:v>-8.0000000000000016E-2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-4.9999999999999989E-2</c:v>
                </c:pt>
                <c:pt idx="46">
                  <c:v>-3.999999999999998E-2</c:v>
                </c:pt>
                <c:pt idx="47">
                  <c:v>-2.9999999999999971E-2</c:v>
                </c:pt>
                <c:pt idx="48">
                  <c:v>-2.0000000000000018E-2</c:v>
                </c:pt>
                <c:pt idx="49">
                  <c:v>-1.0000000000000009E-2</c:v>
                </c:pt>
                <c:pt idx="50">
                  <c:v>0</c:v>
                </c:pt>
                <c:pt idx="51">
                  <c:v>1.0000000000000009E-2</c:v>
                </c:pt>
                <c:pt idx="52">
                  <c:v>2.0000000000000018E-2</c:v>
                </c:pt>
                <c:pt idx="53">
                  <c:v>3.0000000000000027E-2</c:v>
                </c:pt>
                <c:pt idx="54">
                  <c:v>4.0000000000000036E-2</c:v>
                </c:pt>
                <c:pt idx="55">
                  <c:v>5.0000000000000044E-2</c:v>
                </c:pt>
                <c:pt idx="56">
                  <c:v>6.0000000000000053E-2</c:v>
                </c:pt>
                <c:pt idx="57">
                  <c:v>7.0000000000000062E-2</c:v>
                </c:pt>
                <c:pt idx="58">
                  <c:v>7.999999999999996E-2</c:v>
                </c:pt>
                <c:pt idx="59">
                  <c:v>8.9999999999999969E-2</c:v>
                </c:pt>
                <c:pt idx="60">
                  <c:v>9.9999999999999978E-2</c:v>
                </c:pt>
                <c:pt idx="61">
                  <c:v>0.10999999999999999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0.15000000000000002</c:v>
                </c:pt>
                <c:pt idx="66">
                  <c:v>0.16000000000000003</c:v>
                </c:pt>
                <c:pt idx="67">
                  <c:v>0.17000000000000004</c:v>
                </c:pt>
                <c:pt idx="68">
                  <c:v>0.18000000000000005</c:v>
                </c:pt>
                <c:pt idx="69">
                  <c:v>0.19000000000000006</c:v>
                </c:pt>
                <c:pt idx="70">
                  <c:v>0.20000000000000007</c:v>
                </c:pt>
                <c:pt idx="71">
                  <c:v>0.20999999999999996</c:v>
                </c:pt>
                <c:pt idx="72">
                  <c:v>0.21999999999999997</c:v>
                </c:pt>
                <c:pt idx="73">
                  <c:v>0.22999999999999998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0.29000000000000004</c:v>
                </c:pt>
                <c:pt idx="80">
                  <c:v>0.30000000000000004</c:v>
                </c:pt>
                <c:pt idx="81">
                  <c:v>0.31000000000000005</c:v>
                </c:pt>
                <c:pt idx="82">
                  <c:v>0.32000000000000006</c:v>
                </c:pt>
                <c:pt idx="83">
                  <c:v>0.33000000000000007</c:v>
                </c:pt>
                <c:pt idx="84">
                  <c:v>0.33999999999999997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0.41000000000000003</c:v>
                </c:pt>
                <c:pt idx="92">
                  <c:v>0.42000000000000004</c:v>
                </c:pt>
                <c:pt idx="93">
                  <c:v>0.43000000000000005</c:v>
                </c:pt>
                <c:pt idx="94">
                  <c:v>0.44000000000000006</c:v>
                </c:pt>
                <c:pt idx="95">
                  <c:v>0.45000000000000007</c:v>
                </c:pt>
                <c:pt idx="96">
                  <c:v>0.45999999999999996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0.57000000000000006</c:v>
                </c:pt>
                <c:pt idx="108">
                  <c:v>0.58000000000000007</c:v>
                </c:pt>
                <c:pt idx="109">
                  <c:v>0.59000000000000008</c:v>
                </c:pt>
                <c:pt idx="110">
                  <c:v>0.60000000000000009</c:v>
                </c:pt>
                <c:pt idx="111">
                  <c:v>0.6100000000000001</c:v>
                </c:pt>
                <c:pt idx="112">
                  <c:v>0.62000000000000011</c:v>
                </c:pt>
                <c:pt idx="113">
                  <c:v>0.63000000000000012</c:v>
                </c:pt>
                <c:pt idx="114">
                  <c:v>0.64000000000000012</c:v>
                </c:pt>
                <c:pt idx="115">
                  <c:v>0.65000000000000013</c:v>
                </c:pt>
                <c:pt idx="116">
                  <c:v>0.65999999999999992</c:v>
                </c:pt>
                <c:pt idx="117">
                  <c:v>0.66999999999999993</c:v>
                </c:pt>
                <c:pt idx="118">
                  <c:v>0.67999999999999994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0.82000000000000006</c:v>
                </c:pt>
              </c:numCache>
            </c:numRef>
          </c:xVal>
          <c:yVal>
            <c:numRef>
              <c:f>Sheet1!$G$9:$G$141</c:f>
              <c:numCache>
                <c:formatCode>General</c:formatCode>
                <c:ptCount val="133"/>
                <c:pt idx="1">
                  <c:v>4.1701219328366774E-4</c:v>
                </c:pt>
                <c:pt idx="2">
                  <c:v>4.6419335186106145E-4</c:v>
                </c:pt>
                <c:pt idx="3">
                  <c:v>5.1588666268270571E-4</c:v>
                </c:pt>
                <c:pt idx="4">
                  <c:v>5.7242013983703228E-4</c:v>
                </c:pt>
                <c:pt idx="5">
                  <c:v>6.3413355177677991E-4</c:v>
                </c:pt>
                <c:pt idx="6">
                  <c:v>7.0137742021420153E-4</c:v>
                </c:pt>
                <c:pt idx="7">
                  <c:v>7.7451181980158282E-4</c:v>
                </c:pt>
                <c:pt idx="8">
                  <c:v>8.5390496924778528E-4</c:v>
                </c:pt>
                <c:pt idx="9">
                  <c:v>9.3993160597653086E-4</c:v>
                </c:pt>
                <c:pt idx="10">
                  <c:v>1.0329711381470031E-3</c:v>
                </c:pt>
                <c:pt idx="11">
                  <c:v>1.1334055698331118E-3</c:v>
                </c:pt>
                <c:pt idx="12">
                  <c:v>1.241617197393784E-3</c:v>
                </c:pt>
                <c:pt idx="13">
                  <c:v>1.3579860775520362E-3</c:v>
                </c:pt>
                <c:pt idx="14">
                  <c:v>1.4828872704268532E-3</c:v>
                </c:pt>
                <c:pt idx="15">
                  <c:v>1.6166878637073369E-3</c:v>
                </c:pt>
                <c:pt idx="16">
                  <c:v>1.7597437873049619E-3</c:v>
                </c:pt>
                <c:pt idx="17">
                  <c:v>1.9123964311322898E-3</c:v>
                </c:pt>
                <c:pt idx="18">
                  <c:v>2.0749690821091522E-3</c:v>
                </c:pt>
                <c:pt idx="19">
                  <c:v>2.2477632000412404E-3</c:v>
                </c:pt>
                <c:pt idx="20">
                  <c:v>2.4310545556163778E-3</c:v>
                </c:pt>
                <c:pt idx="21">
                  <c:v>2.6250892573629649E-3</c:v>
                </c:pt>
                <c:pt idx="22">
                  <c:v>2.8300796979641128E-3</c:v>
                </c:pt>
                <c:pt idx="23">
                  <c:v>3.046200453761902E-3</c:v>
                </c:pt>
                <c:pt idx="24">
                  <c:v>3.2735841745568581E-3</c:v>
                </c:pt>
                <c:pt idx="25">
                  <c:v>3.5123175038462642E-3</c:v>
                </c:pt>
                <c:pt idx="26">
                  <c:v>3.7624370723911421E-3</c:v>
                </c:pt>
                <c:pt idx="27">
                  <c:v>4.023925610383651E-3</c:v>
                </c:pt>
                <c:pt idx="28">
                  <c:v>4.2967082254543043E-3</c:v>
                </c:pt>
                <c:pt idx="29">
                  <c:v>4.5806488952350038E-3</c:v>
                </c:pt>
                <c:pt idx="30">
                  <c:v>4.8755472241427539E-3</c:v>
                </c:pt>
                <c:pt idx="31">
                  <c:v>5.181135514395932E-3</c:v>
                </c:pt>
                <c:pt idx="32">
                  <c:v>5.4970762009953628E-3</c:v>
                </c:pt>
                <c:pt idx="33">
                  <c:v>5.8229596994439914E-3</c:v>
                </c:pt>
                <c:pt idx="34">
                  <c:v>6.1583027133139817E-3</c:v>
                </c:pt>
                <c:pt idx="35">
                  <c:v>6.5025470463867946E-3</c:v>
                </c:pt>
                <c:pt idx="36">
                  <c:v>6.8550589609702173E-3</c:v>
                </c:pt>
                <c:pt idx="37">
                  <c:v>7.2151291201448531E-3</c:v>
                </c:pt>
                <c:pt idx="38">
                  <c:v>7.5819731471213764E-3</c:v>
                </c:pt>
                <c:pt idx="39">
                  <c:v>7.9547328296351028E-3</c:v>
                </c:pt>
                <c:pt idx="40">
                  <c:v>8.3324779913873381E-3</c:v>
                </c:pt>
                <c:pt idx="41">
                  <c:v>8.7142090460383126E-3</c:v>
                </c:pt>
                <c:pt idx="42">
                  <c:v>9.0988602422123754E-3</c:v>
                </c:pt>
                <c:pt idx="43">
                  <c:v>9.4853036004755864E-3</c:v>
                </c:pt>
                <c:pt idx="44">
                  <c:v>9.8723535353807956E-3</c:v>
                </c:pt>
                <c:pt idx="45">
                  <c:v>1.0258772147533929E-2</c:v>
                </c:pt>
                <c:pt idx="46">
                  <c:v>1.0643275162340399E-2</c:v>
                </c:pt>
                <c:pt idx="47">
                  <c:v>1.1024538483737606E-2</c:v>
                </c:pt>
                <c:pt idx="48">
                  <c:v>1.1401205322946889E-2</c:v>
                </c:pt>
                <c:pt idx="49">
                  <c:v>1.1771893854202797E-2</c:v>
                </c:pt>
                <c:pt idx="50">
                  <c:v>1.2135205341651772E-2</c:v>
                </c:pt>
                <c:pt idx="51">
                  <c:v>1.2489732674319298E-2</c:v>
                </c:pt>
                <c:pt idx="52">
                  <c:v>1.283406923929109E-2</c:v>
                </c:pt>
                <c:pt idx="53">
                  <c:v>1.3166818057212037E-2</c:v>
                </c:pt>
                <c:pt idx="54">
                  <c:v>1.3486601098953444E-2</c:v>
                </c:pt>
                <c:pt idx="55">
                  <c:v>1.3792068697939197E-2</c:v>
                </c:pt>
                <c:pt idx="56">
                  <c:v>1.4081908969256374E-2</c:v>
                </c:pt>
                <c:pt idx="57">
                  <c:v>1.4354857144371125E-2</c:v>
                </c:pt>
                <c:pt idx="58">
                  <c:v>1.4609704729081963E-2</c:v>
                </c:pt>
                <c:pt idx="59">
                  <c:v>1.4845308392333001E-2</c:v>
                </c:pt>
                <c:pt idx="60">
                  <c:v>1.5060598494671229E-2</c:v>
                </c:pt>
                <c:pt idx="61">
                  <c:v>1.5254587167522815E-2</c:v>
                </c:pt>
                <c:pt idx="62">
                  <c:v>1.5426375858001384E-2</c:v>
                </c:pt>
                <c:pt idx="63">
                  <c:v>1.5575162258692821E-2</c:v>
                </c:pt>
                <c:pt idx="64">
                  <c:v>1.5700246547670216E-2</c:v>
                </c:pt>
                <c:pt idx="65">
                  <c:v>1.5801036870848995E-2</c:v>
                </c:pt>
                <c:pt idx="66">
                  <c:v>1.5877054006596503E-2</c:v>
                </c:pt>
                <c:pt idx="67">
                  <c:v>1.5927935161156648E-2</c:v>
                </c:pt>
                <c:pt idx="68">
                  <c:v>1.5953436852830793E-2</c:v>
                </c:pt>
                <c:pt idx="69">
                  <c:v>1.5953436852830793E-2</c:v>
                </c:pt>
                <c:pt idx="70">
                  <c:v>1.5927935161156537E-2</c:v>
                </c:pt>
                <c:pt idx="71">
                  <c:v>1.5877054006596447E-2</c:v>
                </c:pt>
                <c:pt idx="72">
                  <c:v>1.5801036870848995E-2</c:v>
                </c:pt>
                <c:pt idx="73">
                  <c:v>1.5700246547670105E-2</c:v>
                </c:pt>
                <c:pt idx="74">
                  <c:v>1.5575162258692821E-2</c:v>
                </c:pt>
                <c:pt idx="75">
                  <c:v>1.542637585800144E-2</c:v>
                </c:pt>
                <c:pt idx="76">
                  <c:v>1.5254587167522815E-2</c:v>
                </c:pt>
                <c:pt idx="77">
                  <c:v>1.5060598494671229E-2</c:v>
                </c:pt>
                <c:pt idx="78">
                  <c:v>1.4845308392333001E-2</c:v>
                </c:pt>
                <c:pt idx="79">
                  <c:v>1.4609704729082074E-2</c:v>
                </c:pt>
                <c:pt idx="80">
                  <c:v>1.4354857144371125E-2</c:v>
                </c:pt>
                <c:pt idx="81">
                  <c:v>1.4081908969256429E-2</c:v>
                </c:pt>
                <c:pt idx="82">
                  <c:v>1.3792068697939142E-2</c:v>
                </c:pt>
                <c:pt idx="83">
                  <c:v>1.3486601098953499E-2</c:v>
                </c:pt>
                <c:pt idx="84">
                  <c:v>1.3166818057211871E-2</c:v>
                </c:pt>
                <c:pt idx="85">
                  <c:v>1.283406923929109E-2</c:v>
                </c:pt>
                <c:pt idx="86">
                  <c:v>1.2489732674319298E-2</c:v>
                </c:pt>
                <c:pt idx="87">
                  <c:v>1.21352053416518E-2</c:v>
                </c:pt>
                <c:pt idx="88">
                  <c:v>1.1771893854202742E-2</c:v>
                </c:pt>
                <c:pt idx="89">
                  <c:v>1.1401205322946972E-2</c:v>
                </c:pt>
                <c:pt idx="90">
                  <c:v>1.1024538483737634E-2</c:v>
                </c:pt>
                <c:pt idx="91">
                  <c:v>1.0643275162340315E-2</c:v>
                </c:pt>
                <c:pt idx="92">
                  <c:v>1.0258772147534012E-2</c:v>
                </c:pt>
                <c:pt idx="93">
                  <c:v>9.8723535353807401E-3</c:v>
                </c:pt>
                <c:pt idx="94">
                  <c:v>9.4853036004756142E-3</c:v>
                </c:pt>
                <c:pt idx="95">
                  <c:v>9.0988602422124032E-3</c:v>
                </c:pt>
                <c:pt idx="96">
                  <c:v>8.7142090460382571E-3</c:v>
                </c:pt>
                <c:pt idx="97">
                  <c:v>8.3324779913872549E-3</c:v>
                </c:pt>
                <c:pt idx="98">
                  <c:v>7.9547328296352138E-3</c:v>
                </c:pt>
                <c:pt idx="99">
                  <c:v>7.5819731471212792E-3</c:v>
                </c:pt>
                <c:pt idx="100">
                  <c:v>7.2151291201448808E-3</c:v>
                </c:pt>
                <c:pt idx="101">
                  <c:v>6.8550589609702728E-3</c:v>
                </c:pt>
                <c:pt idx="102">
                  <c:v>6.502547046386753E-3</c:v>
                </c:pt>
                <c:pt idx="103">
                  <c:v>6.1583027133139678E-3</c:v>
                </c:pt>
                <c:pt idx="104">
                  <c:v>5.8229596994440191E-3</c:v>
                </c:pt>
                <c:pt idx="105">
                  <c:v>5.4970762009953766E-3</c:v>
                </c:pt>
                <c:pt idx="106">
                  <c:v>5.1811355143959181E-3</c:v>
                </c:pt>
                <c:pt idx="107">
                  <c:v>4.87554722414274E-3</c:v>
                </c:pt>
                <c:pt idx="108">
                  <c:v>4.5806488952350177E-3</c:v>
                </c:pt>
                <c:pt idx="109">
                  <c:v>4.2967082254543598E-3</c:v>
                </c:pt>
                <c:pt idx="110">
                  <c:v>4.0239256103836718E-3</c:v>
                </c:pt>
                <c:pt idx="111">
                  <c:v>3.7624370723911005E-3</c:v>
                </c:pt>
                <c:pt idx="112">
                  <c:v>3.512317503846285E-3</c:v>
                </c:pt>
                <c:pt idx="113">
                  <c:v>3.2735841745568095E-3</c:v>
                </c:pt>
                <c:pt idx="114">
                  <c:v>3.0462004537619158E-3</c:v>
                </c:pt>
                <c:pt idx="115">
                  <c:v>2.8300796979641163E-3</c:v>
                </c:pt>
                <c:pt idx="116">
                  <c:v>2.6250892573629336E-3</c:v>
                </c:pt>
                <c:pt idx="117">
                  <c:v>2.4310545556163188E-3</c:v>
                </c:pt>
                <c:pt idx="118">
                  <c:v>2.2477632000412751E-3</c:v>
                </c:pt>
                <c:pt idx="119">
                  <c:v>2.0749690821091349E-3</c:v>
                </c:pt>
                <c:pt idx="120">
                  <c:v>1.9123964311322794E-3</c:v>
                </c:pt>
                <c:pt idx="121">
                  <c:v>1.7597437873050348E-3</c:v>
                </c:pt>
                <c:pt idx="122">
                  <c:v>1.6166878637072779E-3</c:v>
                </c:pt>
                <c:pt idx="123">
                  <c:v>1.4828872704268914E-3</c:v>
                </c:pt>
                <c:pt idx="124">
                  <c:v>1.3579860775519981E-3</c:v>
                </c:pt>
                <c:pt idx="125">
                  <c:v>1.2416171973937962E-3</c:v>
                </c:pt>
                <c:pt idx="126">
                  <c:v>1.1334055698331014E-3</c:v>
                </c:pt>
                <c:pt idx="127">
                  <c:v>1.032971138147043E-3</c:v>
                </c:pt>
                <c:pt idx="128">
                  <c:v>9.3993160597649617E-4</c:v>
                </c:pt>
                <c:pt idx="129">
                  <c:v>8.5390496924786508E-4</c:v>
                </c:pt>
                <c:pt idx="130">
                  <c:v>7.7451181980159323E-4</c:v>
                </c:pt>
                <c:pt idx="131">
                  <c:v>7.0137742021414429E-4</c:v>
                </c:pt>
                <c:pt idx="132">
                  <c:v>6.3413355177677211E-4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9-449C-AFD8-9E635D2E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59503"/>
        <c:axId val="1938661423"/>
      </c:scatterChart>
      <c:valAx>
        <c:axId val="193865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1423"/>
        <c:crosses val="autoZero"/>
        <c:crossBetween val="midCat"/>
      </c:valAx>
      <c:valAx>
        <c:axId val="19386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5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Sheet1!$H$10:$H$141</c:f>
              <c:numCache>
                <c:formatCode>General</c:formatCode>
                <c:ptCount val="132"/>
                <c:pt idx="0">
                  <c:v>4.3987746517622349E-2</c:v>
                </c:pt>
                <c:pt idx="1">
                  <c:v>4.8926105405111948E-2</c:v>
                </c:pt>
                <c:pt idx="2">
                  <c:v>5.4331876934742535E-2</c:v>
                </c:pt>
                <c:pt idx="3">
                  <c:v>6.0238465309509798E-2</c:v>
                </c:pt>
                <c:pt idx="4">
                  <c:v>6.6680403349524228E-2</c:v>
                </c:pt>
                <c:pt idx="5">
                  <c:v>7.3693242587448193E-2</c:v>
                </c:pt>
                <c:pt idx="6">
                  <c:v>8.131342295290335E-2</c:v>
                </c:pt>
                <c:pt idx="7">
                  <c:v>8.9578121179371598E-2</c:v>
                </c:pt>
                <c:pt idx="8">
                  <c:v>9.8525077225529945E-2</c:v>
                </c:pt>
                <c:pt idx="9">
                  <c:v>0.10819239818752704</c:v>
                </c:pt>
                <c:pt idx="10">
                  <c:v>0.118618339389365</c:v>
                </c:pt>
                <c:pt idx="11">
                  <c:v>0.12984106257478978</c:v>
                </c:pt>
                <c:pt idx="12">
                  <c:v>0.1418983713849257</c:v>
                </c:pt>
                <c:pt idx="13">
                  <c:v>0.15482742458982243</c:v>
                </c:pt>
                <c:pt idx="14">
                  <c:v>0.16866442784708124</c:v>
                </c:pt>
                <c:pt idx="15">
                  <c:v>0.18344430508421955</c:v>
                </c:pt>
                <c:pt idx="16">
                  <c:v>0.1992003509402831</c:v>
                </c:pt>
                <c:pt idx="17">
                  <c:v>0.21596386605275225</c:v>
                </c:pt>
                <c:pt idx="18">
                  <c:v>0.23376377733380588</c:v>
                </c:pt>
                <c:pt idx="19">
                  <c:v>0.25262624574079462</c:v>
                </c:pt>
                <c:pt idx="20">
                  <c:v>0.2725742644041782</c:v>
                </c:pt>
                <c:pt idx="21">
                  <c:v>0.29362725032662756</c:v>
                </c:pt>
                <c:pt idx="22">
                  <c:v>0.3158006332035766</c:v>
                </c:pt>
                <c:pt idx="23">
                  <c:v>0.33910544523208891</c:v>
                </c:pt>
                <c:pt idx="24">
                  <c:v>0.36354791606513148</c:v>
                </c:pt>
                <c:pt idx="25">
                  <c:v>0.38912907732587004</c:v>
                </c:pt>
                <c:pt idx="26">
                  <c:v>0.41584438131505691</c:v>
                </c:pt>
                <c:pt idx="27">
                  <c:v>0.44368333871782234</c:v>
                </c:pt>
                <c:pt idx="28">
                  <c:v>0.47262918023832906</c:v>
                </c:pt>
                <c:pt idx="29">
                  <c:v>0.50265854715635261</c:v>
                </c:pt>
                <c:pt idx="30">
                  <c:v>0.53374121580400924</c:v>
                </c:pt>
                <c:pt idx="31">
                  <c:v>0.56583986089935512</c:v>
                </c:pt>
                <c:pt idx="32">
                  <c:v>0.59890986254297951</c:v>
                </c:pt>
                <c:pt idx="33">
                  <c:v>0.63289916148153225</c:v>
                </c:pt>
                <c:pt idx="34">
                  <c:v>0.66774816696685546</c:v>
                </c:pt>
                <c:pt idx="35">
                  <c:v>0.70338972119064946</c:v>
                </c:pt>
                <c:pt idx="36">
                  <c:v>0.73974912385322122</c:v>
                </c:pt>
                <c:pt idx="37">
                  <c:v>0.77674421993285181</c:v>
                </c:pt>
                <c:pt idx="38">
                  <c:v>0.81428555316303775</c:v>
                </c:pt>
                <c:pt idx="39">
                  <c:v>0.85227658710287169</c:v>
                </c:pt>
                <c:pt idx="40">
                  <c:v>0.89061399500704475</c:v>
                </c:pt>
                <c:pt idx="41">
                  <c:v>0.92918801897346481</c:v>
                </c:pt>
                <c:pt idx="42">
                  <c:v>0.96788289807657346</c:v>
                </c:pt>
                <c:pt idx="43">
                  <c:v>1.0065773643924685</c:v>
                </c:pt>
                <c:pt idx="44">
                  <c:v>1.0451452049982126</c:v>
                </c:pt>
                <c:pt idx="45">
                  <c:v>1.0834558871933522</c:v>
                </c:pt>
                <c:pt idx="46">
                  <c:v>1.1213752433584825</c:v>
                </c:pt>
                <c:pt idx="47">
                  <c:v>1.1587662110459309</c:v>
                </c:pt>
                <c:pt idx="48">
                  <c:v>1.195489623103811</c:v>
                </c:pt>
                <c:pt idx="49">
                  <c:v>1.2314050418794118</c:v>
                </c:pt>
                <c:pt idx="50">
                  <c:v>1.2663716308435713</c:v>
                </c:pt>
                <c:pt idx="51">
                  <c:v>1.3002490563363287</c:v>
                </c:pt>
                <c:pt idx="52">
                  <c:v>1.3328984115671987</c:v>
                </c:pt>
                <c:pt idx="53">
                  <c:v>1.3641831545214103</c:v>
                </c:pt>
                <c:pt idx="54">
                  <c:v>1.3939700510358981</c:v>
                </c:pt>
                <c:pt idx="55">
                  <c:v>1.4221301140239886</c:v>
                </c:pt>
                <c:pt idx="56">
                  <c:v>1.4485395296523691</c:v>
                </c:pt>
                <c:pt idx="57">
                  <c:v>1.4730805612132933</c:v>
                </c:pt>
                <c:pt idx="58">
                  <c:v>1.4956424214925135</c:v>
                </c:pt>
                <c:pt idx="59">
                  <c:v>1.5161221046108067</c:v>
                </c:pt>
                <c:pt idx="60">
                  <c:v>1.5344251686139143</c:v>
                </c:pt>
                <c:pt idx="61">
                  <c:v>1.5504664605000567</c:v>
                </c:pt>
                <c:pt idx="62">
                  <c:v>1.5641707759018237</c:v>
                </c:pt>
                <c:pt idx="63">
                  <c:v>1.5754734462741633</c:v>
                </c:pt>
                <c:pt idx="64">
                  <c:v>1.5843208471746244</c:v>
                </c:pt>
                <c:pt idx="65">
                  <c:v>1.5906708220464356</c:v>
                </c:pt>
                <c:pt idx="66">
                  <c:v>1.5944930168184202</c:v>
                </c:pt>
                <c:pt idx="67">
                  <c:v>1.5957691216057308</c:v>
                </c:pt>
                <c:pt idx="68">
                  <c:v>1.5944930168184202</c:v>
                </c:pt>
                <c:pt idx="69">
                  <c:v>1.5906708220464354</c:v>
                </c:pt>
                <c:pt idx="70">
                  <c:v>1.5843208471746244</c:v>
                </c:pt>
                <c:pt idx="71">
                  <c:v>1.5754734462741633</c:v>
                </c:pt>
                <c:pt idx="72">
                  <c:v>1.5641707759018237</c:v>
                </c:pt>
                <c:pt idx="73">
                  <c:v>1.5504664605000567</c:v>
                </c:pt>
                <c:pt idx="74">
                  <c:v>1.5344251686139143</c:v>
                </c:pt>
                <c:pt idx="75">
                  <c:v>1.5161221046108067</c:v>
                </c:pt>
                <c:pt idx="76">
                  <c:v>1.4956424214925135</c:v>
                </c:pt>
                <c:pt idx="77">
                  <c:v>1.4730805612132933</c:v>
                </c:pt>
                <c:pt idx="78">
                  <c:v>1.4485395296523687</c:v>
                </c:pt>
                <c:pt idx="79">
                  <c:v>1.4221301140239884</c:v>
                </c:pt>
                <c:pt idx="80">
                  <c:v>1.3939700510358979</c:v>
                </c:pt>
                <c:pt idx="81">
                  <c:v>1.36418315452141</c:v>
                </c:pt>
                <c:pt idx="82">
                  <c:v>1.3328984115671985</c:v>
                </c:pt>
                <c:pt idx="83">
                  <c:v>1.3002490563363287</c:v>
                </c:pt>
                <c:pt idx="84">
                  <c:v>1.2663716308435713</c:v>
                </c:pt>
                <c:pt idx="85">
                  <c:v>1.2314050418794118</c:v>
                </c:pt>
                <c:pt idx="86">
                  <c:v>1.195489623103811</c:v>
                </c:pt>
                <c:pt idx="87">
                  <c:v>1.1587662110459309</c:v>
                </c:pt>
                <c:pt idx="88">
                  <c:v>1.1213752433584823</c:v>
                </c:pt>
                <c:pt idx="89">
                  <c:v>1.083455887193352</c:v>
                </c:pt>
                <c:pt idx="90">
                  <c:v>1.0451452049982124</c:v>
                </c:pt>
                <c:pt idx="91">
                  <c:v>1.0065773643924685</c:v>
                </c:pt>
                <c:pt idx="92">
                  <c:v>0.96788289807657324</c:v>
                </c:pt>
                <c:pt idx="93">
                  <c:v>0.92918801897346459</c:v>
                </c:pt>
                <c:pt idx="94">
                  <c:v>0.89061399500704441</c:v>
                </c:pt>
                <c:pt idx="95">
                  <c:v>0.85227658710287169</c:v>
                </c:pt>
                <c:pt idx="96">
                  <c:v>0.81428555316303775</c:v>
                </c:pt>
                <c:pt idx="97">
                  <c:v>0.77674421993285181</c:v>
                </c:pt>
                <c:pt idx="98">
                  <c:v>0.73974912385322122</c:v>
                </c:pt>
                <c:pt idx="99">
                  <c:v>0.70338972119064946</c:v>
                </c:pt>
                <c:pt idx="100">
                  <c:v>0.66774816696685524</c:v>
                </c:pt>
                <c:pt idx="101">
                  <c:v>0.63289916148153214</c:v>
                </c:pt>
                <c:pt idx="102">
                  <c:v>0.59890986254297929</c:v>
                </c:pt>
                <c:pt idx="103">
                  <c:v>0.56583986089935512</c:v>
                </c:pt>
                <c:pt idx="104">
                  <c:v>0.53374121580400902</c:v>
                </c:pt>
                <c:pt idx="105">
                  <c:v>0.50265854715635228</c:v>
                </c:pt>
                <c:pt idx="106">
                  <c:v>0.47262918023832901</c:v>
                </c:pt>
                <c:pt idx="107">
                  <c:v>0.44368333871782212</c:v>
                </c:pt>
                <c:pt idx="108">
                  <c:v>0.41584438131505658</c:v>
                </c:pt>
                <c:pt idx="109">
                  <c:v>0.38912907732586971</c:v>
                </c:pt>
                <c:pt idx="110">
                  <c:v>0.3635479160651312</c:v>
                </c:pt>
                <c:pt idx="111">
                  <c:v>0.33910544523208863</c:v>
                </c:pt>
                <c:pt idx="112">
                  <c:v>0.31580063320357638</c:v>
                </c:pt>
                <c:pt idx="113">
                  <c:v>0.29362725032662729</c:v>
                </c:pt>
                <c:pt idx="114">
                  <c:v>0.27257426440417803</c:v>
                </c:pt>
                <c:pt idx="115">
                  <c:v>0.25262624574079467</c:v>
                </c:pt>
                <c:pt idx="116">
                  <c:v>0.23376377733380599</c:v>
                </c:pt>
                <c:pt idx="117">
                  <c:v>0.21596386605275233</c:v>
                </c:pt>
                <c:pt idx="118">
                  <c:v>0.1992003509402831</c:v>
                </c:pt>
                <c:pt idx="119">
                  <c:v>0.18344430508421955</c:v>
                </c:pt>
                <c:pt idx="120">
                  <c:v>0.16866442784708124</c:v>
                </c:pt>
                <c:pt idx="121">
                  <c:v>0.15482742458982243</c:v>
                </c:pt>
                <c:pt idx="122">
                  <c:v>0.1418983713849257</c:v>
                </c:pt>
                <c:pt idx="123">
                  <c:v>0.12984106257478978</c:v>
                </c:pt>
                <c:pt idx="124">
                  <c:v>0.118618339389365</c:v>
                </c:pt>
                <c:pt idx="125">
                  <c:v>0.10819239818752704</c:v>
                </c:pt>
                <c:pt idx="126">
                  <c:v>9.8525077225529945E-2</c:v>
                </c:pt>
                <c:pt idx="127">
                  <c:v>8.9578121179371528E-2</c:v>
                </c:pt>
                <c:pt idx="128">
                  <c:v>8.131342295290328E-2</c:v>
                </c:pt>
                <c:pt idx="129">
                  <c:v>7.3693242587448124E-2</c:v>
                </c:pt>
                <c:pt idx="130">
                  <c:v>6.6680403349524173E-2</c:v>
                </c:pt>
                <c:pt idx="131">
                  <c:v>6.0238465309509721E-2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6-4098-89F9-260C91C8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89632"/>
        <c:axId val="2038290112"/>
      </c:scatterChart>
      <c:valAx>
        <c:axId val="20382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90112"/>
        <c:crosses val="autoZero"/>
        <c:crossBetween val="midCat"/>
      </c:valAx>
      <c:valAx>
        <c:axId val="20382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373380</xdr:colOff>
      <xdr:row>3</xdr:row>
      <xdr:rowOff>30480</xdr:rowOff>
    </xdr:from>
    <xdr:to>
      <xdr:col>13</xdr:col>
      <xdr:colOff>212847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D2F7D9-61F5-50FE-2301-35580634A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020" y="579120"/>
          <a:ext cx="2971287" cy="1943100"/>
        </a:xfrm>
        <a:prstGeom prst="rect">
          <a:avLst/>
        </a:prstGeom>
      </xdr:spPr>
    </xdr:pic>
    <xdr:clientData/>
  </xdr:twoCellAnchor>
  <xdr:twoCellAnchor>
    <xdr:from>
      <xdr:col>8</xdr:col>
      <xdr:colOff>396240</xdr:colOff>
      <xdr:row>18</xdr:row>
      <xdr:rowOff>38100</xdr:rowOff>
    </xdr:from>
    <xdr:to>
      <xdr:col>16</xdr:col>
      <xdr:colOff>91440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D5E3E-A1C6-43D0-B685-A735D382C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708660</xdr:colOff>
      <xdr:row>33</xdr:row>
      <xdr:rowOff>38100</xdr:rowOff>
    </xdr:from>
    <xdr:to>
      <xdr:col>17</xdr:col>
      <xdr:colOff>45720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CD6A3-C6D2-FC8E-1E4F-9CAB5F17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12</xdr:col>
      <xdr:colOff>15550</xdr:colOff>
      <xdr:row>22</xdr:row>
      <xdr:rowOff>114437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227B7-4DAD-4F3D-1219-C91635D7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1620" y="2560320"/>
          <a:ext cx="3574090" cy="1577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367355</xdr:colOff>
      <xdr:row>13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C7B3B-5A71-96DC-94BA-ABC928FD8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24955" cy="254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83820</xdr:rowOff>
    </xdr:from>
    <xdr:to>
      <xdr:col>15</xdr:col>
      <xdr:colOff>52304</xdr:colOff>
      <xdr:row>44</xdr:row>
      <xdr:rowOff>137159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41B8FF-C946-110E-D25B-395E02D46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44140"/>
          <a:ext cx="9196304" cy="5539739"/>
        </a:xfrm>
        <a:prstGeom prst="rect">
          <a:avLst/>
        </a:prstGeom>
      </xdr:spPr>
    </xdr:pic>
    <xdr:clientData/>
  </xdr:twoCellAnchor>
  <xdr:twoCellAnchor editAs="oneCell">
    <xdr:from>
      <xdr:col>8</xdr:col>
      <xdr:colOff>74797</xdr:colOff>
      <xdr:row>1</xdr:row>
      <xdr:rowOff>0</xdr:rowOff>
    </xdr:from>
    <xdr:to>
      <xdr:col>18</xdr:col>
      <xdr:colOff>328058</xdr:colOff>
      <xdr:row>10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DF32B-5C77-19B9-40C0-1EB965825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1597" y="182880"/>
          <a:ext cx="6349261" cy="1737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2FB29124-71EE-9610-39DA-B8346A169E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121920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2619A5A9-B9E0-C95D-A241-420FE2352E96}"/>
            </a:ext>
          </a:extLst>
        </xdr:cNvPr>
        <xdr:cNvSpPr>
          <a:spLocks noChangeAspect="1" noChangeArrowheads="1"/>
        </xdr:cNvSpPr>
      </xdr:nvSpPr>
      <xdr:spPr bwMode="auto">
        <a:xfrm>
          <a:off x="30480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388620</xdr:colOff>
      <xdr:row>1</xdr:row>
      <xdr:rowOff>22860</xdr:rowOff>
    </xdr:from>
    <xdr:to>
      <xdr:col>10</xdr:col>
      <xdr:colOff>518688</xdr:colOff>
      <xdr:row>10</xdr:row>
      <xdr:rowOff>175416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37262-A8E1-CC64-47BC-0945D205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" y="205740"/>
          <a:ext cx="6088908" cy="1798476"/>
        </a:xfrm>
        <a:prstGeom prst="rect">
          <a:avLst/>
        </a:prstGeom>
      </xdr:spPr>
    </xdr:pic>
    <xdr:clientData/>
  </xdr:twoCellAnchor>
  <xdr:twoCellAnchor editAs="oneCell">
    <xdr:from>
      <xdr:col>10</xdr:col>
      <xdr:colOff>190499</xdr:colOff>
      <xdr:row>17</xdr:row>
      <xdr:rowOff>38100</xdr:rowOff>
    </xdr:from>
    <xdr:to>
      <xdr:col>19</xdr:col>
      <xdr:colOff>574898</xdr:colOff>
      <xdr:row>22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A3A285-8743-F2E9-FE5A-5E327231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39" y="3147060"/>
          <a:ext cx="6107019" cy="929640"/>
        </a:xfrm>
        <a:prstGeom prst="rect">
          <a:avLst/>
        </a:prstGeom>
      </xdr:spPr>
    </xdr:pic>
    <xdr:clientData/>
  </xdr:twoCellAnchor>
  <xdr:twoCellAnchor editAs="oneCell">
    <xdr:from>
      <xdr:col>13</xdr:col>
      <xdr:colOff>373380</xdr:colOff>
      <xdr:row>0</xdr:row>
      <xdr:rowOff>7620</xdr:rowOff>
    </xdr:from>
    <xdr:to>
      <xdr:col>21</xdr:col>
      <xdr:colOff>473226</xdr:colOff>
      <xdr:row>14</xdr:row>
      <xdr:rowOff>132180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504132-5EF0-2116-2F08-CBFCA069C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6840" y="7620"/>
          <a:ext cx="4976646" cy="26848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83820</xdr:rowOff>
    </xdr:from>
    <xdr:to>
      <xdr:col>17</xdr:col>
      <xdr:colOff>488737</xdr:colOff>
      <xdr:row>7</xdr:row>
      <xdr:rowOff>68690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92FA80-52EC-0B34-83E8-A31D87F97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83820"/>
          <a:ext cx="12200677" cy="1265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3A39-1CA0-43C9-B48D-F15C1D30C857}">
  <sheetPr codeName="Sheet1"/>
  <dimension ref="C2:N8259"/>
  <sheetViews>
    <sheetView workbookViewId="0">
      <selection activeCell="E22" sqref="E22"/>
    </sheetView>
  </sheetViews>
  <sheetFormatPr defaultRowHeight="14.4" x14ac:dyDescent="0.3"/>
  <cols>
    <col min="5" max="5" width="13.21875" customWidth="1"/>
    <col min="6" max="6" width="18.5546875" customWidth="1"/>
    <col min="7" max="7" width="11.77734375" customWidth="1"/>
    <col min="11" max="11" width="19" customWidth="1"/>
    <col min="14" max="14" width="12.88671875" customWidth="1"/>
  </cols>
  <sheetData>
    <row r="2" spans="3:8" x14ac:dyDescent="0.3">
      <c r="C2" t="s">
        <v>0</v>
      </c>
      <c r="D2" s="1">
        <v>0.18</v>
      </c>
    </row>
    <row r="3" spans="3:8" x14ac:dyDescent="0.3">
      <c r="C3" t="s">
        <v>1</v>
      </c>
      <c r="D3" s="1">
        <v>0.25</v>
      </c>
    </row>
    <row r="5" spans="3:8" x14ac:dyDescent="0.3">
      <c r="E5" s="1"/>
    </row>
    <row r="8" spans="3:8" x14ac:dyDescent="0.3">
      <c r="E8" t="s">
        <v>2</v>
      </c>
      <c r="F8" t="s">
        <v>3</v>
      </c>
      <c r="G8" t="s">
        <v>4</v>
      </c>
    </row>
    <row r="9" spans="3:8" x14ac:dyDescent="0.3">
      <c r="E9" s="1">
        <v>-0.5</v>
      </c>
      <c r="F9">
        <f>_xlfn.NORM.DIST(E9, $D$2, $D$3, TRUE)</f>
        <v>3.2640958158913144E-3</v>
      </c>
    </row>
    <row r="10" spans="3:8" x14ac:dyDescent="0.3">
      <c r="E10" s="1">
        <v>-0.49</v>
      </c>
      <c r="F10">
        <f t="shared" ref="F10:F73" si="0">_xlfn.NORM.DIST(E10, $D$2, $D$3, TRUE)</f>
        <v>3.6811080091749822E-3</v>
      </c>
      <c r="G10">
        <f>F10-F9</f>
        <v>4.1701219328366774E-4</v>
      </c>
      <c r="H10">
        <f>_xlfn.NORM.DIST(E10, $D$2, $D$3, FALSE)</f>
        <v>4.3987746517622349E-2</v>
      </c>
    </row>
    <row r="11" spans="3:8" x14ac:dyDescent="0.3">
      <c r="E11" s="1">
        <v>-0.48</v>
      </c>
      <c r="F11">
        <f t="shared" si="0"/>
        <v>4.1453013610360436E-3</v>
      </c>
      <c r="G11">
        <f t="shared" ref="G11:G74" si="1">F11-F10</f>
        <v>4.6419335186106145E-4</v>
      </c>
      <c r="H11">
        <f t="shared" ref="H11:H74" si="2">_xlfn.NORM.DIST(E11, $D$2, $D$3, FALSE)</f>
        <v>4.8926105405111948E-2</v>
      </c>
    </row>
    <row r="12" spans="3:8" x14ac:dyDescent="0.3">
      <c r="E12" s="1">
        <v>-0.47</v>
      </c>
      <c r="F12">
        <f t="shared" si="0"/>
        <v>4.6611880237187493E-3</v>
      </c>
      <c r="G12">
        <f t="shared" si="1"/>
        <v>5.1588666268270571E-4</v>
      </c>
      <c r="H12">
        <f t="shared" si="2"/>
        <v>5.4331876934742535E-2</v>
      </c>
    </row>
    <row r="13" spans="3:8" x14ac:dyDescent="0.3">
      <c r="E13" s="1">
        <v>-0.46</v>
      </c>
      <c r="F13">
        <f t="shared" si="0"/>
        <v>5.2336081635557816E-3</v>
      </c>
      <c r="G13">
        <f t="shared" si="1"/>
        <v>5.7242013983703228E-4</v>
      </c>
      <c r="H13">
        <f t="shared" si="2"/>
        <v>6.0238465309509798E-2</v>
      </c>
    </row>
    <row r="14" spans="3:8" x14ac:dyDescent="0.3">
      <c r="E14" s="1">
        <v>-0.45</v>
      </c>
      <c r="F14">
        <f t="shared" si="0"/>
        <v>5.8677417153325615E-3</v>
      </c>
      <c r="G14">
        <f t="shared" si="1"/>
        <v>6.3413355177677991E-4</v>
      </c>
      <c r="H14">
        <f t="shared" si="2"/>
        <v>6.6680403349524228E-2</v>
      </c>
    </row>
    <row r="15" spans="3:8" x14ac:dyDescent="0.3">
      <c r="E15" s="1">
        <v>-0.44</v>
      </c>
      <c r="F15">
        <f t="shared" si="0"/>
        <v>6.569119135546763E-3</v>
      </c>
      <c r="G15">
        <f t="shared" si="1"/>
        <v>7.0137742021420153E-4</v>
      </c>
      <c r="H15">
        <f t="shared" si="2"/>
        <v>7.3693242587448193E-2</v>
      </c>
    </row>
    <row r="16" spans="3:8" x14ac:dyDescent="0.3">
      <c r="E16" s="1">
        <v>-0.43</v>
      </c>
      <c r="F16">
        <f t="shared" si="0"/>
        <v>7.3436309553483459E-3</v>
      </c>
      <c r="G16">
        <f t="shared" si="1"/>
        <v>7.7451181980158282E-4</v>
      </c>
      <c r="H16">
        <f t="shared" si="2"/>
        <v>8.131342295290335E-2</v>
      </c>
    </row>
    <row r="17" spans="5:8" x14ac:dyDescent="0.3">
      <c r="E17" s="1">
        <v>-0.42</v>
      </c>
      <c r="F17">
        <f t="shared" si="0"/>
        <v>8.1975359245961311E-3</v>
      </c>
      <c r="G17">
        <f t="shared" si="1"/>
        <v>8.5390496924778528E-4</v>
      </c>
      <c r="H17">
        <f t="shared" si="2"/>
        <v>8.9578121179371598E-2</v>
      </c>
    </row>
    <row r="18" spans="5:8" x14ac:dyDescent="0.3">
      <c r="E18" s="1">
        <v>-0.41000000000000003</v>
      </c>
      <c r="F18">
        <f t="shared" si="0"/>
        <v>9.137467530572662E-3</v>
      </c>
      <c r="G18">
        <f t="shared" si="1"/>
        <v>9.3993160597653086E-4</v>
      </c>
      <c r="H18">
        <f t="shared" si="2"/>
        <v>9.8525077225529945E-2</v>
      </c>
    </row>
    <row r="19" spans="5:8" x14ac:dyDescent="0.3">
      <c r="E19" s="1">
        <v>-0.4</v>
      </c>
      <c r="F19">
        <f t="shared" si="0"/>
        <v>1.0170438668719665E-2</v>
      </c>
      <c r="G19">
        <f t="shared" si="1"/>
        <v>1.0329711381470031E-3</v>
      </c>
      <c r="H19">
        <f t="shared" si="2"/>
        <v>0.10819239818752704</v>
      </c>
    </row>
    <row r="20" spans="5:8" x14ac:dyDescent="0.3">
      <c r="E20" s="1">
        <v>-0.39</v>
      </c>
      <c r="F20">
        <f t="shared" si="0"/>
        <v>1.1303844238552777E-2</v>
      </c>
      <c r="G20">
        <f t="shared" si="1"/>
        <v>1.1334055698331118E-3</v>
      </c>
      <c r="H20">
        <f t="shared" si="2"/>
        <v>0.118618339389365</v>
      </c>
    </row>
    <row r="21" spans="5:8" x14ac:dyDescent="0.3">
      <c r="E21" s="1">
        <v>-0.38</v>
      </c>
      <c r="F21">
        <f t="shared" si="0"/>
        <v>1.2545461435946561E-2</v>
      </c>
      <c r="G21">
        <f t="shared" si="1"/>
        <v>1.241617197393784E-3</v>
      </c>
      <c r="H21">
        <f t="shared" si="2"/>
        <v>0.12984106257478978</v>
      </c>
    </row>
    <row r="22" spans="5:8" x14ac:dyDescent="0.3">
      <c r="E22" s="1">
        <v>-0.37</v>
      </c>
      <c r="F22">
        <f t="shared" si="0"/>
        <v>1.3903447513498597E-2</v>
      </c>
      <c r="G22">
        <f t="shared" si="1"/>
        <v>1.3579860775520362E-3</v>
      </c>
      <c r="H22">
        <f t="shared" si="2"/>
        <v>0.1418983713849257</v>
      </c>
    </row>
    <row r="23" spans="5:8" x14ac:dyDescent="0.3">
      <c r="E23" s="1">
        <v>-0.36</v>
      </c>
      <c r="F23">
        <f t="shared" si="0"/>
        <v>1.538633478392545E-2</v>
      </c>
      <c r="G23">
        <f t="shared" si="1"/>
        <v>1.4828872704268532E-3</v>
      </c>
      <c r="H23">
        <f t="shared" si="2"/>
        <v>0.15482742458982243</v>
      </c>
    </row>
    <row r="24" spans="5:8" x14ac:dyDescent="0.3">
      <c r="E24" s="1">
        <v>-0.35</v>
      </c>
      <c r="F24">
        <f t="shared" si="0"/>
        <v>1.7003022647632787E-2</v>
      </c>
      <c r="G24">
        <f t="shared" si="1"/>
        <v>1.6166878637073369E-3</v>
      </c>
      <c r="H24">
        <f t="shared" si="2"/>
        <v>0.16866442784708124</v>
      </c>
    </row>
    <row r="25" spans="5:8" x14ac:dyDescent="0.3">
      <c r="E25" s="1">
        <v>-0.33999999999999997</v>
      </c>
      <c r="F25">
        <f t="shared" si="0"/>
        <v>1.8762766434937749E-2</v>
      </c>
      <c r="G25">
        <f t="shared" si="1"/>
        <v>1.7597437873049619E-3</v>
      </c>
      <c r="H25">
        <f t="shared" si="2"/>
        <v>0.18344430508421955</v>
      </c>
    </row>
    <row r="26" spans="5:8" x14ac:dyDescent="0.3">
      <c r="E26" s="1">
        <v>-0.32999999999999996</v>
      </c>
      <c r="F26">
        <f t="shared" si="0"/>
        <v>2.0675162866070039E-2</v>
      </c>
      <c r="G26">
        <f t="shared" si="1"/>
        <v>1.9123964311322898E-3</v>
      </c>
      <c r="H26">
        <f t="shared" si="2"/>
        <v>0.1992003509402831</v>
      </c>
    </row>
    <row r="27" spans="5:8" x14ac:dyDescent="0.3">
      <c r="E27" s="1">
        <v>-0.32</v>
      </c>
      <c r="F27">
        <f t="shared" si="0"/>
        <v>2.2750131948179191E-2</v>
      </c>
      <c r="G27">
        <f t="shared" si="1"/>
        <v>2.0749690821091522E-3</v>
      </c>
      <c r="H27">
        <f t="shared" si="2"/>
        <v>0.21596386605275225</v>
      </c>
    </row>
    <row r="28" spans="5:8" x14ac:dyDescent="0.3">
      <c r="E28" s="1">
        <v>-0.31</v>
      </c>
      <c r="F28">
        <f t="shared" si="0"/>
        <v>2.4997895148220432E-2</v>
      </c>
      <c r="G28">
        <f t="shared" si="1"/>
        <v>2.2477632000412404E-3</v>
      </c>
      <c r="H28">
        <f t="shared" si="2"/>
        <v>0.23376377733380588</v>
      </c>
    </row>
    <row r="29" spans="5:8" x14ac:dyDescent="0.3">
      <c r="E29" s="1">
        <v>-0.3</v>
      </c>
      <c r="F29">
        <f t="shared" si="0"/>
        <v>2.7428949703836809E-2</v>
      </c>
      <c r="G29">
        <f t="shared" si="1"/>
        <v>2.4310545556163778E-3</v>
      </c>
      <c r="H29">
        <f t="shared" si="2"/>
        <v>0.25262624574079462</v>
      </c>
    </row>
    <row r="30" spans="5:8" x14ac:dyDescent="0.3">
      <c r="E30" s="1">
        <v>-0.29000000000000004</v>
      </c>
      <c r="F30">
        <f t="shared" si="0"/>
        <v>3.0054038961199774E-2</v>
      </c>
      <c r="G30">
        <f t="shared" si="1"/>
        <v>2.6250892573629649E-3</v>
      </c>
      <c r="H30">
        <f t="shared" si="2"/>
        <v>0.2725742644041782</v>
      </c>
    </row>
    <row r="31" spans="5:8" x14ac:dyDescent="0.3">
      <c r="E31" s="1">
        <v>-0.28000000000000003</v>
      </c>
      <c r="F31">
        <f t="shared" si="0"/>
        <v>3.2884118659163887E-2</v>
      </c>
      <c r="G31">
        <f t="shared" si="1"/>
        <v>2.8300796979641128E-3</v>
      </c>
      <c r="H31">
        <f t="shared" si="2"/>
        <v>0.29362725032662756</v>
      </c>
    </row>
    <row r="32" spans="5:8" x14ac:dyDescent="0.3">
      <c r="E32" s="1">
        <v>-0.27</v>
      </c>
      <c r="F32">
        <f t="shared" si="0"/>
        <v>3.5930319112925789E-2</v>
      </c>
      <c r="G32">
        <f t="shared" si="1"/>
        <v>3.046200453761902E-3</v>
      </c>
      <c r="H32">
        <f t="shared" si="2"/>
        <v>0.3158006332035766</v>
      </c>
    </row>
    <row r="33" spans="5:14" x14ac:dyDescent="0.3">
      <c r="E33" s="1">
        <v>-0.26</v>
      </c>
      <c r="F33">
        <f t="shared" si="0"/>
        <v>3.9203903287482647E-2</v>
      </c>
      <c r="G33">
        <f t="shared" si="1"/>
        <v>3.2735841745568581E-3</v>
      </c>
      <c r="H33">
        <f t="shared" si="2"/>
        <v>0.33910544523208891</v>
      </c>
    </row>
    <row r="34" spans="5:14" x14ac:dyDescent="0.3">
      <c r="E34" s="1">
        <v>-0.25</v>
      </c>
      <c r="F34">
        <f t="shared" si="0"/>
        <v>4.2716220791328911E-2</v>
      </c>
      <c r="G34">
        <f t="shared" si="1"/>
        <v>3.5123175038462642E-3</v>
      </c>
      <c r="H34">
        <f t="shared" si="2"/>
        <v>0.36354791606513148</v>
      </c>
    </row>
    <row r="35" spans="5:14" x14ac:dyDescent="0.3">
      <c r="E35" s="1">
        <v>-0.24</v>
      </c>
      <c r="F35">
        <f t="shared" si="0"/>
        <v>4.6478657863720053E-2</v>
      </c>
      <c r="G35">
        <f t="shared" si="1"/>
        <v>3.7624370723911421E-3</v>
      </c>
      <c r="H35">
        <f t="shared" si="2"/>
        <v>0.38912907732587004</v>
      </c>
    </row>
    <row r="36" spans="5:14" x14ac:dyDescent="0.3">
      <c r="E36" s="1">
        <v>-0.22999999999999998</v>
      </c>
      <c r="F36">
        <f t="shared" si="0"/>
        <v>5.0502583474103704E-2</v>
      </c>
      <c r="G36">
        <f t="shared" si="1"/>
        <v>4.023925610383651E-3</v>
      </c>
      <c r="H36">
        <f t="shared" si="2"/>
        <v>0.41584438131505691</v>
      </c>
    </row>
    <row r="37" spans="5:14" x14ac:dyDescent="0.3">
      <c r="E37" s="1">
        <v>-0.21999999999999997</v>
      </c>
      <c r="F37">
        <f t="shared" si="0"/>
        <v>5.4799291699558009E-2</v>
      </c>
      <c r="G37">
        <f t="shared" si="1"/>
        <v>4.2967082254543043E-3</v>
      </c>
      <c r="H37">
        <f t="shared" si="2"/>
        <v>0.44368333871782234</v>
      </c>
    </row>
    <row r="38" spans="5:14" x14ac:dyDescent="0.3">
      <c r="E38" s="1">
        <v>-0.21000000000000002</v>
      </c>
      <c r="F38">
        <f t="shared" si="0"/>
        <v>5.9379940594793013E-2</v>
      </c>
      <c r="G38">
        <f t="shared" si="1"/>
        <v>4.5806488952350038E-3</v>
      </c>
      <c r="H38">
        <f t="shared" si="2"/>
        <v>0.47262918023832906</v>
      </c>
    </row>
    <row r="39" spans="5:14" x14ac:dyDescent="0.3">
      <c r="E39" s="1">
        <v>-0.2</v>
      </c>
      <c r="F39">
        <f t="shared" si="0"/>
        <v>6.4255487818935766E-2</v>
      </c>
      <c r="G39">
        <f t="shared" si="1"/>
        <v>4.8755472241427539E-3</v>
      </c>
      <c r="H39">
        <f t="shared" si="2"/>
        <v>0.50265854715635261</v>
      </c>
      <c r="J39" t="s">
        <v>5</v>
      </c>
      <c r="K39" t="s">
        <v>6</v>
      </c>
      <c r="M39" t="s">
        <v>15</v>
      </c>
      <c r="N39" t="s">
        <v>9</v>
      </c>
    </row>
    <row r="40" spans="5:14" x14ac:dyDescent="0.3">
      <c r="E40" s="1">
        <v>-0.19</v>
      </c>
      <c r="F40">
        <f t="shared" si="0"/>
        <v>6.9436623333331698E-2</v>
      </c>
      <c r="G40">
        <f t="shared" si="1"/>
        <v>5.181135514395932E-3</v>
      </c>
      <c r="H40">
        <f t="shared" si="2"/>
        <v>0.53374121580400924</v>
      </c>
      <c r="J40" s="2" t="s">
        <v>5</v>
      </c>
      <c r="K40" s="2" t="s">
        <v>7</v>
      </c>
    </row>
    <row r="41" spans="5:14" x14ac:dyDescent="0.3">
      <c r="E41" s="1">
        <v>-0.18</v>
      </c>
      <c r="F41">
        <f t="shared" si="0"/>
        <v>7.4933699534327061E-2</v>
      </c>
      <c r="G41">
        <f t="shared" si="1"/>
        <v>5.4970762009953628E-3</v>
      </c>
      <c r="H41">
        <f t="shared" si="2"/>
        <v>0.56583986089935512</v>
      </c>
      <c r="M41" t="s">
        <v>10</v>
      </c>
      <c r="N41" t="s">
        <v>11</v>
      </c>
    </row>
    <row r="42" spans="5:14" x14ac:dyDescent="0.3">
      <c r="E42" s="1">
        <v>-0.16999999999999998</v>
      </c>
      <c r="F42">
        <f t="shared" si="0"/>
        <v>8.0756659233771053E-2</v>
      </c>
      <c r="G42">
        <f t="shared" si="1"/>
        <v>5.8229596994439914E-3</v>
      </c>
      <c r="H42">
        <f t="shared" si="2"/>
        <v>0.59890986254297951</v>
      </c>
    </row>
    <row r="43" spans="5:14" x14ac:dyDescent="0.3">
      <c r="E43" s="1">
        <v>-0.15999999999999998</v>
      </c>
      <c r="F43">
        <f t="shared" si="0"/>
        <v>8.6914961947085034E-2</v>
      </c>
      <c r="G43">
        <f t="shared" si="1"/>
        <v>6.1583027133139817E-3</v>
      </c>
      <c r="H43">
        <f t="shared" si="2"/>
        <v>0.63289916148153225</v>
      </c>
    </row>
    <row r="44" spans="5:14" x14ac:dyDescent="0.3">
      <c r="E44" s="1">
        <v>-0.14999999999999997</v>
      </c>
      <c r="F44">
        <f t="shared" si="0"/>
        <v>9.3417508993471829E-2</v>
      </c>
      <c r="G44">
        <f t="shared" si="1"/>
        <v>6.5025470463867946E-3</v>
      </c>
      <c r="H44">
        <f t="shared" si="2"/>
        <v>0.66774816696685546</v>
      </c>
    </row>
    <row r="45" spans="5:14" x14ac:dyDescent="0.3">
      <c r="E45" s="1">
        <v>-0.14000000000000001</v>
      </c>
      <c r="F45">
        <f t="shared" si="0"/>
        <v>0.10027256795444205</v>
      </c>
      <c r="G45">
        <f t="shared" si="1"/>
        <v>6.8550589609702173E-3</v>
      </c>
      <c r="H45">
        <f t="shared" si="2"/>
        <v>0.70338972119064946</v>
      </c>
    </row>
    <row r="46" spans="5:14" x14ac:dyDescent="0.3">
      <c r="E46" s="1">
        <v>-0.13</v>
      </c>
      <c r="F46">
        <f t="shared" si="0"/>
        <v>0.1074876970745869</v>
      </c>
      <c r="G46">
        <f t="shared" si="1"/>
        <v>7.2151291201448531E-3</v>
      </c>
      <c r="H46">
        <f t="shared" si="2"/>
        <v>0.73974912385322122</v>
      </c>
    </row>
    <row r="47" spans="5:14" x14ac:dyDescent="0.3">
      <c r="E47" s="1">
        <v>-0.12</v>
      </c>
      <c r="F47">
        <f t="shared" si="0"/>
        <v>0.11506967022170828</v>
      </c>
      <c r="G47">
        <f t="shared" si="1"/>
        <v>7.5819731471213764E-3</v>
      </c>
      <c r="H47">
        <f t="shared" si="2"/>
        <v>0.77674421993285181</v>
      </c>
    </row>
    <row r="48" spans="5:14" x14ac:dyDescent="0.3">
      <c r="E48" s="1">
        <v>-0.10999999999999999</v>
      </c>
      <c r="F48">
        <f t="shared" si="0"/>
        <v>0.12302440305134338</v>
      </c>
      <c r="G48">
        <f t="shared" si="1"/>
        <v>7.9547328296351028E-3</v>
      </c>
      <c r="H48">
        <f t="shared" si="2"/>
        <v>0.81428555316303775</v>
      </c>
    </row>
    <row r="49" spans="5:8" x14ac:dyDescent="0.3">
      <c r="E49" s="1">
        <v>-9.9999999999999978E-2</v>
      </c>
      <c r="F49">
        <f t="shared" si="0"/>
        <v>0.13135688104273072</v>
      </c>
      <c r="G49">
        <f t="shared" si="1"/>
        <v>8.3324779913873381E-3</v>
      </c>
      <c r="H49">
        <f t="shared" si="2"/>
        <v>0.85227658710287169</v>
      </c>
    </row>
    <row r="50" spans="5:8" x14ac:dyDescent="0.3">
      <c r="E50" s="1">
        <v>-8.9999999999999969E-2</v>
      </c>
      <c r="F50">
        <f t="shared" si="0"/>
        <v>0.14007109008876903</v>
      </c>
      <c r="G50">
        <f t="shared" si="1"/>
        <v>8.7142090460383126E-3</v>
      </c>
      <c r="H50">
        <f t="shared" si="2"/>
        <v>0.89061399500704475</v>
      </c>
    </row>
    <row r="51" spans="5:8" x14ac:dyDescent="0.3">
      <c r="E51" s="1">
        <v>-8.0000000000000016E-2</v>
      </c>
      <c r="F51">
        <f t="shared" si="0"/>
        <v>0.1491699503309814</v>
      </c>
      <c r="G51">
        <f t="shared" si="1"/>
        <v>9.0988602422123754E-3</v>
      </c>
      <c r="H51">
        <f t="shared" si="2"/>
        <v>0.92918801897346481</v>
      </c>
    </row>
    <row r="52" spans="5:8" x14ac:dyDescent="0.3">
      <c r="E52" s="1">
        <v>-7.0000000000000007E-2</v>
      </c>
      <c r="F52">
        <f t="shared" si="0"/>
        <v>0.15865525393145699</v>
      </c>
      <c r="G52">
        <f t="shared" si="1"/>
        <v>9.4853036004755864E-3</v>
      </c>
      <c r="H52">
        <f t="shared" si="2"/>
        <v>0.96788289807657346</v>
      </c>
    </row>
    <row r="53" spans="5:8" x14ac:dyDescent="0.3">
      <c r="E53" s="1">
        <v>-0.06</v>
      </c>
      <c r="F53">
        <f t="shared" si="0"/>
        <v>0.16852760746683779</v>
      </c>
      <c r="G53">
        <f t="shared" si="1"/>
        <v>9.8723535353807956E-3</v>
      </c>
      <c r="H53">
        <f t="shared" si="2"/>
        <v>1.0065773643924685</v>
      </c>
    </row>
    <row r="54" spans="5:8" x14ac:dyDescent="0.3">
      <c r="E54" s="1">
        <v>-4.9999999999999989E-2</v>
      </c>
      <c r="F54">
        <f t="shared" si="0"/>
        <v>0.17878637961437172</v>
      </c>
      <c r="G54">
        <f t="shared" si="1"/>
        <v>1.0258772147533929E-2</v>
      </c>
      <c r="H54">
        <f t="shared" si="2"/>
        <v>1.0451452049982126</v>
      </c>
    </row>
    <row r="55" spans="5:8" x14ac:dyDescent="0.3">
      <c r="E55" s="1">
        <v>-3.999999999999998E-2</v>
      </c>
      <c r="F55">
        <f t="shared" si="0"/>
        <v>0.18942965477671211</v>
      </c>
      <c r="G55">
        <f t="shared" si="1"/>
        <v>1.0643275162340399E-2</v>
      </c>
      <c r="H55">
        <f t="shared" si="2"/>
        <v>1.0834558871933522</v>
      </c>
    </row>
    <row r="56" spans="5:8" x14ac:dyDescent="0.3">
      <c r="E56" s="1">
        <v>-2.9999999999999971E-2</v>
      </c>
      <c r="F56">
        <f t="shared" si="0"/>
        <v>0.20045419326044972</v>
      </c>
      <c r="G56">
        <f t="shared" si="1"/>
        <v>1.1024538483737606E-2</v>
      </c>
      <c r="H56">
        <f t="shared" si="2"/>
        <v>1.1213752433584825</v>
      </c>
    </row>
    <row r="57" spans="5:8" x14ac:dyDescent="0.3">
      <c r="E57" s="1">
        <v>-2.0000000000000018E-2</v>
      </c>
      <c r="F57">
        <f t="shared" si="0"/>
        <v>0.21185539858339661</v>
      </c>
      <c r="G57">
        <f t="shared" si="1"/>
        <v>1.1401205322946889E-2</v>
      </c>
      <c r="H57">
        <f t="shared" si="2"/>
        <v>1.1587662110459309</v>
      </c>
    </row>
    <row r="58" spans="5:8" x14ac:dyDescent="0.3">
      <c r="E58" s="1">
        <v>-1.0000000000000009E-2</v>
      </c>
      <c r="F58">
        <f t="shared" si="0"/>
        <v>0.22362729243759941</v>
      </c>
      <c r="G58">
        <f t="shared" si="1"/>
        <v>1.1771893854202797E-2</v>
      </c>
      <c r="H58">
        <f t="shared" si="2"/>
        <v>1.195489623103811</v>
      </c>
    </row>
    <row r="59" spans="5:8" x14ac:dyDescent="0.3">
      <c r="E59" s="1">
        <v>0</v>
      </c>
      <c r="F59">
        <f t="shared" si="0"/>
        <v>0.23576249777925118</v>
      </c>
      <c r="G59">
        <f t="shared" si="1"/>
        <v>1.2135205341651772E-2</v>
      </c>
      <c r="H59">
        <f t="shared" si="2"/>
        <v>1.2314050418794118</v>
      </c>
    </row>
    <row r="60" spans="5:8" x14ac:dyDescent="0.3">
      <c r="E60" s="1">
        <v>1.0000000000000009E-2</v>
      </c>
      <c r="F60">
        <f t="shared" si="0"/>
        <v>0.24825223045357048</v>
      </c>
      <c r="G60">
        <f t="shared" si="1"/>
        <v>1.2489732674319298E-2</v>
      </c>
      <c r="H60">
        <f t="shared" si="2"/>
        <v>1.2663716308435713</v>
      </c>
    </row>
    <row r="61" spans="5:8" x14ac:dyDescent="0.3">
      <c r="E61" s="1">
        <v>2.0000000000000018E-2</v>
      </c>
      <c r="F61">
        <f t="shared" si="0"/>
        <v>0.26108629969286157</v>
      </c>
      <c r="G61">
        <f t="shared" si="1"/>
        <v>1.283406923929109E-2</v>
      </c>
      <c r="H61">
        <f t="shared" si="2"/>
        <v>1.3002490563363287</v>
      </c>
    </row>
    <row r="62" spans="5:8" x14ac:dyDescent="0.3">
      <c r="E62" s="1">
        <v>3.0000000000000027E-2</v>
      </c>
      <c r="F62">
        <f t="shared" si="0"/>
        <v>0.27425311775007361</v>
      </c>
      <c r="G62">
        <f t="shared" si="1"/>
        <v>1.3166818057212037E-2</v>
      </c>
      <c r="H62">
        <f t="shared" si="2"/>
        <v>1.3328984115671987</v>
      </c>
    </row>
    <row r="63" spans="5:8" x14ac:dyDescent="0.3">
      <c r="E63" s="1">
        <v>4.0000000000000036E-2</v>
      </c>
      <c r="F63">
        <f t="shared" si="0"/>
        <v>0.28773971884902705</v>
      </c>
      <c r="G63">
        <f t="shared" si="1"/>
        <v>1.3486601098953444E-2</v>
      </c>
      <c r="H63">
        <f t="shared" si="2"/>
        <v>1.3641831545214103</v>
      </c>
    </row>
    <row r="64" spans="5:8" x14ac:dyDescent="0.3">
      <c r="E64" s="1">
        <v>5.0000000000000044E-2</v>
      </c>
      <c r="F64">
        <f t="shared" si="0"/>
        <v>0.30153178754696625</v>
      </c>
      <c r="G64">
        <f t="shared" si="1"/>
        <v>1.3792068697939197E-2</v>
      </c>
      <c r="H64">
        <f t="shared" si="2"/>
        <v>1.3939700510358981</v>
      </c>
    </row>
    <row r="65" spans="5:8" x14ac:dyDescent="0.3">
      <c r="E65" s="1">
        <v>6.0000000000000053E-2</v>
      </c>
      <c r="F65">
        <f t="shared" si="0"/>
        <v>0.31561369651622262</v>
      </c>
      <c r="G65">
        <f t="shared" si="1"/>
        <v>1.4081908969256374E-2</v>
      </c>
      <c r="H65">
        <f t="shared" si="2"/>
        <v>1.4221301140239886</v>
      </c>
    </row>
    <row r="66" spans="5:8" x14ac:dyDescent="0.3">
      <c r="E66" s="1">
        <v>7.0000000000000062E-2</v>
      </c>
      <c r="F66">
        <f t="shared" si="0"/>
        <v>0.32996855366059374</v>
      </c>
      <c r="G66">
        <f t="shared" si="1"/>
        <v>1.4354857144371125E-2</v>
      </c>
      <c r="H66">
        <f t="shared" si="2"/>
        <v>1.4485395296523691</v>
      </c>
    </row>
    <row r="67" spans="5:8" x14ac:dyDescent="0.3">
      <c r="E67" s="1">
        <v>7.999999999999996E-2</v>
      </c>
      <c r="F67">
        <f t="shared" si="0"/>
        <v>0.34457825838967571</v>
      </c>
      <c r="G67">
        <f t="shared" si="1"/>
        <v>1.4609704729081963E-2</v>
      </c>
      <c r="H67">
        <f t="shared" si="2"/>
        <v>1.4730805612132933</v>
      </c>
    </row>
    <row r="68" spans="5:8" x14ac:dyDescent="0.3">
      <c r="E68" s="1">
        <v>8.9999999999999969E-2</v>
      </c>
      <c r="F68">
        <f t="shared" si="0"/>
        <v>0.35942356678200871</v>
      </c>
      <c r="G68">
        <f t="shared" si="1"/>
        <v>1.4845308392333001E-2</v>
      </c>
      <c r="H68">
        <f t="shared" si="2"/>
        <v>1.4956424214925135</v>
      </c>
    </row>
    <row r="69" spans="5:8" x14ac:dyDescent="0.3">
      <c r="E69" s="1">
        <v>9.9999999999999978E-2</v>
      </c>
      <c r="F69">
        <f t="shared" si="0"/>
        <v>0.37448416527667994</v>
      </c>
      <c r="G69">
        <f t="shared" si="1"/>
        <v>1.5060598494671229E-2</v>
      </c>
      <c r="H69">
        <f t="shared" si="2"/>
        <v>1.5161221046108067</v>
      </c>
    </row>
    <row r="70" spans="5:8" x14ac:dyDescent="0.3">
      <c r="E70" s="1">
        <v>0.10999999999999999</v>
      </c>
      <c r="F70">
        <f t="shared" si="0"/>
        <v>0.38973875244420275</v>
      </c>
      <c r="G70">
        <f t="shared" si="1"/>
        <v>1.5254587167522815E-2</v>
      </c>
      <c r="H70">
        <f t="shared" si="2"/>
        <v>1.5344251686139143</v>
      </c>
    </row>
    <row r="71" spans="5:8" x14ac:dyDescent="0.3">
      <c r="E71" s="1">
        <v>0.12</v>
      </c>
      <c r="F71">
        <f t="shared" si="0"/>
        <v>0.40516512830220414</v>
      </c>
      <c r="G71">
        <f t="shared" si="1"/>
        <v>1.5426375858001384E-2</v>
      </c>
      <c r="H71">
        <f t="shared" si="2"/>
        <v>1.5504664605000567</v>
      </c>
    </row>
    <row r="72" spans="5:8" x14ac:dyDescent="0.3">
      <c r="E72" s="1">
        <v>0.13</v>
      </c>
      <c r="F72">
        <f t="shared" si="0"/>
        <v>0.42074029056089696</v>
      </c>
      <c r="G72">
        <f t="shared" si="1"/>
        <v>1.5575162258692821E-2</v>
      </c>
      <c r="H72">
        <f t="shared" si="2"/>
        <v>1.5641707759018237</v>
      </c>
    </row>
    <row r="73" spans="5:8" x14ac:dyDescent="0.3">
      <c r="E73" s="1">
        <v>0.14000000000000001</v>
      </c>
      <c r="F73">
        <f t="shared" si="0"/>
        <v>0.43644053710856717</v>
      </c>
      <c r="G73">
        <f t="shared" si="1"/>
        <v>1.5700246547670216E-2</v>
      </c>
      <c r="H73">
        <f t="shared" si="2"/>
        <v>1.5754734462741633</v>
      </c>
    </row>
    <row r="74" spans="5:8" x14ac:dyDescent="0.3">
      <c r="E74" s="1">
        <v>0.15000000000000002</v>
      </c>
      <c r="F74">
        <f t="shared" ref="F74:F137" si="3">_xlfn.NORM.DIST(E74, $D$2, $D$3, TRUE)</f>
        <v>0.45224157397941617</v>
      </c>
      <c r="G74">
        <f t="shared" si="1"/>
        <v>1.5801036870848995E-2</v>
      </c>
      <c r="H74">
        <f t="shared" si="2"/>
        <v>1.5843208471746244</v>
      </c>
    </row>
    <row r="75" spans="5:8" x14ac:dyDescent="0.3">
      <c r="E75" s="1">
        <v>0.16000000000000003</v>
      </c>
      <c r="F75">
        <f t="shared" si="3"/>
        <v>0.46811862798601267</v>
      </c>
      <c r="G75">
        <f t="shared" ref="G75:G138" si="4">F75-F74</f>
        <v>1.5877054006596503E-2</v>
      </c>
      <c r="H75">
        <f t="shared" ref="H75:H138" si="5">_xlfn.NORM.DIST(E75, $D$2, $D$3, FALSE)</f>
        <v>1.5906708220464356</v>
      </c>
    </row>
    <row r="76" spans="5:8" x14ac:dyDescent="0.3">
      <c r="E76" s="1">
        <v>0.17000000000000004</v>
      </c>
      <c r="F76">
        <f t="shared" si="3"/>
        <v>0.48404656314716932</v>
      </c>
      <c r="G76">
        <f t="shared" si="4"/>
        <v>1.5927935161156648E-2</v>
      </c>
      <c r="H76">
        <f t="shared" si="5"/>
        <v>1.5944930168184202</v>
      </c>
    </row>
    <row r="77" spans="5:8" x14ac:dyDescent="0.3">
      <c r="E77" s="1">
        <v>0.18000000000000005</v>
      </c>
      <c r="F77">
        <f t="shared" si="3"/>
        <v>0.50000000000000011</v>
      </c>
      <c r="G77">
        <f t="shared" si="4"/>
        <v>1.5953436852830793E-2</v>
      </c>
      <c r="H77">
        <f t="shared" si="5"/>
        <v>1.5957691216057308</v>
      </c>
    </row>
    <row r="78" spans="5:8" x14ac:dyDescent="0.3">
      <c r="E78" s="1">
        <v>0.19000000000000006</v>
      </c>
      <c r="F78">
        <f t="shared" si="3"/>
        <v>0.5159534368528309</v>
      </c>
      <c r="G78">
        <f t="shared" si="4"/>
        <v>1.5953436852830793E-2</v>
      </c>
      <c r="H78">
        <f t="shared" si="5"/>
        <v>1.5944930168184202</v>
      </c>
    </row>
    <row r="79" spans="5:8" x14ac:dyDescent="0.3">
      <c r="E79" s="1">
        <v>0.20000000000000007</v>
      </c>
      <c r="F79">
        <f t="shared" si="3"/>
        <v>0.53188137201398744</v>
      </c>
      <c r="G79">
        <f t="shared" si="4"/>
        <v>1.5927935161156537E-2</v>
      </c>
      <c r="H79">
        <f t="shared" si="5"/>
        <v>1.5906708220464354</v>
      </c>
    </row>
    <row r="80" spans="5:8" x14ac:dyDescent="0.3">
      <c r="E80" s="1">
        <v>0.20999999999999996</v>
      </c>
      <c r="F80">
        <f t="shared" si="3"/>
        <v>0.54775842602058389</v>
      </c>
      <c r="G80">
        <f t="shared" si="4"/>
        <v>1.5877054006596447E-2</v>
      </c>
      <c r="H80">
        <f t="shared" si="5"/>
        <v>1.5843208471746244</v>
      </c>
    </row>
    <row r="81" spans="5:8" x14ac:dyDescent="0.3">
      <c r="E81" s="1">
        <v>0.21999999999999997</v>
      </c>
      <c r="F81">
        <f t="shared" si="3"/>
        <v>0.56355946289143288</v>
      </c>
      <c r="G81">
        <f t="shared" si="4"/>
        <v>1.5801036870848995E-2</v>
      </c>
      <c r="H81">
        <f t="shared" si="5"/>
        <v>1.5754734462741633</v>
      </c>
    </row>
    <row r="82" spans="5:8" x14ac:dyDescent="0.3">
      <c r="E82" s="1">
        <v>0.22999999999999998</v>
      </c>
      <c r="F82">
        <f t="shared" si="3"/>
        <v>0.57925970943910299</v>
      </c>
      <c r="G82">
        <f t="shared" si="4"/>
        <v>1.5700246547670105E-2</v>
      </c>
      <c r="H82">
        <f t="shared" si="5"/>
        <v>1.5641707759018237</v>
      </c>
    </row>
    <row r="83" spans="5:8" x14ac:dyDescent="0.3">
      <c r="E83" s="1">
        <v>0.24</v>
      </c>
      <c r="F83">
        <f t="shared" si="3"/>
        <v>0.59483487169779581</v>
      </c>
      <c r="G83">
        <f t="shared" si="4"/>
        <v>1.5575162258692821E-2</v>
      </c>
      <c r="H83">
        <f t="shared" si="5"/>
        <v>1.5504664605000567</v>
      </c>
    </row>
    <row r="84" spans="5:8" x14ac:dyDescent="0.3">
      <c r="E84" s="1">
        <v>0.25</v>
      </c>
      <c r="F84">
        <f t="shared" si="3"/>
        <v>0.61026124755579725</v>
      </c>
      <c r="G84">
        <f t="shared" si="4"/>
        <v>1.542637585800144E-2</v>
      </c>
      <c r="H84">
        <f t="shared" si="5"/>
        <v>1.5344251686139143</v>
      </c>
    </row>
    <row r="85" spans="5:8" x14ac:dyDescent="0.3">
      <c r="E85" s="1">
        <v>0.26</v>
      </c>
      <c r="F85">
        <f t="shared" si="3"/>
        <v>0.62551583472332006</v>
      </c>
      <c r="G85">
        <f t="shared" si="4"/>
        <v>1.5254587167522815E-2</v>
      </c>
      <c r="H85">
        <f t="shared" si="5"/>
        <v>1.5161221046108067</v>
      </c>
    </row>
    <row r="86" spans="5:8" x14ac:dyDescent="0.3">
      <c r="E86" s="1">
        <v>0.27</v>
      </c>
      <c r="F86">
        <f t="shared" si="3"/>
        <v>0.64057643321799129</v>
      </c>
      <c r="G86">
        <f t="shared" si="4"/>
        <v>1.5060598494671229E-2</v>
      </c>
      <c r="H86">
        <f t="shared" si="5"/>
        <v>1.4956424214925135</v>
      </c>
    </row>
    <row r="87" spans="5:8" x14ac:dyDescent="0.3">
      <c r="E87" s="1">
        <v>0.28000000000000003</v>
      </c>
      <c r="F87">
        <f t="shared" si="3"/>
        <v>0.65542174161032429</v>
      </c>
      <c r="G87">
        <f t="shared" si="4"/>
        <v>1.4845308392333001E-2</v>
      </c>
      <c r="H87">
        <f t="shared" si="5"/>
        <v>1.4730805612132933</v>
      </c>
    </row>
    <row r="88" spans="5:8" x14ac:dyDescent="0.3">
      <c r="E88" s="1">
        <v>0.29000000000000004</v>
      </c>
      <c r="F88">
        <f t="shared" si="3"/>
        <v>0.67003144633940637</v>
      </c>
      <c r="G88">
        <f t="shared" si="4"/>
        <v>1.4609704729082074E-2</v>
      </c>
      <c r="H88">
        <f t="shared" si="5"/>
        <v>1.4485395296523687</v>
      </c>
    </row>
    <row r="89" spans="5:8" x14ac:dyDescent="0.3">
      <c r="E89" s="1">
        <v>0.30000000000000004</v>
      </c>
      <c r="F89">
        <f t="shared" si="3"/>
        <v>0.68438630348377749</v>
      </c>
      <c r="G89">
        <f t="shared" si="4"/>
        <v>1.4354857144371125E-2</v>
      </c>
      <c r="H89">
        <f t="shared" si="5"/>
        <v>1.4221301140239884</v>
      </c>
    </row>
    <row r="90" spans="5:8" x14ac:dyDescent="0.3">
      <c r="E90" s="1">
        <v>0.31000000000000005</v>
      </c>
      <c r="F90">
        <f t="shared" si="3"/>
        <v>0.69846821245303392</v>
      </c>
      <c r="G90">
        <f t="shared" si="4"/>
        <v>1.4081908969256429E-2</v>
      </c>
      <c r="H90">
        <f t="shared" si="5"/>
        <v>1.3939700510358979</v>
      </c>
    </row>
    <row r="91" spans="5:8" x14ac:dyDescent="0.3">
      <c r="E91" s="1">
        <v>0.32000000000000006</v>
      </c>
      <c r="F91">
        <f t="shared" si="3"/>
        <v>0.71226028115097306</v>
      </c>
      <c r="G91">
        <f t="shared" si="4"/>
        <v>1.3792068697939142E-2</v>
      </c>
      <c r="H91">
        <f t="shared" si="5"/>
        <v>1.36418315452141</v>
      </c>
    </row>
    <row r="92" spans="5:8" x14ac:dyDescent="0.3">
      <c r="E92" s="1">
        <v>0.33000000000000007</v>
      </c>
      <c r="F92">
        <f t="shared" si="3"/>
        <v>0.72574688224992656</v>
      </c>
      <c r="G92">
        <f t="shared" si="4"/>
        <v>1.3486601098953499E-2</v>
      </c>
      <c r="H92">
        <f t="shared" si="5"/>
        <v>1.3328984115671985</v>
      </c>
    </row>
    <row r="93" spans="5:8" x14ac:dyDescent="0.3">
      <c r="E93" s="1">
        <v>0.33999999999999997</v>
      </c>
      <c r="F93">
        <f t="shared" si="3"/>
        <v>0.73891370030713843</v>
      </c>
      <c r="G93">
        <f t="shared" si="4"/>
        <v>1.3166818057211871E-2</v>
      </c>
      <c r="H93">
        <f t="shared" si="5"/>
        <v>1.3002490563363287</v>
      </c>
    </row>
    <row r="94" spans="5:8" x14ac:dyDescent="0.3">
      <c r="E94" s="1">
        <v>0.35</v>
      </c>
      <c r="F94">
        <f t="shared" si="3"/>
        <v>0.75174776954642952</v>
      </c>
      <c r="G94">
        <f t="shared" si="4"/>
        <v>1.283406923929109E-2</v>
      </c>
      <c r="H94">
        <f t="shared" si="5"/>
        <v>1.2663716308435713</v>
      </c>
    </row>
    <row r="95" spans="5:8" x14ac:dyDescent="0.3">
      <c r="E95" s="1">
        <v>0.36</v>
      </c>
      <c r="F95">
        <f t="shared" si="3"/>
        <v>0.76423750222074882</v>
      </c>
      <c r="G95">
        <f t="shared" si="4"/>
        <v>1.2489732674319298E-2</v>
      </c>
      <c r="H95">
        <f t="shared" si="5"/>
        <v>1.2314050418794118</v>
      </c>
    </row>
    <row r="96" spans="5:8" x14ac:dyDescent="0.3">
      <c r="E96" s="1">
        <v>0.37</v>
      </c>
      <c r="F96">
        <f t="shared" si="3"/>
        <v>0.77637270756240062</v>
      </c>
      <c r="G96">
        <f t="shared" si="4"/>
        <v>1.21352053416518E-2</v>
      </c>
      <c r="H96">
        <f t="shared" si="5"/>
        <v>1.195489623103811</v>
      </c>
    </row>
    <row r="97" spans="5:8" x14ac:dyDescent="0.3">
      <c r="E97" s="1">
        <v>0.38</v>
      </c>
      <c r="F97">
        <f t="shared" si="3"/>
        <v>0.78814460141660336</v>
      </c>
      <c r="G97">
        <f t="shared" si="4"/>
        <v>1.1771893854202742E-2</v>
      </c>
      <c r="H97">
        <f t="shared" si="5"/>
        <v>1.1587662110459309</v>
      </c>
    </row>
    <row r="98" spans="5:8" x14ac:dyDescent="0.3">
      <c r="E98" s="1">
        <v>0.39</v>
      </c>
      <c r="F98">
        <f t="shared" si="3"/>
        <v>0.79954580673955034</v>
      </c>
      <c r="G98">
        <f t="shared" si="4"/>
        <v>1.1401205322946972E-2</v>
      </c>
      <c r="H98">
        <f t="shared" si="5"/>
        <v>1.1213752433584823</v>
      </c>
    </row>
    <row r="99" spans="5:8" x14ac:dyDescent="0.3">
      <c r="E99" s="1">
        <v>0.4</v>
      </c>
      <c r="F99">
        <f t="shared" si="3"/>
        <v>0.81057034522328797</v>
      </c>
      <c r="G99">
        <f t="shared" si="4"/>
        <v>1.1024538483737634E-2</v>
      </c>
      <c r="H99">
        <f t="shared" si="5"/>
        <v>1.083455887193352</v>
      </c>
    </row>
    <row r="100" spans="5:8" x14ac:dyDescent="0.3">
      <c r="E100" s="1">
        <v>0.41000000000000003</v>
      </c>
      <c r="F100">
        <f t="shared" si="3"/>
        <v>0.82121362038562828</v>
      </c>
      <c r="G100">
        <f t="shared" si="4"/>
        <v>1.0643275162340315E-2</v>
      </c>
      <c r="H100">
        <f t="shared" si="5"/>
        <v>1.0451452049982124</v>
      </c>
    </row>
    <row r="101" spans="5:8" x14ac:dyDescent="0.3">
      <c r="E101" s="1">
        <v>0.42000000000000004</v>
      </c>
      <c r="F101">
        <f t="shared" si="3"/>
        <v>0.8314723925331623</v>
      </c>
      <c r="G101">
        <f t="shared" si="4"/>
        <v>1.0258772147534012E-2</v>
      </c>
      <c r="H101">
        <f t="shared" si="5"/>
        <v>1.0065773643924685</v>
      </c>
    </row>
    <row r="102" spans="5:8" x14ac:dyDescent="0.3">
      <c r="E102" s="1">
        <v>0.43000000000000005</v>
      </c>
      <c r="F102">
        <f t="shared" si="3"/>
        <v>0.84134474606854304</v>
      </c>
      <c r="G102">
        <f t="shared" si="4"/>
        <v>9.8723535353807401E-3</v>
      </c>
      <c r="H102">
        <f t="shared" si="5"/>
        <v>0.96788289807657324</v>
      </c>
    </row>
    <row r="103" spans="5:8" x14ac:dyDescent="0.3">
      <c r="E103" s="1">
        <v>0.44000000000000006</v>
      </c>
      <c r="F103">
        <f t="shared" si="3"/>
        <v>0.85083004966901865</v>
      </c>
      <c r="G103">
        <f t="shared" si="4"/>
        <v>9.4853036004756142E-3</v>
      </c>
      <c r="H103">
        <f t="shared" si="5"/>
        <v>0.92918801897346459</v>
      </c>
    </row>
    <row r="104" spans="5:8" x14ac:dyDescent="0.3">
      <c r="E104" s="1">
        <v>0.45000000000000007</v>
      </c>
      <c r="F104">
        <f t="shared" si="3"/>
        <v>0.85992890991123105</v>
      </c>
      <c r="G104">
        <f t="shared" si="4"/>
        <v>9.0988602422124032E-3</v>
      </c>
      <c r="H104">
        <f t="shared" si="5"/>
        <v>0.89061399500704441</v>
      </c>
    </row>
    <row r="105" spans="5:8" x14ac:dyDescent="0.3">
      <c r="E105" s="1">
        <v>0.45999999999999996</v>
      </c>
      <c r="F105">
        <f t="shared" si="3"/>
        <v>0.86864311895726931</v>
      </c>
      <c r="G105">
        <f t="shared" si="4"/>
        <v>8.7142090460382571E-3</v>
      </c>
      <c r="H105">
        <f t="shared" si="5"/>
        <v>0.85227658710287169</v>
      </c>
    </row>
    <row r="106" spans="5:8" x14ac:dyDescent="0.3">
      <c r="E106" s="1">
        <v>0.47</v>
      </c>
      <c r="F106">
        <f t="shared" si="3"/>
        <v>0.87697559694865657</v>
      </c>
      <c r="G106">
        <f t="shared" si="4"/>
        <v>8.3324779913872549E-3</v>
      </c>
      <c r="H106">
        <f t="shared" si="5"/>
        <v>0.81428555316303775</v>
      </c>
    </row>
    <row r="107" spans="5:8" x14ac:dyDescent="0.3">
      <c r="E107" s="1">
        <v>0.48</v>
      </c>
      <c r="F107">
        <f t="shared" si="3"/>
        <v>0.88493032977829178</v>
      </c>
      <c r="G107">
        <f t="shared" si="4"/>
        <v>7.9547328296352138E-3</v>
      </c>
      <c r="H107">
        <f t="shared" si="5"/>
        <v>0.77674421993285181</v>
      </c>
    </row>
    <row r="108" spans="5:8" x14ac:dyDescent="0.3">
      <c r="E108" s="1">
        <v>0.49</v>
      </c>
      <c r="F108">
        <f t="shared" si="3"/>
        <v>0.89251230292541306</v>
      </c>
      <c r="G108">
        <f t="shared" si="4"/>
        <v>7.5819731471212792E-3</v>
      </c>
      <c r="H108">
        <f t="shared" si="5"/>
        <v>0.73974912385322122</v>
      </c>
    </row>
    <row r="109" spans="5:8" x14ac:dyDescent="0.3">
      <c r="E109" s="1">
        <v>0.5</v>
      </c>
      <c r="F109">
        <f t="shared" si="3"/>
        <v>0.89972743204555794</v>
      </c>
      <c r="G109">
        <f t="shared" si="4"/>
        <v>7.2151291201448808E-3</v>
      </c>
      <c r="H109">
        <f t="shared" si="5"/>
        <v>0.70338972119064946</v>
      </c>
    </row>
    <row r="110" spans="5:8" x14ac:dyDescent="0.3">
      <c r="E110" s="1">
        <v>0.51</v>
      </c>
      <c r="F110">
        <f t="shared" si="3"/>
        <v>0.90658249100652821</v>
      </c>
      <c r="G110">
        <f t="shared" si="4"/>
        <v>6.8550589609702728E-3</v>
      </c>
      <c r="H110">
        <f t="shared" si="5"/>
        <v>0.66774816696685524</v>
      </c>
    </row>
    <row r="111" spans="5:8" x14ac:dyDescent="0.3">
      <c r="E111" s="1">
        <v>0.52</v>
      </c>
      <c r="F111">
        <f t="shared" si="3"/>
        <v>0.91308503805291497</v>
      </c>
      <c r="G111">
        <f t="shared" si="4"/>
        <v>6.502547046386753E-3</v>
      </c>
      <c r="H111">
        <f t="shared" si="5"/>
        <v>0.63289916148153214</v>
      </c>
    </row>
    <row r="112" spans="5:8" x14ac:dyDescent="0.3">
      <c r="E112" s="1">
        <v>0.53</v>
      </c>
      <c r="F112">
        <f t="shared" si="3"/>
        <v>0.91924334076622893</v>
      </c>
      <c r="G112">
        <f t="shared" si="4"/>
        <v>6.1583027133139678E-3</v>
      </c>
      <c r="H112">
        <f t="shared" si="5"/>
        <v>0.59890986254297929</v>
      </c>
    </row>
    <row r="113" spans="5:8" x14ac:dyDescent="0.3">
      <c r="E113" s="1">
        <v>0.54</v>
      </c>
      <c r="F113">
        <f t="shared" si="3"/>
        <v>0.92506630046567295</v>
      </c>
      <c r="G113">
        <f t="shared" si="4"/>
        <v>5.8229596994440191E-3</v>
      </c>
      <c r="H113">
        <f t="shared" si="5"/>
        <v>0.56583986089935512</v>
      </c>
    </row>
    <row r="114" spans="5:8" x14ac:dyDescent="0.3">
      <c r="E114" s="1">
        <v>0.55000000000000004</v>
      </c>
      <c r="F114">
        <f t="shared" si="3"/>
        <v>0.93056337666666833</v>
      </c>
      <c r="G114">
        <f t="shared" si="4"/>
        <v>5.4970762009953766E-3</v>
      </c>
      <c r="H114">
        <f t="shared" si="5"/>
        <v>0.53374121580400902</v>
      </c>
    </row>
    <row r="115" spans="5:8" x14ac:dyDescent="0.3">
      <c r="E115" s="1">
        <v>0.56000000000000005</v>
      </c>
      <c r="F115">
        <f t="shared" si="3"/>
        <v>0.93574451218106425</v>
      </c>
      <c r="G115">
        <f t="shared" si="4"/>
        <v>5.1811355143959181E-3</v>
      </c>
      <c r="H115">
        <f t="shared" si="5"/>
        <v>0.50265854715635228</v>
      </c>
    </row>
    <row r="116" spans="5:8" x14ac:dyDescent="0.3">
      <c r="E116" s="1">
        <v>0.57000000000000006</v>
      </c>
      <c r="F116">
        <f t="shared" si="3"/>
        <v>0.94062005940520699</v>
      </c>
      <c r="G116">
        <f t="shared" si="4"/>
        <v>4.87554722414274E-3</v>
      </c>
      <c r="H116">
        <f t="shared" si="5"/>
        <v>0.47262918023832901</v>
      </c>
    </row>
    <row r="117" spans="5:8" x14ac:dyDescent="0.3">
      <c r="E117" s="1">
        <v>0.58000000000000007</v>
      </c>
      <c r="F117">
        <f t="shared" si="3"/>
        <v>0.94520070830044201</v>
      </c>
      <c r="G117">
        <f t="shared" si="4"/>
        <v>4.5806488952350177E-3</v>
      </c>
      <c r="H117">
        <f t="shared" si="5"/>
        <v>0.44368333871782212</v>
      </c>
    </row>
    <row r="118" spans="5:8" x14ac:dyDescent="0.3">
      <c r="E118" s="1">
        <v>0.59000000000000008</v>
      </c>
      <c r="F118">
        <f t="shared" si="3"/>
        <v>0.94949741652589636</v>
      </c>
      <c r="G118">
        <f t="shared" si="4"/>
        <v>4.2967082254543598E-3</v>
      </c>
      <c r="H118">
        <f t="shared" si="5"/>
        <v>0.41584438131505658</v>
      </c>
    </row>
    <row r="119" spans="5:8" x14ac:dyDescent="0.3">
      <c r="E119" s="1">
        <v>0.60000000000000009</v>
      </c>
      <c r="F119">
        <f t="shared" si="3"/>
        <v>0.95352134213628004</v>
      </c>
      <c r="G119">
        <f t="shared" si="4"/>
        <v>4.0239256103836718E-3</v>
      </c>
      <c r="H119">
        <f t="shared" si="5"/>
        <v>0.38912907732586971</v>
      </c>
    </row>
    <row r="120" spans="5:8" x14ac:dyDescent="0.3">
      <c r="E120" s="1">
        <v>0.6100000000000001</v>
      </c>
      <c r="F120">
        <f t="shared" si="3"/>
        <v>0.95728377920867114</v>
      </c>
      <c r="G120">
        <f t="shared" si="4"/>
        <v>3.7624370723911005E-3</v>
      </c>
      <c r="H120">
        <f t="shared" si="5"/>
        <v>0.3635479160651312</v>
      </c>
    </row>
    <row r="121" spans="5:8" x14ac:dyDescent="0.3">
      <c r="E121" s="1">
        <v>0.62000000000000011</v>
      </c>
      <c r="F121">
        <f t="shared" si="3"/>
        <v>0.96079609671251742</v>
      </c>
      <c r="G121">
        <f t="shared" si="4"/>
        <v>3.512317503846285E-3</v>
      </c>
      <c r="H121">
        <f t="shared" si="5"/>
        <v>0.33910544523208863</v>
      </c>
    </row>
    <row r="122" spans="5:8" x14ac:dyDescent="0.3">
      <c r="E122" s="1">
        <v>0.63000000000000012</v>
      </c>
      <c r="F122">
        <f t="shared" si="3"/>
        <v>0.96406968088707423</v>
      </c>
      <c r="G122">
        <f t="shared" si="4"/>
        <v>3.2735841745568095E-3</v>
      </c>
      <c r="H122">
        <f t="shared" si="5"/>
        <v>0.31580063320357638</v>
      </c>
    </row>
    <row r="123" spans="5:8" x14ac:dyDescent="0.3">
      <c r="E123" s="1">
        <v>0.64000000000000012</v>
      </c>
      <c r="F123">
        <f t="shared" si="3"/>
        <v>0.96711588134083615</v>
      </c>
      <c r="G123">
        <f t="shared" si="4"/>
        <v>3.0462004537619158E-3</v>
      </c>
      <c r="H123">
        <f t="shared" si="5"/>
        <v>0.29362725032662729</v>
      </c>
    </row>
    <row r="124" spans="5:8" x14ac:dyDescent="0.3">
      <c r="E124" s="1">
        <v>0.65000000000000013</v>
      </c>
      <c r="F124">
        <f t="shared" si="3"/>
        <v>0.96994596103880026</v>
      </c>
      <c r="G124">
        <f t="shared" si="4"/>
        <v>2.8300796979641163E-3</v>
      </c>
      <c r="H124">
        <f t="shared" si="5"/>
        <v>0.27257426440417803</v>
      </c>
    </row>
    <row r="125" spans="5:8" x14ac:dyDescent="0.3">
      <c r="E125" s="1">
        <v>0.65999999999999992</v>
      </c>
      <c r="F125">
        <f t="shared" si="3"/>
        <v>0.9725710502961632</v>
      </c>
      <c r="G125">
        <f t="shared" si="4"/>
        <v>2.6250892573629336E-3</v>
      </c>
      <c r="H125">
        <f t="shared" si="5"/>
        <v>0.25262624574079467</v>
      </c>
    </row>
    <row r="126" spans="5:8" x14ac:dyDescent="0.3">
      <c r="E126" s="1">
        <v>0.66999999999999993</v>
      </c>
      <c r="F126">
        <f t="shared" si="3"/>
        <v>0.97500210485177952</v>
      </c>
      <c r="G126">
        <f t="shared" si="4"/>
        <v>2.4310545556163188E-3</v>
      </c>
      <c r="H126">
        <f t="shared" si="5"/>
        <v>0.23376377733380599</v>
      </c>
    </row>
    <row r="127" spans="5:8" x14ac:dyDescent="0.3">
      <c r="E127" s="1">
        <v>0.67999999999999994</v>
      </c>
      <c r="F127">
        <f t="shared" si="3"/>
        <v>0.97724986805182079</v>
      </c>
      <c r="G127">
        <f t="shared" si="4"/>
        <v>2.2477632000412751E-3</v>
      </c>
      <c r="H127">
        <f t="shared" si="5"/>
        <v>0.21596386605275233</v>
      </c>
    </row>
    <row r="128" spans="5:8" x14ac:dyDescent="0.3">
      <c r="E128" s="1">
        <v>0.69</v>
      </c>
      <c r="F128">
        <f t="shared" si="3"/>
        <v>0.97932483713392993</v>
      </c>
      <c r="G128">
        <f t="shared" si="4"/>
        <v>2.0749690821091349E-3</v>
      </c>
      <c r="H128">
        <f t="shared" si="5"/>
        <v>0.1992003509402831</v>
      </c>
    </row>
    <row r="129" spans="5:8" x14ac:dyDescent="0.3">
      <c r="E129" s="1">
        <v>0.7</v>
      </c>
      <c r="F129">
        <f t="shared" si="3"/>
        <v>0.98123723356506221</v>
      </c>
      <c r="G129">
        <f t="shared" si="4"/>
        <v>1.9123964311322794E-3</v>
      </c>
      <c r="H129">
        <f t="shared" si="5"/>
        <v>0.18344430508421955</v>
      </c>
    </row>
    <row r="130" spans="5:8" x14ac:dyDescent="0.3">
      <c r="E130" s="1">
        <v>0.71</v>
      </c>
      <c r="F130">
        <f t="shared" si="3"/>
        <v>0.98299697735236724</v>
      </c>
      <c r="G130">
        <f t="shared" si="4"/>
        <v>1.7597437873050348E-3</v>
      </c>
      <c r="H130">
        <f t="shared" si="5"/>
        <v>0.16866442784708124</v>
      </c>
    </row>
    <row r="131" spans="5:8" x14ac:dyDescent="0.3">
      <c r="E131" s="1">
        <v>0.72</v>
      </c>
      <c r="F131">
        <f t="shared" si="3"/>
        <v>0.98461366521607452</v>
      </c>
      <c r="G131">
        <f t="shared" si="4"/>
        <v>1.6166878637072779E-3</v>
      </c>
      <c r="H131">
        <f t="shared" si="5"/>
        <v>0.15482742458982243</v>
      </c>
    </row>
    <row r="132" spans="5:8" x14ac:dyDescent="0.3">
      <c r="E132" s="1">
        <v>0.73</v>
      </c>
      <c r="F132">
        <f t="shared" si="3"/>
        <v>0.98609655248650141</v>
      </c>
      <c r="G132">
        <f t="shared" si="4"/>
        <v>1.4828872704268914E-3</v>
      </c>
      <c r="H132">
        <f t="shared" si="5"/>
        <v>0.1418983713849257</v>
      </c>
    </row>
    <row r="133" spans="5:8" x14ac:dyDescent="0.3">
      <c r="E133" s="1">
        <v>0.74</v>
      </c>
      <c r="F133">
        <f t="shared" si="3"/>
        <v>0.98745453856405341</v>
      </c>
      <c r="G133">
        <f t="shared" si="4"/>
        <v>1.3579860775519981E-3</v>
      </c>
      <c r="H133">
        <f t="shared" si="5"/>
        <v>0.12984106257478978</v>
      </c>
    </row>
    <row r="134" spans="5:8" x14ac:dyDescent="0.3">
      <c r="E134" s="1">
        <v>0.75</v>
      </c>
      <c r="F134">
        <f t="shared" si="3"/>
        <v>0.9886961557614472</v>
      </c>
      <c r="G134">
        <f t="shared" si="4"/>
        <v>1.2416171973937962E-3</v>
      </c>
      <c r="H134">
        <f t="shared" si="5"/>
        <v>0.118618339389365</v>
      </c>
    </row>
    <row r="135" spans="5:8" x14ac:dyDescent="0.3">
      <c r="E135" s="1">
        <v>0.76</v>
      </c>
      <c r="F135">
        <f t="shared" si="3"/>
        <v>0.98982956133128031</v>
      </c>
      <c r="G135">
        <f t="shared" si="4"/>
        <v>1.1334055698331014E-3</v>
      </c>
      <c r="H135">
        <f t="shared" si="5"/>
        <v>0.10819239818752704</v>
      </c>
    </row>
    <row r="136" spans="5:8" x14ac:dyDescent="0.3">
      <c r="E136" s="1">
        <v>0.77</v>
      </c>
      <c r="F136">
        <f t="shared" si="3"/>
        <v>0.99086253246942735</v>
      </c>
      <c r="G136">
        <f t="shared" si="4"/>
        <v>1.032971138147043E-3</v>
      </c>
      <c r="H136">
        <f t="shared" si="5"/>
        <v>9.8525077225529945E-2</v>
      </c>
    </row>
    <row r="137" spans="5:8" x14ac:dyDescent="0.3">
      <c r="E137" s="1">
        <v>0.78</v>
      </c>
      <c r="F137">
        <f t="shared" si="3"/>
        <v>0.99180246407540384</v>
      </c>
      <c r="G137">
        <f t="shared" si="4"/>
        <v>9.3993160597649617E-4</v>
      </c>
      <c r="H137">
        <f t="shared" si="5"/>
        <v>8.9578121179371528E-2</v>
      </c>
    </row>
    <row r="138" spans="5:8" x14ac:dyDescent="0.3">
      <c r="E138" s="1">
        <v>0.79</v>
      </c>
      <c r="F138">
        <f t="shared" ref="F138:F141" si="6">_xlfn.NORM.DIST(E138, $D$2, $D$3, TRUE)</f>
        <v>0.99265636904465171</v>
      </c>
      <c r="G138">
        <f t="shared" si="4"/>
        <v>8.5390496924786508E-4</v>
      </c>
      <c r="H138">
        <f t="shared" si="5"/>
        <v>8.131342295290328E-2</v>
      </c>
    </row>
    <row r="139" spans="5:8" x14ac:dyDescent="0.3">
      <c r="E139" s="1">
        <v>0.8</v>
      </c>
      <c r="F139">
        <f t="shared" si="6"/>
        <v>0.9934308808644533</v>
      </c>
      <c r="G139">
        <f t="shared" ref="G139:G141" si="7">F139-F138</f>
        <v>7.7451181980159323E-4</v>
      </c>
      <c r="H139">
        <f t="shared" ref="H139:H141" si="8">_xlfn.NORM.DIST(E139, $D$2, $D$3, FALSE)</f>
        <v>7.3693242587448124E-2</v>
      </c>
    </row>
    <row r="140" spans="5:8" x14ac:dyDescent="0.3">
      <c r="E140" s="1">
        <v>0.81</v>
      </c>
      <c r="F140">
        <f t="shared" si="6"/>
        <v>0.99413225828466745</v>
      </c>
      <c r="G140">
        <f t="shared" si="7"/>
        <v>7.0137742021414429E-4</v>
      </c>
      <c r="H140">
        <f t="shared" si="8"/>
        <v>6.6680403349524173E-2</v>
      </c>
    </row>
    <row r="141" spans="5:8" x14ac:dyDescent="0.3">
      <c r="E141" s="1">
        <v>0.82000000000000006</v>
      </c>
      <c r="F141">
        <f t="shared" si="6"/>
        <v>0.99476639183644422</v>
      </c>
      <c r="G141">
        <f t="shared" si="7"/>
        <v>6.3413355177677211E-4</v>
      </c>
      <c r="H141">
        <f t="shared" si="8"/>
        <v>6.0238465309509721E-2</v>
      </c>
    </row>
    <row r="142" spans="5:8" x14ac:dyDescent="0.3">
      <c r="E142" s="1"/>
    </row>
    <row r="143" spans="5:8" x14ac:dyDescent="0.3">
      <c r="E143" s="1"/>
    </row>
    <row r="144" spans="5:8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1"/>
    </row>
    <row r="488" spans="5:5" x14ac:dyDescent="0.3">
      <c r="E488" s="1"/>
    </row>
    <row r="489" spans="5:5" x14ac:dyDescent="0.3">
      <c r="E489" s="1"/>
    </row>
    <row r="490" spans="5:5" x14ac:dyDescent="0.3">
      <c r="E490" s="1"/>
    </row>
    <row r="491" spans="5:5" x14ac:dyDescent="0.3">
      <c r="E491" s="1"/>
    </row>
    <row r="492" spans="5:5" x14ac:dyDescent="0.3">
      <c r="E492" s="1"/>
    </row>
    <row r="493" spans="5:5" x14ac:dyDescent="0.3">
      <c r="E493" s="1"/>
    </row>
    <row r="494" spans="5:5" x14ac:dyDescent="0.3">
      <c r="E494" s="1"/>
    </row>
    <row r="495" spans="5:5" x14ac:dyDescent="0.3">
      <c r="E495" s="1"/>
    </row>
    <row r="496" spans="5:5" x14ac:dyDescent="0.3">
      <c r="E496" s="1"/>
    </row>
    <row r="497" spans="5:5" x14ac:dyDescent="0.3">
      <c r="E497" s="1"/>
    </row>
    <row r="498" spans="5:5" x14ac:dyDescent="0.3">
      <c r="E498" s="1"/>
    </row>
    <row r="499" spans="5:5" x14ac:dyDescent="0.3">
      <c r="E499" s="1"/>
    </row>
    <row r="500" spans="5:5" x14ac:dyDescent="0.3">
      <c r="E500" s="1"/>
    </row>
    <row r="501" spans="5:5" x14ac:dyDescent="0.3">
      <c r="E501" s="1"/>
    </row>
    <row r="502" spans="5:5" x14ac:dyDescent="0.3">
      <c r="E502" s="1"/>
    </row>
    <row r="503" spans="5:5" x14ac:dyDescent="0.3">
      <c r="E503" s="1"/>
    </row>
    <row r="504" spans="5:5" x14ac:dyDescent="0.3">
      <c r="E504" s="1"/>
    </row>
    <row r="505" spans="5:5" x14ac:dyDescent="0.3">
      <c r="E505" s="1"/>
    </row>
    <row r="506" spans="5:5" x14ac:dyDescent="0.3">
      <c r="E506" s="1"/>
    </row>
    <row r="507" spans="5:5" x14ac:dyDescent="0.3">
      <c r="E507" s="1"/>
    </row>
    <row r="508" spans="5:5" x14ac:dyDescent="0.3">
      <c r="E508" s="1"/>
    </row>
    <row r="509" spans="5:5" x14ac:dyDescent="0.3">
      <c r="E509" s="1"/>
    </row>
    <row r="510" spans="5:5" x14ac:dyDescent="0.3">
      <c r="E510" s="1"/>
    </row>
    <row r="511" spans="5:5" x14ac:dyDescent="0.3">
      <c r="E511" s="1"/>
    </row>
    <row r="512" spans="5:5" x14ac:dyDescent="0.3">
      <c r="E512" s="1"/>
    </row>
    <row r="513" spans="5:5" x14ac:dyDescent="0.3">
      <c r="E513" s="1"/>
    </row>
    <row r="514" spans="5:5" x14ac:dyDescent="0.3">
      <c r="E514" s="1"/>
    </row>
    <row r="515" spans="5:5" x14ac:dyDescent="0.3">
      <c r="E515" s="1"/>
    </row>
    <row r="516" spans="5:5" x14ac:dyDescent="0.3">
      <c r="E516" s="1"/>
    </row>
    <row r="517" spans="5:5" x14ac:dyDescent="0.3">
      <c r="E517" s="1"/>
    </row>
    <row r="518" spans="5:5" x14ac:dyDescent="0.3">
      <c r="E518" s="1"/>
    </row>
    <row r="519" spans="5:5" x14ac:dyDescent="0.3">
      <c r="E519" s="1"/>
    </row>
    <row r="520" spans="5:5" x14ac:dyDescent="0.3">
      <c r="E520" s="1"/>
    </row>
    <row r="521" spans="5:5" x14ac:dyDescent="0.3">
      <c r="E521" s="1"/>
    </row>
    <row r="522" spans="5:5" x14ac:dyDescent="0.3">
      <c r="E522" s="1"/>
    </row>
    <row r="523" spans="5:5" x14ac:dyDescent="0.3">
      <c r="E523" s="1"/>
    </row>
    <row r="524" spans="5:5" x14ac:dyDescent="0.3">
      <c r="E524" s="1"/>
    </row>
    <row r="525" spans="5:5" x14ac:dyDescent="0.3">
      <c r="E525" s="1"/>
    </row>
    <row r="526" spans="5:5" x14ac:dyDescent="0.3">
      <c r="E526" s="1"/>
    </row>
    <row r="527" spans="5:5" x14ac:dyDescent="0.3">
      <c r="E527" s="1"/>
    </row>
    <row r="528" spans="5:5" x14ac:dyDescent="0.3">
      <c r="E528" s="1"/>
    </row>
    <row r="529" spans="5:5" x14ac:dyDescent="0.3">
      <c r="E529" s="1"/>
    </row>
    <row r="530" spans="5:5" x14ac:dyDescent="0.3">
      <c r="E530" s="1"/>
    </row>
    <row r="531" spans="5:5" x14ac:dyDescent="0.3">
      <c r="E531" s="1"/>
    </row>
    <row r="532" spans="5:5" x14ac:dyDescent="0.3">
      <c r="E532" s="1"/>
    </row>
    <row r="533" spans="5:5" x14ac:dyDescent="0.3">
      <c r="E533" s="1"/>
    </row>
    <row r="534" spans="5:5" x14ac:dyDescent="0.3">
      <c r="E534" s="1"/>
    </row>
    <row r="535" spans="5:5" x14ac:dyDescent="0.3">
      <c r="E535" s="1"/>
    </row>
    <row r="536" spans="5:5" x14ac:dyDescent="0.3">
      <c r="E536" s="1"/>
    </row>
    <row r="537" spans="5:5" x14ac:dyDescent="0.3">
      <c r="E537" s="1"/>
    </row>
    <row r="538" spans="5:5" x14ac:dyDescent="0.3">
      <c r="E538" s="1"/>
    </row>
    <row r="539" spans="5:5" x14ac:dyDescent="0.3">
      <c r="E539" s="1"/>
    </row>
    <row r="540" spans="5:5" x14ac:dyDescent="0.3">
      <c r="E540" s="1"/>
    </row>
    <row r="541" spans="5:5" x14ac:dyDescent="0.3">
      <c r="E541" s="1"/>
    </row>
    <row r="542" spans="5:5" x14ac:dyDescent="0.3">
      <c r="E542" s="1"/>
    </row>
    <row r="543" spans="5:5" x14ac:dyDescent="0.3">
      <c r="E543" s="1"/>
    </row>
    <row r="544" spans="5:5" x14ac:dyDescent="0.3">
      <c r="E544" s="1"/>
    </row>
    <row r="545" spans="5:5" x14ac:dyDescent="0.3">
      <c r="E545" s="1"/>
    </row>
    <row r="546" spans="5:5" x14ac:dyDescent="0.3">
      <c r="E546" s="1"/>
    </row>
    <row r="547" spans="5:5" x14ac:dyDescent="0.3">
      <c r="E547" s="1"/>
    </row>
    <row r="548" spans="5:5" x14ac:dyDescent="0.3">
      <c r="E548" s="1"/>
    </row>
    <row r="549" spans="5:5" x14ac:dyDescent="0.3">
      <c r="E549" s="1"/>
    </row>
    <row r="550" spans="5:5" x14ac:dyDescent="0.3">
      <c r="E550" s="1"/>
    </row>
    <row r="551" spans="5:5" x14ac:dyDescent="0.3">
      <c r="E551" s="1"/>
    </row>
    <row r="552" spans="5:5" x14ac:dyDescent="0.3">
      <c r="E552" s="1"/>
    </row>
    <row r="553" spans="5:5" x14ac:dyDescent="0.3">
      <c r="E553" s="1"/>
    </row>
    <row r="554" spans="5:5" x14ac:dyDescent="0.3">
      <c r="E554" s="1"/>
    </row>
    <row r="555" spans="5:5" x14ac:dyDescent="0.3">
      <c r="E555" s="1"/>
    </row>
    <row r="556" spans="5:5" x14ac:dyDescent="0.3">
      <c r="E556" s="1"/>
    </row>
    <row r="557" spans="5:5" x14ac:dyDescent="0.3">
      <c r="E557" s="1"/>
    </row>
    <row r="558" spans="5:5" x14ac:dyDescent="0.3">
      <c r="E558" s="1"/>
    </row>
    <row r="559" spans="5:5" x14ac:dyDescent="0.3">
      <c r="E559" s="1"/>
    </row>
    <row r="560" spans="5:5" x14ac:dyDescent="0.3">
      <c r="E560" s="1"/>
    </row>
    <row r="561" spans="5:5" x14ac:dyDescent="0.3">
      <c r="E561" s="1"/>
    </row>
    <row r="562" spans="5:5" x14ac:dyDescent="0.3">
      <c r="E562" s="1"/>
    </row>
    <row r="563" spans="5:5" x14ac:dyDescent="0.3">
      <c r="E563" s="1"/>
    </row>
    <row r="564" spans="5:5" x14ac:dyDescent="0.3">
      <c r="E564" s="1"/>
    </row>
    <row r="565" spans="5:5" x14ac:dyDescent="0.3">
      <c r="E565" s="1"/>
    </row>
    <row r="566" spans="5:5" x14ac:dyDescent="0.3">
      <c r="E566" s="1"/>
    </row>
    <row r="567" spans="5:5" x14ac:dyDescent="0.3">
      <c r="E567" s="1"/>
    </row>
    <row r="568" spans="5:5" x14ac:dyDescent="0.3">
      <c r="E568" s="1"/>
    </row>
    <row r="569" spans="5:5" x14ac:dyDescent="0.3">
      <c r="E569" s="1"/>
    </row>
    <row r="570" spans="5:5" x14ac:dyDescent="0.3">
      <c r="E570" s="1"/>
    </row>
    <row r="571" spans="5:5" x14ac:dyDescent="0.3">
      <c r="E571" s="1"/>
    </row>
    <row r="572" spans="5:5" x14ac:dyDescent="0.3">
      <c r="E572" s="1"/>
    </row>
    <row r="573" spans="5:5" x14ac:dyDescent="0.3">
      <c r="E573" s="1"/>
    </row>
    <row r="574" spans="5:5" x14ac:dyDescent="0.3">
      <c r="E574" s="1"/>
    </row>
    <row r="575" spans="5:5" x14ac:dyDescent="0.3">
      <c r="E575" s="1"/>
    </row>
    <row r="576" spans="5:5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  <row r="580" spans="5:5" x14ac:dyDescent="0.3">
      <c r="E580" s="1"/>
    </row>
    <row r="581" spans="5:5" x14ac:dyDescent="0.3">
      <c r="E581" s="1"/>
    </row>
    <row r="582" spans="5:5" x14ac:dyDescent="0.3">
      <c r="E582" s="1"/>
    </row>
    <row r="583" spans="5:5" x14ac:dyDescent="0.3">
      <c r="E583" s="1"/>
    </row>
    <row r="584" spans="5:5" x14ac:dyDescent="0.3">
      <c r="E584" s="1"/>
    </row>
    <row r="585" spans="5:5" x14ac:dyDescent="0.3">
      <c r="E585" s="1"/>
    </row>
    <row r="586" spans="5:5" x14ac:dyDescent="0.3">
      <c r="E586" s="1"/>
    </row>
    <row r="587" spans="5:5" x14ac:dyDescent="0.3">
      <c r="E587" s="1"/>
    </row>
    <row r="588" spans="5:5" x14ac:dyDescent="0.3">
      <c r="E588" s="1"/>
    </row>
    <row r="589" spans="5:5" x14ac:dyDescent="0.3">
      <c r="E589" s="1"/>
    </row>
    <row r="590" spans="5:5" x14ac:dyDescent="0.3">
      <c r="E590" s="1"/>
    </row>
    <row r="591" spans="5:5" x14ac:dyDescent="0.3">
      <c r="E591" s="1"/>
    </row>
    <row r="592" spans="5:5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  <row r="597" spans="5:5" x14ac:dyDescent="0.3">
      <c r="E597" s="1"/>
    </row>
    <row r="598" spans="5:5" x14ac:dyDescent="0.3">
      <c r="E598" s="1"/>
    </row>
    <row r="599" spans="5:5" x14ac:dyDescent="0.3">
      <c r="E599" s="1"/>
    </row>
    <row r="600" spans="5:5" x14ac:dyDescent="0.3">
      <c r="E600" s="1"/>
    </row>
    <row r="601" spans="5:5" x14ac:dyDescent="0.3">
      <c r="E601" s="1"/>
    </row>
    <row r="602" spans="5:5" x14ac:dyDescent="0.3">
      <c r="E602" s="1"/>
    </row>
    <row r="603" spans="5:5" x14ac:dyDescent="0.3">
      <c r="E603" s="1"/>
    </row>
    <row r="604" spans="5:5" x14ac:dyDescent="0.3">
      <c r="E604" s="1"/>
    </row>
    <row r="605" spans="5:5" x14ac:dyDescent="0.3">
      <c r="E605" s="1"/>
    </row>
    <row r="606" spans="5:5" x14ac:dyDescent="0.3">
      <c r="E606" s="1"/>
    </row>
    <row r="607" spans="5:5" x14ac:dyDescent="0.3">
      <c r="E607" s="1"/>
    </row>
    <row r="608" spans="5:5" x14ac:dyDescent="0.3">
      <c r="E608" s="1"/>
    </row>
    <row r="609" spans="5:5" x14ac:dyDescent="0.3">
      <c r="E609" s="1"/>
    </row>
    <row r="610" spans="5:5" x14ac:dyDescent="0.3">
      <c r="E610" s="1"/>
    </row>
    <row r="611" spans="5:5" x14ac:dyDescent="0.3">
      <c r="E611" s="1"/>
    </row>
    <row r="612" spans="5:5" x14ac:dyDescent="0.3">
      <c r="E612" s="1"/>
    </row>
    <row r="613" spans="5:5" x14ac:dyDescent="0.3">
      <c r="E613" s="1"/>
    </row>
    <row r="614" spans="5:5" x14ac:dyDescent="0.3">
      <c r="E614" s="1"/>
    </row>
    <row r="615" spans="5:5" x14ac:dyDescent="0.3">
      <c r="E615" s="1"/>
    </row>
    <row r="616" spans="5:5" x14ac:dyDescent="0.3">
      <c r="E616" s="1"/>
    </row>
    <row r="617" spans="5:5" x14ac:dyDescent="0.3">
      <c r="E617" s="1"/>
    </row>
    <row r="618" spans="5:5" x14ac:dyDescent="0.3">
      <c r="E618" s="1"/>
    </row>
    <row r="619" spans="5:5" x14ac:dyDescent="0.3">
      <c r="E619" s="1"/>
    </row>
    <row r="620" spans="5:5" x14ac:dyDescent="0.3">
      <c r="E620" s="1"/>
    </row>
    <row r="621" spans="5:5" x14ac:dyDescent="0.3">
      <c r="E621" s="1"/>
    </row>
    <row r="622" spans="5:5" x14ac:dyDescent="0.3">
      <c r="E622" s="1"/>
    </row>
    <row r="623" spans="5:5" x14ac:dyDescent="0.3">
      <c r="E623" s="1"/>
    </row>
    <row r="624" spans="5:5" x14ac:dyDescent="0.3">
      <c r="E624" s="1"/>
    </row>
    <row r="625" spans="5:5" x14ac:dyDescent="0.3">
      <c r="E625" s="1"/>
    </row>
    <row r="626" spans="5:5" x14ac:dyDescent="0.3">
      <c r="E626" s="1"/>
    </row>
    <row r="627" spans="5:5" x14ac:dyDescent="0.3">
      <c r="E627" s="1"/>
    </row>
    <row r="628" spans="5:5" x14ac:dyDescent="0.3">
      <c r="E628" s="1"/>
    </row>
    <row r="629" spans="5:5" x14ac:dyDescent="0.3">
      <c r="E629" s="1"/>
    </row>
    <row r="630" spans="5:5" x14ac:dyDescent="0.3">
      <c r="E630" s="1"/>
    </row>
    <row r="631" spans="5:5" x14ac:dyDescent="0.3">
      <c r="E631" s="1"/>
    </row>
    <row r="632" spans="5:5" x14ac:dyDescent="0.3">
      <c r="E632" s="1"/>
    </row>
    <row r="633" spans="5:5" x14ac:dyDescent="0.3">
      <c r="E633" s="1"/>
    </row>
    <row r="634" spans="5:5" x14ac:dyDescent="0.3">
      <c r="E634" s="1"/>
    </row>
    <row r="635" spans="5:5" x14ac:dyDescent="0.3">
      <c r="E635" s="1"/>
    </row>
    <row r="636" spans="5:5" x14ac:dyDescent="0.3">
      <c r="E636" s="1"/>
    </row>
    <row r="637" spans="5:5" x14ac:dyDescent="0.3">
      <c r="E637" s="1"/>
    </row>
    <row r="638" spans="5:5" x14ac:dyDescent="0.3">
      <c r="E638" s="1"/>
    </row>
    <row r="639" spans="5:5" x14ac:dyDescent="0.3">
      <c r="E639" s="1"/>
    </row>
    <row r="640" spans="5:5" x14ac:dyDescent="0.3">
      <c r="E640" s="1"/>
    </row>
    <row r="641" spans="5:5" x14ac:dyDescent="0.3">
      <c r="E641" s="1"/>
    </row>
    <row r="642" spans="5:5" x14ac:dyDescent="0.3">
      <c r="E642" s="1"/>
    </row>
    <row r="643" spans="5:5" x14ac:dyDescent="0.3">
      <c r="E643" s="1"/>
    </row>
    <row r="644" spans="5:5" x14ac:dyDescent="0.3">
      <c r="E644" s="1"/>
    </row>
    <row r="645" spans="5:5" x14ac:dyDescent="0.3">
      <c r="E645" s="1"/>
    </row>
    <row r="646" spans="5:5" x14ac:dyDescent="0.3">
      <c r="E646" s="1"/>
    </row>
    <row r="647" spans="5:5" x14ac:dyDescent="0.3">
      <c r="E647" s="1"/>
    </row>
    <row r="648" spans="5:5" x14ac:dyDescent="0.3">
      <c r="E648" s="1"/>
    </row>
    <row r="649" spans="5:5" x14ac:dyDescent="0.3">
      <c r="E649" s="1"/>
    </row>
    <row r="650" spans="5:5" x14ac:dyDescent="0.3">
      <c r="E650" s="1"/>
    </row>
    <row r="651" spans="5:5" x14ac:dyDescent="0.3">
      <c r="E651" s="1"/>
    </row>
    <row r="652" spans="5:5" x14ac:dyDescent="0.3">
      <c r="E652" s="1"/>
    </row>
    <row r="653" spans="5:5" x14ac:dyDescent="0.3">
      <c r="E653" s="1"/>
    </row>
    <row r="654" spans="5:5" x14ac:dyDescent="0.3">
      <c r="E654" s="1"/>
    </row>
    <row r="655" spans="5:5" x14ac:dyDescent="0.3">
      <c r="E655" s="1"/>
    </row>
    <row r="656" spans="5:5" x14ac:dyDescent="0.3">
      <c r="E656" s="1"/>
    </row>
    <row r="657" spans="5:5" x14ac:dyDescent="0.3">
      <c r="E657" s="1"/>
    </row>
    <row r="658" spans="5:5" x14ac:dyDescent="0.3">
      <c r="E658" s="1"/>
    </row>
    <row r="659" spans="5:5" x14ac:dyDescent="0.3">
      <c r="E659" s="1"/>
    </row>
    <row r="660" spans="5:5" x14ac:dyDescent="0.3">
      <c r="E660" s="1"/>
    </row>
    <row r="661" spans="5:5" x14ac:dyDescent="0.3">
      <c r="E661" s="1"/>
    </row>
    <row r="662" spans="5:5" x14ac:dyDescent="0.3">
      <c r="E662" s="1"/>
    </row>
    <row r="663" spans="5:5" x14ac:dyDescent="0.3">
      <c r="E663" s="1"/>
    </row>
    <row r="664" spans="5:5" x14ac:dyDescent="0.3">
      <c r="E664" s="1"/>
    </row>
    <row r="665" spans="5:5" x14ac:dyDescent="0.3">
      <c r="E665" s="1"/>
    </row>
    <row r="666" spans="5:5" x14ac:dyDescent="0.3">
      <c r="E666" s="1"/>
    </row>
    <row r="667" spans="5:5" x14ac:dyDescent="0.3">
      <c r="E667" s="1"/>
    </row>
    <row r="668" spans="5:5" x14ac:dyDescent="0.3">
      <c r="E668" s="1"/>
    </row>
    <row r="669" spans="5:5" x14ac:dyDescent="0.3">
      <c r="E669" s="1"/>
    </row>
    <row r="670" spans="5:5" x14ac:dyDescent="0.3">
      <c r="E670" s="1"/>
    </row>
    <row r="671" spans="5:5" x14ac:dyDescent="0.3">
      <c r="E671" s="1"/>
    </row>
    <row r="672" spans="5:5" x14ac:dyDescent="0.3">
      <c r="E672" s="1"/>
    </row>
    <row r="673" spans="5:5" x14ac:dyDescent="0.3">
      <c r="E673" s="1"/>
    </row>
    <row r="674" spans="5:5" x14ac:dyDescent="0.3">
      <c r="E674" s="1"/>
    </row>
    <row r="675" spans="5:5" x14ac:dyDescent="0.3">
      <c r="E675" s="1"/>
    </row>
    <row r="676" spans="5:5" x14ac:dyDescent="0.3">
      <c r="E676" s="1"/>
    </row>
    <row r="677" spans="5:5" x14ac:dyDescent="0.3">
      <c r="E677" s="1"/>
    </row>
    <row r="678" spans="5:5" x14ac:dyDescent="0.3">
      <c r="E678" s="1"/>
    </row>
    <row r="679" spans="5:5" x14ac:dyDescent="0.3">
      <c r="E679" s="1"/>
    </row>
    <row r="680" spans="5:5" x14ac:dyDescent="0.3">
      <c r="E680" s="1"/>
    </row>
    <row r="681" spans="5:5" x14ac:dyDescent="0.3">
      <c r="E681" s="1"/>
    </row>
    <row r="682" spans="5:5" x14ac:dyDescent="0.3">
      <c r="E682" s="1"/>
    </row>
    <row r="683" spans="5:5" x14ac:dyDescent="0.3">
      <c r="E683" s="1"/>
    </row>
    <row r="684" spans="5:5" x14ac:dyDescent="0.3">
      <c r="E684" s="1"/>
    </row>
    <row r="685" spans="5:5" x14ac:dyDescent="0.3">
      <c r="E685" s="1"/>
    </row>
    <row r="686" spans="5:5" x14ac:dyDescent="0.3">
      <c r="E686" s="1"/>
    </row>
    <row r="687" spans="5:5" x14ac:dyDescent="0.3">
      <c r="E687" s="1"/>
    </row>
    <row r="688" spans="5:5" x14ac:dyDescent="0.3">
      <c r="E688" s="1"/>
    </row>
    <row r="689" spans="5:5" x14ac:dyDescent="0.3">
      <c r="E689" s="1"/>
    </row>
    <row r="690" spans="5:5" x14ac:dyDescent="0.3">
      <c r="E690" s="1"/>
    </row>
    <row r="691" spans="5:5" x14ac:dyDescent="0.3">
      <c r="E691" s="1"/>
    </row>
    <row r="692" spans="5:5" x14ac:dyDescent="0.3">
      <c r="E692" s="1"/>
    </row>
    <row r="693" spans="5:5" x14ac:dyDescent="0.3">
      <c r="E693" s="1"/>
    </row>
    <row r="694" spans="5:5" x14ac:dyDescent="0.3">
      <c r="E694" s="1"/>
    </row>
    <row r="695" spans="5:5" x14ac:dyDescent="0.3">
      <c r="E695" s="1"/>
    </row>
    <row r="696" spans="5:5" x14ac:dyDescent="0.3">
      <c r="E696" s="1"/>
    </row>
    <row r="697" spans="5:5" x14ac:dyDescent="0.3">
      <c r="E697" s="1"/>
    </row>
    <row r="698" spans="5:5" x14ac:dyDescent="0.3">
      <c r="E698" s="1"/>
    </row>
    <row r="699" spans="5:5" x14ac:dyDescent="0.3">
      <c r="E699" s="1"/>
    </row>
    <row r="700" spans="5:5" x14ac:dyDescent="0.3">
      <c r="E700" s="1"/>
    </row>
    <row r="701" spans="5:5" x14ac:dyDescent="0.3">
      <c r="E701" s="1"/>
    </row>
    <row r="702" spans="5:5" x14ac:dyDescent="0.3">
      <c r="E702" s="1"/>
    </row>
    <row r="703" spans="5:5" x14ac:dyDescent="0.3">
      <c r="E703" s="1"/>
    </row>
    <row r="704" spans="5:5" x14ac:dyDescent="0.3">
      <c r="E704" s="1"/>
    </row>
    <row r="705" spans="5:5" x14ac:dyDescent="0.3">
      <c r="E705" s="1"/>
    </row>
    <row r="706" spans="5:5" x14ac:dyDescent="0.3">
      <c r="E706" s="1"/>
    </row>
    <row r="707" spans="5:5" x14ac:dyDescent="0.3">
      <c r="E707" s="1"/>
    </row>
    <row r="708" spans="5:5" x14ac:dyDescent="0.3">
      <c r="E708" s="1"/>
    </row>
    <row r="709" spans="5:5" x14ac:dyDescent="0.3">
      <c r="E709" s="1"/>
    </row>
    <row r="710" spans="5:5" x14ac:dyDescent="0.3">
      <c r="E710" s="1"/>
    </row>
    <row r="711" spans="5:5" x14ac:dyDescent="0.3">
      <c r="E711" s="1"/>
    </row>
    <row r="712" spans="5:5" x14ac:dyDescent="0.3">
      <c r="E712" s="1"/>
    </row>
    <row r="713" spans="5:5" x14ac:dyDescent="0.3">
      <c r="E713" s="1"/>
    </row>
    <row r="714" spans="5:5" x14ac:dyDescent="0.3">
      <c r="E714" s="1"/>
    </row>
    <row r="715" spans="5:5" x14ac:dyDescent="0.3">
      <c r="E715" s="1"/>
    </row>
    <row r="716" spans="5:5" x14ac:dyDescent="0.3">
      <c r="E716" s="1"/>
    </row>
    <row r="717" spans="5:5" x14ac:dyDescent="0.3">
      <c r="E717" s="1"/>
    </row>
    <row r="718" spans="5:5" x14ac:dyDescent="0.3">
      <c r="E718" s="1"/>
    </row>
    <row r="719" spans="5:5" x14ac:dyDescent="0.3">
      <c r="E719" s="1"/>
    </row>
    <row r="720" spans="5:5" x14ac:dyDescent="0.3">
      <c r="E720" s="1"/>
    </row>
    <row r="721" spans="5:5" x14ac:dyDescent="0.3">
      <c r="E721" s="1"/>
    </row>
    <row r="722" spans="5:5" x14ac:dyDescent="0.3">
      <c r="E722" s="1"/>
    </row>
    <row r="723" spans="5:5" x14ac:dyDescent="0.3">
      <c r="E723" s="1"/>
    </row>
    <row r="724" spans="5:5" x14ac:dyDescent="0.3">
      <c r="E724" s="1"/>
    </row>
    <row r="725" spans="5:5" x14ac:dyDescent="0.3">
      <c r="E725" s="1"/>
    </row>
    <row r="726" spans="5:5" x14ac:dyDescent="0.3">
      <c r="E726" s="1"/>
    </row>
    <row r="727" spans="5:5" x14ac:dyDescent="0.3">
      <c r="E727" s="1"/>
    </row>
    <row r="728" spans="5:5" x14ac:dyDescent="0.3">
      <c r="E728" s="1"/>
    </row>
    <row r="729" spans="5:5" x14ac:dyDescent="0.3">
      <c r="E729" s="1"/>
    </row>
    <row r="730" spans="5:5" x14ac:dyDescent="0.3">
      <c r="E730" s="1"/>
    </row>
    <row r="731" spans="5:5" x14ac:dyDescent="0.3">
      <c r="E731" s="1"/>
    </row>
    <row r="732" spans="5:5" x14ac:dyDescent="0.3">
      <c r="E732" s="1"/>
    </row>
    <row r="733" spans="5:5" x14ac:dyDescent="0.3">
      <c r="E733" s="1"/>
    </row>
    <row r="734" spans="5:5" x14ac:dyDescent="0.3">
      <c r="E734" s="1"/>
    </row>
    <row r="735" spans="5:5" x14ac:dyDescent="0.3">
      <c r="E735" s="1"/>
    </row>
    <row r="736" spans="5:5" x14ac:dyDescent="0.3">
      <c r="E736" s="1"/>
    </row>
    <row r="737" spans="5:5" x14ac:dyDescent="0.3">
      <c r="E737" s="1"/>
    </row>
    <row r="738" spans="5:5" x14ac:dyDescent="0.3">
      <c r="E738" s="1"/>
    </row>
    <row r="739" spans="5:5" x14ac:dyDescent="0.3">
      <c r="E739" s="1"/>
    </row>
    <row r="740" spans="5:5" x14ac:dyDescent="0.3">
      <c r="E740" s="1"/>
    </row>
    <row r="741" spans="5:5" x14ac:dyDescent="0.3">
      <c r="E741" s="1"/>
    </row>
    <row r="742" spans="5:5" x14ac:dyDescent="0.3">
      <c r="E742" s="1"/>
    </row>
    <row r="743" spans="5:5" x14ac:dyDescent="0.3">
      <c r="E743" s="1"/>
    </row>
    <row r="744" spans="5:5" x14ac:dyDescent="0.3">
      <c r="E744" s="1"/>
    </row>
    <row r="745" spans="5:5" x14ac:dyDescent="0.3">
      <c r="E745" s="1"/>
    </row>
    <row r="746" spans="5:5" x14ac:dyDescent="0.3">
      <c r="E746" s="1"/>
    </row>
    <row r="747" spans="5:5" x14ac:dyDescent="0.3">
      <c r="E747" s="1"/>
    </row>
    <row r="748" spans="5:5" x14ac:dyDescent="0.3">
      <c r="E748" s="1"/>
    </row>
    <row r="749" spans="5:5" x14ac:dyDescent="0.3">
      <c r="E749" s="1"/>
    </row>
    <row r="750" spans="5:5" x14ac:dyDescent="0.3">
      <c r="E750" s="1"/>
    </row>
    <row r="751" spans="5:5" x14ac:dyDescent="0.3">
      <c r="E751" s="1"/>
    </row>
    <row r="752" spans="5:5" x14ac:dyDescent="0.3">
      <c r="E752" s="1"/>
    </row>
    <row r="753" spans="5:5" x14ac:dyDescent="0.3">
      <c r="E753" s="1"/>
    </row>
    <row r="754" spans="5:5" x14ac:dyDescent="0.3">
      <c r="E754" s="1"/>
    </row>
    <row r="755" spans="5:5" x14ac:dyDescent="0.3">
      <c r="E755" s="1"/>
    </row>
    <row r="756" spans="5:5" x14ac:dyDescent="0.3">
      <c r="E756" s="1"/>
    </row>
    <row r="757" spans="5:5" x14ac:dyDescent="0.3">
      <c r="E757" s="1"/>
    </row>
    <row r="758" spans="5:5" x14ac:dyDescent="0.3">
      <c r="E758" s="1"/>
    </row>
    <row r="759" spans="5:5" x14ac:dyDescent="0.3">
      <c r="E759" s="1"/>
    </row>
    <row r="760" spans="5:5" x14ac:dyDescent="0.3">
      <c r="E760" s="1"/>
    </row>
    <row r="761" spans="5:5" x14ac:dyDescent="0.3">
      <c r="E761" s="1"/>
    </row>
    <row r="762" spans="5:5" x14ac:dyDescent="0.3">
      <c r="E762" s="1"/>
    </row>
    <row r="763" spans="5:5" x14ac:dyDescent="0.3">
      <c r="E763" s="1"/>
    </row>
    <row r="764" spans="5:5" x14ac:dyDescent="0.3">
      <c r="E764" s="1"/>
    </row>
    <row r="765" spans="5:5" x14ac:dyDescent="0.3">
      <c r="E765" s="1"/>
    </row>
    <row r="766" spans="5:5" x14ac:dyDescent="0.3">
      <c r="E766" s="1"/>
    </row>
    <row r="767" spans="5:5" x14ac:dyDescent="0.3">
      <c r="E767" s="1"/>
    </row>
    <row r="768" spans="5:5" x14ac:dyDescent="0.3">
      <c r="E768" s="1"/>
    </row>
    <row r="769" spans="5:5" x14ac:dyDescent="0.3">
      <c r="E769" s="1"/>
    </row>
    <row r="770" spans="5:5" x14ac:dyDescent="0.3">
      <c r="E770" s="1"/>
    </row>
    <row r="771" spans="5:5" x14ac:dyDescent="0.3">
      <c r="E771" s="1"/>
    </row>
    <row r="772" spans="5:5" x14ac:dyDescent="0.3">
      <c r="E772" s="1"/>
    </row>
    <row r="773" spans="5:5" x14ac:dyDescent="0.3">
      <c r="E773" s="1"/>
    </row>
    <row r="774" spans="5:5" x14ac:dyDescent="0.3">
      <c r="E774" s="1"/>
    </row>
    <row r="775" spans="5:5" x14ac:dyDescent="0.3">
      <c r="E775" s="1"/>
    </row>
    <row r="776" spans="5:5" x14ac:dyDescent="0.3">
      <c r="E776" s="1"/>
    </row>
    <row r="777" spans="5:5" x14ac:dyDescent="0.3">
      <c r="E777" s="1"/>
    </row>
    <row r="778" spans="5:5" x14ac:dyDescent="0.3">
      <c r="E778" s="1"/>
    </row>
    <row r="779" spans="5:5" x14ac:dyDescent="0.3">
      <c r="E779" s="1"/>
    </row>
    <row r="780" spans="5:5" x14ac:dyDescent="0.3">
      <c r="E780" s="1"/>
    </row>
    <row r="781" spans="5:5" x14ac:dyDescent="0.3">
      <c r="E781" s="1"/>
    </row>
    <row r="782" spans="5:5" x14ac:dyDescent="0.3">
      <c r="E782" s="1"/>
    </row>
    <row r="783" spans="5:5" x14ac:dyDescent="0.3">
      <c r="E783" s="1"/>
    </row>
    <row r="784" spans="5:5" x14ac:dyDescent="0.3">
      <c r="E784" s="1"/>
    </row>
    <row r="785" spans="5:5" x14ac:dyDescent="0.3">
      <c r="E785" s="1"/>
    </row>
    <row r="786" spans="5:5" x14ac:dyDescent="0.3">
      <c r="E786" s="1"/>
    </row>
    <row r="787" spans="5:5" x14ac:dyDescent="0.3">
      <c r="E787" s="1"/>
    </row>
    <row r="788" spans="5:5" x14ac:dyDescent="0.3">
      <c r="E788" s="1"/>
    </row>
    <row r="789" spans="5:5" x14ac:dyDescent="0.3">
      <c r="E789" s="1"/>
    </row>
    <row r="790" spans="5:5" x14ac:dyDescent="0.3">
      <c r="E790" s="1"/>
    </row>
    <row r="791" spans="5:5" x14ac:dyDescent="0.3">
      <c r="E791" s="1"/>
    </row>
    <row r="792" spans="5:5" x14ac:dyDescent="0.3">
      <c r="E792" s="1"/>
    </row>
    <row r="793" spans="5:5" x14ac:dyDescent="0.3">
      <c r="E793" s="1"/>
    </row>
    <row r="794" spans="5:5" x14ac:dyDescent="0.3">
      <c r="E794" s="1"/>
    </row>
    <row r="795" spans="5:5" x14ac:dyDescent="0.3">
      <c r="E795" s="1"/>
    </row>
    <row r="796" spans="5:5" x14ac:dyDescent="0.3">
      <c r="E796" s="1"/>
    </row>
    <row r="797" spans="5:5" x14ac:dyDescent="0.3">
      <c r="E797" s="1"/>
    </row>
    <row r="798" spans="5:5" x14ac:dyDescent="0.3">
      <c r="E798" s="1"/>
    </row>
    <row r="799" spans="5:5" x14ac:dyDescent="0.3">
      <c r="E799" s="1"/>
    </row>
    <row r="800" spans="5:5" x14ac:dyDescent="0.3">
      <c r="E800" s="1"/>
    </row>
    <row r="801" spans="5:5" x14ac:dyDescent="0.3">
      <c r="E801" s="1"/>
    </row>
    <row r="802" spans="5:5" x14ac:dyDescent="0.3">
      <c r="E802" s="1"/>
    </row>
    <row r="803" spans="5:5" x14ac:dyDescent="0.3">
      <c r="E803" s="1"/>
    </row>
    <row r="804" spans="5:5" x14ac:dyDescent="0.3">
      <c r="E804" s="1"/>
    </row>
    <row r="805" spans="5:5" x14ac:dyDescent="0.3">
      <c r="E805" s="1"/>
    </row>
    <row r="806" spans="5:5" x14ac:dyDescent="0.3">
      <c r="E806" s="1"/>
    </row>
    <row r="807" spans="5:5" x14ac:dyDescent="0.3">
      <c r="E807" s="1"/>
    </row>
    <row r="808" spans="5:5" x14ac:dyDescent="0.3">
      <c r="E808" s="1"/>
    </row>
    <row r="809" spans="5:5" x14ac:dyDescent="0.3">
      <c r="E809" s="1"/>
    </row>
    <row r="810" spans="5:5" x14ac:dyDescent="0.3">
      <c r="E810" s="1"/>
    </row>
    <row r="811" spans="5:5" x14ac:dyDescent="0.3">
      <c r="E811" s="1"/>
    </row>
    <row r="812" spans="5:5" x14ac:dyDescent="0.3">
      <c r="E812" s="1"/>
    </row>
    <row r="813" spans="5:5" x14ac:dyDescent="0.3">
      <c r="E813" s="1"/>
    </row>
    <row r="814" spans="5:5" x14ac:dyDescent="0.3">
      <c r="E814" s="1"/>
    </row>
    <row r="815" spans="5:5" x14ac:dyDescent="0.3">
      <c r="E815" s="1"/>
    </row>
    <row r="816" spans="5:5" x14ac:dyDescent="0.3">
      <c r="E816" s="1"/>
    </row>
    <row r="817" spans="5:5" x14ac:dyDescent="0.3">
      <c r="E817" s="1"/>
    </row>
    <row r="818" spans="5:5" x14ac:dyDescent="0.3">
      <c r="E818" s="1"/>
    </row>
    <row r="819" spans="5:5" x14ac:dyDescent="0.3">
      <c r="E819" s="1"/>
    </row>
    <row r="820" spans="5:5" x14ac:dyDescent="0.3">
      <c r="E820" s="1"/>
    </row>
    <row r="821" spans="5:5" x14ac:dyDescent="0.3">
      <c r="E821" s="1"/>
    </row>
    <row r="822" spans="5:5" x14ac:dyDescent="0.3">
      <c r="E822" s="1"/>
    </row>
    <row r="823" spans="5:5" x14ac:dyDescent="0.3">
      <c r="E823" s="1"/>
    </row>
    <row r="824" spans="5:5" x14ac:dyDescent="0.3">
      <c r="E824" s="1"/>
    </row>
    <row r="825" spans="5:5" x14ac:dyDescent="0.3">
      <c r="E825" s="1"/>
    </row>
    <row r="826" spans="5:5" x14ac:dyDescent="0.3">
      <c r="E826" s="1"/>
    </row>
    <row r="827" spans="5:5" x14ac:dyDescent="0.3">
      <c r="E827" s="1"/>
    </row>
    <row r="828" spans="5:5" x14ac:dyDescent="0.3">
      <c r="E828" s="1"/>
    </row>
    <row r="829" spans="5:5" x14ac:dyDescent="0.3">
      <c r="E829" s="1"/>
    </row>
    <row r="830" spans="5:5" x14ac:dyDescent="0.3">
      <c r="E830" s="1"/>
    </row>
    <row r="831" spans="5:5" x14ac:dyDescent="0.3">
      <c r="E831" s="1"/>
    </row>
    <row r="832" spans="5:5" x14ac:dyDescent="0.3">
      <c r="E832" s="1"/>
    </row>
    <row r="833" spans="5:5" x14ac:dyDescent="0.3">
      <c r="E833" s="1"/>
    </row>
    <row r="834" spans="5:5" x14ac:dyDescent="0.3">
      <c r="E834" s="1"/>
    </row>
    <row r="835" spans="5:5" x14ac:dyDescent="0.3">
      <c r="E835" s="1"/>
    </row>
    <row r="836" spans="5:5" x14ac:dyDescent="0.3">
      <c r="E836" s="1"/>
    </row>
    <row r="837" spans="5:5" x14ac:dyDescent="0.3">
      <c r="E837" s="1"/>
    </row>
    <row r="838" spans="5:5" x14ac:dyDescent="0.3">
      <c r="E838" s="1"/>
    </row>
    <row r="839" spans="5:5" x14ac:dyDescent="0.3">
      <c r="E839" s="1"/>
    </row>
    <row r="840" spans="5:5" x14ac:dyDescent="0.3">
      <c r="E840" s="1"/>
    </row>
    <row r="841" spans="5:5" x14ac:dyDescent="0.3">
      <c r="E841" s="1"/>
    </row>
    <row r="842" spans="5:5" x14ac:dyDescent="0.3">
      <c r="E842" s="1"/>
    </row>
    <row r="843" spans="5:5" x14ac:dyDescent="0.3">
      <c r="E843" s="1"/>
    </row>
    <row r="844" spans="5:5" x14ac:dyDescent="0.3">
      <c r="E844" s="1"/>
    </row>
    <row r="845" spans="5:5" x14ac:dyDescent="0.3">
      <c r="E845" s="1"/>
    </row>
    <row r="846" spans="5:5" x14ac:dyDescent="0.3">
      <c r="E846" s="1"/>
    </row>
    <row r="847" spans="5:5" x14ac:dyDescent="0.3">
      <c r="E847" s="1"/>
    </row>
    <row r="848" spans="5:5" x14ac:dyDescent="0.3">
      <c r="E848" s="1"/>
    </row>
    <row r="849" spans="5:5" x14ac:dyDescent="0.3">
      <c r="E849" s="1"/>
    </row>
    <row r="850" spans="5:5" x14ac:dyDescent="0.3">
      <c r="E850" s="1"/>
    </row>
    <row r="851" spans="5:5" x14ac:dyDescent="0.3">
      <c r="E851" s="1"/>
    </row>
    <row r="852" spans="5:5" x14ac:dyDescent="0.3">
      <c r="E852" s="1"/>
    </row>
    <row r="853" spans="5:5" x14ac:dyDescent="0.3">
      <c r="E853" s="1"/>
    </row>
    <row r="854" spans="5:5" x14ac:dyDescent="0.3">
      <c r="E854" s="1"/>
    </row>
    <row r="855" spans="5:5" x14ac:dyDescent="0.3">
      <c r="E855" s="1"/>
    </row>
    <row r="856" spans="5:5" x14ac:dyDescent="0.3">
      <c r="E856" s="1"/>
    </row>
    <row r="857" spans="5:5" x14ac:dyDescent="0.3">
      <c r="E857" s="1"/>
    </row>
    <row r="858" spans="5:5" x14ac:dyDescent="0.3">
      <c r="E858" s="1"/>
    </row>
    <row r="859" spans="5:5" x14ac:dyDescent="0.3">
      <c r="E859" s="1"/>
    </row>
    <row r="860" spans="5:5" x14ac:dyDescent="0.3">
      <c r="E860" s="1"/>
    </row>
    <row r="861" spans="5:5" x14ac:dyDescent="0.3">
      <c r="E861" s="1"/>
    </row>
    <row r="862" spans="5:5" x14ac:dyDescent="0.3">
      <c r="E862" s="1"/>
    </row>
    <row r="863" spans="5:5" x14ac:dyDescent="0.3">
      <c r="E863" s="1"/>
    </row>
    <row r="864" spans="5:5" x14ac:dyDescent="0.3">
      <c r="E864" s="1"/>
    </row>
    <row r="865" spans="5:5" x14ac:dyDescent="0.3">
      <c r="E865" s="1"/>
    </row>
    <row r="866" spans="5:5" x14ac:dyDescent="0.3">
      <c r="E866" s="1"/>
    </row>
    <row r="867" spans="5:5" x14ac:dyDescent="0.3">
      <c r="E867" s="1"/>
    </row>
    <row r="868" spans="5:5" x14ac:dyDescent="0.3">
      <c r="E868" s="1"/>
    </row>
    <row r="869" spans="5:5" x14ac:dyDescent="0.3">
      <c r="E869" s="1"/>
    </row>
    <row r="870" spans="5:5" x14ac:dyDescent="0.3">
      <c r="E870" s="1"/>
    </row>
    <row r="871" spans="5:5" x14ac:dyDescent="0.3">
      <c r="E871" s="1"/>
    </row>
    <row r="872" spans="5:5" x14ac:dyDescent="0.3">
      <c r="E872" s="1"/>
    </row>
    <row r="873" spans="5:5" x14ac:dyDescent="0.3">
      <c r="E873" s="1"/>
    </row>
    <row r="874" spans="5:5" x14ac:dyDescent="0.3">
      <c r="E874" s="1"/>
    </row>
    <row r="875" spans="5:5" x14ac:dyDescent="0.3">
      <c r="E875" s="1"/>
    </row>
    <row r="876" spans="5:5" x14ac:dyDescent="0.3">
      <c r="E876" s="1"/>
    </row>
    <row r="877" spans="5:5" x14ac:dyDescent="0.3">
      <c r="E877" s="1"/>
    </row>
    <row r="878" spans="5:5" x14ac:dyDescent="0.3">
      <c r="E878" s="1"/>
    </row>
    <row r="879" spans="5:5" x14ac:dyDescent="0.3">
      <c r="E879" s="1"/>
    </row>
    <row r="880" spans="5:5" x14ac:dyDescent="0.3">
      <c r="E880" s="1"/>
    </row>
    <row r="881" spans="5:5" x14ac:dyDescent="0.3">
      <c r="E881" s="1"/>
    </row>
    <row r="882" spans="5:5" x14ac:dyDescent="0.3">
      <c r="E882" s="1"/>
    </row>
    <row r="883" spans="5:5" x14ac:dyDescent="0.3">
      <c r="E883" s="1"/>
    </row>
    <row r="884" spans="5:5" x14ac:dyDescent="0.3">
      <c r="E884" s="1"/>
    </row>
    <row r="885" spans="5:5" x14ac:dyDescent="0.3">
      <c r="E885" s="1"/>
    </row>
    <row r="886" spans="5:5" x14ac:dyDescent="0.3">
      <c r="E886" s="1"/>
    </row>
    <row r="887" spans="5:5" x14ac:dyDescent="0.3">
      <c r="E887" s="1"/>
    </row>
    <row r="888" spans="5:5" x14ac:dyDescent="0.3">
      <c r="E888" s="1"/>
    </row>
    <row r="889" spans="5:5" x14ac:dyDescent="0.3">
      <c r="E889" s="1"/>
    </row>
    <row r="890" spans="5:5" x14ac:dyDescent="0.3">
      <c r="E890" s="1"/>
    </row>
    <row r="891" spans="5:5" x14ac:dyDescent="0.3">
      <c r="E891" s="1"/>
    </row>
    <row r="892" spans="5:5" x14ac:dyDescent="0.3">
      <c r="E892" s="1"/>
    </row>
    <row r="893" spans="5:5" x14ac:dyDescent="0.3">
      <c r="E893" s="1"/>
    </row>
    <row r="894" spans="5:5" x14ac:dyDescent="0.3">
      <c r="E894" s="1"/>
    </row>
    <row r="895" spans="5:5" x14ac:dyDescent="0.3">
      <c r="E895" s="1"/>
    </row>
    <row r="896" spans="5:5" x14ac:dyDescent="0.3">
      <c r="E896" s="1"/>
    </row>
    <row r="897" spans="5:5" x14ac:dyDescent="0.3">
      <c r="E897" s="1"/>
    </row>
    <row r="898" spans="5:5" x14ac:dyDescent="0.3">
      <c r="E898" s="1"/>
    </row>
    <row r="899" spans="5:5" x14ac:dyDescent="0.3">
      <c r="E899" s="1"/>
    </row>
    <row r="900" spans="5:5" x14ac:dyDescent="0.3">
      <c r="E900" s="1"/>
    </row>
    <row r="901" spans="5:5" x14ac:dyDescent="0.3">
      <c r="E901" s="1"/>
    </row>
    <row r="902" spans="5:5" x14ac:dyDescent="0.3">
      <c r="E902" s="1"/>
    </row>
    <row r="903" spans="5:5" x14ac:dyDescent="0.3">
      <c r="E903" s="1"/>
    </row>
    <row r="904" spans="5:5" x14ac:dyDescent="0.3">
      <c r="E904" s="1"/>
    </row>
    <row r="905" spans="5:5" x14ac:dyDescent="0.3">
      <c r="E905" s="1"/>
    </row>
    <row r="906" spans="5:5" x14ac:dyDescent="0.3">
      <c r="E906" s="1"/>
    </row>
    <row r="907" spans="5:5" x14ac:dyDescent="0.3">
      <c r="E907" s="1"/>
    </row>
    <row r="908" spans="5:5" x14ac:dyDescent="0.3">
      <c r="E908" s="1"/>
    </row>
    <row r="909" spans="5:5" x14ac:dyDescent="0.3">
      <c r="E909" s="1"/>
    </row>
    <row r="910" spans="5:5" x14ac:dyDescent="0.3">
      <c r="E910" s="1"/>
    </row>
    <row r="911" spans="5:5" x14ac:dyDescent="0.3">
      <c r="E911" s="1"/>
    </row>
    <row r="912" spans="5:5" x14ac:dyDescent="0.3">
      <c r="E912" s="1"/>
    </row>
    <row r="913" spans="5:5" x14ac:dyDescent="0.3">
      <c r="E913" s="1"/>
    </row>
    <row r="914" spans="5:5" x14ac:dyDescent="0.3">
      <c r="E914" s="1"/>
    </row>
    <row r="915" spans="5:5" x14ac:dyDescent="0.3">
      <c r="E915" s="1"/>
    </row>
    <row r="916" spans="5:5" x14ac:dyDescent="0.3">
      <c r="E916" s="1"/>
    </row>
    <row r="917" spans="5:5" x14ac:dyDescent="0.3">
      <c r="E917" s="1"/>
    </row>
    <row r="918" spans="5:5" x14ac:dyDescent="0.3">
      <c r="E918" s="1"/>
    </row>
    <row r="919" spans="5:5" x14ac:dyDescent="0.3">
      <c r="E919" s="1"/>
    </row>
    <row r="920" spans="5:5" x14ac:dyDescent="0.3">
      <c r="E920" s="1"/>
    </row>
    <row r="921" spans="5:5" x14ac:dyDescent="0.3">
      <c r="E921" s="1"/>
    </row>
    <row r="922" spans="5:5" x14ac:dyDescent="0.3">
      <c r="E922" s="1"/>
    </row>
    <row r="923" spans="5:5" x14ac:dyDescent="0.3">
      <c r="E923" s="1"/>
    </row>
    <row r="924" spans="5:5" x14ac:dyDescent="0.3">
      <c r="E924" s="1"/>
    </row>
    <row r="925" spans="5:5" x14ac:dyDescent="0.3">
      <c r="E925" s="1"/>
    </row>
    <row r="926" spans="5:5" x14ac:dyDescent="0.3">
      <c r="E926" s="1"/>
    </row>
    <row r="927" spans="5:5" x14ac:dyDescent="0.3">
      <c r="E927" s="1"/>
    </row>
    <row r="928" spans="5:5" x14ac:dyDescent="0.3">
      <c r="E928" s="1"/>
    </row>
    <row r="929" spans="5:5" x14ac:dyDescent="0.3">
      <c r="E929" s="1"/>
    </row>
    <row r="930" spans="5:5" x14ac:dyDescent="0.3">
      <c r="E930" s="1"/>
    </row>
    <row r="931" spans="5:5" x14ac:dyDescent="0.3">
      <c r="E931" s="1"/>
    </row>
    <row r="932" spans="5:5" x14ac:dyDescent="0.3">
      <c r="E932" s="1"/>
    </row>
    <row r="933" spans="5:5" x14ac:dyDescent="0.3">
      <c r="E933" s="1"/>
    </row>
    <row r="934" spans="5:5" x14ac:dyDescent="0.3">
      <c r="E934" s="1"/>
    </row>
    <row r="935" spans="5:5" x14ac:dyDescent="0.3">
      <c r="E935" s="1"/>
    </row>
    <row r="936" spans="5:5" x14ac:dyDescent="0.3">
      <c r="E936" s="1"/>
    </row>
    <row r="937" spans="5:5" x14ac:dyDescent="0.3">
      <c r="E937" s="1"/>
    </row>
    <row r="938" spans="5:5" x14ac:dyDescent="0.3">
      <c r="E938" s="1"/>
    </row>
    <row r="939" spans="5:5" x14ac:dyDescent="0.3">
      <c r="E939" s="1"/>
    </row>
    <row r="940" spans="5:5" x14ac:dyDescent="0.3">
      <c r="E940" s="1"/>
    </row>
    <row r="941" spans="5:5" x14ac:dyDescent="0.3">
      <c r="E941" s="1"/>
    </row>
    <row r="942" spans="5:5" x14ac:dyDescent="0.3">
      <c r="E942" s="1"/>
    </row>
    <row r="943" spans="5:5" x14ac:dyDescent="0.3">
      <c r="E943" s="1"/>
    </row>
    <row r="944" spans="5:5" x14ac:dyDescent="0.3">
      <c r="E944" s="1"/>
    </row>
    <row r="945" spans="5:5" x14ac:dyDescent="0.3">
      <c r="E945" s="1"/>
    </row>
    <row r="946" spans="5:5" x14ac:dyDescent="0.3">
      <c r="E946" s="1"/>
    </row>
    <row r="947" spans="5:5" x14ac:dyDescent="0.3">
      <c r="E947" s="1"/>
    </row>
    <row r="948" spans="5:5" x14ac:dyDescent="0.3">
      <c r="E948" s="1"/>
    </row>
    <row r="949" spans="5:5" x14ac:dyDescent="0.3">
      <c r="E949" s="1"/>
    </row>
    <row r="950" spans="5:5" x14ac:dyDescent="0.3">
      <c r="E950" s="1"/>
    </row>
    <row r="951" spans="5:5" x14ac:dyDescent="0.3">
      <c r="E951" s="1"/>
    </row>
    <row r="952" spans="5:5" x14ac:dyDescent="0.3">
      <c r="E952" s="1"/>
    </row>
    <row r="953" spans="5:5" x14ac:dyDescent="0.3">
      <c r="E953" s="1"/>
    </row>
    <row r="954" spans="5:5" x14ac:dyDescent="0.3">
      <c r="E954" s="1"/>
    </row>
    <row r="955" spans="5:5" x14ac:dyDescent="0.3">
      <c r="E955" s="1"/>
    </row>
    <row r="956" spans="5:5" x14ac:dyDescent="0.3">
      <c r="E956" s="1"/>
    </row>
    <row r="957" spans="5:5" x14ac:dyDescent="0.3">
      <c r="E957" s="1"/>
    </row>
    <row r="958" spans="5:5" x14ac:dyDescent="0.3">
      <c r="E958" s="1"/>
    </row>
    <row r="959" spans="5:5" x14ac:dyDescent="0.3">
      <c r="E959" s="1"/>
    </row>
    <row r="960" spans="5:5" x14ac:dyDescent="0.3">
      <c r="E960" s="1"/>
    </row>
    <row r="961" spans="5:5" x14ac:dyDescent="0.3">
      <c r="E961" s="1"/>
    </row>
    <row r="962" spans="5:5" x14ac:dyDescent="0.3">
      <c r="E962" s="1"/>
    </row>
    <row r="963" spans="5:5" x14ac:dyDescent="0.3">
      <c r="E963" s="1"/>
    </row>
    <row r="964" spans="5:5" x14ac:dyDescent="0.3">
      <c r="E964" s="1"/>
    </row>
    <row r="965" spans="5:5" x14ac:dyDescent="0.3">
      <c r="E965" s="1"/>
    </row>
    <row r="966" spans="5:5" x14ac:dyDescent="0.3">
      <c r="E966" s="1"/>
    </row>
    <row r="967" spans="5:5" x14ac:dyDescent="0.3">
      <c r="E967" s="1"/>
    </row>
    <row r="968" spans="5:5" x14ac:dyDescent="0.3">
      <c r="E968" s="1"/>
    </row>
    <row r="969" spans="5:5" x14ac:dyDescent="0.3">
      <c r="E969" s="1"/>
    </row>
    <row r="970" spans="5:5" x14ac:dyDescent="0.3">
      <c r="E970" s="1"/>
    </row>
    <row r="971" spans="5:5" x14ac:dyDescent="0.3">
      <c r="E971" s="1"/>
    </row>
    <row r="972" spans="5:5" x14ac:dyDescent="0.3">
      <c r="E972" s="1"/>
    </row>
    <row r="973" spans="5:5" x14ac:dyDescent="0.3">
      <c r="E973" s="1"/>
    </row>
    <row r="974" spans="5:5" x14ac:dyDescent="0.3">
      <c r="E974" s="1"/>
    </row>
    <row r="975" spans="5:5" x14ac:dyDescent="0.3">
      <c r="E975" s="1"/>
    </row>
    <row r="976" spans="5:5" x14ac:dyDescent="0.3">
      <c r="E976" s="1"/>
    </row>
    <row r="977" spans="5:5" x14ac:dyDescent="0.3">
      <c r="E977" s="1"/>
    </row>
    <row r="978" spans="5:5" x14ac:dyDescent="0.3">
      <c r="E978" s="1"/>
    </row>
    <row r="979" spans="5:5" x14ac:dyDescent="0.3">
      <c r="E979" s="1"/>
    </row>
    <row r="980" spans="5:5" x14ac:dyDescent="0.3">
      <c r="E980" s="1"/>
    </row>
    <row r="981" spans="5:5" x14ac:dyDescent="0.3">
      <c r="E981" s="1"/>
    </row>
    <row r="982" spans="5:5" x14ac:dyDescent="0.3">
      <c r="E982" s="1"/>
    </row>
    <row r="983" spans="5:5" x14ac:dyDescent="0.3">
      <c r="E983" s="1"/>
    </row>
    <row r="984" spans="5:5" x14ac:dyDescent="0.3">
      <c r="E984" s="1"/>
    </row>
    <row r="985" spans="5:5" x14ac:dyDescent="0.3">
      <c r="E985" s="1"/>
    </row>
    <row r="986" spans="5:5" x14ac:dyDescent="0.3">
      <c r="E986" s="1"/>
    </row>
    <row r="987" spans="5:5" x14ac:dyDescent="0.3">
      <c r="E987" s="1"/>
    </row>
    <row r="988" spans="5:5" x14ac:dyDescent="0.3">
      <c r="E988" s="1"/>
    </row>
    <row r="989" spans="5:5" x14ac:dyDescent="0.3">
      <c r="E989" s="1"/>
    </row>
    <row r="990" spans="5:5" x14ac:dyDescent="0.3">
      <c r="E990" s="1"/>
    </row>
    <row r="991" spans="5:5" x14ac:dyDescent="0.3">
      <c r="E991" s="1"/>
    </row>
    <row r="992" spans="5:5" x14ac:dyDescent="0.3">
      <c r="E992" s="1"/>
    </row>
    <row r="993" spans="5:5" x14ac:dyDescent="0.3">
      <c r="E993" s="1"/>
    </row>
    <row r="994" spans="5:5" x14ac:dyDescent="0.3">
      <c r="E994" s="1"/>
    </row>
    <row r="995" spans="5:5" x14ac:dyDescent="0.3">
      <c r="E995" s="1"/>
    </row>
    <row r="996" spans="5:5" x14ac:dyDescent="0.3">
      <c r="E996" s="1"/>
    </row>
    <row r="997" spans="5:5" x14ac:dyDescent="0.3">
      <c r="E997" s="1"/>
    </row>
    <row r="998" spans="5:5" x14ac:dyDescent="0.3">
      <c r="E998" s="1"/>
    </row>
    <row r="999" spans="5:5" x14ac:dyDescent="0.3">
      <c r="E999" s="1"/>
    </row>
    <row r="1000" spans="5:5" x14ac:dyDescent="0.3">
      <c r="E1000" s="1"/>
    </row>
    <row r="1001" spans="5:5" x14ac:dyDescent="0.3">
      <c r="E1001" s="1"/>
    </row>
    <row r="1002" spans="5:5" x14ac:dyDescent="0.3">
      <c r="E1002" s="1"/>
    </row>
    <row r="1003" spans="5:5" x14ac:dyDescent="0.3">
      <c r="E1003" s="1"/>
    </row>
    <row r="1004" spans="5:5" x14ac:dyDescent="0.3">
      <c r="E1004" s="1"/>
    </row>
    <row r="1005" spans="5:5" x14ac:dyDescent="0.3">
      <c r="E1005" s="1"/>
    </row>
    <row r="1006" spans="5:5" x14ac:dyDescent="0.3">
      <c r="E1006" s="1"/>
    </row>
    <row r="1007" spans="5:5" x14ac:dyDescent="0.3">
      <c r="E1007" s="1"/>
    </row>
    <row r="1008" spans="5:5" x14ac:dyDescent="0.3">
      <c r="E1008" s="1"/>
    </row>
    <row r="1009" spans="5:5" x14ac:dyDescent="0.3">
      <c r="E1009" s="1"/>
    </row>
    <row r="1010" spans="5:5" x14ac:dyDescent="0.3">
      <c r="E1010" s="1"/>
    </row>
    <row r="1011" spans="5:5" x14ac:dyDescent="0.3">
      <c r="E1011" s="1"/>
    </row>
    <row r="1012" spans="5:5" x14ac:dyDescent="0.3">
      <c r="E1012" s="1"/>
    </row>
    <row r="1013" spans="5:5" x14ac:dyDescent="0.3">
      <c r="E1013" s="1"/>
    </row>
    <row r="1014" spans="5:5" x14ac:dyDescent="0.3">
      <c r="E1014" s="1"/>
    </row>
    <row r="1015" spans="5:5" x14ac:dyDescent="0.3">
      <c r="E1015" s="1"/>
    </row>
    <row r="1016" spans="5:5" x14ac:dyDescent="0.3">
      <c r="E1016" s="1"/>
    </row>
    <row r="1017" spans="5:5" x14ac:dyDescent="0.3">
      <c r="E1017" s="1"/>
    </row>
    <row r="1018" spans="5:5" x14ac:dyDescent="0.3">
      <c r="E1018" s="1"/>
    </row>
    <row r="1019" spans="5:5" x14ac:dyDescent="0.3">
      <c r="E1019" s="1"/>
    </row>
    <row r="1020" spans="5:5" x14ac:dyDescent="0.3">
      <c r="E1020" s="1"/>
    </row>
    <row r="1021" spans="5:5" x14ac:dyDescent="0.3">
      <c r="E1021" s="1"/>
    </row>
    <row r="1022" spans="5:5" x14ac:dyDescent="0.3">
      <c r="E1022" s="1"/>
    </row>
    <row r="1023" spans="5:5" x14ac:dyDescent="0.3">
      <c r="E1023" s="1"/>
    </row>
    <row r="1024" spans="5:5" x14ac:dyDescent="0.3">
      <c r="E1024" s="1"/>
    </row>
    <row r="1025" spans="5:5" x14ac:dyDescent="0.3">
      <c r="E1025" s="1"/>
    </row>
    <row r="1026" spans="5:5" x14ac:dyDescent="0.3">
      <c r="E1026" s="1"/>
    </row>
    <row r="1027" spans="5:5" x14ac:dyDescent="0.3">
      <c r="E1027" s="1"/>
    </row>
    <row r="1028" spans="5:5" x14ac:dyDescent="0.3">
      <c r="E1028" s="1"/>
    </row>
    <row r="1029" spans="5:5" x14ac:dyDescent="0.3">
      <c r="E1029" s="1"/>
    </row>
    <row r="1030" spans="5:5" x14ac:dyDescent="0.3">
      <c r="E1030" s="1"/>
    </row>
    <row r="1031" spans="5:5" x14ac:dyDescent="0.3">
      <c r="E1031" s="1"/>
    </row>
    <row r="1032" spans="5:5" x14ac:dyDescent="0.3">
      <c r="E1032" s="1"/>
    </row>
    <row r="1033" spans="5:5" x14ac:dyDescent="0.3">
      <c r="E1033" s="1"/>
    </row>
    <row r="1034" spans="5:5" x14ac:dyDescent="0.3">
      <c r="E1034" s="1"/>
    </row>
    <row r="1035" spans="5:5" x14ac:dyDescent="0.3">
      <c r="E1035" s="1"/>
    </row>
    <row r="1036" spans="5:5" x14ac:dyDescent="0.3">
      <c r="E1036" s="1"/>
    </row>
    <row r="1037" spans="5:5" x14ac:dyDescent="0.3">
      <c r="E1037" s="1"/>
    </row>
    <row r="1038" spans="5:5" x14ac:dyDescent="0.3">
      <c r="E1038" s="1"/>
    </row>
    <row r="1039" spans="5:5" x14ac:dyDescent="0.3">
      <c r="E1039" s="1"/>
    </row>
    <row r="1040" spans="5:5" x14ac:dyDescent="0.3">
      <c r="E1040" s="1"/>
    </row>
    <row r="1041" spans="5:5" x14ac:dyDescent="0.3">
      <c r="E1041" s="1"/>
    </row>
    <row r="1042" spans="5:5" x14ac:dyDescent="0.3">
      <c r="E1042" s="1"/>
    </row>
    <row r="1043" spans="5:5" x14ac:dyDescent="0.3">
      <c r="E1043" s="1"/>
    </row>
    <row r="1044" spans="5:5" x14ac:dyDescent="0.3">
      <c r="E1044" s="1"/>
    </row>
    <row r="1045" spans="5:5" x14ac:dyDescent="0.3">
      <c r="E1045" s="1"/>
    </row>
    <row r="1046" spans="5:5" x14ac:dyDescent="0.3">
      <c r="E1046" s="1"/>
    </row>
    <row r="1047" spans="5:5" x14ac:dyDescent="0.3">
      <c r="E1047" s="1"/>
    </row>
    <row r="1048" spans="5:5" x14ac:dyDescent="0.3">
      <c r="E1048" s="1"/>
    </row>
    <row r="1049" spans="5:5" x14ac:dyDescent="0.3">
      <c r="E1049" s="1"/>
    </row>
    <row r="1050" spans="5:5" x14ac:dyDescent="0.3">
      <c r="E1050" s="1"/>
    </row>
    <row r="1051" spans="5:5" x14ac:dyDescent="0.3">
      <c r="E1051" s="1"/>
    </row>
    <row r="1052" spans="5:5" x14ac:dyDescent="0.3">
      <c r="E1052" s="1"/>
    </row>
    <row r="1053" spans="5:5" x14ac:dyDescent="0.3">
      <c r="E1053" s="1"/>
    </row>
    <row r="1054" spans="5:5" x14ac:dyDescent="0.3">
      <c r="E1054" s="1"/>
    </row>
    <row r="1055" spans="5:5" x14ac:dyDescent="0.3">
      <c r="E1055" s="1"/>
    </row>
    <row r="1056" spans="5:5" x14ac:dyDescent="0.3">
      <c r="E1056" s="1"/>
    </row>
    <row r="1057" spans="5:5" x14ac:dyDescent="0.3">
      <c r="E1057" s="1"/>
    </row>
    <row r="1058" spans="5:5" x14ac:dyDescent="0.3">
      <c r="E1058" s="1"/>
    </row>
    <row r="1059" spans="5:5" x14ac:dyDescent="0.3">
      <c r="E1059" s="1"/>
    </row>
    <row r="1060" spans="5:5" x14ac:dyDescent="0.3">
      <c r="E1060" s="1"/>
    </row>
    <row r="1061" spans="5:5" x14ac:dyDescent="0.3">
      <c r="E1061" s="1"/>
    </row>
    <row r="1062" spans="5:5" x14ac:dyDescent="0.3">
      <c r="E1062" s="1"/>
    </row>
    <row r="1063" spans="5:5" x14ac:dyDescent="0.3">
      <c r="E1063" s="1"/>
    </row>
    <row r="1064" spans="5:5" x14ac:dyDescent="0.3">
      <c r="E1064" s="1"/>
    </row>
    <row r="1065" spans="5:5" x14ac:dyDescent="0.3">
      <c r="E1065" s="1"/>
    </row>
    <row r="1066" spans="5:5" x14ac:dyDescent="0.3">
      <c r="E1066" s="1"/>
    </row>
    <row r="1067" spans="5:5" x14ac:dyDescent="0.3">
      <c r="E1067" s="1"/>
    </row>
    <row r="1068" spans="5:5" x14ac:dyDescent="0.3">
      <c r="E1068" s="1"/>
    </row>
    <row r="1069" spans="5:5" x14ac:dyDescent="0.3">
      <c r="E1069" s="1"/>
    </row>
    <row r="1070" spans="5:5" x14ac:dyDescent="0.3">
      <c r="E1070" s="1"/>
    </row>
    <row r="1071" spans="5:5" x14ac:dyDescent="0.3">
      <c r="E1071" s="1"/>
    </row>
    <row r="1072" spans="5:5" x14ac:dyDescent="0.3">
      <c r="E1072" s="1"/>
    </row>
    <row r="1073" spans="5:5" x14ac:dyDescent="0.3">
      <c r="E1073" s="1"/>
    </row>
    <row r="1074" spans="5:5" x14ac:dyDescent="0.3">
      <c r="E1074" s="1"/>
    </row>
    <row r="1075" spans="5:5" x14ac:dyDescent="0.3">
      <c r="E1075" s="1"/>
    </row>
    <row r="1076" spans="5:5" x14ac:dyDescent="0.3">
      <c r="E1076" s="1"/>
    </row>
    <row r="1077" spans="5:5" x14ac:dyDescent="0.3">
      <c r="E1077" s="1"/>
    </row>
    <row r="1078" spans="5:5" x14ac:dyDescent="0.3">
      <c r="E1078" s="1"/>
    </row>
    <row r="1079" spans="5:5" x14ac:dyDescent="0.3">
      <c r="E1079" s="1"/>
    </row>
    <row r="1080" spans="5:5" x14ac:dyDescent="0.3">
      <c r="E1080" s="1"/>
    </row>
    <row r="1081" spans="5:5" x14ac:dyDescent="0.3">
      <c r="E1081" s="1"/>
    </row>
    <row r="1082" spans="5:5" x14ac:dyDescent="0.3">
      <c r="E1082" s="1"/>
    </row>
    <row r="1083" spans="5:5" x14ac:dyDescent="0.3">
      <c r="E1083" s="1"/>
    </row>
    <row r="1084" spans="5:5" x14ac:dyDescent="0.3">
      <c r="E1084" s="1"/>
    </row>
    <row r="1085" spans="5:5" x14ac:dyDescent="0.3">
      <c r="E1085" s="1"/>
    </row>
    <row r="1086" spans="5:5" x14ac:dyDescent="0.3">
      <c r="E1086" s="1"/>
    </row>
    <row r="1087" spans="5:5" x14ac:dyDescent="0.3">
      <c r="E1087" s="1"/>
    </row>
    <row r="1088" spans="5:5" x14ac:dyDescent="0.3">
      <c r="E1088" s="1"/>
    </row>
    <row r="1089" spans="5:5" x14ac:dyDescent="0.3">
      <c r="E1089" s="1"/>
    </row>
    <row r="1090" spans="5:5" x14ac:dyDescent="0.3">
      <c r="E1090" s="1"/>
    </row>
    <row r="1091" spans="5:5" x14ac:dyDescent="0.3">
      <c r="E1091" s="1"/>
    </row>
    <row r="1092" spans="5:5" x14ac:dyDescent="0.3">
      <c r="E1092" s="1"/>
    </row>
    <row r="1093" spans="5:5" x14ac:dyDescent="0.3">
      <c r="E1093" s="1"/>
    </row>
    <row r="1094" spans="5:5" x14ac:dyDescent="0.3">
      <c r="E1094" s="1"/>
    </row>
    <row r="1095" spans="5:5" x14ac:dyDescent="0.3">
      <c r="E1095" s="1"/>
    </row>
    <row r="1096" spans="5:5" x14ac:dyDescent="0.3">
      <c r="E1096" s="1"/>
    </row>
    <row r="1097" spans="5:5" x14ac:dyDescent="0.3">
      <c r="E1097" s="1"/>
    </row>
    <row r="1098" spans="5:5" x14ac:dyDescent="0.3">
      <c r="E1098" s="1"/>
    </row>
    <row r="1099" spans="5:5" x14ac:dyDescent="0.3">
      <c r="E1099" s="1"/>
    </row>
    <row r="1100" spans="5:5" x14ac:dyDescent="0.3">
      <c r="E1100" s="1"/>
    </row>
    <row r="1101" spans="5:5" x14ac:dyDescent="0.3">
      <c r="E1101" s="1"/>
    </row>
    <row r="1102" spans="5:5" x14ac:dyDescent="0.3">
      <c r="E1102" s="1"/>
    </row>
    <row r="1103" spans="5:5" x14ac:dyDescent="0.3">
      <c r="E1103" s="1"/>
    </row>
    <row r="1104" spans="5:5" x14ac:dyDescent="0.3">
      <c r="E1104" s="1"/>
    </row>
    <row r="1105" spans="5:5" x14ac:dyDescent="0.3">
      <c r="E1105" s="1"/>
    </row>
    <row r="1106" spans="5:5" x14ac:dyDescent="0.3">
      <c r="E1106" s="1"/>
    </row>
    <row r="1107" spans="5:5" x14ac:dyDescent="0.3">
      <c r="E1107" s="1"/>
    </row>
    <row r="1108" spans="5:5" x14ac:dyDescent="0.3">
      <c r="E1108" s="1"/>
    </row>
    <row r="1109" spans="5:5" x14ac:dyDescent="0.3">
      <c r="E1109" s="1"/>
    </row>
    <row r="1110" spans="5:5" x14ac:dyDescent="0.3">
      <c r="E1110" s="1"/>
    </row>
    <row r="1111" spans="5:5" x14ac:dyDescent="0.3">
      <c r="E1111" s="1"/>
    </row>
    <row r="1112" spans="5:5" x14ac:dyDescent="0.3">
      <c r="E1112" s="1"/>
    </row>
    <row r="1113" spans="5:5" x14ac:dyDescent="0.3">
      <c r="E1113" s="1"/>
    </row>
    <row r="1114" spans="5:5" x14ac:dyDescent="0.3">
      <c r="E1114" s="1"/>
    </row>
    <row r="1115" spans="5:5" x14ac:dyDescent="0.3">
      <c r="E1115" s="1"/>
    </row>
    <row r="1116" spans="5:5" x14ac:dyDescent="0.3">
      <c r="E1116" s="1"/>
    </row>
    <row r="1117" spans="5:5" x14ac:dyDescent="0.3">
      <c r="E1117" s="1"/>
    </row>
    <row r="1118" spans="5:5" x14ac:dyDescent="0.3">
      <c r="E1118" s="1"/>
    </row>
    <row r="1119" spans="5:5" x14ac:dyDescent="0.3">
      <c r="E1119" s="1"/>
    </row>
    <row r="1120" spans="5:5" x14ac:dyDescent="0.3">
      <c r="E1120" s="1"/>
    </row>
    <row r="1121" spans="5:5" x14ac:dyDescent="0.3">
      <c r="E1121" s="1"/>
    </row>
    <row r="1122" spans="5:5" x14ac:dyDescent="0.3">
      <c r="E1122" s="1"/>
    </row>
    <row r="1123" spans="5:5" x14ac:dyDescent="0.3">
      <c r="E1123" s="1"/>
    </row>
    <row r="1124" spans="5:5" x14ac:dyDescent="0.3">
      <c r="E1124" s="1"/>
    </row>
    <row r="1125" spans="5:5" x14ac:dyDescent="0.3">
      <c r="E1125" s="1"/>
    </row>
    <row r="1126" spans="5:5" x14ac:dyDescent="0.3">
      <c r="E1126" s="1"/>
    </row>
    <row r="1127" spans="5:5" x14ac:dyDescent="0.3">
      <c r="E1127" s="1"/>
    </row>
    <row r="1128" spans="5:5" x14ac:dyDescent="0.3">
      <c r="E1128" s="1"/>
    </row>
    <row r="1129" spans="5:5" x14ac:dyDescent="0.3">
      <c r="E1129" s="1"/>
    </row>
    <row r="1130" spans="5:5" x14ac:dyDescent="0.3">
      <c r="E1130" s="1"/>
    </row>
    <row r="1131" spans="5:5" x14ac:dyDescent="0.3">
      <c r="E1131" s="1"/>
    </row>
    <row r="1132" spans="5:5" x14ac:dyDescent="0.3">
      <c r="E1132" s="1"/>
    </row>
    <row r="1133" spans="5:5" x14ac:dyDescent="0.3">
      <c r="E1133" s="1"/>
    </row>
    <row r="1134" spans="5:5" x14ac:dyDescent="0.3">
      <c r="E1134" s="1"/>
    </row>
    <row r="1135" spans="5:5" x14ac:dyDescent="0.3">
      <c r="E1135" s="1"/>
    </row>
    <row r="1136" spans="5:5" x14ac:dyDescent="0.3">
      <c r="E1136" s="1"/>
    </row>
    <row r="1137" spans="5:5" x14ac:dyDescent="0.3">
      <c r="E1137" s="1"/>
    </row>
    <row r="1138" spans="5:5" x14ac:dyDescent="0.3">
      <c r="E1138" s="1"/>
    </row>
    <row r="1139" spans="5:5" x14ac:dyDescent="0.3">
      <c r="E1139" s="1"/>
    </row>
    <row r="1140" spans="5:5" x14ac:dyDescent="0.3">
      <c r="E1140" s="1"/>
    </row>
    <row r="1141" spans="5:5" x14ac:dyDescent="0.3">
      <c r="E1141" s="1"/>
    </row>
    <row r="1142" spans="5:5" x14ac:dyDescent="0.3">
      <c r="E1142" s="1"/>
    </row>
    <row r="1143" spans="5:5" x14ac:dyDescent="0.3">
      <c r="E1143" s="1"/>
    </row>
    <row r="1144" spans="5:5" x14ac:dyDescent="0.3">
      <c r="E1144" s="1"/>
    </row>
    <row r="1145" spans="5:5" x14ac:dyDescent="0.3">
      <c r="E1145" s="1"/>
    </row>
    <row r="1146" spans="5:5" x14ac:dyDescent="0.3">
      <c r="E1146" s="1"/>
    </row>
    <row r="1147" spans="5:5" x14ac:dyDescent="0.3">
      <c r="E1147" s="1"/>
    </row>
    <row r="1148" spans="5:5" x14ac:dyDescent="0.3">
      <c r="E1148" s="1"/>
    </row>
    <row r="1149" spans="5:5" x14ac:dyDescent="0.3">
      <c r="E1149" s="1"/>
    </row>
    <row r="1150" spans="5:5" x14ac:dyDescent="0.3">
      <c r="E1150" s="1"/>
    </row>
    <row r="1151" spans="5:5" x14ac:dyDescent="0.3">
      <c r="E1151" s="1"/>
    </row>
    <row r="1152" spans="5:5" x14ac:dyDescent="0.3">
      <c r="E1152" s="1"/>
    </row>
    <row r="1153" spans="5:5" x14ac:dyDescent="0.3">
      <c r="E1153" s="1"/>
    </row>
    <row r="1154" spans="5:5" x14ac:dyDescent="0.3">
      <c r="E1154" s="1"/>
    </row>
    <row r="1155" spans="5:5" x14ac:dyDescent="0.3">
      <c r="E1155" s="1"/>
    </row>
    <row r="1156" spans="5:5" x14ac:dyDescent="0.3">
      <c r="E1156" s="1"/>
    </row>
    <row r="1157" spans="5:5" x14ac:dyDescent="0.3">
      <c r="E1157" s="1"/>
    </row>
    <row r="1158" spans="5:5" x14ac:dyDescent="0.3">
      <c r="E1158" s="1"/>
    </row>
    <row r="1159" spans="5:5" x14ac:dyDescent="0.3">
      <c r="E1159" s="1"/>
    </row>
    <row r="1160" spans="5:5" x14ac:dyDescent="0.3">
      <c r="E1160" s="1"/>
    </row>
    <row r="1161" spans="5:5" x14ac:dyDescent="0.3">
      <c r="E1161" s="1"/>
    </row>
    <row r="1162" spans="5:5" x14ac:dyDescent="0.3">
      <c r="E1162" s="1"/>
    </row>
    <row r="1163" spans="5:5" x14ac:dyDescent="0.3">
      <c r="E1163" s="1"/>
    </row>
    <row r="1164" spans="5:5" x14ac:dyDescent="0.3">
      <c r="E1164" s="1"/>
    </row>
    <row r="1165" spans="5:5" x14ac:dyDescent="0.3">
      <c r="E1165" s="1"/>
    </row>
    <row r="1166" spans="5:5" x14ac:dyDescent="0.3">
      <c r="E1166" s="1"/>
    </row>
    <row r="1167" spans="5:5" x14ac:dyDescent="0.3">
      <c r="E1167" s="1"/>
    </row>
    <row r="1168" spans="5:5" x14ac:dyDescent="0.3">
      <c r="E1168" s="1"/>
    </row>
    <row r="1169" spans="5:5" x14ac:dyDescent="0.3">
      <c r="E1169" s="1"/>
    </row>
    <row r="1170" spans="5:5" x14ac:dyDescent="0.3">
      <c r="E1170" s="1"/>
    </row>
    <row r="1171" spans="5:5" x14ac:dyDescent="0.3">
      <c r="E1171" s="1"/>
    </row>
    <row r="1172" spans="5:5" x14ac:dyDescent="0.3">
      <c r="E1172" s="1"/>
    </row>
    <row r="1173" spans="5:5" x14ac:dyDescent="0.3">
      <c r="E1173" s="1"/>
    </row>
    <row r="1174" spans="5:5" x14ac:dyDescent="0.3">
      <c r="E1174" s="1"/>
    </row>
    <row r="1175" spans="5:5" x14ac:dyDescent="0.3">
      <c r="E1175" s="1"/>
    </row>
    <row r="1176" spans="5:5" x14ac:dyDescent="0.3">
      <c r="E1176" s="1"/>
    </row>
    <row r="1177" spans="5:5" x14ac:dyDescent="0.3">
      <c r="E1177" s="1"/>
    </row>
    <row r="1178" spans="5:5" x14ac:dyDescent="0.3">
      <c r="E1178" s="1"/>
    </row>
    <row r="1179" spans="5:5" x14ac:dyDescent="0.3">
      <c r="E1179" s="1"/>
    </row>
    <row r="1180" spans="5:5" x14ac:dyDescent="0.3">
      <c r="E1180" s="1"/>
    </row>
    <row r="1181" spans="5:5" x14ac:dyDescent="0.3">
      <c r="E1181" s="1"/>
    </row>
    <row r="1182" spans="5:5" x14ac:dyDescent="0.3">
      <c r="E1182" s="1"/>
    </row>
    <row r="1183" spans="5:5" x14ac:dyDescent="0.3">
      <c r="E1183" s="1"/>
    </row>
    <row r="1184" spans="5:5" x14ac:dyDescent="0.3">
      <c r="E1184" s="1"/>
    </row>
    <row r="1185" spans="5:5" x14ac:dyDescent="0.3">
      <c r="E1185" s="1"/>
    </row>
    <row r="1186" spans="5:5" x14ac:dyDescent="0.3">
      <c r="E1186" s="1"/>
    </row>
    <row r="1187" spans="5:5" x14ac:dyDescent="0.3">
      <c r="E1187" s="1"/>
    </row>
    <row r="1188" spans="5:5" x14ac:dyDescent="0.3">
      <c r="E1188" s="1"/>
    </row>
    <row r="1189" spans="5:5" x14ac:dyDescent="0.3">
      <c r="E1189" s="1"/>
    </row>
    <row r="1190" spans="5:5" x14ac:dyDescent="0.3">
      <c r="E1190" s="1"/>
    </row>
    <row r="1191" spans="5:5" x14ac:dyDescent="0.3">
      <c r="E1191" s="1"/>
    </row>
    <row r="1192" spans="5:5" x14ac:dyDescent="0.3">
      <c r="E1192" s="1"/>
    </row>
    <row r="1193" spans="5:5" x14ac:dyDescent="0.3">
      <c r="E1193" s="1"/>
    </row>
    <row r="1194" spans="5:5" x14ac:dyDescent="0.3">
      <c r="E1194" s="1"/>
    </row>
    <row r="1195" spans="5:5" x14ac:dyDescent="0.3">
      <c r="E1195" s="1"/>
    </row>
    <row r="1196" spans="5:5" x14ac:dyDescent="0.3">
      <c r="E1196" s="1"/>
    </row>
    <row r="1197" spans="5:5" x14ac:dyDescent="0.3">
      <c r="E1197" s="1"/>
    </row>
    <row r="1198" spans="5:5" x14ac:dyDescent="0.3">
      <c r="E1198" s="1"/>
    </row>
    <row r="1199" spans="5:5" x14ac:dyDescent="0.3">
      <c r="E1199" s="1"/>
    </row>
    <row r="1200" spans="5:5" x14ac:dyDescent="0.3">
      <c r="E1200" s="1"/>
    </row>
    <row r="1201" spans="5:5" x14ac:dyDescent="0.3">
      <c r="E1201" s="1"/>
    </row>
    <row r="1202" spans="5:5" x14ac:dyDescent="0.3">
      <c r="E1202" s="1"/>
    </row>
    <row r="1203" spans="5:5" x14ac:dyDescent="0.3">
      <c r="E1203" s="1"/>
    </row>
    <row r="1204" spans="5:5" x14ac:dyDescent="0.3">
      <c r="E1204" s="1"/>
    </row>
    <row r="1205" spans="5:5" x14ac:dyDescent="0.3">
      <c r="E1205" s="1"/>
    </row>
    <row r="1206" spans="5:5" x14ac:dyDescent="0.3">
      <c r="E1206" s="1"/>
    </row>
    <row r="1207" spans="5:5" x14ac:dyDescent="0.3">
      <c r="E1207" s="1"/>
    </row>
    <row r="1208" spans="5:5" x14ac:dyDescent="0.3">
      <c r="E1208" s="1"/>
    </row>
    <row r="1209" spans="5:5" x14ac:dyDescent="0.3">
      <c r="E1209" s="1"/>
    </row>
    <row r="1210" spans="5:5" x14ac:dyDescent="0.3">
      <c r="E1210" s="1"/>
    </row>
    <row r="1211" spans="5:5" x14ac:dyDescent="0.3">
      <c r="E1211" s="1"/>
    </row>
    <row r="1212" spans="5:5" x14ac:dyDescent="0.3">
      <c r="E1212" s="1"/>
    </row>
    <row r="1213" spans="5:5" x14ac:dyDescent="0.3">
      <c r="E1213" s="1"/>
    </row>
    <row r="1214" spans="5:5" x14ac:dyDescent="0.3">
      <c r="E1214" s="1"/>
    </row>
    <row r="1215" spans="5:5" x14ac:dyDescent="0.3">
      <c r="E1215" s="1"/>
    </row>
    <row r="1216" spans="5:5" x14ac:dyDescent="0.3">
      <c r="E1216" s="1"/>
    </row>
    <row r="1217" spans="5:5" x14ac:dyDescent="0.3">
      <c r="E1217" s="1"/>
    </row>
    <row r="1218" spans="5:5" x14ac:dyDescent="0.3">
      <c r="E1218" s="1"/>
    </row>
    <row r="1219" spans="5:5" x14ac:dyDescent="0.3">
      <c r="E1219" s="1"/>
    </row>
    <row r="1220" spans="5:5" x14ac:dyDescent="0.3">
      <c r="E1220" s="1"/>
    </row>
    <row r="1221" spans="5:5" x14ac:dyDescent="0.3">
      <c r="E1221" s="1"/>
    </row>
    <row r="1222" spans="5:5" x14ac:dyDescent="0.3">
      <c r="E1222" s="1"/>
    </row>
    <row r="1223" spans="5:5" x14ac:dyDescent="0.3">
      <c r="E1223" s="1"/>
    </row>
    <row r="1224" spans="5:5" x14ac:dyDescent="0.3">
      <c r="E1224" s="1"/>
    </row>
    <row r="1225" spans="5:5" x14ac:dyDescent="0.3">
      <c r="E1225" s="1"/>
    </row>
    <row r="1226" spans="5:5" x14ac:dyDescent="0.3">
      <c r="E1226" s="1"/>
    </row>
    <row r="1227" spans="5:5" x14ac:dyDescent="0.3">
      <c r="E1227" s="1"/>
    </row>
    <row r="1228" spans="5:5" x14ac:dyDescent="0.3">
      <c r="E1228" s="1"/>
    </row>
    <row r="1229" spans="5:5" x14ac:dyDescent="0.3">
      <c r="E1229" s="1"/>
    </row>
    <row r="1230" spans="5:5" x14ac:dyDescent="0.3">
      <c r="E1230" s="1"/>
    </row>
    <row r="1231" spans="5:5" x14ac:dyDescent="0.3">
      <c r="E1231" s="1"/>
    </row>
    <row r="1232" spans="5:5" x14ac:dyDescent="0.3">
      <c r="E1232" s="1"/>
    </row>
    <row r="1233" spans="5:5" x14ac:dyDescent="0.3">
      <c r="E1233" s="1"/>
    </row>
    <row r="1234" spans="5:5" x14ac:dyDescent="0.3">
      <c r="E1234" s="1"/>
    </row>
    <row r="1235" spans="5:5" x14ac:dyDescent="0.3">
      <c r="E1235" s="1"/>
    </row>
    <row r="1236" spans="5:5" x14ac:dyDescent="0.3">
      <c r="E1236" s="1"/>
    </row>
    <row r="1237" spans="5:5" x14ac:dyDescent="0.3">
      <c r="E1237" s="1"/>
    </row>
    <row r="1238" spans="5:5" x14ac:dyDescent="0.3">
      <c r="E1238" s="1"/>
    </row>
    <row r="1239" spans="5:5" x14ac:dyDescent="0.3">
      <c r="E1239" s="1"/>
    </row>
    <row r="1240" spans="5:5" x14ac:dyDescent="0.3">
      <c r="E1240" s="1"/>
    </row>
    <row r="1241" spans="5:5" x14ac:dyDescent="0.3">
      <c r="E1241" s="1"/>
    </row>
    <row r="1242" spans="5:5" x14ac:dyDescent="0.3">
      <c r="E1242" s="1"/>
    </row>
    <row r="1243" spans="5:5" x14ac:dyDescent="0.3">
      <c r="E1243" s="1"/>
    </row>
    <row r="1244" spans="5:5" x14ac:dyDescent="0.3">
      <c r="E1244" s="1"/>
    </row>
    <row r="1245" spans="5:5" x14ac:dyDescent="0.3">
      <c r="E1245" s="1"/>
    </row>
    <row r="1246" spans="5:5" x14ac:dyDescent="0.3">
      <c r="E1246" s="1"/>
    </row>
    <row r="1247" spans="5:5" x14ac:dyDescent="0.3">
      <c r="E1247" s="1"/>
    </row>
    <row r="1248" spans="5:5" x14ac:dyDescent="0.3">
      <c r="E1248" s="1"/>
    </row>
    <row r="1249" spans="5:5" x14ac:dyDescent="0.3">
      <c r="E1249" s="1"/>
    </row>
    <row r="1250" spans="5:5" x14ac:dyDescent="0.3">
      <c r="E1250" s="1"/>
    </row>
    <row r="1251" spans="5:5" x14ac:dyDescent="0.3">
      <c r="E1251" s="1"/>
    </row>
    <row r="1252" spans="5:5" x14ac:dyDescent="0.3">
      <c r="E1252" s="1"/>
    </row>
    <row r="1253" spans="5:5" x14ac:dyDescent="0.3">
      <c r="E1253" s="1"/>
    </row>
    <row r="1254" spans="5:5" x14ac:dyDescent="0.3">
      <c r="E1254" s="1"/>
    </row>
    <row r="1255" spans="5:5" x14ac:dyDescent="0.3">
      <c r="E1255" s="1"/>
    </row>
    <row r="1256" spans="5:5" x14ac:dyDescent="0.3">
      <c r="E1256" s="1"/>
    </row>
    <row r="1257" spans="5:5" x14ac:dyDescent="0.3">
      <c r="E1257" s="1"/>
    </row>
    <row r="1258" spans="5:5" x14ac:dyDescent="0.3">
      <c r="E1258" s="1"/>
    </row>
    <row r="1259" spans="5:5" x14ac:dyDescent="0.3">
      <c r="E1259" s="1"/>
    </row>
    <row r="1260" spans="5:5" x14ac:dyDescent="0.3">
      <c r="E1260" s="1"/>
    </row>
    <row r="1261" spans="5:5" x14ac:dyDescent="0.3">
      <c r="E1261" s="1"/>
    </row>
    <row r="1262" spans="5:5" x14ac:dyDescent="0.3">
      <c r="E1262" s="1"/>
    </row>
    <row r="1263" spans="5:5" x14ac:dyDescent="0.3">
      <c r="E1263" s="1"/>
    </row>
    <row r="1264" spans="5:5" x14ac:dyDescent="0.3">
      <c r="E1264" s="1"/>
    </row>
    <row r="1265" spans="5:5" x14ac:dyDescent="0.3">
      <c r="E1265" s="1"/>
    </row>
    <row r="1266" spans="5:5" x14ac:dyDescent="0.3">
      <c r="E1266" s="1"/>
    </row>
    <row r="1267" spans="5:5" x14ac:dyDescent="0.3">
      <c r="E1267" s="1"/>
    </row>
    <row r="1268" spans="5:5" x14ac:dyDescent="0.3">
      <c r="E1268" s="1"/>
    </row>
    <row r="1269" spans="5:5" x14ac:dyDescent="0.3">
      <c r="E1269" s="1"/>
    </row>
    <row r="1270" spans="5:5" x14ac:dyDescent="0.3">
      <c r="E1270" s="1"/>
    </row>
    <row r="1271" spans="5:5" x14ac:dyDescent="0.3">
      <c r="E1271" s="1"/>
    </row>
    <row r="1272" spans="5:5" x14ac:dyDescent="0.3">
      <c r="E1272" s="1"/>
    </row>
    <row r="1273" spans="5:5" x14ac:dyDescent="0.3">
      <c r="E1273" s="1"/>
    </row>
    <row r="1274" spans="5:5" x14ac:dyDescent="0.3">
      <c r="E1274" s="1"/>
    </row>
    <row r="1275" spans="5:5" x14ac:dyDescent="0.3">
      <c r="E1275" s="1"/>
    </row>
    <row r="1276" spans="5:5" x14ac:dyDescent="0.3">
      <c r="E1276" s="1"/>
    </row>
    <row r="1277" spans="5:5" x14ac:dyDescent="0.3">
      <c r="E1277" s="1"/>
    </row>
    <row r="1278" spans="5:5" x14ac:dyDescent="0.3">
      <c r="E1278" s="1"/>
    </row>
    <row r="1279" spans="5:5" x14ac:dyDescent="0.3">
      <c r="E1279" s="1"/>
    </row>
    <row r="1280" spans="5:5" x14ac:dyDescent="0.3">
      <c r="E1280" s="1"/>
    </row>
    <row r="1281" spans="5:5" x14ac:dyDescent="0.3">
      <c r="E1281" s="1"/>
    </row>
    <row r="1282" spans="5:5" x14ac:dyDescent="0.3">
      <c r="E1282" s="1"/>
    </row>
    <row r="1283" spans="5:5" x14ac:dyDescent="0.3">
      <c r="E1283" s="1"/>
    </row>
    <row r="1284" spans="5:5" x14ac:dyDescent="0.3">
      <c r="E1284" s="1"/>
    </row>
    <row r="1285" spans="5:5" x14ac:dyDescent="0.3">
      <c r="E1285" s="1"/>
    </row>
    <row r="1286" spans="5:5" x14ac:dyDescent="0.3">
      <c r="E1286" s="1"/>
    </row>
    <row r="1287" spans="5:5" x14ac:dyDescent="0.3">
      <c r="E1287" s="1"/>
    </row>
    <row r="1288" spans="5:5" x14ac:dyDescent="0.3">
      <c r="E1288" s="1"/>
    </row>
    <row r="1289" spans="5:5" x14ac:dyDescent="0.3">
      <c r="E1289" s="1"/>
    </row>
    <row r="1290" spans="5:5" x14ac:dyDescent="0.3">
      <c r="E1290" s="1"/>
    </row>
    <row r="1291" spans="5:5" x14ac:dyDescent="0.3">
      <c r="E1291" s="1"/>
    </row>
    <row r="1292" spans="5:5" x14ac:dyDescent="0.3">
      <c r="E1292" s="1"/>
    </row>
    <row r="1293" spans="5:5" x14ac:dyDescent="0.3">
      <c r="E1293" s="1"/>
    </row>
    <row r="1294" spans="5:5" x14ac:dyDescent="0.3">
      <c r="E1294" s="1"/>
    </row>
    <row r="1295" spans="5:5" x14ac:dyDescent="0.3">
      <c r="E1295" s="1"/>
    </row>
    <row r="1296" spans="5:5" x14ac:dyDescent="0.3">
      <c r="E1296" s="1"/>
    </row>
    <row r="1297" spans="5:5" x14ac:dyDescent="0.3">
      <c r="E1297" s="1"/>
    </row>
    <row r="1298" spans="5:5" x14ac:dyDescent="0.3">
      <c r="E1298" s="1"/>
    </row>
    <row r="1299" spans="5:5" x14ac:dyDescent="0.3">
      <c r="E1299" s="1"/>
    </row>
    <row r="1300" spans="5:5" x14ac:dyDescent="0.3">
      <c r="E1300" s="1"/>
    </row>
    <row r="1301" spans="5:5" x14ac:dyDescent="0.3">
      <c r="E1301" s="1"/>
    </row>
    <row r="1302" spans="5:5" x14ac:dyDescent="0.3">
      <c r="E1302" s="1"/>
    </row>
    <row r="1303" spans="5:5" x14ac:dyDescent="0.3">
      <c r="E1303" s="1"/>
    </row>
    <row r="1304" spans="5:5" x14ac:dyDescent="0.3">
      <c r="E1304" s="1"/>
    </row>
    <row r="1305" spans="5:5" x14ac:dyDescent="0.3">
      <c r="E1305" s="1"/>
    </row>
    <row r="1306" spans="5:5" x14ac:dyDescent="0.3">
      <c r="E1306" s="1"/>
    </row>
    <row r="1307" spans="5:5" x14ac:dyDescent="0.3">
      <c r="E1307" s="1"/>
    </row>
    <row r="1308" spans="5:5" x14ac:dyDescent="0.3">
      <c r="E1308" s="1"/>
    </row>
    <row r="1309" spans="5:5" x14ac:dyDescent="0.3">
      <c r="E1309" s="1"/>
    </row>
    <row r="1310" spans="5:5" x14ac:dyDescent="0.3">
      <c r="E1310" s="1"/>
    </row>
    <row r="1311" spans="5:5" x14ac:dyDescent="0.3">
      <c r="E1311" s="1"/>
    </row>
    <row r="1312" spans="5:5" x14ac:dyDescent="0.3">
      <c r="E1312" s="1"/>
    </row>
    <row r="1313" spans="5:5" x14ac:dyDescent="0.3">
      <c r="E1313" s="1"/>
    </row>
    <row r="1314" spans="5:5" x14ac:dyDescent="0.3">
      <c r="E1314" s="1"/>
    </row>
    <row r="1315" spans="5:5" x14ac:dyDescent="0.3">
      <c r="E1315" s="1"/>
    </row>
    <row r="1316" spans="5:5" x14ac:dyDescent="0.3">
      <c r="E1316" s="1"/>
    </row>
    <row r="1317" spans="5:5" x14ac:dyDescent="0.3">
      <c r="E1317" s="1"/>
    </row>
    <row r="1318" spans="5:5" x14ac:dyDescent="0.3">
      <c r="E1318" s="1"/>
    </row>
    <row r="1319" spans="5:5" x14ac:dyDescent="0.3">
      <c r="E1319" s="1"/>
    </row>
    <row r="1320" spans="5:5" x14ac:dyDescent="0.3">
      <c r="E1320" s="1"/>
    </row>
    <row r="1321" spans="5:5" x14ac:dyDescent="0.3">
      <c r="E1321" s="1"/>
    </row>
    <row r="1322" spans="5:5" x14ac:dyDescent="0.3">
      <c r="E1322" s="1"/>
    </row>
    <row r="1323" spans="5:5" x14ac:dyDescent="0.3">
      <c r="E1323" s="1"/>
    </row>
    <row r="1324" spans="5:5" x14ac:dyDescent="0.3">
      <c r="E1324" s="1"/>
    </row>
    <row r="1325" spans="5:5" x14ac:dyDescent="0.3">
      <c r="E1325" s="1"/>
    </row>
    <row r="1326" spans="5:5" x14ac:dyDescent="0.3">
      <c r="E1326" s="1"/>
    </row>
    <row r="1327" spans="5:5" x14ac:dyDescent="0.3">
      <c r="E1327" s="1"/>
    </row>
    <row r="1328" spans="5:5" x14ac:dyDescent="0.3">
      <c r="E1328" s="1"/>
    </row>
    <row r="1329" spans="5:5" x14ac:dyDescent="0.3">
      <c r="E1329" s="1"/>
    </row>
    <row r="1330" spans="5:5" x14ac:dyDescent="0.3">
      <c r="E1330" s="1"/>
    </row>
    <row r="1331" spans="5:5" x14ac:dyDescent="0.3">
      <c r="E1331" s="1"/>
    </row>
    <row r="1332" spans="5:5" x14ac:dyDescent="0.3">
      <c r="E1332" s="1"/>
    </row>
    <row r="1333" spans="5:5" x14ac:dyDescent="0.3">
      <c r="E1333" s="1"/>
    </row>
    <row r="1334" spans="5:5" x14ac:dyDescent="0.3">
      <c r="E1334" s="1"/>
    </row>
    <row r="1335" spans="5:5" x14ac:dyDescent="0.3">
      <c r="E1335" s="1"/>
    </row>
    <row r="1336" spans="5:5" x14ac:dyDescent="0.3">
      <c r="E1336" s="1"/>
    </row>
    <row r="1337" spans="5:5" x14ac:dyDescent="0.3">
      <c r="E1337" s="1"/>
    </row>
    <row r="1338" spans="5:5" x14ac:dyDescent="0.3">
      <c r="E1338" s="1"/>
    </row>
    <row r="1339" spans="5:5" x14ac:dyDescent="0.3">
      <c r="E1339" s="1"/>
    </row>
    <row r="1340" spans="5:5" x14ac:dyDescent="0.3">
      <c r="E1340" s="1"/>
    </row>
    <row r="1341" spans="5:5" x14ac:dyDescent="0.3">
      <c r="E1341" s="1"/>
    </row>
    <row r="1342" spans="5:5" x14ac:dyDescent="0.3">
      <c r="E1342" s="1"/>
    </row>
    <row r="1343" spans="5:5" x14ac:dyDescent="0.3">
      <c r="E1343" s="1"/>
    </row>
    <row r="1344" spans="5:5" x14ac:dyDescent="0.3">
      <c r="E1344" s="1"/>
    </row>
    <row r="1345" spans="5:5" x14ac:dyDescent="0.3">
      <c r="E1345" s="1"/>
    </row>
    <row r="1346" spans="5:5" x14ac:dyDescent="0.3">
      <c r="E1346" s="1"/>
    </row>
    <row r="1347" spans="5:5" x14ac:dyDescent="0.3">
      <c r="E1347" s="1"/>
    </row>
    <row r="1348" spans="5:5" x14ac:dyDescent="0.3">
      <c r="E1348" s="1"/>
    </row>
    <row r="1349" spans="5:5" x14ac:dyDescent="0.3">
      <c r="E1349" s="1"/>
    </row>
    <row r="1350" spans="5:5" x14ac:dyDescent="0.3">
      <c r="E1350" s="1"/>
    </row>
    <row r="1351" spans="5:5" x14ac:dyDescent="0.3">
      <c r="E1351" s="1"/>
    </row>
    <row r="1352" spans="5:5" x14ac:dyDescent="0.3">
      <c r="E1352" s="1"/>
    </row>
    <row r="1353" spans="5:5" x14ac:dyDescent="0.3">
      <c r="E1353" s="1"/>
    </row>
    <row r="1354" spans="5:5" x14ac:dyDescent="0.3">
      <c r="E1354" s="1"/>
    </row>
    <row r="1355" spans="5:5" x14ac:dyDescent="0.3">
      <c r="E1355" s="1"/>
    </row>
    <row r="1356" spans="5:5" x14ac:dyDescent="0.3">
      <c r="E1356" s="1"/>
    </row>
    <row r="1357" spans="5:5" x14ac:dyDescent="0.3">
      <c r="E1357" s="1"/>
    </row>
    <row r="1358" spans="5:5" x14ac:dyDescent="0.3">
      <c r="E1358" s="1"/>
    </row>
    <row r="1359" spans="5:5" x14ac:dyDescent="0.3">
      <c r="E1359" s="1"/>
    </row>
    <row r="1360" spans="5:5" x14ac:dyDescent="0.3">
      <c r="E1360" s="1"/>
    </row>
    <row r="1361" spans="5:5" x14ac:dyDescent="0.3">
      <c r="E1361" s="1"/>
    </row>
    <row r="1362" spans="5:5" x14ac:dyDescent="0.3">
      <c r="E1362" s="1"/>
    </row>
    <row r="1363" spans="5:5" x14ac:dyDescent="0.3">
      <c r="E1363" s="1"/>
    </row>
    <row r="1364" spans="5:5" x14ac:dyDescent="0.3">
      <c r="E1364" s="1"/>
    </row>
    <row r="1365" spans="5:5" x14ac:dyDescent="0.3">
      <c r="E1365" s="1"/>
    </row>
    <row r="1366" spans="5:5" x14ac:dyDescent="0.3">
      <c r="E1366" s="1"/>
    </row>
    <row r="1367" spans="5:5" x14ac:dyDescent="0.3">
      <c r="E1367" s="1"/>
    </row>
    <row r="1368" spans="5:5" x14ac:dyDescent="0.3">
      <c r="E1368" s="1"/>
    </row>
    <row r="1369" spans="5:5" x14ac:dyDescent="0.3">
      <c r="E1369" s="1"/>
    </row>
    <row r="1370" spans="5:5" x14ac:dyDescent="0.3">
      <c r="E1370" s="1"/>
    </row>
    <row r="1371" spans="5:5" x14ac:dyDescent="0.3">
      <c r="E1371" s="1"/>
    </row>
    <row r="1372" spans="5:5" x14ac:dyDescent="0.3">
      <c r="E1372" s="1"/>
    </row>
    <row r="1373" spans="5:5" x14ac:dyDescent="0.3">
      <c r="E1373" s="1"/>
    </row>
    <row r="1374" spans="5:5" x14ac:dyDescent="0.3">
      <c r="E1374" s="1"/>
    </row>
    <row r="1375" spans="5:5" x14ac:dyDescent="0.3">
      <c r="E1375" s="1"/>
    </row>
    <row r="1376" spans="5:5" x14ac:dyDescent="0.3">
      <c r="E1376" s="1"/>
    </row>
    <row r="1377" spans="5:5" x14ac:dyDescent="0.3">
      <c r="E1377" s="1"/>
    </row>
    <row r="1378" spans="5:5" x14ac:dyDescent="0.3">
      <c r="E1378" s="1"/>
    </row>
    <row r="1379" spans="5:5" x14ac:dyDescent="0.3">
      <c r="E1379" s="1"/>
    </row>
    <row r="1380" spans="5:5" x14ac:dyDescent="0.3">
      <c r="E1380" s="1"/>
    </row>
    <row r="1381" spans="5:5" x14ac:dyDescent="0.3">
      <c r="E1381" s="1"/>
    </row>
    <row r="1382" spans="5:5" x14ac:dyDescent="0.3">
      <c r="E1382" s="1"/>
    </row>
    <row r="1383" spans="5:5" x14ac:dyDescent="0.3">
      <c r="E1383" s="1"/>
    </row>
    <row r="1384" spans="5:5" x14ac:dyDescent="0.3">
      <c r="E1384" s="1"/>
    </row>
    <row r="1385" spans="5:5" x14ac:dyDescent="0.3">
      <c r="E1385" s="1"/>
    </row>
    <row r="1386" spans="5:5" x14ac:dyDescent="0.3">
      <c r="E1386" s="1"/>
    </row>
    <row r="1387" spans="5:5" x14ac:dyDescent="0.3">
      <c r="E1387" s="1"/>
    </row>
    <row r="1388" spans="5:5" x14ac:dyDescent="0.3">
      <c r="E1388" s="1"/>
    </row>
    <row r="1389" spans="5:5" x14ac:dyDescent="0.3">
      <c r="E1389" s="1"/>
    </row>
    <row r="1390" spans="5:5" x14ac:dyDescent="0.3">
      <c r="E1390" s="1"/>
    </row>
    <row r="1391" spans="5:5" x14ac:dyDescent="0.3">
      <c r="E1391" s="1"/>
    </row>
    <row r="1392" spans="5:5" x14ac:dyDescent="0.3">
      <c r="E1392" s="1"/>
    </row>
    <row r="1393" spans="5:5" x14ac:dyDescent="0.3">
      <c r="E1393" s="1"/>
    </row>
    <row r="1394" spans="5:5" x14ac:dyDescent="0.3">
      <c r="E1394" s="1"/>
    </row>
    <row r="1395" spans="5:5" x14ac:dyDescent="0.3">
      <c r="E1395" s="1"/>
    </row>
    <row r="1396" spans="5:5" x14ac:dyDescent="0.3">
      <c r="E1396" s="1"/>
    </row>
    <row r="1397" spans="5:5" x14ac:dyDescent="0.3">
      <c r="E1397" s="1"/>
    </row>
    <row r="1398" spans="5:5" x14ac:dyDescent="0.3">
      <c r="E1398" s="1"/>
    </row>
    <row r="1399" spans="5:5" x14ac:dyDescent="0.3">
      <c r="E1399" s="1"/>
    </row>
    <row r="1400" spans="5:5" x14ac:dyDescent="0.3">
      <c r="E1400" s="1"/>
    </row>
    <row r="1401" spans="5:5" x14ac:dyDescent="0.3">
      <c r="E1401" s="1"/>
    </row>
    <row r="1402" spans="5:5" x14ac:dyDescent="0.3">
      <c r="E1402" s="1"/>
    </row>
    <row r="1403" spans="5:5" x14ac:dyDescent="0.3">
      <c r="E1403" s="1"/>
    </row>
    <row r="1404" spans="5:5" x14ac:dyDescent="0.3">
      <c r="E1404" s="1"/>
    </row>
    <row r="1405" spans="5:5" x14ac:dyDescent="0.3">
      <c r="E1405" s="1"/>
    </row>
    <row r="1406" spans="5:5" x14ac:dyDescent="0.3">
      <c r="E1406" s="1"/>
    </row>
    <row r="1407" spans="5:5" x14ac:dyDescent="0.3">
      <c r="E1407" s="1"/>
    </row>
    <row r="1408" spans="5:5" x14ac:dyDescent="0.3">
      <c r="E1408" s="1"/>
    </row>
    <row r="1409" spans="5:5" x14ac:dyDescent="0.3">
      <c r="E1409" s="1"/>
    </row>
    <row r="1410" spans="5:5" x14ac:dyDescent="0.3">
      <c r="E1410" s="1"/>
    </row>
    <row r="1411" spans="5:5" x14ac:dyDescent="0.3">
      <c r="E1411" s="1"/>
    </row>
    <row r="1412" spans="5:5" x14ac:dyDescent="0.3">
      <c r="E1412" s="1"/>
    </row>
    <row r="1413" spans="5:5" x14ac:dyDescent="0.3">
      <c r="E1413" s="1"/>
    </row>
    <row r="1414" spans="5:5" x14ac:dyDescent="0.3">
      <c r="E1414" s="1"/>
    </row>
    <row r="1415" spans="5:5" x14ac:dyDescent="0.3">
      <c r="E1415" s="1"/>
    </row>
    <row r="1416" spans="5:5" x14ac:dyDescent="0.3">
      <c r="E1416" s="1"/>
    </row>
    <row r="1417" spans="5:5" x14ac:dyDescent="0.3">
      <c r="E1417" s="1"/>
    </row>
    <row r="1418" spans="5:5" x14ac:dyDescent="0.3">
      <c r="E1418" s="1"/>
    </row>
    <row r="1419" spans="5:5" x14ac:dyDescent="0.3">
      <c r="E1419" s="1"/>
    </row>
    <row r="1420" spans="5:5" x14ac:dyDescent="0.3">
      <c r="E1420" s="1"/>
    </row>
    <row r="1421" spans="5:5" x14ac:dyDescent="0.3">
      <c r="E1421" s="1"/>
    </row>
    <row r="1422" spans="5:5" x14ac:dyDescent="0.3">
      <c r="E1422" s="1"/>
    </row>
    <row r="1423" spans="5:5" x14ac:dyDescent="0.3">
      <c r="E1423" s="1"/>
    </row>
    <row r="1424" spans="5:5" x14ac:dyDescent="0.3">
      <c r="E1424" s="1"/>
    </row>
    <row r="1425" spans="5:5" x14ac:dyDescent="0.3">
      <c r="E1425" s="1"/>
    </row>
    <row r="1426" spans="5:5" x14ac:dyDescent="0.3">
      <c r="E1426" s="1"/>
    </row>
    <row r="1427" spans="5:5" x14ac:dyDescent="0.3">
      <c r="E1427" s="1"/>
    </row>
    <row r="1428" spans="5:5" x14ac:dyDescent="0.3">
      <c r="E1428" s="1"/>
    </row>
    <row r="1429" spans="5:5" x14ac:dyDescent="0.3">
      <c r="E1429" s="1"/>
    </row>
    <row r="1430" spans="5:5" x14ac:dyDescent="0.3">
      <c r="E1430" s="1"/>
    </row>
    <row r="1431" spans="5:5" x14ac:dyDescent="0.3">
      <c r="E1431" s="1"/>
    </row>
    <row r="1432" spans="5:5" x14ac:dyDescent="0.3">
      <c r="E1432" s="1"/>
    </row>
    <row r="1433" spans="5:5" x14ac:dyDescent="0.3">
      <c r="E1433" s="1"/>
    </row>
    <row r="1434" spans="5:5" x14ac:dyDescent="0.3">
      <c r="E1434" s="1"/>
    </row>
    <row r="1435" spans="5:5" x14ac:dyDescent="0.3">
      <c r="E1435" s="1"/>
    </row>
    <row r="1436" spans="5:5" x14ac:dyDescent="0.3">
      <c r="E1436" s="1"/>
    </row>
    <row r="1437" spans="5:5" x14ac:dyDescent="0.3">
      <c r="E1437" s="1"/>
    </row>
    <row r="1438" spans="5:5" x14ac:dyDescent="0.3">
      <c r="E1438" s="1"/>
    </row>
    <row r="1439" spans="5:5" x14ac:dyDescent="0.3">
      <c r="E1439" s="1"/>
    </row>
    <row r="1440" spans="5:5" x14ac:dyDescent="0.3">
      <c r="E1440" s="1"/>
    </row>
    <row r="1441" spans="5:5" x14ac:dyDescent="0.3">
      <c r="E1441" s="1"/>
    </row>
    <row r="1442" spans="5:5" x14ac:dyDescent="0.3">
      <c r="E1442" s="1"/>
    </row>
    <row r="1443" spans="5:5" x14ac:dyDescent="0.3">
      <c r="E1443" s="1"/>
    </row>
    <row r="1444" spans="5:5" x14ac:dyDescent="0.3">
      <c r="E1444" s="1"/>
    </row>
    <row r="1445" spans="5:5" x14ac:dyDescent="0.3">
      <c r="E1445" s="1"/>
    </row>
    <row r="1446" spans="5:5" x14ac:dyDescent="0.3">
      <c r="E1446" s="1"/>
    </row>
    <row r="1447" spans="5:5" x14ac:dyDescent="0.3">
      <c r="E1447" s="1"/>
    </row>
    <row r="1448" spans="5:5" x14ac:dyDescent="0.3">
      <c r="E1448" s="1"/>
    </row>
    <row r="1449" spans="5:5" x14ac:dyDescent="0.3">
      <c r="E1449" s="1"/>
    </row>
    <row r="1450" spans="5:5" x14ac:dyDescent="0.3">
      <c r="E1450" s="1"/>
    </row>
    <row r="1451" spans="5:5" x14ac:dyDescent="0.3">
      <c r="E1451" s="1"/>
    </row>
    <row r="1452" spans="5:5" x14ac:dyDescent="0.3">
      <c r="E1452" s="1"/>
    </row>
    <row r="1453" spans="5:5" x14ac:dyDescent="0.3">
      <c r="E1453" s="1"/>
    </row>
    <row r="1454" spans="5:5" x14ac:dyDescent="0.3">
      <c r="E1454" s="1"/>
    </row>
    <row r="1455" spans="5:5" x14ac:dyDescent="0.3">
      <c r="E1455" s="1"/>
    </row>
    <row r="1456" spans="5:5" x14ac:dyDescent="0.3">
      <c r="E1456" s="1"/>
    </row>
    <row r="1457" spans="5:5" x14ac:dyDescent="0.3">
      <c r="E1457" s="1"/>
    </row>
    <row r="1458" spans="5:5" x14ac:dyDescent="0.3">
      <c r="E1458" s="1"/>
    </row>
    <row r="1459" spans="5:5" x14ac:dyDescent="0.3">
      <c r="E1459" s="1"/>
    </row>
    <row r="1460" spans="5:5" x14ac:dyDescent="0.3">
      <c r="E1460" s="1"/>
    </row>
    <row r="1461" spans="5:5" x14ac:dyDescent="0.3">
      <c r="E1461" s="1"/>
    </row>
    <row r="1462" spans="5:5" x14ac:dyDescent="0.3">
      <c r="E1462" s="1"/>
    </row>
    <row r="1463" spans="5:5" x14ac:dyDescent="0.3">
      <c r="E1463" s="1"/>
    </row>
    <row r="1464" spans="5:5" x14ac:dyDescent="0.3">
      <c r="E1464" s="1"/>
    </row>
    <row r="1465" spans="5:5" x14ac:dyDescent="0.3">
      <c r="E1465" s="1"/>
    </row>
    <row r="1466" spans="5:5" x14ac:dyDescent="0.3">
      <c r="E1466" s="1"/>
    </row>
    <row r="1467" spans="5:5" x14ac:dyDescent="0.3">
      <c r="E1467" s="1"/>
    </row>
    <row r="1468" spans="5:5" x14ac:dyDescent="0.3">
      <c r="E1468" s="1"/>
    </row>
    <row r="1469" spans="5:5" x14ac:dyDescent="0.3">
      <c r="E1469" s="1"/>
    </row>
    <row r="1470" spans="5:5" x14ac:dyDescent="0.3">
      <c r="E1470" s="1"/>
    </row>
    <row r="1471" spans="5:5" x14ac:dyDescent="0.3">
      <c r="E1471" s="1"/>
    </row>
    <row r="1472" spans="5:5" x14ac:dyDescent="0.3">
      <c r="E1472" s="1"/>
    </row>
    <row r="1473" spans="5:5" x14ac:dyDescent="0.3">
      <c r="E1473" s="1"/>
    </row>
    <row r="1474" spans="5:5" x14ac:dyDescent="0.3">
      <c r="E1474" s="1"/>
    </row>
    <row r="1475" spans="5:5" x14ac:dyDescent="0.3">
      <c r="E1475" s="1"/>
    </row>
    <row r="1476" spans="5:5" x14ac:dyDescent="0.3">
      <c r="E1476" s="1"/>
    </row>
    <row r="1477" spans="5:5" x14ac:dyDescent="0.3">
      <c r="E1477" s="1"/>
    </row>
    <row r="1478" spans="5:5" x14ac:dyDescent="0.3">
      <c r="E1478" s="1"/>
    </row>
    <row r="1479" spans="5:5" x14ac:dyDescent="0.3">
      <c r="E1479" s="1"/>
    </row>
    <row r="1480" spans="5:5" x14ac:dyDescent="0.3">
      <c r="E1480" s="1"/>
    </row>
    <row r="1481" spans="5:5" x14ac:dyDescent="0.3">
      <c r="E1481" s="1"/>
    </row>
    <row r="1482" spans="5:5" x14ac:dyDescent="0.3">
      <c r="E1482" s="1"/>
    </row>
    <row r="1483" spans="5:5" x14ac:dyDescent="0.3">
      <c r="E1483" s="1"/>
    </row>
    <row r="1484" spans="5:5" x14ac:dyDescent="0.3">
      <c r="E1484" s="1"/>
    </row>
    <row r="1485" spans="5:5" x14ac:dyDescent="0.3">
      <c r="E1485" s="1"/>
    </row>
    <row r="1486" spans="5:5" x14ac:dyDescent="0.3">
      <c r="E1486" s="1"/>
    </row>
    <row r="1487" spans="5:5" x14ac:dyDescent="0.3">
      <c r="E1487" s="1"/>
    </row>
    <row r="1488" spans="5:5" x14ac:dyDescent="0.3">
      <c r="E1488" s="1"/>
    </row>
    <row r="1489" spans="5:5" x14ac:dyDescent="0.3">
      <c r="E1489" s="1"/>
    </row>
    <row r="1490" spans="5:5" x14ac:dyDescent="0.3">
      <c r="E1490" s="1"/>
    </row>
    <row r="1491" spans="5:5" x14ac:dyDescent="0.3">
      <c r="E1491" s="1"/>
    </row>
    <row r="1492" spans="5:5" x14ac:dyDescent="0.3">
      <c r="E1492" s="1"/>
    </row>
    <row r="1493" spans="5:5" x14ac:dyDescent="0.3">
      <c r="E1493" s="1"/>
    </row>
    <row r="1494" spans="5:5" x14ac:dyDescent="0.3">
      <c r="E1494" s="1"/>
    </row>
    <row r="1495" spans="5:5" x14ac:dyDescent="0.3">
      <c r="E1495" s="1"/>
    </row>
    <row r="1496" spans="5:5" x14ac:dyDescent="0.3">
      <c r="E1496" s="1"/>
    </row>
    <row r="1497" spans="5:5" x14ac:dyDescent="0.3">
      <c r="E1497" s="1"/>
    </row>
    <row r="1498" spans="5:5" x14ac:dyDescent="0.3">
      <c r="E1498" s="1"/>
    </row>
    <row r="1499" spans="5:5" x14ac:dyDescent="0.3">
      <c r="E1499" s="1"/>
    </row>
    <row r="1500" spans="5:5" x14ac:dyDescent="0.3">
      <c r="E1500" s="1"/>
    </row>
    <row r="1501" spans="5:5" x14ac:dyDescent="0.3">
      <c r="E1501" s="1"/>
    </row>
    <row r="1502" spans="5:5" x14ac:dyDescent="0.3">
      <c r="E1502" s="1"/>
    </row>
    <row r="1503" spans="5:5" x14ac:dyDescent="0.3">
      <c r="E1503" s="1"/>
    </row>
    <row r="1504" spans="5:5" x14ac:dyDescent="0.3">
      <c r="E1504" s="1"/>
    </row>
    <row r="1505" spans="5:5" x14ac:dyDescent="0.3">
      <c r="E1505" s="1"/>
    </row>
    <row r="1506" spans="5:5" x14ac:dyDescent="0.3">
      <c r="E1506" s="1"/>
    </row>
    <row r="1507" spans="5:5" x14ac:dyDescent="0.3">
      <c r="E1507" s="1"/>
    </row>
    <row r="1508" spans="5:5" x14ac:dyDescent="0.3">
      <c r="E1508" s="1"/>
    </row>
    <row r="1509" spans="5:5" x14ac:dyDescent="0.3">
      <c r="E1509" s="1"/>
    </row>
    <row r="1510" spans="5:5" x14ac:dyDescent="0.3">
      <c r="E1510" s="1"/>
    </row>
    <row r="1511" spans="5:5" x14ac:dyDescent="0.3">
      <c r="E1511" s="1"/>
    </row>
    <row r="1512" spans="5:5" x14ac:dyDescent="0.3">
      <c r="E1512" s="1"/>
    </row>
    <row r="1513" spans="5:5" x14ac:dyDescent="0.3">
      <c r="E1513" s="1"/>
    </row>
    <row r="1514" spans="5:5" x14ac:dyDescent="0.3">
      <c r="E1514" s="1"/>
    </row>
    <row r="1515" spans="5:5" x14ac:dyDescent="0.3">
      <c r="E1515" s="1"/>
    </row>
    <row r="1516" spans="5:5" x14ac:dyDescent="0.3">
      <c r="E1516" s="1"/>
    </row>
    <row r="1517" spans="5:5" x14ac:dyDescent="0.3">
      <c r="E1517" s="1"/>
    </row>
    <row r="1518" spans="5:5" x14ac:dyDescent="0.3">
      <c r="E1518" s="1"/>
    </row>
    <row r="1519" spans="5:5" x14ac:dyDescent="0.3">
      <c r="E1519" s="1"/>
    </row>
    <row r="1520" spans="5:5" x14ac:dyDescent="0.3">
      <c r="E1520" s="1"/>
    </row>
    <row r="1521" spans="5:5" x14ac:dyDescent="0.3">
      <c r="E1521" s="1"/>
    </row>
    <row r="1522" spans="5:5" x14ac:dyDescent="0.3">
      <c r="E1522" s="1"/>
    </row>
    <row r="1523" spans="5:5" x14ac:dyDescent="0.3">
      <c r="E1523" s="1"/>
    </row>
    <row r="1524" spans="5:5" x14ac:dyDescent="0.3">
      <c r="E1524" s="1"/>
    </row>
    <row r="1525" spans="5:5" x14ac:dyDescent="0.3">
      <c r="E1525" s="1"/>
    </row>
    <row r="1526" spans="5:5" x14ac:dyDescent="0.3">
      <c r="E1526" s="1"/>
    </row>
    <row r="1527" spans="5:5" x14ac:dyDescent="0.3">
      <c r="E1527" s="1"/>
    </row>
    <row r="1528" spans="5:5" x14ac:dyDescent="0.3">
      <c r="E1528" s="1"/>
    </row>
    <row r="1529" spans="5:5" x14ac:dyDescent="0.3">
      <c r="E1529" s="1"/>
    </row>
    <row r="1530" spans="5:5" x14ac:dyDescent="0.3">
      <c r="E1530" s="1"/>
    </row>
    <row r="1531" spans="5:5" x14ac:dyDescent="0.3">
      <c r="E1531" s="1"/>
    </row>
    <row r="1532" spans="5:5" x14ac:dyDescent="0.3">
      <c r="E1532" s="1"/>
    </row>
    <row r="1533" spans="5:5" x14ac:dyDescent="0.3">
      <c r="E1533" s="1"/>
    </row>
    <row r="1534" spans="5:5" x14ac:dyDescent="0.3">
      <c r="E1534" s="1"/>
    </row>
    <row r="1535" spans="5:5" x14ac:dyDescent="0.3">
      <c r="E1535" s="1"/>
    </row>
    <row r="1536" spans="5:5" x14ac:dyDescent="0.3">
      <c r="E1536" s="1"/>
    </row>
    <row r="1537" spans="5:5" x14ac:dyDescent="0.3">
      <c r="E1537" s="1"/>
    </row>
    <row r="1538" spans="5:5" x14ac:dyDescent="0.3">
      <c r="E1538" s="1"/>
    </row>
    <row r="1539" spans="5:5" x14ac:dyDescent="0.3">
      <c r="E1539" s="1"/>
    </row>
    <row r="1540" spans="5:5" x14ac:dyDescent="0.3">
      <c r="E1540" s="1"/>
    </row>
    <row r="1541" spans="5:5" x14ac:dyDescent="0.3">
      <c r="E1541" s="1"/>
    </row>
    <row r="1542" spans="5:5" x14ac:dyDescent="0.3">
      <c r="E1542" s="1"/>
    </row>
    <row r="1543" spans="5:5" x14ac:dyDescent="0.3">
      <c r="E1543" s="1"/>
    </row>
    <row r="1544" spans="5:5" x14ac:dyDescent="0.3">
      <c r="E1544" s="1"/>
    </row>
    <row r="1545" spans="5:5" x14ac:dyDescent="0.3">
      <c r="E1545" s="1"/>
    </row>
    <row r="1546" spans="5:5" x14ac:dyDescent="0.3">
      <c r="E1546" s="1"/>
    </row>
    <row r="1547" spans="5:5" x14ac:dyDescent="0.3">
      <c r="E1547" s="1"/>
    </row>
    <row r="1548" spans="5:5" x14ac:dyDescent="0.3">
      <c r="E1548" s="1"/>
    </row>
    <row r="1549" spans="5:5" x14ac:dyDescent="0.3">
      <c r="E1549" s="1"/>
    </row>
    <row r="1550" spans="5:5" x14ac:dyDescent="0.3">
      <c r="E1550" s="1"/>
    </row>
    <row r="1551" spans="5:5" x14ac:dyDescent="0.3">
      <c r="E1551" s="1"/>
    </row>
    <row r="1552" spans="5:5" x14ac:dyDescent="0.3">
      <c r="E1552" s="1"/>
    </row>
    <row r="1553" spans="5:5" x14ac:dyDescent="0.3">
      <c r="E1553" s="1"/>
    </row>
    <row r="1554" spans="5:5" x14ac:dyDescent="0.3">
      <c r="E1554" s="1"/>
    </row>
    <row r="1555" spans="5:5" x14ac:dyDescent="0.3">
      <c r="E1555" s="1"/>
    </row>
    <row r="1556" spans="5:5" x14ac:dyDescent="0.3">
      <c r="E1556" s="1"/>
    </row>
    <row r="1557" spans="5:5" x14ac:dyDescent="0.3">
      <c r="E1557" s="1"/>
    </row>
    <row r="1558" spans="5:5" x14ac:dyDescent="0.3">
      <c r="E1558" s="1"/>
    </row>
    <row r="1559" spans="5:5" x14ac:dyDescent="0.3">
      <c r="E1559" s="1"/>
    </row>
    <row r="1560" spans="5:5" x14ac:dyDescent="0.3">
      <c r="E1560" s="1"/>
    </row>
    <row r="1561" spans="5:5" x14ac:dyDescent="0.3">
      <c r="E1561" s="1"/>
    </row>
    <row r="1562" spans="5:5" x14ac:dyDescent="0.3">
      <c r="E1562" s="1"/>
    </row>
    <row r="1563" spans="5:5" x14ac:dyDescent="0.3">
      <c r="E1563" s="1"/>
    </row>
    <row r="1564" spans="5:5" x14ac:dyDescent="0.3">
      <c r="E1564" s="1"/>
    </row>
    <row r="1565" spans="5:5" x14ac:dyDescent="0.3">
      <c r="E1565" s="1"/>
    </row>
    <row r="1566" spans="5:5" x14ac:dyDescent="0.3">
      <c r="E1566" s="1"/>
    </row>
    <row r="1567" spans="5:5" x14ac:dyDescent="0.3">
      <c r="E1567" s="1"/>
    </row>
    <row r="1568" spans="5:5" x14ac:dyDescent="0.3">
      <c r="E1568" s="1"/>
    </row>
    <row r="1569" spans="5:5" x14ac:dyDescent="0.3">
      <c r="E1569" s="1"/>
    </row>
    <row r="1570" spans="5:5" x14ac:dyDescent="0.3">
      <c r="E1570" s="1"/>
    </row>
    <row r="1571" spans="5:5" x14ac:dyDescent="0.3">
      <c r="E1571" s="1"/>
    </row>
    <row r="1572" spans="5:5" x14ac:dyDescent="0.3">
      <c r="E1572" s="1"/>
    </row>
    <row r="1573" spans="5:5" x14ac:dyDescent="0.3">
      <c r="E1573" s="1"/>
    </row>
    <row r="1574" spans="5:5" x14ac:dyDescent="0.3">
      <c r="E1574" s="1"/>
    </row>
    <row r="1575" spans="5:5" x14ac:dyDescent="0.3">
      <c r="E1575" s="1"/>
    </row>
    <row r="1576" spans="5:5" x14ac:dyDescent="0.3">
      <c r="E1576" s="1"/>
    </row>
    <row r="1577" spans="5:5" x14ac:dyDescent="0.3">
      <c r="E1577" s="1"/>
    </row>
    <row r="1578" spans="5:5" x14ac:dyDescent="0.3">
      <c r="E1578" s="1"/>
    </row>
    <row r="1579" spans="5:5" x14ac:dyDescent="0.3">
      <c r="E1579" s="1"/>
    </row>
    <row r="1580" spans="5:5" x14ac:dyDescent="0.3">
      <c r="E1580" s="1"/>
    </row>
    <row r="1581" spans="5:5" x14ac:dyDescent="0.3">
      <c r="E1581" s="1"/>
    </row>
    <row r="1582" spans="5:5" x14ac:dyDescent="0.3">
      <c r="E1582" s="1"/>
    </row>
    <row r="1583" spans="5:5" x14ac:dyDescent="0.3">
      <c r="E1583" s="1"/>
    </row>
    <row r="1584" spans="5:5" x14ac:dyDescent="0.3">
      <c r="E1584" s="1"/>
    </row>
    <row r="1585" spans="5:5" x14ac:dyDescent="0.3">
      <c r="E1585" s="1"/>
    </row>
    <row r="1586" spans="5:5" x14ac:dyDescent="0.3">
      <c r="E1586" s="1"/>
    </row>
    <row r="1587" spans="5:5" x14ac:dyDescent="0.3">
      <c r="E1587" s="1"/>
    </row>
    <row r="1588" spans="5:5" x14ac:dyDescent="0.3">
      <c r="E1588" s="1"/>
    </row>
    <row r="1589" spans="5:5" x14ac:dyDescent="0.3">
      <c r="E1589" s="1"/>
    </row>
    <row r="1590" spans="5:5" x14ac:dyDescent="0.3">
      <c r="E1590" s="1"/>
    </row>
    <row r="1591" spans="5:5" x14ac:dyDescent="0.3">
      <c r="E1591" s="1"/>
    </row>
    <row r="1592" spans="5:5" x14ac:dyDescent="0.3">
      <c r="E1592" s="1"/>
    </row>
    <row r="1593" spans="5:5" x14ac:dyDescent="0.3">
      <c r="E1593" s="1"/>
    </row>
    <row r="1594" spans="5:5" x14ac:dyDescent="0.3">
      <c r="E1594" s="1"/>
    </row>
    <row r="1595" spans="5:5" x14ac:dyDescent="0.3">
      <c r="E1595" s="1"/>
    </row>
    <row r="1596" spans="5:5" x14ac:dyDescent="0.3">
      <c r="E1596" s="1"/>
    </row>
    <row r="1597" spans="5:5" x14ac:dyDescent="0.3">
      <c r="E1597" s="1"/>
    </row>
    <row r="1598" spans="5:5" x14ac:dyDescent="0.3">
      <c r="E1598" s="1"/>
    </row>
    <row r="1599" spans="5:5" x14ac:dyDescent="0.3">
      <c r="E1599" s="1"/>
    </row>
    <row r="1600" spans="5:5" x14ac:dyDescent="0.3">
      <c r="E1600" s="1"/>
    </row>
    <row r="1601" spans="5:5" x14ac:dyDescent="0.3">
      <c r="E1601" s="1"/>
    </row>
    <row r="1602" spans="5:5" x14ac:dyDescent="0.3">
      <c r="E1602" s="1"/>
    </row>
    <row r="1603" spans="5:5" x14ac:dyDescent="0.3">
      <c r="E1603" s="1"/>
    </row>
    <row r="1604" spans="5:5" x14ac:dyDescent="0.3">
      <c r="E1604" s="1"/>
    </row>
    <row r="1605" spans="5:5" x14ac:dyDescent="0.3">
      <c r="E1605" s="1"/>
    </row>
    <row r="1606" spans="5:5" x14ac:dyDescent="0.3">
      <c r="E1606" s="1"/>
    </row>
    <row r="1607" spans="5:5" x14ac:dyDescent="0.3">
      <c r="E1607" s="1"/>
    </row>
    <row r="1608" spans="5:5" x14ac:dyDescent="0.3">
      <c r="E1608" s="1"/>
    </row>
    <row r="1609" spans="5:5" x14ac:dyDescent="0.3">
      <c r="E1609" s="1"/>
    </row>
    <row r="1610" spans="5:5" x14ac:dyDescent="0.3">
      <c r="E1610" s="1"/>
    </row>
    <row r="1611" spans="5:5" x14ac:dyDescent="0.3">
      <c r="E1611" s="1"/>
    </row>
    <row r="1612" spans="5:5" x14ac:dyDescent="0.3">
      <c r="E1612" s="1"/>
    </row>
    <row r="1613" spans="5:5" x14ac:dyDescent="0.3">
      <c r="E1613" s="1"/>
    </row>
    <row r="1614" spans="5:5" x14ac:dyDescent="0.3">
      <c r="E1614" s="1"/>
    </row>
    <row r="1615" spans="5:5" x14ac:dyDescent="0.3">
      <c r="E1615" s="1"/>
    </row>
    <row r="1616" spans="5:5" x14ac:dyDescent="0.3">
      <c r="E1616" s="1"/>
    </row>
    <row r="1617" spans="5:5" x14ac:dyDescent="0.3">
      <c r="E1617" s="1"/>
    </row>
    <row r="1618" spans="5:5" x14ac:dyDescent="0.3">
      <c r="E1618" s="1"/>
    </row>
    <row r="1619" spans="5:5" x14ac:dyDescent="0.3">
      <c r="E1619" s="1"/>
    </row>
    <row r="1620" spans="5:5" x14ac:dyDescent="0.3">
      <c r="E1620" s="1"/>
    </row>
    <row r="1621" spans="5:5" x14ac:dyDescent="0.3">
      <c r="E1621" s="1"/>
    </row>
    <row r="1622" spans="5:5" x14ac:dyDescent="0.3">
      <c r="E1622" s="1"/>
    </row>
    <row r="1623" spans="5:5" x14ac:dyDescent="0.3">
      <c r="E1623" s="1"/>
    </row>
    <row r="1624" spans="5:5" x14ac:dyDescent="0.3">
      <c r="E1624" s="1"/>
    </row>
    <row r="1625" spans="5:5" x14ac:dyDescent="0.3">
      <c r="E1625" s="1"/>
    </row>
    <row r="1626" spans="5:5" x14ac:dyDescent="0.3">
      <c r="E1626" s="1"/>
    </row>
    <row r="1627" spans="5:5" x14ac:dyDescent="0.3">
      <c r="E1627" s="1"/>
    </row>
    <row r="1628" spans="5:5" x14ac:dyDescent="0.3">
      <c r="E1628" s="1"/>
    </row>
    <row r="1629" spans="5:5" x14ac:dyDescent="0.3">
      <c r="E1629" s="1"/>
    </row>
    <row r="1630" spans="5:5" x14ac:dyDescent="0.3">
      <c r="E1630" s="1"/>
    </row>
    <row r="1631" spans="5:5" x14ac:dyDescent="0.3">
      <c r="E1631" s="1"/>
    </row>
    <row r="1632" spans="5:5" x14ac:dyDescent="0.3">
      <c r="E1632" s="1"/>
    </row>
    <row r="1633" spans="5:5" x14ac:dyDescent="0.3">
      <c r="E1633" s="1"/>
    </row>
    <row r="1634" spans="5:5" x14ac:dyDescent="0.3">
      <c r="E1634" s="1"/>
    </row>
    <row r="1635" spans="5:5" x14ac:dyDescent="0.3">
      <c r="E1635" s="1"/>
    </row>
    <row r="1636" spans="5:5" x14ac:dyDescent="0.3">
      <c r="E1636" s="1"/>
    </row>
    <row r="1637" spans="5:5" x14ac:dyDescent="0.3">
      <c r="E1637" s="1"/>
    </row>
    <row r="1638" spans="5:5" x14ac:dyDescent="0.3">
      <c r="E1638" s="1"/>
    </row>
    <row r="1639" spans="5:5" x14ac:dyDescent="0.3">
      <c r="E1639" s="1"/>
    </row>
    <row r="1640" spans="5:5" x14ac:dyDescent="0.3">
      <c r="E1640" s="1"/>
    </row>
    <row r="1641" spans="5:5" x14ac:dyDescent="0.3">
      <c r="E1641" s="1"/>
    </row>
    <row r="1642" spans="5:5" x14ac:dyDescent="0.3">
      <c r="E1642" s="1"/>
    </row>
    <row r="1643" spans="5:5" x14ac:dyDescent="0.3">
      <c r="E1643" s="1"/>
    </row>
    <row r="1644" spans="5:5" x14ac:dyDescent="0.3">
      <c r="E1644" s="1"/>
    </row>
    <row r="1645" spans="5:5" x14ac:dyDescent="0.3">
      <c r="E1645" s="1"/>
    </row>
    <row r="1646" spans="5:5" x14ac:dyDescent="0.3">
      <c r="E1646" s="1"/>
    </row>
    <row r="1647" spans="5:5" x14ac:dyDescent="0.3">
      <c r="E1647" s="1"/>
    </row>
    <row r="1648" spans="5:5" x14ac:dyDescent="0.3">
      <c r="E1648" s="1"/>
    </row>
    <row r="1649" spans="5:5" x14ac:dyDescent="0.3">
      <c r="E1649" s="1"/>
    </row>
    <row r="1650" spans="5:5" x14ac:dyDescent="0.3">
      <c r="E1650" s="1"/>
    </row>
    <row r="1651" spans="5:5" x14ac:dyDescent="0.3">
      <c r="E1651" s="1"/>
    </row>
    <row r="1652" spans="5:5" x14ac:dyDescent="0.3">
      <c r="E1652" s="1"/>
    </row>
    <row r="1653" spans="5:5" x14ac:dyDescent="0.3">
      <c r="E1653" s="1"/>
    </row>
    <row r="1654" spans="5:5" x14ac:dyDescent="0.3">
      <c r="E1654" s="1"/>
    </row>
    <row r="1655" spans="5:5" x14ac:dyDescent="0.3">
      <c r="E1655" s="1"/>
    </row>
    <row r="1656" spans="5:5" x14ac:dyDescent="0.3">
      <c r="E1656" s="1"/>
    </row>
    <row r="1657" spans="5:5" x14ac:dyDescent="0.3">
      <c r="E1657" s="1"/>
    </row>
    <row r="1658" spans="5:5" x14ac:dyDescent="0.3">
      <c r="E1658" s="1"/>
    </row>
    <row r="1659" spans="5:5" x14ac:dyDescent="0.3">
      <c r="E1659" s="1"/>
    </row>
    <row r="1660" spans="5:5" x14ac:dyDescent="0.3">
      <c r="E1660" s="1"/>
    </row>
    <row r="1661" spans="5:5" x14ac:dyDescent="0.3">
      <c r="E1661" s="1"/>
    </row>
    <row r="1662" spans="5:5" x14ac:dyDescent="0.3">
      <c r="E1662" s="1"/>
    </row>
    <row r="1663" spans="5:5" x14ac:dyDescent="0.3">
      <c r="E1663" s="1"/>
    </row>
    <row r="1664" spans="5:5" x14ac:dyDescent="0.3">
      <c r="E1664" s="1"/>
    </row>
    <row r="1665" spans="5:5" x14ac:dyDescent="0.3">
      <c r="E1665" s="1"/>
    </row>
    <row r="1666" spans="5:5" x14ac:dyDescent="0.3">
      <c r="E1666" s="1"/>
    </row>
    <row r="1667" spans="5:5" x14ac:dyDescent="0.3">
      <c r="E1667" s="1"/>
    </row>
    <row r="1668" spans="5:5" x14ac:dyDescent="0.3">
      <c r="E1668" s="1"/>
    </row>
    <row r="1669" spans="5:5" x14ac:dyDescent="0.3">
      <c r="E1669" s="1"/>
    </row>
    <row r="1670" spans="5:5" x14ac:dyDescent="0.3">
      <c r="E1670" s="1"/>
    </row>
    <row r="1671" spans="5:5" x14ac:dyDescent="0.3">
      <c r="E1671" s="1"/>
    </row>
    <row r="1672" spans="5:5" x14ac:dyDescent="0.3">
      <c r="E1672" s="1"/>
    </row>
    <row r="1673" spans="5:5" x14ac:dyDescent="0.3">
      <c r="E1673" s="1"/>
    </row>
    <row r="1674" spans="5:5" x14ac:dyDescent="0.3">
      <c r="E1674" s="1"/>
    </row>
    <row r="1675" spans="5:5" x14ac:dyDescent="0.3">
      <c r="E1675" s="1"/>
    </row>
    <row r="1676" spans="5:5" x14ac:dyDescent="0.3">
      <c r="E1676" s="1"/>
    </row>
    <row r="1677" spans="5:5" x14ac:dyDescent="0.3">
      <c r="E1677" s="1"/>
    </row>
    <row r="1678" spans="5:5" x14ac:dyDescent="0.3">
      <c r="E1678" s="1"/>
    </row>
    <row r="1679" spans="5:5" x14ac:dyDescent="0.3">
      <c r="E1679" s="1"/>
    </row>
    <row r="1680" spans="5:5" x14ac:dyDescent="0.3">
      <c r="E1680" s="1"/>
    </row>
    <row r="1681" spans="5:5" x14ac:dyDescent="0.3">
      <c r="E1681" s="1"/>
    </row>
    <row r="1682" spans="5:5" x14ac:dyDescent="0.3">
      <c r="E1682" s="1"/>
    </row>
    <row r="1683" spans="5:5" x14ac:dyDescent="0.3">
      <c r="E1683" s="1"/>
    </row>
    <row r="1684" spans="5:5" x14ac:dyDescent="0.3">
      <c r="E1684" s="1"/>
    </row>
    <row r="1685" spans="5:5" x14ac:dyDescent="0.3">
      <c r="E1685" s="1"/>
    </row>
    <row r="1686" spans="5:5" x14ac:dyDescent="0.3">
      <c r="E1686" s="1"/>
    </row>
    <row r="1687" spans="5:5" x14ac:dyDescent="0.3">
      <c r="E1687" s="1"/>
    </row>
    <row r="1688" spans="5:5" x14ac:dyDescent="0.3">
      <c r="E1688" s="1"/>
    </row>
    <row r="1689" spans="5:5" x14ac:dyDescent="0.3">
      <c r="E1689" s="1"/>
    </row>
    <row r="1690" spans="5:5" x14ac:dyDescent="0.3">
      <c r="E1690" s="1"/>
    </row>
    <row r="1691" spans="5:5" x14ac:dyDescent="0.3">
      <c r="E1691" s="1"/>
    </row>
    <row r="1692" spans="5:5" x14ac:dyDescent="0.3">
      <c r="E1692" s="1"/>
    </row>
    <row r="1693" spans="5:5" x14ac:dyDescent="0.3">
      <c r="E1693" s="1"/>
    </row>
    <row r="1694" spans="5:5" x14ac:dyDescent="0.3">
      <c r="E1694" s="1"/>
    </row>
    <row r="1695" spans="5:5" x14ac:dyDescent="0.3">
      <c r="E1695" s="1"/>
    </row>
    <row r="1696" spans="5:5" x14ac:dyDescent="0.3">
      <c r="E1696" s="1"/>
    </row>
    <row r="1697" spans="5:5" x14ac:dyDescent="0.3">
      <c r="E1697" s="1"/>
    </row>
    <row r="1698" spans="5:5" x14ac:dyDescent="0.3">
      <c r="E1698" s="1"/>
    </row>
    <row r="1699" spans="5:5" x14ac:dyDescent="0.3">
      <c r="E1699" s="1"/>
    </row>
    <row r="1700" spans="5:5" x14ac:dyDescent="0.3">
      <c r="E1700" s="1"/>
    </row>
    <row r="1701" spans="5:5" x14ac:dyDescent="0.3">
      <c r="E1701" s="1"/>
    </row>
    <row r="1702" spans="5:5" x14ac:dyDescent="0.3">
      <c r="E1702" s="1"/>
    </row>
    <row r="1703" spans="5:5" x14ac:dyDescent="0.3">
      <c r="E1703" s="1"/>
    </row>
    <row r="1704" spans="5:5" x14ac:dyDescent="0.3">
      <c r="E1704" s="1"/>
    </row>
    <row r="1705" spans="5:5" x14ac:dyDescent="0.3">
      <c r="E1705" s="1"/>
    </row>
    <row r="1706" spans="5:5" x14ac:dyDescent="0.3">
      <c r="E1706" s="1"/>
    </row>
    <row r="1707" spans="5:5" x14ac:dyDescent="0.3">
      <c r="E1707" s="1"/>
    </row>
    <row r="1708" spans="5:5" x14ac:dyDescent="0.3">
      <c r="E1708" s="1"/>
    </row>
    <row r="1709" spans="5:5" x14ac:dyDescent="0.3">
      <c r="E1709" s="1"/>
    </row>
    <row r="1710" spans="5:5" x14ac:dyDescent="0.3">
      <c r="E1710" s="1"/>
    </row>
    <row r="1711" spans="5:5" x14ac:dyDescent="0.3">
      <c r="E1711" s="1"/>
    </row>
    <row r="1712" spans="5:5" x14ac:dyDescent="0.3">
      <c r="E1712" s="1"/>
    </row>
    <row r="1713" spans="5:5" x14ac:dyDescent="0.3">
      <c r="E1713" s="1"/>
    </row>
    <row r="1714" spans="5:5" x14ac:dyDescent="0.3">
      <c r="E1714" s="1"/>
    </row>
    <row r="1715" spans="5:5" x14ac:dyDescent="0.3">
      <c r="E1715" s="1"/>
    </row>
    <row r="1716" spans="5:5" x14ac:dyDescent="0.3">
      <c r="E1716" s="1"/>
    </row>
    <row r="1717" spans="5:5" x14ac:dyDescent="0.3">
      <c r="E1717" s="1"/>
    </row>
    <row r="1718" spans="5:5" x14ac:dyDescent="0.3">
      <c r="E1718" s="1"/>
    </row>
    <row r="1719" spans="5:5" x14ac:dyDescent="0.3">
      <c r="E1719" s="1"/>
    </row>
    <row r="1720" spans="5:5" x14ac:dyDescent="0.3">
      <c r="E1720" s="1"/>
    </row>
    <row r="1721" spans="5:5" x14ac:dyDescent="0.3">
      <c r="E1721" s="1"/>
    </row>
    <row r="1722" spans="5:5" x14ac:dyDescent="0.3">
      <c r="E1722" s="1"/>
    </row>
    <row r="1723" spans="5:5" x14ac:dyDescent="0.3">
      <c r="E1723" s="1"/>
    </row>
    <row r="1724" spans="5:5" x14ac:dyDescent="0.3">
      <c r="E1724" s="1"/>
    </row>
    <row r="1725" spans="5:5" x14ac:dyDescent="0.3">
      <c r="E1725" s="1"/>
    </row>
    <row r="1726" spans="5:5" x14ac:dyDescent="0.3">
      <c r="E1726" s="1"/>
    </row>
    <row r="1727" spans="5:5" x14ac:dyDescent="0.3">
      <c r="E1727" s="1"/>
    </row>
    <row r="1728" spans="5:5" x14ac:dyDescent="0.3">
      <c r="E1728" s="1"/>
    </row>
    <row r="1729" spans="5:5" x14ac:dyDescent="0.3">
      <c r="E1729" s="1"/>
    </row>
    <row r="1730" spans="5:5" x14ac:dyDescent="0.3">
      <c r="E1730" s="1"/>
    </row>
    <row r="1731" spans="5:5" x14ac:dyDescent="0.3">
      <c r="E1731" s="1"/>
    </row>
    <row r="1732" spans="5:5" x14ac:dyDescent="0.3">
      <c r="E1732" s="1"/>
    </row>
    <row r="1733" spans="5:5" x14ac:dyDescent="0.3">
      <c r="E1733" s="1"/>
    </row>
    <row r="1734" spans="5:5" x14ac:dyDescent="0.3">
      <c r="E1734" s="1"/>
    </row>
    <row r="1735" spans="5:5" x14ac:dyDescent="0.3">
      <c r="E1735" s="1"/>
    </row>
    <row r="1736" spans="5:5" x14ac:dyDescent="0.3">
      <c r="E1736" s="1"/>
    </row>
    <row r="1737" spans="5:5" x14ac:dyDescent="0.3">
      <c r="E1737" s="1"/>
    </row>
    <row r="1738" spans="5:5" x14ac:dyDescent="0.3">
      <c r="E1738" s="1"/>
    </row>
    <row r="1739" spans="5:5" x14ac:dyDescent="0.3">
      <c r="E1739" s="1"/>
    </row>
    <row r="1740" spans="5:5" x14ac:dyDescent="0.3">
      <c r="E1740" s="1"/>
    </row>
    <row r="1741" spans="5:5" x14ac:dyDescent="0.3">
      <c r="E1741" s="1"/>
    </row>
    <row r="1742" spans="5:5" x14ac:dyDescent="0.3">
      <c r="E1742" s="1"/>
    </row>
    <row r="1743" spans="5:5" x14ac:dyDescent="0.3">
      <c r="E1743" s="1"/>
    </row>
    <row r="1744" spans="5:5" x14ac:dyDescent="0.3">
      <c r="E1744" s="1"/>
    </row>
    <row r="1745" spans="5:5" x14ac:dyDescent="0.3">
      <c r="E1745" s="1"/>
    </row>
    <row r="1746" spans="5:5" x14ac:dyDescent="0.3">
      <c r="E1746" s="1"/>
    </row>
    <row r="1747" spans="5:5" x14ac:dyDescent="0.3">
      <c r="E1747" s="1"/>
    </row>
    <row r="1748" spans="5:5" x14ac:dyDescent="0.3">
      <c r="E1748" s="1"/>
    </row>
    <row r="1749" spans="5:5" x14ac:dyDescent="0.3">
      <c r="E1749" s="1"/>
    </row>
    <row r="1750" spans="5:5" x14ac:dyDescent="0.3">
      <c r="E1750" s="1"/>
    </row>
    <row r="1751" spans="5:5" x14ac:dyDescent="0.3">
      <c r="E1751" s="1"/>
    </row>
    <row r="1752" spans="5:5" x14ac:dyDescent="0.3">
      <c r="E1752" s="1"/>
    </row>
    <row r="1753" spans="5:5" x14ac:dyDescent="0.3">
      <c r="E1753" s="1"/>
    </row>
    <row r="1754" spans="5:5" x14ac:dyDescent="0.3">
      <c r="E1754" s="1"/>
    </row>
    <row r="1755" spans="5:5" x14ac:dyDescent="0.3">
      <c r="E1755" s="1"/>
    </row>
    <row r="1756" spans="5:5" x14ac:dyDescent="0.3">
      <c r="E1756" s="1"/>
    </row>
    <row r="1757" spans="5:5" x14ac:dyDescent="0.3">
      <c r="E1757" s="1"/>
    </row>
    <row r="1758" spans="5:5" x14ac:dyDescent="0.3">
      <c r="E1758" s="1"/>
    </row>
    <row r="1759" spans="5:5" x14ac:dyDescent="0.3">
      <c r="E1759" s="1"/>
    </row>
    <row r="1760" spans="5:5" x14ac:dyDescent="0.3">
      <c r="E1760" s="1"/>
    </row>
    <row r="1761" spans="5:5" x14ac:dyDescent="0.3">
      <c r="E1761" s="1"/>
    </row>
    <row r="1762" spans="5:5" x14ac:dyDescent="0.3">
      <c r="E1762" s="1"/>
    </row>
    <row r="1763" spans="5:5" x14ac:dyDescent="0.3">
      <c r="E1763" s="1"/>
    </row>
    <row r="1764" spans="5:5" x14ac:dyDescent="0.3">
      <c r="E1764" s="1"/>
    </row>
    <row r="1765" spans="5:5" x14ac:dyDescent="0.3">
      <c r="E1765" s="1"/>
    </row>
    <row r="1766" spans="5:5" x14ac:dyDescent="0.3">
      <c r="E1766" s="1"/>
    </row>
    <row r="1767" spans="5:5" x14ac:dyDescent="0.3">
      <c r="E1767" s="1"/>
    </row>
    <row r="1768" spans="5:5" x14ac:dyDescent="0.3">
      <c r="E1768" s="1"/>
    </row>
    <row r="1769" spans="5:5" x14ac:dyDescent="0.3">
      <c r="E1769" s="1"/>
    </row>
    <row r="1770" spans="5:5" x14ac:dyDescent="0.3">
      <c r="E1770" s="1"/>
    </row>
    <row r="1771" spans="5:5" x14ac:dyDescent="0.3">
      <c r="E1771" s="1"/>
    </row>
    <row r="1772" spans="5:5" x14ac:dyDescent="0.3">
      <c r="E1772" s="1"/>
    </row>
    <row r="1773" spans="5:5" x14ac:dyDescent="0.3">
      <c r="E1773" s="1"/>
    </row>
    <row r="1774" spans="5:5" x14ac:dyDescent="0.3">
      <c r="E1774" s="1"/>
    </row>
    <row r="1775" spans="5:5" x14ac:dyDescent="0.3">
      <c r="E1775" s="1"/>
    </row>
    <row r="1776" spans="5:5" x14ac:dyDescent="0.3">
      <c r="E1776" s="1"/>
    </row>
    <row r="1777" spans="5:5" x14ac:dyDescent="0.3">
      <c r="E1777" s="1"/>
    </row>
    <row r="1778" spans="5:5" x14ac:dyDescent="0.3">
      <c r="E1778" s="1"/>
    </row>
    <row r="1779" spans="5:5" x14ac:dyDescent="0.3">
      <c r="E1779" s="1"/>
    </row>
    <row r="1780" spans="5:5" x14ac:dyDescent="0.3">
      <c r="E1780" s="1"/>
    </row>
    <row r="1781" spans="5:5" x14ac:dyDescent="0.3">
      <c r="E1781" s="1"/>
    </row>
    <row r="1782" spans="5:5" x14ac:dyDescent="0.3">
      <c r="E1782" s="1"/>
    </row>
    <row r="1783" spans="5:5" x14ac:dyDescent="0.3">
      <c r="E1783" s="1"/>
    </row>
    <row r="1784" spans="5:5" x14ac:dyDescent="0.3">
      <c r="E1784" s="1"/>
    </row>
    <row r="1785" spans="5:5" x14ac:dyDescent="0.3">
      <c r="E1785" s="1"/>
    </row>
    <row r="1786" spans="5:5" x14ac:dyDescent="0.3">
      <c r="E1786" s="1"/>
    </row>
    <row r="1787" spans="5:5" x14ac:dyDescent="0.3">
      <c r="E1787" s="1"/>
    </row>
    <row r="1788" spans="5:5" x14ac:dyDescent="0.3">
      <c r="E1788" s="1"/>
    </row>
    <row r="1789" spans="5:5" x14ac:dyDescent="0.3">
      <c r="E1789" s="1"/>
    </row>
    <row r="1790" spans="5:5" x14ac:dyDescent="0.3">
      <c r="E1790" s="1"/>
    </row>
    <row r="1791" spans="5:5" x14ac:dyDescent="0.3">
      <c r="E1791" s="1"/>
    </row>
    <row r="1792" spans="5:5" x14ac:dyDescent="0.3">
      <c r="E1792" s="1"/>
    </row>
    <row r="1793" spans="5:5" x14ac:dyDescent="0.3">
      <c r="E1793" s="1"/>
    </row>
    <row r="1794" spans="5:5" x14ac:dyDescent="0.3">
      <c r="E1794" s="1"/>
    </row>
    <row r="1795" spans="5:5" x14ac:dyDescent="0.3">
      <c r="E1795" s="1"/>
    </row>
    <row r="1796" spans="5:5" x14ac:dyDescent="0.3">
      <c r="E1796" s="1"/>
    </row>
    <row r="1797" spans="5:5" x14ac:dyDescent="0.3">
      <c r="E1797" s="1"/>
    </row>
    <row r="1798" spans="5:5" x14ac:dyDescent="0.3">
      <c r="E1798" s="1"/>
    </row>
    <row r="1799" spans="5:5" x14ac:dyDescent="0.3">
      <c r="E1799" s="1"/>
    </row>
    <row r="1800" spans="5:5" x14ac:dyDescent="0.3">
      <c r="E1800" s="1"/>
    </row>
    <row r="1801" spans="5:5" x14ac:dyDescent="0.3">
      <c r="E1801" s="1"/>
    </row>
    <row r="1802" spans="5:5" x14ac:dyDescent="0.3">
      <c r="E1802" s="1"/>
    </row>
    <row r="1803" spans="5:5" x14ac:dyDescent="0.3">
      <c r="E1803" s="1"/>
    </row>
    <row r="1804" spans="5:5" x14ac:dyDescent="0.3">
      <c r="E1804" s="1"/>
    </row>
    <row r="1805" spans="5:5" x14ac:dyDescent="0.3">
      <c r="E1805" s="1"/>
    </row>
    <row r="1806" spans="5:5" x14ac:dyDescent="0.3">
      <c r="E1806" s="1"/>
    </row>
    <row r="1807" spans="5:5" x14ac:dyDescent="0.3">
      <c r="E1807" s="1"/>
    </row>
    <row r="1808" spans="5:5" x14ac:dyDescent="0.3">
      <c r="E1808" s="1"/>
    </row>
    <row r="1809" spans="5:5" x14ac:dyDescent="0.3">
      <c r="E1809" s="1"/>
    </row>
    <row r="1810" spans="5:5" x14ac:dyDescent="0.3">
      <c r="E1810" s="1"/>
    </row>
    <row r="1811" spans="5:5" x14ac:dyDescent="0.3">
      <c r="E1811" s="1"/>
    </row>
    <row r="1812" spans="5:5" x14ac:dyDescent="0.3">
      <c r="E1812" s="1"/>
    </row>
    <row r="1813" spans="5:5" x14ac:dyDescent="0.3">
      <c r="E1813" s="1"/>
    </row>
    <row r="1814" spans="5:5" x14ac:dyDescent="0.3">
      <c r="E1814" s="1"/>
    </row>
    <row r="1815" spans="5:5" x14ac:dyDescent="0.3">
      <c r="E1815" s="1"/>
    </row>
    <row r="1816" spans="5:5" x14ac:dyDescent="0.3">
      <c r="E1816" s="1"/>
    </row>
    <row r="1817" spans="5:5" x14ac:dyDescent="0.3">
      <c r="E1817" s="1"/>
    </row>
    <row r="1818" spans="5:5" x14ac:dyDescent="0.3">
      <c r="E1818" s="1"/>
    </row>
    <row r="1819" spans="5:5" x14ac:dyDescent="0.3">
      <c r="E1819" s="1"/>
    </row>
    <row r="1820" spans="5:5" x14ac:dyDescent="0.3">
      <c r="E1820" s="1"/>
    </row>
    <row r="1821" spans="5:5" x14ac:dyDescent="0.3">
      <c r="E1821" s="1"/>
    </row>
    <row r="1822" spans="5:5" x14ac:dyDescent="0.3">
      <c r="E1822" s="1"/>
    </row>
    <row r="1823" spans="5:5" x14ac:dyDescent="0.3">
      <c r="E1823" s="1"/>
    </row>
    <row r="1824" spans="5:5" x14ac:dyDescent="0.3">
      <c r="E1824" s="1"/>
    </row>
    <row r="1825" spans="5:5" x14ac:dyDescent="0.3">
      <c r="E1825" s="1"/>
    </row>
    <row r="1826" spans="5:5" x14ac:dyDescent="0.3">
      <c r="E1826" s="1"/>
    </row>
    <row r="1827" spans="5:5" x14ac:dyDescent="0.3">
      <c r="E1827" s="1"/>
    </row>
    <row r="1828" spans="5:5" x14ac:dyDescent="0.3">
      <c r="E1828" s="1"/>
    </row>
    <row r="1829" spans="5:5" x14ac:dyDescent="0.3">
      <c r="E1829" s="1"/>
    </row>
    <row r="1830" spans="5:5" x14ac:dyDescent="0.3">
      <c r="E1830" s="1"/>
    </row>
    <row r="1831" spans="5:5" x14ac:dyDescent="0.3">
      <c r="E1831" s="1"/>
    </row>
    <row r="1832" spans="5:5" x14ac:dyDescent="0.3">
      <c r="E1832" s="1"/>
    </row>
    <row r="1833" spans="5:5" x14ac:dyDescent="0.3">
      <c r="E1833" s="1"/>
    </row>
    <row r="1834" spans="5:5" x14ac:dyDescent="0.3">
      <c r="E1834" s="1"/>
    </row>
    <row r="1835" spans="5:5" x14ac:dyDescent="0.3">
      <c r="E1835" s="1"/>
    </row>
    <row r="1836" spans="5:5" x14ac:dyDescent="0.3">
      <c r="E1836" s="1"/>
    </row>
    <row r="1837" spans="5:5" x14ac:dyDescent="0.3">
      <c r="E1837" s="1"/>
    </row>
    <row r="1838" spans="5:5" x14ac:dyDescent="0.3">
      <c r="E1838" s="1"/>
    </row>
    <row r="1839" spans="5:5" x14ac:dyDescent="0.3">
      <c r="E1839" s="1"/>
    </row>
    <row r="1840" spans="5:5" x14ac:dyDescent="0.3">
      <c r="E1840" s="1"/>
    </row>
    <row r="1841" spans="5:5" x14ac:dyDescent="0.3">
      <c r="E1841" s="1"/>
    </row>
    <row r="1842" spans="5:5" x14ac:dyDescent="0.3">
      <c r="E1842" s="1"/>
    </row>
    <row r="1843" spans="5:5" x14ac:dyDescent="0.3">
      <c r="E1843" s="1"/>
    </row>
    <row r="1844" spans="5:5" x14ac:dyDescent="0.3">
      <c r="E1844" s="1"/>
    </row>
    <row r="1845" spans="5:5" x14ac:dyDescent="0.3">
      <c r="E1845" s="1"/>
    </row>
    <row r="1846" spans="5:5" x14ac:dyDescent="0.3">
      <c r="E1846" s="1"/>
    </row>
    <row r="1847" spans="5:5" x14ac:dyDescent="0.3">
      <c r="E1847" s="1"/>
    </row>
    <row r="1848" spans="5:5" x14ac:dyDescent="0.3">
      <c r="E1848" s="1"/>
    </row>
    <row r="1849" spans="5:5" x14ac:dyDescent="0.3">
      <c r="E1849" s="1"/>
    </row>
    <row r="1850" spans="5:5" x14ac:dyDescent="0.3">
      <c r="E1850" s="1"/>
    </row>
    <row r="1851" spans="5:5" x14ac:dyDescent="0.3">
      <c r="E1851" s="1"/>
    </row>
    <row r="1852" spans="5:5" x14ac:dyDescent="0.3">
      <c r="E1852" s="1"/>
    </row>
    <row r="1853" spans="5:5" x14ac:dyDescent="0.3">
      <c r="E1853" s="1"/>
    </row>
    <row r="1854" spans="5:5" x14ac:dyDescent="0.3">
      <c r="E1854" s="1"/>
    </row>
    <row r="1855" spans="5:5" x14ac:dyDescent="0.3">
      <c r="E1855" s="1"/>
    </row>
    <row r="1856" spans="5:5" x14ac:dyDescent="0.3">
      <c r="E1856" s="1"/>
    </row>
    <row r="1857" spans="5:5" x14ac:dyDescent="0.3">
      <c r="E1857" s="1"/>
    </row>
    <row r="1858" spans="5:5" x14ac:dyDescent="0.3">
      <c r="E1858" s="1"/>
    </row>
    <row r="1859" spans="5:5" x14ac:dyDescent="0.3">
      <c r="E1859" s="1"/>
    </row>
    <row r="1860" spans="5:5" x14ac:dyDescent="0.3">
      <c r="E1860" s="1"/>
    </row>
    <row r="1861" spans="5:5" x14ac:dyDescent="0.3">
      <c r="E1861" s="1"/>
    </row>
    <row r="1862" spans="5:5" x14ac:dyDescent="0.3">
      <c r="E1862" s="1"/>
    </row>
    <row r="1863" spans="5:5" x14ac:dyDescent="0.3">
      <c r="E1863" s="1"/>
    </row>
    <row r="1864" spans="5:5" x14ac:dyDescent="0.3">
      <c r="E1864" s="1"/>
    </row>
    <row r="1865" spans="5:5" x14ac:dyDescent="0.3">
      <c r="E1865" s="1"/>
    </row>
    <row r="1866" spans="5:5" x14ac:dyDescent="0.3">
      <c r="E1866" s="1"/>
    </row>
    <row r="1867" spans="5:5" x14ac:dyDescent="0.3">
      <c r="E1867" s="1"/>
    </row>
    <row r="1868" spans="5:5" x14ac:dyDescent="0.3">
      <c r="E1868" s="1"/>
    </row>
    <row r="1869" spans="5:5" x14ac:dyDescent="0.3">
      <c r="E1869" s="1"/>
    </row>
    <row r="1870" spans="5:5" x14ac:dyDescent="0.3">
      <c r="E1870" s="1"/>
    </row>
    <row r="1871" spans="5:5" x14ac:dyDescent="0.3">
      <c r="E1871" s="1"/>
    </row>
    <row r="1872" spans="5:5" x14ac:dyDescent="0.3">
      <c r="E1872" s="1"/>
    </row>
    <row r="1873" spans="5:5" x14ac:dyDescent="0.3">
      <c r="E1873" s="1"/>
    </row>
    <row r="1874" spans="5:5" x14ac:dyDescent="0.3">
      <c r="E1874" s="1"/>
    </row>
    <row r="1875" spans="5:5" x14ac:dyDescent="0.3">
      <c r="E1875" s="1"/>
    </row>
    <row r="1876" spans="5:5" x14ac:dyDescent="0.3">
      <c r="E1876" s="1"/>
    </row>
    <row r="1877" spans="5:5" x14ac:dyDescent="0.3">
      <c r="E1877" s="1"/>
    </row>
    <row r="1878" spans="5:5" x14ac:dyDescent="0.3">
      <c r="E1878" s="1"/>
    </row>
    <row r="1879" spans="5:5" x14ac:dyDescent="0.3">
      <c r="E1879" s="1"/>
    </row>
    <row r="1880" spans="5:5" x14ac:dyDescent="0.3">
      <c r="E1880" s="1"/>
    </row>
    <row r="1881" spans="5:5" x14ac:dyDescent="0.3">
      <c r="E1881" s="1"/>
    </row>
    <row r="1882" spans="5:5" x14ac:dyDescent="0.3">
      <c r="E1882" s="1"/>
    </row>
    <row r="1883" spans="5:5" x14ac:dyDescent="0.3">
      <c r="E1883" s="1"/>
    </row>
    <row r="1884" spans="5:5" x14ac:dyDescent="0.3">
      <c r="E1884" s="1"/>
    </row>
    <row r="1885" spans="5:5" x14ac:dyDescent="0.3">
      <c r="E1885" s="1"/>
    </row>
    <row r="1886" spans="5:5" x14ac:dyDescent="0.3">
      <c r="E1886" s="1"/>
    </row>
    <row r="1887" spans="5:5" x14ac:dyDescent="0.3">
      <c r="E1887" s="1"/>
    </row>
    <row r="1888" spans="5:5" x14ac:dyDescent="0.3">
      <c r="E1888" s="1"/>
    </row>
    <row r="1889" spans="5:5" x14ac:dyDescent="0.3">
      <c r="E1889" s="1"/>
    </row>
    <row r="1890" spans="5:5" x14ac:dyDescent="0.3">
      <c r="E1890" s="1"/>
    </row>
    <row r="1891" spans="5:5" x14ac:dyDescent="0.3">
      <c r="E1891" s="1"/>
    </row>
    <row r="1892" spans="5:5" x14ac:dyDescent="0.3">
      <c r="E1892" s="1"/>
    </row>
    <row r="1893" spans="5:5" x14ac:dyDescent="0.3">
      <c r="E1893" s="1"/>
    </row>
    <row r="1894" spans="5:5" x14ac:dyDescent="0.3">
      <c r="E1894" s="1"/>
    </row>
    <row r="1895" spans="5:5" x14ac:dyDescent="0.3">
      <c r="E1895" s="1"/>
    </row>
    <row r="1896" spans="5:5" x14ac:dyDescent="0.3">
      <c r="E1896" s="1"/>
    </row>
    <row r="1897" spans="5:5" x14ac:dyDescent="0.3">
      <c r="E1897" s="1"/>
    </row>
    <row r="1898" spans="5:5" x14ac:dyDescent="0.3">
      <c r="E1898" s="1"/>
    </row>
    <row r="1899" spans="5:5" x14ac:dyDescent="0.3">
      <c r="E1899" s="1"/>
    </row>
    <row r="1900" spans="5:5" x14ac:dyDescent="0.3">
      <c r="E1900" s="1"/>
    </row>
    <row r="1901" spans="5:5" x14ac:dyDescent="0.3">
      <c r="E1901" s="1"/>
    </row>
    <row r="1902" spans="5:5" x14ac:dyDescent="0.3">
      <c r="E1902" s="1"/>
    </row>
    <row r="1903" spans="5:5" x14ac:dyDescent="0.3">
      <c r="E1903" s="1"/>
    </row>
    <row r="1904" spans="5:5" x14ac:dyDescent="0.3">
      <c r="E1904" s="1"/>
    </row>
    <row r="1905" spans="5:5" x14ac:dyDescent="0.3">
      <c r="E1905" s="1"/>
    </row>
    <row r="1906" spans="5:5" x14ac:dyDescent="0.3">
      <c r="E1906" s="1"/>
    </row>
    <row r="1907" spans="5:5" x14ac:dyDescent="0.3">
      <c r="E1907" s="1"/>
    </row>
    <row r="1908" spans="5:5" x14ac:dyDescent="0.3">
      <c r="E1908" s="1"/>
    </row>
    <row r="1909" spans="5:5" x14ac:dyDescent="0.3">
      <c r="E1909" s="1"/>
    </row>
    <row r="1910" spans="5:5" x14ac:dyDescent="0.3">
      <c r="E1910" s="1"/>
    </row>
    <row r="1911" spans="5:5" x14ac:dyDescent="0.3">
      <c r="E1911" s="1"/>
    </row>
    <row r="1912" spans="5:5" x14ac:dyDescent="0.3">
      <c r="E1912" s="1"/>
    </row>
    <row r="1913" spans="5:5" x14ac:dyDescent="0.3">
      <c r="E1913" s="1"/>
    </row>
    <row r="1914" spans="5:5" x14ac:dyDescent="0.3">
      <c r="E1914" s="1"/>
    </row>
    <row r="1915" spans="5:5" x14ac:dyDescent="0.3">
      <c r="E1915" s="1"/>
    </row>
    <row r="1916" spans="5:5" x14ac:dyDescent="0.3">
      <c r="E1916" s="1"/>
    </row>
    <row r="1917" spans="5:5" x14ac:dyDescent="0.3">
      <c r="E1917" s="1"/>
    </row>
    <row r="1918" spans="5:5" x14ac:dyDescent="0.3">
      <c r="E1918" s="1"/>
    </row>
    <row r="1919" spans="5:5" x14ac:dyDescent="0.3">
      <c r="E1919" s="1"/>
    </row>
    <row r="1920" spans="5:5" x14ac:dyDescent="0.3">
      <c r="E1920" s="1"/>
    </row>
    <row r="1921" spans="5:5" x14ac:dyDescent="0.3">
      <c r="E1921" s="1"/>
    </row>
    <row r="1922" spans="5:5" x14ac:dyDescent="0.3">
      <c r="E1922" s="1"/>
    </row>
    <row r="1923" spans="5:5" x14ac:dyDescent="0.3">
      <c r="E1923" s="1"/>
    </row>
    <row r="1924" spans="5:5" x14ac:dyDescent="0.3">
      <c r="E1924" s="1"/>
    </row>
    <row r="1925" spans="5:5" x14ac:dyDescent="0.3">
      <c r="E1925" s="1"/>
    </row>
    <row r="1926" spans="5:5" x14ac:dyDescent="0.3">
      <c r="E1926" s="1"/>
    </row>
    <row r="1927" spans="5:5" x14ac:dyDescent="0.3">
      <c r="E1927" s="1"/>
    </row>
    <row r="1928" spans="5:5" x14ac:dyDescent="0.3">
      <c r="E1928" s="1"/>
    </row>
    <row r="1929" spans="5:5" x14ac:dyDescent="0.3">
      <c r="E1929" s="1"/>
    </row>
    <row r="1930" spans="5:5" x14ac:dyDescent="0.3">
      <c r="E1930" s="1"/>
    </row>
    <row r="1931" spans="5:5" x14ac:dyDescent="0.3">
      <c r="E1931" s="1"/>
    </row>
    <row r="1932" spans="5:5" x14ac:dyDescent="0.3">
      <c r="E1932" s="1"/>
    </row>
    <row r="1933" spans="5:5" x14ac:dyDescent="0.3">
      <c r="E1933" s="1"/>
    </row>
    <row r="1934" spans="5:5" x14ac:dyDescent="0.3">
      <c r="E1934" s="1"/>
    </row>
    <row r="1935" spans="5:5" x14ac:dyDescent="0.3">
      <c r="E1935" s="1"/>
    </row>
    <row r="1936" spans="5:5" x14ac:dyDescent="0.3">
      <c r="E1936" s="1"/>
    </row>
    <row r="1937" spans="5:5" x14ac:dyDescent="0.3">
      <c r="E1937" s="1"/>
    </row>
    <row r="1938" spans="5:5" x14ac:dyDescent="0.3">
      <c r="E1938" s="1"/>
    </row>
    <row r="1939" spans="5:5" x14ac:dyDescent="0.3">
      <c r="E1939" s="1"/>
    </row>
    <row r="1940" spans="5:5" x14ac:dyDescent="0.3">
      <c r="E1940" s="1"/>
    </row>
    <row r="1941" spans="5:5" x14ac:dyDescent="0.3">
      <c r="E1941" s="1"/>
    </row>
    <row r="1942" spans="5:5" x14ac:dyDescent="0.3">
      <c r="E1942" s="1"/>
    </row>
    <row r="1943" spans="5:5" x14ac:dyDescent="0.3">
      <c r="E1943" s="1"/>
    </row>
    <row r="1944" spans="5:5" x14ac:dyDescent="0.3">
      <c r="E1944" s="1"/>
    </row>
    <row r="1945" spans="5:5" x14ac:dyDescent="0.3">
      <c r="E1945" s="1"/>
    </row>
    <row r="1946" spans="5:5" x14ac:dyDescent="0.3">
      <c r="E1946" s="1"/>
    </row>
    <row r="1947" spans="5:5" x14ac:dyDescent="0.3">
      <c r="E1947" s="1"/>
    </row>
    <row r="1948" spans="5:5" x14ac:dyDescent="0.3">
      <c r="E1948" s="1"/>
    </row>
    <row r="1949" spans="5:5" x14ac:dyDescent="0.3">
      <c r="E1949" s="1"/>
    </row>
    <row r="1950" spans="5:5" x14ac:dyDescent="0.3">
      <c r="E1950" s="1"/>
    </row>
    <row r="1951" spans="5:5" x14ac:dyDescent="0.3">
      <c r="E1951" s="1"/>
    </row>
    <row r="1952" spans="5:5" x14ac:dyDescent="0.3">
      <c r="E1952" s="1"/>
    </row>
    <row r="1953" spans="5:5" x14ac:dyDescent="0.3">
      <c r="E1953" s="1"/>
    </row>
    <row r="1954" spans="5:5" x14ac:dyDescent="0.3">
      <c r="E1954" s="1"/>
    </row>
    <row r="1955" spans="5:5" x14ac:dyDescent="0.3">
      <c r="E1955" s="1"/>
    </row>
    <row r="1956" spans="5:5" x14ac:dyDescent="0.3">
      <c r="E1956" s="1"/>
    </row>
    <row r="1957" spans="5:5" x14ac:dyDescent="0.3">
      <c r="E1957" s="1"/>
    </row>
    <row r="1958" spans="5:5" x14ac:dyDescent="0.3">
      <c r="E1958" s="1"/>
    </row>
    <row r="1959" spans="5:5" x14ac:dyDescent="0.3">
      <c r="E1959" s="1"/>
    </row>
    <row r="1960" spans="5:5" x14ac:dyDescent="0.3">
      <c r="E1960" s="1"/>
    </row>
    <row r="1961" spans="5:5" x14ac:dyDescent="0.3">
      <c r="E1961" s="1"/>
    </row>
    <row r="1962" spans="5:5" x14ac:dyDescent="0.3">
      <c r="E1962" s="1"/>
    </row>
    <row r="1963" spans="5:5" x14ac:dyDescent="0.3">
      <c r="E1963" s="1"/>
    </row>
    <row r="1964" spans="5:5" x14ac:dyDescent="0.3">
      <c r="E1964" s="1"/>
    </row>
    <row r="1965" spans="5:5" x14ac:dyDescent="0.3">
      <c r="E1965" s="1"/>
    </row>
    <row r="1966" spans="5:5" x14ac:dyDescent="0.3">
      <c r="E1966" s="1"/>
    </row>
    <row r="1967" spans="5:5" x14ac:dyDescent="0.3">
      <c r="E1967" s="1"/>
    </row>
    <row r="1968" spans="5:5" x14ac:dyDescent="0.3">
      <c r="E1968" s="1"/>
    </row>
    <row r="1969" spans="5:5" x14ac:dyDescent="0.3">
      <c r="E1969" s="1"/>
    </row>
    <row r="1970" spans="5:5" x14ac:dyDescent="0.3">
      <c r="E1970" s="1"/>
    </row>
    <row r="1971" spans="5:5" x14ac:dyDescent="0.3">
      <c r="E1971" s="1"/>
    </row>
    <row r="1972" spans="5:5" x14ac:dyDescent="0.3">
      <c r="E1972" s="1"/>
    </row>
    <row r="1973" spans="5:5" x14ac:dyDescent="0.3">
      <c r="E1973" s="1"/>
    </row>
    <row r="1974" spans="5:5" x14ac:dyDescent="0.3">
      <c r="E1974" s="1"/>
    </row>
    <row r="1975" spans="5:5" x14ac:dyDescent="0.3">
      <c r="E1975" s="1"/>
    </row>
    <row r="1976" spans="5:5" x14ac:dyDescent="0.3">
      <c r="E1976" s="1"/>
    </row>
    <row r="1977" spans="5:5" x14ac:dyDescent="0.3">
      <c r="E1977" s="1"/>
    </row>
    <row r="1978" spans="5:5" x14ac:dyDescent="0.3">
      <c r="E1978" s="1"/>
    </row>
    <row r="1979" spans="5:5" x14ac:dyDescent="0.3">
      <c r="E1979" s="1"/>
    </row>
    <row r="1980" spans="5:5" x14ac:dyDescent="0.3">
      <c r="E1980" s="1"/>
    </row>
    <row r="1981" spans="5:5" x14ac:dyDescent="0.3">
      <c r="E1981" s="1"/>
    </row>
    <row r="1982" spans="5:5" x14ac:dyDescent="0.3">
      <c r="E1982" s="1"/>
    </row>
    <row r="1983" spans="5:5" x14ac:dyDescent="0.3">
      <c r="E1983" s="1"/>
    </row>
    <row r="1984" spans="5:5" x14ac:dyDescent="0.3">
      <c r="E1984" s="1"/>
    </row>
    <row r="1985" spans="5:5" x14ac:dyDescent="0.3">
      <c r="E1985" s="1"/>
    </row>
    <row r="1986" spans="5:5" x14ac:dyDescent="0.3">
      <c r="E1986" s="1"/>
    </row>
    <row r="1987" spans="5:5" x14ac:dyDescent="0.3">
      <c r="E1987" s="1"/>
    </row>
    <row r="1988" spans="5:5" x14ac:dyDescent="0.3">
      <c r="E1988" s="1"/>
    </row>
    <row r="1989" spans="5:5" x14ac:dyDescent="0.3">
      <c r="E1989" s="1"/>
    </row>
    <row r="1990" spans="5:5" x14ac:dyDescent="0.3">
      <c r="E1990" s="1"/>
    </row>
    <row r="1991" spans="5:5" x14ac:dyDescent="0.3">
      <c r="E1991" s="1"/>
    </row>
    <row r="1992" spans="5:5" x14ac:dyDescent="0.3">
      <c r="E1992" s="1"/>
    </row>
    <row r="1993" spans="5:5" x14ac:dyDescent="0.3">
      <c r="E1993" s="1"/>
    </row>
    <row r="1994" spans="5:5" x14ac:dyDescent="0.3">
      <c r="E1994" s="1"/>
    </row>
    <row r="1995" spans="5:5" x14ac:dyDescent="0.3">
      <c r="E1995" s="1"/>
    </row>
    <row r="1996" spans="5:5" x14ac:dyDescent="0.3">
      <c r="E1996" s="1"/>
    </row>
    <row r="1997" spans="5:5" x14ac:dyDescent="0.3">
      <c r="E1997" s="1"/>
    </row>
    <row r="1998" spans="5:5" x14ac:dyDescent="0.3">
      <c r="E1998" s="1"/>
    </row>
    <row r="1999" spans="5:5" x14ac:dyDescent="0.3">
      <c r="E1999" s="1"/>
    </row>
    <row r="2000" spans="5:5" x14ac:dyDescent="0.3">
      <c r="E2000" s="1"/>
    </row>
    <row r="2001" spans="5:5" x14ac:dyDescent="0.3">
      <c r="E2001" s="1"/>
    </row>
    <row r="2002" spans="5:5" x14ac:dyDescent="0.3">
      <c r="E2002" s="1"/>
    </row>
    <row r="2003" spans="5:5" x14ac:dyDescent="0.3">
      <c r="E2003" s="1"/>
    </row>
    <row r="2004" spans="5:5" x14ac:dyDescent="0.3">
      <c r="E2004" s="1"/>
    </row>
    <row r="2005" spans="5:5" x14ac:dyDescent="0.3">
      <c r="E2005" s="1"/>
    </row>
    <row r="2006" spans="5:5" x14ac:dyDescent="0.3">
      <c r="E2006" s="1"/>
    </row>
    <row r="2007" spans="5:5" x14ac:dyDescent="0.3">
      <c r="E2007" s="1"/>
    </row>
    <row r="2008" spans="5:5" x14ac:dyDescent="0.3">
      <c r="E2008" s="1"/>
    </row>
    <row r="2009" spans="5:5" x14ac:dyDescent="0.3">
      <c r="E2009" s="1"/>
    </row>
    <row r="2010" spans="5:5" x14ac:dyDescent="0.3">
      <c r="E2010" s="1"/>
    </row>
    <row r="2011" spans="5:5" x14ac:dyDescent="0.3">
      <c r="E2011" s="1"/>
    </row>
    <row r="2012" spans="5:5" x14ac:dyDescent="0.3">
      <c r="E2012" s="1"/>
    </row>
    <row r="2013" spans="5:5" x14ac:dyDescent="0.3">
      <c r="E2013" s="1"/>
    </row>
    <row r="2014" spans="5:5" x14ac:dyDescent="0.3">
      <c r="E2014" s="1"/>
    </row>
    <row r="2015" spans="5:5" x14ac:dyDescent="0.3">
      <c r="E2015" s="1"/>
    </row>
    <row r="2016" spans="5:5" x14ac:dyDescent="0.3">
      <c r="E2016" s="1"/>
    </row>
    <row r="2017" spans="5:5" x14ac:dyDescent="0.3">
      <c r="E2017" s="1"/>
    </row>
    <row r="2018" spans="5:5" x14ac:dyDescent="0.3">
      <c r="E2018" s="1"/>
    </row>
    <row r="2019" spans="5:5" x14ac:dyDescent="0.3">
      <c r="E2019" s="1"/>
    </row>
    <row r="2020" spans="5:5" x14ac:dyDescent="0.3">
      <c r="E2020" s="1"/>
    </row>
    <row r="2021" spans="5:5" x14ac:dyDescent="0.3">
      <c r="E2021" s="1"/>
    </row>
    <row r="2022" spans="5:5" x14ac:dyDescent="0.3">
      <c r="E2022" s="1"/>
    </row>
    <row r="2023" spans="5:5" x14ac:dyDescent="0.3">
      <c r="E2023" s="1"/>
    </row>
    <row r="2024" spans="5:5" x14ac:dyDescent="0.3">
      <c r="E2024" s="1"/>
    </row>
    <row r="2025" spans="5:5" x14ac:dyDescent="0.3">
      <c r="E2025" s="1"/>
    </row>
    <row r="2026" spans="5:5" x14ac:dyDescent="0.3">
      <c r="E2026" s="1"/>
    </row>
    <row r="2027" spans="5:5" x14ac:dyDescent="0.3">
      <c r="E2027" s="1"/>
    </row>
    <row r="2028" spans="5:5" x14ac:dyDescent="0.3">
      <c r="E2028" s="1"/>
    </row>
    <row r="2029" spans="5:5" x14ac:dyDescent="0.3">
      <c r="E2029" s="1"/>
    </row>
    <row r="2030" spans="5:5" x14ac:dyDescent="0.3">
      <c r="E2030" s="1"/>
    </row>
    <row r="2031" spans="5:5" x14ac:dyDescent="0.3">
      <c r="E2031" s="1"/>
    </row>
    <row r="2032" spans="5:5" x14ac:dyDescent="0.3">
      <c r="E2032" s="1"/>
    </row>
    <row r="2033" spans="5:5" x14ac:dyDescent="0.3">
      <c r="E2033" s="1"/>
    </row>
    <row r="2034" spans="5:5" x14ac:dyDescent="0.3">
      <c r="E2034" s="1"/>
    </row>
    <row r="2035" spans="5:5" x14ac:dyDescent="0.3">
      <c r="E2035" s="1"/>
    </row>
    <row r="2036" spans="5:5" x14ac:dyDescent="0.3">
      <c r="E2036" s="1"/>
    </row>
    <row r="2037" spans="5:5" x14ac:dyDescent="0.3">
      <c r="E2037" s="1"/>
    </row>
    <row r="2038" spans="5:5" x14ac:dyDescent="0.3">
      <c r="E2038" s="1"/>
    </row>
    <row r="2039" spans="5:5" x14ac:dyDescent="0.3">
      <c r="E2039" s="1"/>
    </row>
    <row r="2040" spans="5:5" x14ac:dyDescent="0.3">
      <c r="E2040" s="1"/>
    </row>
    <row r="2041" spans="5:5" x14ac:dyDescent="0.3">
      <c r="E2041" s="1"/>
    </row>
    <row r="2042" spans="5:5" x14ac:dyDescent="0.3">
      <c r="E2042" s="1"/>
    </row>
    <row r="2043" spans="5:5" x14ac:dyDescent="0.3">
      <c r="E2043" s="1"/>
    </row>
    <row r="2044" spans="5:5" x14ac:dyDescent="0.3">
      <c r="E2044" s="1"/>
    </row>
    <row r="2045" spans="5:5" x14ac:dyDescent="0.3">
      <c r="E2045" s="1"/>
    </row>
    <row r="2046" spans="5:5" x14ac:dyDescent="0.3">
      <c r="E2046" s="1"/>
    </row>
    <row r="2047" spans="5:5" x14ac:dyDescent="0.3">
      <c r="E2047" s="1"/>
    </row>
    <row r="2048" spans="5:5" x14ac:dyDescent="0.3">
      <c r="E2048" s="1"/>
    </row>
    <row r="2049" spans="5:5" x14ac:dyDescent="0.3">
      <c r="E2049" s="1"/>
    </row>
    <row r="2050" spans="5:5" x14ac:dyDescent="0.3">
      <c r="E2050" s="1"/>
    </row>
    <row r="2051" spans="5:5" x14ac:dyDescent="0.3">
      <c r="E2051" s="1"/>
    </row>
    <row r="2052" spans="5:5" x14ac:dyDescent="0.3">
      <c r="E2052" s="1"/>
    </row>
    <row r="2053" spans="5:5" x14ac:dyDescent="0.3">
      <c r="E2053" s="1"/>
    </row>
    <row r="2054" spans="5:5" x14ac:dyDescent="0.3">
      <c r="E2054" s="1"/>
    </row>
    <row r="2055" spans="5:5" x14ac:dyDescent="0.3">
      <c r="E2055" s="1"/>
    </row>
    <row r="2056" spans="5:5" x14ac:dyDescent="0.3">
      <c r="E2056" s="1"/>
    </row>
    <row r="2057" spans="5:5" x14ac:dyDescent="0.3">
      <c r="E2057" s="1"/>
    </row>
    <row r="2058" spans="5:5" x14ac:dyDescent="0.3">
      <c r="E2058" s="1"/>
    </row>
    <row r="2059" spans="5:5" x14ac:dyDescent="0.3">
      <c r="E2059" s="1"/>
    </row>
    <row r="2060" spans="5:5" x14ac:dyDescent="0.3">
      <c r="E2060" s="1"/>
    </row>
    <row r="2061" spans="5:5" x14ac:dyDescent="0.3">
      <c r="E2061" s="1"/>
    </row>
    <row r="2062" spans="5:5" x14ac:dyDescent="0.3">
      <c r="E2062" s="1"/>
    </row>
    <row r="2063" spans="5:5" x14ac:dyDescent="0.3">
      <c r="E2063" s="1"/>
    </row>
    <row r="2064" spans="5:5" x14ac:dyDescent="0.3">
      <c r="E2064" s="1"/>
    </row>
    <row r="2065" spans="5:5" x14ac:dyDescent="0.3">
      <c r="E2065" s="1"/>
    </row>
    <row r="2066" spans="5:5" x14ac:dyDescent="0.3">
      <c r="E2066" s="1"/>
    </row>
    <row r="2067" spans="5:5" x14ac:dyDescent="0.3">
      <c r="E2067" s="1"/>
    </row>
    <row r="2068" spans="5:5" x14ac:dyDescent="0.3">
      <c r="E2068" s="1"/>
    </row>
    <row r="2069" spans="5:5" x14ac:dyDescent="0.3">
      <c r="E2069" s="1"/>
    </row>
    <row r="2070" spans="5:5" x14ac:dyDescent="0.3">
      <c r="E2070" s="1"/>
    </row>
    <row r="2071" spans="5:5" x14ac:dyDescent="0.3">
      <c r="E2071" s="1"/>
    </row>
    <row r="2072" spans="5:5" x14ac:dyDescent="0.3">
      <c r="E2072" s="1"/>
    </row>
    <row r="2073" spans="5:5" x14ac:dyDescent="0.3">
      <c r="E2073" s="1"/>
    </row>
    <row r="2074" spans="5:5" x14ac:dyDescent="0.3">
      <c r="E2074" s="1"/>
    </row>
    <row r="2075" spans="5:5" x14ac:dyDescent="0.3">
      <c r="E2075" s="1"/>
    </row>
    <row r="2076" spans="5:5" x14ac:dyDescent="0.3">
      <c r="E2076" s="1"/>
    </row>
    <row r="2077" spans="5:5" x14ac:dyDescent="0.3">
      <c r="E2077" s="1"/>
    </row>
    <row r="2078" spans="5:5" x14ac:dyDescent="0.3">
      <c r="E2078" s="1"/>
    </row>
    <row r="2079" spans="5:5" x14ac:dyDescent="0.3">
      <c r="E2079" s="1"/>
    </row>
    <row r="2080" spans="5:5" x14ac:dyDescent="0.3">
      <c r="E2080" s="1"/>
    </row>
    <row r="2081" spans="5:5" x14ac:dyDescent="0.3">
      <c r="E2081" s="1"/>
    </row>
    <row r="2082" spans="5:5" x14ac:dyDescent="0.3">
      <c r="E2082" s="1"/>
    </row>
    <row r="2083" spans="5:5" x14ac:dyDescent="0.3">
      <c r="E2083" s="1"/>
    </row>
    <row r="2084" spans="5:5" x14ac:dyDescent="0.3">
      <c r="E2084" s="1"/>
    </row>
    <row r="2085" spans="5:5" x14ac:dyDescent="0.3">
      <c r="E2085" s="1"/>
    </row>
    <row r="2086" spans="5:5" x14ac:dyDescent="0.3">
      <c r="E2086" s="1"/>
    </row>
    <row r="2087" spans="5:5" x14ac:dyDescent="0.3">
      <c r="E2087" s="1"/>
    </row>
    <row r="2088" spans="5:5" x14ac:dyDescent="0.3">
      <c r="E2088" s="1"/>
    </row>
    <row r="2089" spans="5:5" x14ac:dyDescent="0.3">
      <c r="E2089" s="1"/>
    </row>
    <row r="2090" spans="5:5" x14ac:dyDescent="0.3">
      <c r="E2090" s="1"/>
    </row>
    <row r="2091" spans="5:5" x14ac:dyDescent="0.3">
      <c r="E2091" s="1"/>
    </row>
    <row r="2092" spans="5:5" x14ac:dyDescent="0.3">
      <c r="E2092" s="1"/>
    </row>
    <row r="2093" spans="5:5" x14ac:dyDescent="0.3">
      <c r="E2093" s="1"/>
    </row>
    <row r="2094" spans="5:5" x14ac:dyDescent="0.3">
      <c r="E2094" s="1"/>
    </row>
    <row r="2095" spans="5:5" x14ac:dyDescent="0.3">
      <c r="E2095" s="1"/>
    </row>
    <row r="2096" spans="5:5" x14ac:dyDescent="0.3">
      <c r="E2096" s="1"/>
    </row>
    <row r="2097" spans="5:5" x14ac:dyDescent="0.3">
      <c r="E2097" s="1"/>
    </row>
    <row r="2098" spans="5:5" x14ac:dyDescent="0.3">
      <c r="E2098" s="1"/>
    </row>
    <row r="2099" spans="5:5" x14ac:dyDescent="0.3">
      <c r="E2099" s="1"/>
    </row>
    <row r="2100" spans="5:5" x14ac:dyDescent="0.3">
      <c r="E2100" s="1"/>
    </row>
    <row r="2101" spans="5:5" x14ac:dyDescent="0.3">
      <c r="E2101" s="1"/>
    </row>
    <row r="2102" spans="5:5" x14ac:dyDescent="0.3">
      <c r="E2102" s="1"/>
    </row>
    <row r="2103" spans="5:5" x14ac:dyDescent="0.3">
      <c r="E2103" s="1"/>
    </row>
    <row r="2104" spans="5:5" x14ac:dyDescent="0.3">
      <c r="E2104" s="1"/>
    </row>
    <row r="2105" spans="5:5" x14ac:dyDescent="0.3">
      <c r="E2105" s="1"/>
    </row>
    <row r="2106" spans="5:5" x14ac:dyDescent="0.3">
      <c r="E2106" s="1"/>
    </row>
    <row r="2107" spans="5:5" x14ac:dyDescent="0.3">
      <c r="E2107" s="1"/>
    </row>
    <row r="2108" spans="5:5" x14ac:dyDescent="0.3">
      <c r="E2108" s="1"/>
    </row>
    <row r="2109" spans="5:5" x14ac:dyDescent="0.3">
      <c r="E2109" s="1"/>
    </row>
    <row r="2110" spans="5:5" x14ac:dyDescent="0.3">
      <c r="E2110" s="1"/>
    </row>
    <row r="2111" spans="5:5" x14ac:dyDescent="0.3">
      <c r="E2111" s="1"/>
    </row>
    <row r="2112" spans="5:5" x14ac:dyDescent="0.3">
      <c r="E2112" s="1"/>
    </row>
    <row r="2113" spans="5:5" x14ac:dyDescent="0.3">
      <c r="E2113" s="1"/>
    </row>
    <row r="2114" spans="5:5" x14ac:dyDescent="0.3">
      <c r="E2114" s="1"/>
    </row>
    <row r="2115" spans="5:5" x14ac:dyDescent="0.3">
      <c r="E2115" s="1"/>
    </row>
    <row r="2116" spans="5:5" x14ac:dyDescent="0.3">
      <c r="E2116" s="1"/>
    </row>
    <row r="2117" spans="5:5" x14ac:dyDescent="0.3">
      <c r="E2117" s="1"/>
    </row>
    <row r="2118" spans="5:5" x14ac:dyDescent="0.3">
      <c r="E2118" s="1"/>
    </row>
    <row r="2119" spans="5:5" x14ac:dyDescent="0.3">
      <c r="E2119" s="1"/>
    </row>
    <row r="2120" spans="5:5" x14ac:dyDescent="0.3">
      <c r="E2120" s="1"/>
    </row>
    <row r="2121" spans="5:5" x14ac:dyDescent="0.3">
      <c r="E2121" s="1"/>
    </row>
    <row r="2122" spans="5:5" x14ac:dyDescent="0.3">
      <c r="E2122" s="1"/>
    </row>
    <row r="2123" spans="5:5" x14ac:dyDescent="0.3">
      <c r="E2123" s="1"/>
    </row>
    <row r="2124" spans="5:5" x14ac:dyDescent="0.3">
      <c r="E2124" s="1"/>
    </row>
    <row r="2125" spans="5:5" x14ac:dyDescent="0.3">
      <c r="E2125" s="1"/>
    </row>
    <row r="2126" spans="5:5" x14ac:dyDescent="0.3">
      <c r="E2126" s="1"/>
    </row>
    <row r="2127" spans="5:5" x14ac:dyDescent="0.3">
      <c r="E2127" s="1"/>
    </row>
    <row r="2128" spans="5:5" x14ac:dyDescent="0.3">
      <c r="E2128" s="1"/>
    </row>
    <row r="2129" spans="5:5" x14ac:dyDescent="0.3">
      <c r="E2129" s="1"/>
    </row>
    <row r="2130" spans="5:5" x14ac:dyDescent="0.3">
      <c r="E2130" s="1"/>
    </row>
    <row r="2131" spans="5:5" x14ac:dyDescent="0.3">
      <c r="E2131" s="1"/>
    </row>
    <row r="2132" spans="5:5" x14ac:dyDescent="0.3">
      <c r="E2132" s="1"/>
    </row>
    <row r="2133" spans="5:5" x14ac:dyDescent="0.3">
      <c r="E2133" s="1"/>
    </row>
    <row r="2134" spans="5:5" x14ac:dyDescent="0.3">
      <c r="E2134" s="1"/>
    </row>
    <row r="2135" spans="5:5" x14ac:dyDescent="0.3">
      <c r="E2135" s="1"/>
    </row>
    <row r="2136" spans="5:5" x14ac:dyDescent="0.3">
      <c r="E2136" s="1"/>
    </row>
    <row r="2137" spans="5:5" x14ac:dyDescent="0.3">
      <c r="E2137" s="1"/>
    </row>
    <row r="2138" spans="5:5" x14ac:dyDescent="0.3">
      <c r="E2138" s="1"/>
    </row>
    <row r="2139" spans="5:5" x14ac:dyDescent="0.3">
      <c r="E2139" s="1"/>
    </row>
    <row r="2140" spans="5:5" x14ac:dyDescent="0.3">
      <c r="E2140" s="1"/>
    </row>
    <row r="2141" spans="5:5" x14ac:dyDescent="0.3">
      <c r="E2141" s="1"/>
    </row>
    <row r="2142" spans="5:5" x14ac:dyDescent="0.3">
      <c r="E2142" s="1"/>
    </row>
    <row r="2143" spans="5:5" x14ac:dyDescent="0.3">
      <c r="E2143" s="1"/>
    </row>
    <row r="2144" spans="5:5" x14ac:dyDescent="0.3">
      <c r="E2144" s="1"/>
    </row>
    <row r="2145" spans="5:5" x14ac:dyDescent="0.3">
      <c r="E2145" s="1"/>
    </row>
    <row r="2146" spans="5:5" x14ac:dyDescent="0.3">
      <c r="E2146" s="1"/>
    </row>
    <row r="2147" spans="5:5" x14ac:dyDescent="0.3">
      <c r="E2147" s="1"/>
    </row>
    <row r="2148" spans="5:5" x14ac:dyDescent="0.3">
      <c r="E2148" s="1"/>
    </row>
    <row r="2149" spans="5:5" x14ac:dyDescent="0.3">
      <c r="E2149" s="1"/>
    </row>
    <row r="2150" spans="5:5" x14ac:dyDescent="0.3">
      <c r="E2150" s="1"/>
    </row>
    <row r="2151" spans="5:5" x14ac:dyDescent="0.3">
      <c r="E2151" s="1"/>
    </row>
    <row r="2152" spans="5:5" x14ac:dyDescent="0.3">
      <c r="E2152" s="1"/>
    </row>
    <row r="2153" spans="5:5" x14ac:dyDescent="0.3">
      <c r="E2153" s="1"/>
    </row>
    <row r="2154" spans="5:5" x14ac:dyDescent="0.3">
      <c r="E2154" s="1"/>
    </row>
    <row r="2155" spans="5:5" x14ac:dyDescent="0.3">
      <c r="E2155" s="1"/>
    </row>
    <row r="2156" spans="5:5" x14ac:dyDescent="0.3">
      <c r="E2156" s="1"/>
    </row>
    <row r="2157" spans="5:5" x14ac:dyDescent="0.3">
      <c r="E2157" s="1"/>
    </row>
    <row r="2158" spans="5:5" x14ac:dyDescent="0.3">
      <c r="E2158" s="1"/>
    </row>
    <row r="2159" spans="5:5" x14ac:dyDescent="0.3">
      <c r="E2159" s="1"/>
    </row>
    <row r="2160" spans="5:5" x14ac:dyDescent="0.3">
      <c r="E2160" s="1"/>
    </row>
    <row r="2161" spans="5:5" x14ac:dyDescent="0.3">
      <c r="E2161" s="1"/>
    </row>
    <row r="2162" spans="5:5" x14ac:dyDescent="0.3">
      <c r="E2162" s="1"/>
    </row>
    <row r="2163" spans="5:5" x14ac:dyDescent="0.3">
      <c r="E2163" s="1"/>
    </row>
    <row r="2164" spans="5:5" x14ac:dyDescent="0.3">
      <c r="E2164" s="1"/>
    </row>
    <row r="2165" spans="5:5" x14ac:dyDescent="0.3">
      <c r="E2165" s="1"/>
    </row>
    <row r="2166" spans="5:5" x14ac:dyDescent="0.3">
      <c r="E2166" s="1"/>
    </row>
    <row r="2167" spans="5:5" x14ac:dyDescent="0.3">
      <c r="E2167" s="1"/>
    </row>
    <row r="2168" spans="5:5" x14ac:dyDescent="0.3">
      <c r="E2168" s="1"/>
    </row>
    <row r="2169" spans="5:5" x14ac:dyDescent="0.3">
      <c r="E2169" s="1"/>
    </row>
    <row r="2170" spans="5:5" x14ac:dyDescent="0.3">
      <c r="E2170" s="1"/>
    </row>
    <row r="2171" spans="5:5" x14ac:dyDescent="0.3">
      <c r="E2171" s="1"/>
    </row>
    <row r="2172" spans="5:5" x14ac:dyDescent="0.3">
      <c r="E2172" s="1"/>
    </row>
    <row r="2173" spans="5:5" x14ac:dyDescent="0.3">
      <c r="E2173" s="1"/>
    </row>
    <row r="2174" spans="5:5" x14ac:dyDescent="0.3">
      <c r="E2174" s="1"/>
    </row>
    <row r="2175" spans="5:5" x14ac:dyDescent="0.3">
      <c r="E2175" s="1"/>
    </row>
    <row r="2176" spans="5:5" x14ac:dyDescent="0.3">
      <c r="E2176" s="1"/>
    </row>
    <row r="2177" spans="5:5" x14ac:dyDescent="0.3">
      <c r="E2177" s="1"/>
    </row>
    <row r="2178" spans="5:5" x14ac:dyDescent="0.3">
      <c r="E2178" s="1"/>
    </row>
    <row r="2179" spans="5:5" x14ac:dyDescent="0.3">
      <c r="E2179" s="1"/>
    </row>
    <row r="2180" spans="5:5" x14ac:dyDescent="0.3">
      <c r="E2180" s="1"/>
    </row>
    <row r="2181" spans="5:5" x14ac:dyDescent="0.3">
      <c r="E2181" s="1"/>
    </row>
    <row r="2182" spans="5:5" x14ac:dyDescent="0.3">
      <c r="E2182" s="1"/>
    </row>
    <row r="2183" spans="5:5" x14ac:dyDescent="0.3">
      <c r="E2183" s="1"/>
    </row>
    <row r="2184" spans="5:5" x14ac:dyDescent="0.3">
      <c r="E2184" s="1"/>
    </row>
    <row r="2185" spans="5:5" x14ac:dyDescent="0.3">
      <c r="E2185" s="1"/>
    </row>
    <row r="2186" spans="5:5" x14ac:dyDescent="0.3">
      <c r="E2186" s="1"/>
    </row>
    <row r="2187" spans="5:5" x14ac:dyDescent="0.3">
      <c r="E2187" s="1"/>
    </row>
    <row r="2188" spans="5:5" x14ac:dyDescent="0.3">
      <c r="E2188" s="1"/>
    </row>
    <row r="2189" spans="5:5" x14ac:dyDescent="0.3">
      <c r="E2189" s="1"/>
    </row>
    <row r="2190" spans="5:5" x14ac:dyDescent="0.3">
      <c r="E2190" s="1"/>
    </row>
    <row r="2191" spans="5:5" x14ac:dyDescent="0.3">
      <c r="E2191" s="1"/>
    </row>
    <row r="2192" spans="5:5" x14ac:dyDescent="0.3">
      <c r="E2192" s="1"/>
    </row>
    <row r="2193" spans="5:5" x14ac:dyDescent="0.3">
      <c r="E2193" s="1"/>
    </row>
    <row r="2194" spans="5:5" x14ac:dyDescent="0.3">
      <c r="E2194" s="1"/>
    </row>
    <row r="2195" spans="5:5" x14ac:dyDescent="0.3">
      <c r="E2195" s="1"/>
    </row>
    <row r="2196" spans="5:5" x14ac:dyDescent="0.3">
      <c r="E2196" s="1"/>
    </row>
    <row r="2197" spans="5:5" x14ac:dyDescent="0.3">
      <c r="E2197" s="1"/>
    </row>
    <row r="2198" spans="5:5" x14ac:dyDescent="0.3">
      <c r="E2198" s="1"/>
    </row>
    <row r="2199" spans="5:5" x14ac:dyDescent="0.3">
      <c r="E2199" s="1"/>
    </row>
    <row r="2200" spans="5:5" x14ac:dyDescent="0.3">
      <c r="E2200" s="1"/>
    </row>
    <row r="2201" spans="5:5" x14ac:dyDescent="0.3">
      <c r="E2201" s="1"/>
    </row>
    <row r="2202" spans="5:5" x14ac:dyDescent="0.3">
      <c r="E2202" s="1"/>
    </row>
    <row r="2203" spans="5:5" x14ac:dyDescent="0.3">
      <c r="E2203" s="1"/>
    </row>
    <row r="2204" spans="5:5" x14ac:dyDescent="0.3">
      <c r="E2204" s="1"/>
    </row>
    <row r="2205" spans="5:5" x14ac:dyDescent="0.3">
      <c r="E2205" s="1"/>
    </row>
    <row r="2206" spans="5:5" x14ac:dyDescent="0.3">
      <c r="E2206" s="1"/>
    </row>
    <row r="2207" spans="5:5" x14ac:dyDescent="0.3">
      <c r="E2207" s="1"/>
    </row>
    <row r="2208" spans="5:5" x14ac:dyDescent="0.3">
      <c r="E2208" s="1"/>
    </row>
    <row r="2209" spans="5:5" x14ac:dyDescent="0.3">
      <c r="E2209" s="1"/>
    </row>
    <row r="2210" spans="5:5" x14ac:dyDescent="0.3">
      <c r="E2210" s="1"/>
    </row>
    <row r="2211" spans="5:5" x14ac:dyDescent="0.3">
      <c r="E2211" s="1"/>
    </row>
    <row r="2212" spans="5:5" x14ac:dyDescent="0.3">
      <c r="E2212" s="1"/>
    </row>
    <row r="2213" spans="5:5" x14ac:dyDescent="0.3">
      <c r="E2213" s="1"/>
    </row>
    <row r="2214" spans="5:5" x14ac:dyDescent="0.3">
      <c r="E2214" s="1"/>
    </row>
    <row r="2215" spans="5:5" x14ac:dyDescent="0.3">
      <c r="E2215" s="1"/>
    </row>
    <row r="2216" spans="5:5" x14ac:dyDescent="0.3">
      <c r="E2216" s="1"/>
    </row>
    <row r="2217" spans="5:5" x14ac:dyDescent="0.3">
      <c r="E2217" s="1"/>
    </row>
    <row r="2218" spans="5:5" x14ac:dyDescent="0.3">
      <c r="E2218" s="1"/>
    </row>
    <row r="2219" spans="5:5" x14ac:dyDescent="0.3">
      <c r="E2219" s="1"/>
    </row>
    <row r="2220" spans="5:5" x14ac:dyDescent="0.3">
      <c r="E2220" s="1"/>
    </row>
    <row r="2221" spans="5:5" x14ac:dyDescent="0.3">
      <c r="E2221" s="1"/>
    </row>
    <row r="2222" spans="5:5" x14ac:dyDescent="0.3">
      <c r="E2222" s="1"/>
    </row>
    <row r="2223" spans="5:5" x14ac:dyDescent="0.3">
      <c r="E2223" s="1"/>
    </row>
    <row r="2224" spans="5:5" x14ac:dyDescent="0.3">
      <c r="E2224" s="1"/>
    </row>
    <row r="2225" spans="5:5" x14ac:dyDescent="0.3">
      <c r="E2225" s="1"/>
    </row>
    <row r="2226" spans="5:5" x14ac:dyDescent="0.3">
      <c r="E2226" s="1"/>
    </row>
    <row r="2227" spans="5:5" x14ac:dyDescent="0.3">
      <c r="E2227" s="1"/>
    </row>
    <row r="2228" spans="5:5" x14ac:dyDescent="0.3">
      <c r="E2228" s="1"/>
    </row>
    <row r="2229" spans="5:5" x14ac:dyDescent="0.3">
      <c r="E2229" s="1"/>
    </row>
    <row r="2230" spans="5:5" x14ac:dyDescent="0.3">
      <c r="E2230" s="1"/>
    </row>
    <row r="2231" spans="5:5" x14ac:dyDescent="0.3">
      <c r="E2231" s="1"/>
    </row>
    <row r="2232" spans="5:5" x14ac:dyDescent="0.3">
      <c r="E2232" s="1"/>
    </row>
    <row r="2233" spans="5:5" x14ac:dyDescent="0.3">
      <c r="E2233" s="1"/>
    </row>
    <row r="2234" spans="5:5" x14ac:dyDescent="0.3">
      <c r="E2234" s="1"/>
    </row>
    <row r="2235" spans="5:5" x14ac:dyDescent="0.3">
      <c r="E2235" s="1"/>
    </row>
    <row r="2236" spans="5:5" x14ac:dyDescent="0.3">
      <c r="E2236" s="1"/>
    </row>
    <row r="2237" spans="5:5" x14ac:dyDescent="0.3">
      <c r="E2237" s="1"/>
    </row>
    <row r="2238" spans="5:5" x14ac:dyDescent="0.3">
      <c r="E2238" s="1"/>
    </row>
    <row r="2239" spans="5:5" x14ac:dyDescent="0.3">
      <c r="E2239" s="1"/>
    </row>
    <row r="2240" spans="5:5" x14ac:dyDescent="0.3">
      <c r="E2240" s="1"/>
    </row>
    <row r="2241" spans="5:5" x14ac:dyDescent="0.3">
      <c r="E2241" s="1"/>
    </row>
    <row r="2242" spans="5:5" x14ac:dyDescent="0.3">
      <c r="E2242" s="1"/>
    </row>
    <row r="2243" spans="5:5" x14ac:dyDescent="0.3">
      <c r="E2243" s="1"/>
    </row>
    <row r="2244" spans="5:5" x14ac:dyDescent="0.3">
      <c r="E2244" s="1"/>
    </row>
    <row r="2245" spans="5:5" x14ac:dyDescent="0.3">
      <c r="E2245" s="1"/>
    </row>
    <row r="2246" spans="5:5" x14ac:dyDescent="0.3">
      <c r="E2246" s="1"/>
    </row>
    <row r="2247" spans="5:5" x14ac:dyDescent="0.3">
      <c r="E2247" s="1"/>
    </row>
    <row r="2248" spans="5:5" x14ac:dyDescent="0.3">
      <c r="E2248" s="1"/>
    </row>
    <row r="2249" spans="5:5" x14ac:dyDescent="0.3">
      <c r="E2249" s="1"/>
    </row>
    <row r="2250" spans="5:5" x14ac:dyDescent="0.3">
      <c r="E2250" s="1"/>
    </row>
    <row r="2251" spans="5:5" x14ac:dyDescent="0.3">
      <c r="E2251" s="1"/>
    </row>
    <row r="2252" spans="5:5" x14ac:dyDescent="0.3">
      <c r="E2252" s="1"/>
    </row>
    <row r="2253" spans="5:5" x14ac:dyDescent="0.3">
      <c r="E2253" s="1"/>
    </row>
    <row r="2254" spans="5:5" x14ac:dyDescent="0.3">
      <c r="E2254" s="1"/>
    </row>
    <row r="2255" spans="5:5" x14ac:dyDescent="0.3">
      <c r="E2255" s="1"/>
    </row>
    <row r="2256" spans="5:5" x14ac:dyDescent="0.3">
      <c r="E2256" s="1"/>
    </row>
    <row r="2257" spans="5:5" x14ac:dyDescent="0.3">
      <c r="E2257" s="1"/>
    </row>
    <row r="2258" spans="5:5" x14ac:dyDescent="0.3">
      <c r="E2258" s="1"/>
    </row>
    <row r="2259" spans="5:5" x14ac:dyDescent="0.3">
      <c r="E2259" s="1"/>
    </row>
    <row r="2260" spans="5:5" x14ac:dyDescent="0.3">
      <c r="E2260" s="1"/>
    </row>
    <row r="2261" spans="5:5" x14ac:dyDescent="0.3">
      <c r="E2261" s="1"/>
    </row>
    <row r="2262" spans="5:5" x14ac:dyDescent="0.3">
      <c r="E2262" s="1"/>
    </row>
    <row r="2263" spans="5:5" x14ac:dyDescent="0.3">
      <c r="E2263" s="1"/>
    </row>
    <row r="2264" spans="5:5" x14ac:dyDescent="0.3">
      <c r="E2264" s="1"/>
    </row>
    <row r="2265" spans="5:5" x14ac:dyDescent="0.3">
      <c r="E2265" s="1"/>
    </row>
    <row r="2266" spans="5:5" x14ac:dyDescent="0.3">
      <c r="E2266" s="1"/>
    </row>
    <row r="2267" spans="5:5" x14ac:dyDescent="0.3">
      <c r="E2267" s="1"/>
    </row>
    <row r="2268" spans="5:5" x14ac:dyDescent="0.3">
      <c r="E2268" s="1"/>
    </row>
    <row r="2269" spans="5:5" x14ac:dyDescent="0.3">
      <c r="E2269" s="1"/>
    </row>
    <row r="2270" spans="5:5" x14ac:dyDescent="0.3">
      <c r="E2270" s="1"/>
    </row>
    <row r="2271" spans="5:5" x14ac:dyDescent="0.3">
      <c r="E2271" s="1"/>
    </row>
    <row r="2272" spans="5:5" x14ac:dyDescent="0.3">
      <c r="E2272" s="1"/>
    </row>
    <row r="2273" spans="5:5" x14ac:dyDescent="0.3">
      <c r="E2273" s="1"/>
    </row>
    <row r="2274" spans="5:5" x14ac:dyDescent="0.3">
      <c r="E2274" s="1"/>
    </row>
    <row r="2275" spans="5:5" x14ac:dyDescent="0.3">
      <c r="E2275" s="1"/>
    </row>
    <row r="2276" spans="5:5" x14ac:dyDescent="0.3">
      <c r="E2276" s="1"/>
    </row>
    <row r="2277" spans="5:5" x14ac:dyDescent="0.3">
      <c r="E2277" s="1"/>
    </row>
    <row r="2278" spans="5:5" x14ac:dyDescent="0.3">
      <c r="E2278" s="1"/>
    </row>
    <row r="2279" spans="5:5" x14ac:dyDescent="0.3">
      <c r="E2279" s="1"/>
    </row>
    <row r="2280" spans="5:5" x14ac:dyDescent="0.3">
      <c r="E2280" s="1"/>
    </row>
    <row r="2281" spans="5:5" x14ac:dyDescent="0.3">
      <c r="E2281" s="1"/>
    </row>
    <row r="2282" spans="5:5" x14ac:dyDescent="0.3">
      <c r="E2282" s="1"/>
    </row>
    <row r="2283" spans="5:5" x14ac:dyDescent="0.3">
      <c r="E2283" s="1"/>
    </row>
    <row r="2284" spans="5:5" x14ac:dyDescent="0.3">
      <c r="E2284" s="1"/>
    </row>
    <row r="2285" spans="5:5" x14ac:dyDescent="0.3">
      <c r="E2285" s="1"/>
    </row>
    <row r="2286" spans="5:5" x14ac:dyDescent="0.3">
      <c r="E2286" s="1"/>
    </row>
    <row r="2287" spans="5:5" x14ac:dyDescent="0.3">
      <c r="E2287" s="1"/>
    </row>
    <row r="2288" spans="5:5" x14ac:dyDescent="0.3">
      <c r="E2288" s="1"/>
    </row>
    <row r="2289" spans="5:5" x14ac:dyDescent="0.3">
      <c r="E2289" s="1"/>
    </row>
    <row r="2290" spans="5:5" x14ac:dyDescent="0.3">
      <c r="E2290" s="1"/>
    </row>
    <row r="2291" spans="5:5" x14ac:dyDescent="0.3">
      <c r="E2291" s="1"/>
    </row>
    <row r="2292" spans="5:5" x14ac:dyDescent="0.3">
      <c r="E2292" s="1"/>
    </row>
    <row r="2293" spans="5:5" x14ac:dyDescent="0.3">
      <c r="E2293" s="1"/>
    </row>
    <row r="2294" spans="5:5" x14ac:dyDescent="0.3">
      <c r="E2294" s="1"/>
    </row>
    <row r="2295" spans="5:5" x14ac:dyDescent="0.3">
      <c r="E2295" s="1"/>
    </row>
    <row r="2296" spans="5:5" x14ac:dyDescent="0.3">
      <c r="E2296" s="1"/>
    </row>
    <row r="2297" spans="5:5" x14ac:dyDescent="0.3">
      <c r="E2297" s="1"/>
    </row>
    <row r="2298" spans="5:5" x14ac:dyDescent="0.3">
      <c r="E2298" s="1"/>
    </row>
    <row r="2299" spans="5:5" x14ac:dyDescent="0.3">
      <c r="E2299" s="1"/>
    </row>
    <row r="2300" spans="5:5" x14ac:dyDescent="0.3">
      <c r="E2300" s="1"/>
    </row>
    <row r="2301" spans="5:5" x14ac:dyDescent="0.3">
      <c r="E2301" s="1"/>
    </row>
    <row r="2302" spans="5:5" x14ac:dyDescent="0.3">
      <c r="E2302" s="1"/>
    </row>
    <row r="2303" spans="5:5" x14ac:dyDescent="0.3">
      <c r="E2303" s="1"/>
    </row>
    <row r="2304" spans="5:5" x14ac:dyDescent="0.3">
      <c r="E2304" s="1"/>
    </row>
    <row r="2305" spans="5:5" x14ac:dyDescent="0.3">
      <c r="E2305" s="1"/>
    </row>
    <row r="2306" spans="5:5" x14ac:dyDescent="0.3">
      <c r="E2306" s="1"/>
    </row>
    <row r="2307" spans="5:5" x14ac:dyDescent="0.3">
      <c r="E2307" s="1"/>
    </row>
    <row r="2308" spans="5:5" x14ac:dyDescent="0.3">
      <c r="E2308" s="1"/>
    </row>
    <row r="2309" spans="5:5" x14ac:dyDescent="0.3">
      <c r="E2309" s="1"/>
    </row>
    <row r="2310" spans="5:5" x14ac:dyDescent="0.3">
      <c r="E2310" s="1"/>
    </row>
    <row r="2311" spans="5:5" x14ac:dyDescent="0.3">
      <c r="E2311" s="1"/>
    </row>
    <row r="2312" spans="5:5" x14ac:dyDescent="0.3">
      <c r="E2312" s="1"/>
    </row>
    <row r="2313" spans="5:5" x14ac:dyDescent="0.3">
      <c r="E2313" s="1"/>
    </row>
    <row r="2314" spans="5:5" x14ac:dyDescent="0.3">
      <c r="E2314" s="1"/>
    </row>
    <row r="2315" spans="5:5" x14ac:dyDescent="0.3">
      <c r="E2315" s="1"/>
    </row>
    <row r="2316" spans="5:5" x14ac:dyDescent="0.3">
      <c r="E2316" s="1"/>
    </row>
    <row r="2317" spans="5:5" x14ac:dyDescent="0.3">
      <c r="E2317" s="1"/>
    </row>
    <row r="2318" spans="5:5" x14ac:dyDescent="0.3">
      <c r="E2318" s="1"/>
    </row>
    <row r="2319" spans="5:5" x14ac:dyDescent="0.3">
      <c r="E2319" s="1"/>
    </row>
    <row r="2320" spans="5:5" x14ac:dyDescent="0.3">
      <c r="E2320" s="1"/>
    </row>
    <row r="2321" spans="5:5" x14ac:dyDescent="0.3">
      <c r="E2321" s="1"/>
    </row>
    <row r="2322" spans="5:5" x14ac:dyDescent="0.3">
      <c r="E2322" s="1"/>
    </row>
    <row r="2323" spans="5:5" x14ac:dyDescent="0.3">
      <c r="E2323" s="1"/>
    </row>
    <row r="2324" spans="5:5" x14ac:dyDescent="0.3">
      <c r="E2324" s="1"/>
    </row>
    <row r="2325" spans="5:5" x14ac:dyDescent="0.3">
      <c r="E2325" s="1"/>
    </row>
    <row r="2326" spans="5:5" x14ac:dyDescent="0.3">
      <c r="E2326" s="1"/>
    </row>
    <row r="2327" spans="5:5" x14ac:dyDescent="0.3">
      <c r="E2327" s="1"/>
    </row>
    <row r="2328" spans="5:5" x14ac:dyDescent="0.3">
      <c r="E2328" s="1"/>
    </row>
    <row r="2329" spans="5:5" x14ac:dyDescent="0.3">
      <c r="E2329" s="1"/>
    </row>
    <row r="2330" spans="5:5" x14ac:dyDescent="0.3">
      <c r="E2330" s="1"/>
    </row>
    <row r="2331" spans="5:5" x14ac:dyDescent="0.3">
      <c r="E2331" s="1"/>
    </row>
    <row r="2332" spans="5:5" x14ac:dyDescent="0.3">
      <c r="E2332" s="1"/>
    </row>
    <row r="2333" spans="5:5" x14ac:dyDescent="0.3">
      <c r="E2333" s="1"/>
    </row>
    <row r="2334" spans="5:5" x14ac:dyDescent="0.3">
      <c r="E2334" s="1"/>
    </row>
    <row r="2335" spans="5:5" x14ac:dyDescent="0.3">
      <c r="E2335" s="1"/>
    </row>
    <row r="2336" spans="5:5" x14ac:dyDescent="0.3">
      <c r="E2336" s="1"/>
    </row>
    <row r="2337" spans="5:5" x14ac:dyDescent="0.3">
      <c r="E2337" s="1"/>
    </row>
    <row r="2338" spans="5:5" x14ac:dyDescent="0.3">
      <c r="E2338" s="1"/>
    </row>
    <row r="2339" spans="5:5" x14ac:dyDescent="0.3">
      <c r="E2339" s="1"/>
    </row>
    <row r="2340" spans="5:5" x14ac:dyDescent="0.3">
      <c r="E2340" s="1"/>
    </row>
    <row r="2341" spans="5:5" x14ac:dyDescent="0.3">
      <c r="E2341" s="1"/>
    </row>
    <row r="2342" spans="5:5" x14ac:dyDescent="0.3">
      <c r="E2342" s="1"/>
    </row>
    <row r="2343" spans="5:5" x14ac:dyDescent="0.3">
      <c r="E2343" s="1"/>
    </row>
    <row r="2344" spans="5:5" x14ac:dyDescent="0.3">
      <c r="E2344" s="1"/>
    </row>
    <row r="2345" spans="5:5" x14ac:dyDescent="0.3">
      <c r="E2345" s="1"/>
    </row>
    <row r="2346" spans="5:5" x14ac:dyDescent="0.3">
      <c r="E2346" s="1"/>
    </row>
    <row r="2347" spans="5:5" x14ac:dyDescent="0.3">
      <c r="E2347" s="1"/>
    </row>
    <row r="2348" spans="5:5" x14ac:dyDescent="0.3">
      <c r="E2348" s="1"/>
    </row>
    <row r="2349" spans="5:5" x14ac:dyDescent="0.3">
      <c r="E2349" s="1"/>
    </row>
    <row r="2350" spans="5:5" x14ac:dyDescent="0.3">
      <c r="E2350" s="1"/>
    </row>
    <row r="2351" spans="5:5" x14ac:dyDescent="0.3">
      <c r="E2351" s="1"/>
    </row>
    <row r="2352" spans="5:5" x14ac:dyDescent="0.3">
      <c r="E2352" s="1"/>
    </row>
    <row r="2353" spans="5:5" x14ac:dyDescent="0.3">
      <c r="E2353" s="1"/>
    </row>
    <row r="2354" spans="5:5" x14ac:dyDescent="0.3">
      <c r="E2354" s="1"/>
    </row>
    <row r="2355" spans="5:5" x14ac:dyDescent="0.3">
      <c r="E2355" s="1"/>
    </row>
    <row r="2356" spans="5:5" x14ac:dyDescent="0.3">
      <c r="E2356" s="1"/>
    </row>
    <row r="2357" spans="5:5" x14ac:dyDescent="0.3">
      <c r="E2357" s="1"/>
    </row>
    <row r="2358" spans="5:5" x14ac:dyDescent="0.3">
      <c r="E2358" s="1"/>
    </row>
    <row r="2359" spans="5:5" x14ac:dyDescent="0.3">
      <c r="E2359" s="1"/>
    </row>
    <row r="2360" spans="5:5" x14ac:dyDescent="0.3">
      <c r="E2360" s="1"/>
    </row>
    <row r="2361" spans="5:5" x14ac:dyDescent="0.3">
      <c r="E2361" s="1"/>
    </row>
    <row r="2362" spans="5:5" x14ac:dyDescent="0.3">
      <c r="E2362" s="1"/>
    </row>
    <row r="2363" spans="5:5" x14ac:dyDescent="0.3">
      <c r="E2363" s="1"/>
    </row>
    <row r="2364" spans="5:5" x14ac:dyDescent="0.3">
      <c r="E2364" s="1"/>
    </row>
    <row r="2365" spans="5:5" x14ac:dyDescent="0.3">
      <c r="E2365" s="1"/>
    </row>
    <row r="2366" spans="5:5" x14ac:dyDescent="0.3">
      <c r="E2366" s="1"/>
    </row>
    <row r="2367" spans="5:5" x14ac:dyDescent="0.3">
      <c r="E2367" s="1"/>
    </row>
    <row r="2368" spans="5:5" x14ac:dyDescent="0.3">
      <c r="E2368" s="1"/>
    </row>
    <row r="2369" spans="5:5" x14ac:dyDescent="0.3">
      <c r="E2369" s="1"/>
    </row>
    <row r="2370" spans="5:5" x14ac:dyDescent="0.3">
      <c r="E2370" s="1"/>
    </row>
    <row r="2371" spans="5:5" x14ac:dyDescent="0.3">
      <c r="E2371" s="1"/>
    </row>
    <row r="2372" spans="5:5" x14ac:dyDescent="0.3">
      <c r="E2372" s="1"/>
    </row>
    <row r="2373" spans="5:5" x14ac:dyDescent="0.3">
      <c r="E2373" s="1"/>
    </row>
    <row r="2374" spans="5:5" x14ac:dyDescent="0.3">
      <c r="E2374" s="1"/>
    </row>
    <row r="2375" spans="5:5" x14ac:dyDescent="0.3">
      <c r="E2375" s="1"/>
    </row>
    <row r="2376" spans="5:5" x14ac:dyDescent="0.3">
      <c r="E2376" s="1"/>
    </row>
    <row r="2377" spans="5:5" x14ac:dyDescent="0.3">
      <c r="E2377" s="1"/>
    </row>
    <row r="2378" spans="5:5" x14ac:dyDescent="0.3">
      <c r="E2378" s="1"/>
    </row>
    <row r="2379" spans="5:5" x14ac:dyDescent="0.3">
      <c r="E2379" s="1"/>
    </row>
    <row r="2380" spans="5:5" x14ac:dyDescent="0.3">
      <c r="E2380" s="1"/>
    </row>
    <row r="2381" spans="5:5" x14ac:dyDescent="0.3">
      <c r="E2381" s="1"/>
    </row>
    <row r="2382" spans="5:5" x14ac:dyDescent="0.3">
      <c r="E2382" s="1"/>
    </row>
    <row r="2383" spans="5:5" x14ac:dyDescent="0.3">
      <c r="E2383" s="1"/>
    </row>
    <row r="2384" spans="5:5" x14ac:dyDescent="0.3">
      <c r="E2384" s="1"/>
    </row>
    <row r="2385" spans="5:5" x14ac:dyDescent="0.3">
      <c r="E2385" s="1"/>
    </row>
    <row r="2386" spans="5:5" x14ac:dyDescent="0.3">
      <c r="E2386" s="1"/>
    </row>
    <row r="2387" spans="5:5" x14ac:dyDescent="0.3">
      <c r="E2387" s="1"/>
    </row>
    <row r="2388" spans="5:5" x14ac:dyDescent="0.3">
      <c r="E2388" s="1"/>
    </row>
    <row r="2389" spans="5:5" x14ac:dyDescent="0.3">
      <c r="E2389" s="1"/>
    </row>
    <row r="2390" spans="5:5" x14ac:dyDescent="0.3">
      <c r="E2390" s="1"/>
    </row>
    <row r="2391" spans="5:5" x14ac:dyDescent="0.3">
      <c r="E2391" s="1"/>
    </row>
    <row r="2392" spans="5:5" x14ac:dyDescent="0.3">
      <c r="E2392" s="1"/>
    </row>
    <row r="2393" spans="5:5" x14ac:dyDescent="0.3">
      <c r="E2393" s="1"/>
    </row>
    <row r="2394" spans="5:5" x14ac:dyDescent="0.3">
      <c r="E2394" s="1"/>
    </row>
    <row r="2395" spans="5:5" x14ac:dyDescent="0.3">
      <c r="E2395" s="1"/>
    </row>
    <row r="2396" spans="5:5" x14ac:dyDescent="0.3">
      <c r="E2396" s="1"/>
    </row>
    <row r="2397" spans="5:5" x14ac:dyDescent="0.3">
      <c r="E2397" s="1"/>
    </row>
    <row r="2398" spans="5:5" x14ac:dyDescent="0.3">
      <c r="E2398" s="1"/>
    </row>
    <row r="2399" spans="5:5" x14ac:dyDescent="0.3">
      <c r="E2399" s="1"/>
    </row>
    <row r="2400" spans="5:5" x14ac:dyDescent="0.3">
      <c r="E2400" s="1"/>
    </row>
    <row r="2401" spans="5:5" x14ac:dyDescent="0.3">
      <c r="E2401" s="1"/>
    </row>
    <row r="2402" spans="5:5" x14ac:dyDescent="0.3">
      <c r="E2402" s="1"/>
    </row>
    <row r="2403" spans="5:5" x14ac:dyDescent="0.3">
      <c r="E2403" s="1"/>
    </row>
    <row r="2404" spans="5:5" x14ac:dyDescent="0.3">
      <c r="E2404" s="1"/>
    </row>
    <row r="2405" spans="5:5" x14ac:dyDescent="0.3">
      <c r="E2405" s="1"/>
    </row>
    <row r="2406" spans="5:5" x14ac:dyDescent="0.3">
      <c r="E2406" s="1"/>
    </row>
    <row r="2407" spans="5:5" x14ac:dyDescent="0.3">
      <c r="E2407" s="1"/>
    </row>
    <row r="2408" spans="5:5" x14ac:dyDescent="0.3">
      <c r="E2408" s="1"/>
    </row>
    <row r="2409" spans="5:5" x14ac:dyDescent="0.3">
      <c r="E2409" s="1"/>
    </row>
    <row r="2410" spans="5:5" x14ac:dyDescent="0.3">
      <c r="E2410" s="1"/>
    </row>
    <row r="2411" spans="5:5" x14ac:dyDescent="0.3">
      <c r="E2411" s="1"/>
    </row>
    <row r="2412" spans="5:5" x14ac:dyDescent="0.3">
      <c r="E2412" s="1"/>
    </row>
    <row r="2413" spans="5:5" x14ac:dyDescent="0.3">
      <c r="E2413" s="1"/>
    </row>
    <row r="2414" spans="5:5" x14ac:dyDescent="0.3">
      <c r="E2414" s="1"/>
    </row>
    <row r="2415" spans="5:5" x14ac:dyDescent="0.3">
      <c r="E2415" s="1"/>
    </row>
    <row r="2416" spans="5:5" x14ac:dyDescent="0.3">
      <c r="E2416" s="1"/>
    </row>
    <row r="2417" spans="5:5" x14ac:dyDescent="0.3">
      <c r="E2417" s="1"/>
    </row>
    <row r="2418" spans="5:5" x14ac:dyDescent="0.3">
      <c r="E2418" s="1"/>
    </row>
    <row r="2419" spans="5:5" x14ac:dyDescent="0.3">
      <c r="E2419" s="1"/>
    </row>
    <row r="2420" spans="5:5" x14ac:dyDescent="0.3">
      <c r="E2420" s="1"/>
    </row>
    <row r="2421" spans="5:5" x14ac:dyDescent="0.3">
      <c r="E2421" s="1"/>
    </row>
    <row r="2422" spans="5:5" x14ac:dyDescent="0.3">
      <c r="E2422" s="1"/>
    </row>
    <row r="2423" spans="5:5" x14ac:dyDescent="0.3">
      <c r="E2423" s="1"/>
    </row>
    <row r="2424" spans="5:5" x14ac:dyDescent="0.3">
      <c r="E2424" s="1"/>
    </row>
    <row r="2425" spans="5:5" x14ac:dyDescent="0.3">
      <c r="E2425" s="1"/>
    </row>
    <row r="2426" spans="5:5" x14ac:dyDescent="0.3">
      <c r="E2426" s="1"/>
    </row>
    <row r="2427" spans="5:5" x14ac:dyDescent="0.3">
      <c r="E2427" s="1"/>
    </row>
    <row r="2428" spans="5:5" x14ac:dyDescent="0.3">
      <c r="E2428" s="1"/>
    </row>
    <row r="2429" spans="5:5" x14ac:dyDescent="0.3">
      <c r="E2429" s="1"/>
    </row>
    <row r="2430" spans="5:5" x14ac:dyDescent="0.3">
      <c r="E2430" s="1"/>
    </row>
    <row r="2431" spans="5:5" x14ac:dyDescent="0.3">
      <c r="E2431" s="1"/>
    </row>
    <row r="2432" spans="5:5" x14ac:dyDescent="0.3">
      <c r="E2432" s="1"/>
    </row>
    <row r="2433" spans="5:5" x14ac:dyDescent="0.3">
      <c r="E2433" s="1"/>
    </row>
    <row r="2434" spans="5:5" x14ac:dyDescent="0.3">
      <c r="E2434" s="1"/>
    </row>
    <row r="2435" spans="5:5" x14ac:dyDescent="0.3">
      <c r="E2435" s="1"/>
    </row>
    <row r="2436" spans="5:5" x14ac:dyDescent="0.3">
      <c r="E2436" s="1"/>
    </row>
    <row r="2437" spans="5:5" x14ac:dyDescent="0.3">
      <c r="E2437" s="1"/>
    </row>
    <row r="2438" spans="5:5" x14ac:dyDescent="0.3">
      <c r="E2438" s="1"/>
    </row>
    <row r="2439" spans="5:5" x14ac:dyDescent="0.3">
      <c r="E2439" s="1"/>
    </row>
    <row r="2440" spans="5:5" x14ac:dyDescent="0.3">
      <c r="E2440" s="1"/>
    </row>
    <row r="2441" spans="5:5" x14ac:dyDescent="0.3">
      <c r="E2441" s="1"/>
    </row>
    <row r="2442" spans="5:5" x14ac:dyDescent="0.3">
      <c r="E2442" s="1"/>
    </row>
    <row r="2443" spans="5:5" x14ac:dyDescent="0.3">
      <c r="E2443" s="1"/>
    </row>
    <row r="2444" spans="5:5" x14ac:dyDescent="0.3">
      <c r="E2444" s="1"/>
    </row>
    <row r="2445" spans="5:5" x14ac:dyDescent="0.3">
      <c r="E2445" s="1"/>
    </row>
    <row r="2446" spans="5:5" x14ac:dyDescent="0.3">
      <c r="E2446" s="1"/>
    </row>
    <row r="2447" spans="5:5" x14ac:dyDescent="0.3">
      <c r="E2447" s="1"/>
    </row>
    <row r="2448" spans="5:5" x14ac:dyDescent="0.3">
      <c r="E2448" s="1"/>
    </row>
    <row r="2449" spans="5:5" x14ac:dyDescent="0.3">
      <c r="E2449" s="1"/>
    </row>
    <row r="2450" spans="5:5" x14ac:dyDescent="0.3">
      <c r="E2450" s="1"/>
    </row>
    <row r="2451" spans="5:5" x14ac:dyDescent="0.3">
      <c r="E2451" s="1"/>
    </row>
    <row r="2452" spans="5:5" x14ac:dyDescent="0.3">
      <c r="E2452" s="1"/>
    </row>
    <row r="2453" spans="5:5" x14ac:dyDescent="0.3">
      <c r="E2453" s="1"/>
    </row>
    <row r="2454" spans="5:5" x14ac:dyDescent="0.3">
      <c r="E2454" s="1"/>
    </row>
    <row r="2455" spans="5:5" x14ac:dyDescent="0.3">
      <c r="E2455" s="1"/>
    </row>
    <row r="2456" spans="5:5" x14ac:dyDescent="0.3">
      <c r="E2456" s="1"/>
    </row>
    <row r="2457" spans="5:5" x14ac:dyDescent="0.3">
      <c r="E2457" s="1"/>
    </row>
    <row r="2458" spans="5:5" x14ac:dyDescent="0.3">
      <c r="E2458" s="1"/>
    </row>
    <row r="2459" spans="5:5" x14ac:dyDescent="0.3">
      <c r="E2459" s="1"/>
    </row>
    <row r="2460" spans="5:5" x14ac:dyDescent="0.3">
      <c r="E2460" s="1"/>
    </row>
    <row r="2461" spans="5:5" x14ac:dyDescent="0.3">
      <c r="E2461" s="1"/>
    </row>
    <row r="2462" spans="5:5" x14ac:dyDescent="0.3">
      <c r="E2462" s="1"/>
    </row>
    <row r="2463" spans="5:5" x14ac:dyDescent="0.3">
      <c r="E2463" s="1"/>
    </row>
    <row r="2464" spans="5:5" x14ac:dyDescent="0.3">
      <c r="E2464" s="1"/>
    </row>
    <row r="2465" spans="5:5" x14ac:dyDescent="0.3">
      <c r="E2465" s="1"/>
    </row>
    <row r="2466" spans="5:5" x14ac:dyDescent="0.3">
      <c r="E2466" s="1"/>
    </row>
    <row r="2467" spans="5:5" x14ac:dyDescent="0.3">
      <c r="E2467" s="1"/>
    </row>
    <row r="2468" spans="5:5" x14ac:dyDescent="0.3">
      <c r="E2468" s="1"/>
    </row>
    <row r="2469" spans="5:5" x14ac:dyDescent="0.3">
      <c r="E2469" s="1"/>
    </row>
    <row r="2470" spans="5:5" x14ac:dyDescent="0.3">
      <c r="E2470" s="1"/>
    </row>
    <row r="2471" spans="5:5" x14ac:dyDescent="0.3">
      <c r="E2471" s="1"/>
    </row>
    <row r="2472" spans="5:5" x14ac:dyDescent="0.3">
      <c r="E2472" s="1"/>
    </row>
    <row r="2473" spans="5:5" x14ac:dyDescent="0.3">
      <c r="E2473" s="1"/>
    </row>
    <row r="2474" spans="5:5" x14ac:dyDescent="0.3">
      <c r="E2474" s="1"/>
    </row>
    <row r="2475" spans="5:5" x14ac:dyDescent="0.3">
      <c r="E2475" s="1"/>
    </row>
    <row r="2476" spans="5:5" x14ac:dyDescent="0.3">
      <c r="E2476" s="1"/>
    </row>
    <row r="2477" spans="5:5" x14ac:dyDescent="0.3">
      <c r="E2477" s="1"/>
    </row>
    <row r="2478" spans="5:5" x14ac:dyDescent="0.3">
      <c r="E2478" s="1"/>
    </row>
    <row r="2479" spans="5:5" x14ac:dyDescent="0.3">
      <c r="E2479" s="1"/>
    </row>
    <row r="2480" spans="5:5" x14ac:dyDescent="0.3">
      <c r="E2480" s="1"/>
    </row>
    <row r="2481" spans="5:5" x14ac:dyDescent="0.3">
      <c r="E2481" s="1"/>
    </row>
    <row r="2482" spans="5:5" x14ac:dyDescent="0.3">
      <c r="E2482" s="1"/>
    </row>
    <row r="2483" spans="5:5" x14ac:dyDescent="0.3">
      <c r="E2483" s="1"/>
    </row>
    <row r="2484" spans="5:5" x14ac:dyDescent="0.3">
      <c r="E2484" s="1"/>
    </row>
    <row r="2485" spans="5:5" x14ac:dyDescent="0.3">
      <c r="E2485" s="1"/>
    </row>
    <row r="2486" spans="5:5" x14ac:dyDescent="0.3">
      <c r="E2486" s="1"/>
    </row>
    <row r="2487" spans="5:5" x14ac:dyDescent="0.3">
      <c r="E2487" s="1"/>
    </row>
    <row r="2488" spans="5:5" x14ac:dyDescent="0.3">
      <c r="E2488" s="1"/>
    </row>
    <row r="2489" spans="5:5" x14ac:dyDescent="0.3">
      <c r="E2489" s="1"/>
    </row>
    <row r="2490" spans="5:5" x14ac:dyDescent="0.3">
      <c r="E2490" s="1"/>
    </row>
    <row r="2491" spans="5:5" x14ac:dyDescent="0.3">
      <c r="E2491" s="1"/>
    </row>
    <row r="2492" spans="5:5" x14ac:dyDescent="0.3">
      <c r="E2492" s="1"/>
    </row>
    <row r="2493" spans="5:5" x14ac:dyDescent="0.3">
      <c r="E2493" s="1"/>
    </row>
    <row r="2494" spans="5:5" x14ac:dyDescent="0.3">
      <c r="E2494" s="1"/>
    </row>
    <row r="2495" spans="5:5" x14ac:dyDescent="0.3">
      <c r="E2495" s="1"/>
    </row>
    <row r="2496" spans="5:5" x14ac:dyDescent="0.3">
      <c r="E2496" s="1"/>
    </row>
    <row r="2497" spans="5:5" x14ac:dyDescent="0.3">
      <c r="E2497" s="1"/>
    </row>
    <row r="2498" spans="5:5" x14ac:dyDescent="0.3">
      <c r="E2498" s="1"/>
    </row>
    <row r="2499" spans="5:5" x14ac:dyDescent="0.3">
      <c r="E2499" s="1"/>
    </row>
    <row r="2500" spans="5:5" x14ac:dyDescent="0.3">
      <c r="E2500" s="1"/>
    </row>
    <row r="2501" spans="5:5" x14ac:dyDescent="0.3">
      <c r="E2501" s="1"/>
    </row>
    <row r="2502" spans="5:5" x14ac:dyDescent="0.3">
      <c r="E2502" s="1"/>
    </row>
    <row r="2503" spans="5:5" x14ac:dyDescent="0.3">
      <c r="E2503" s="1"/>
    </row>
    <row r="2504" spans="5:5" x14ac:dyDescent="0.3">
      <c r="E2504" s="1"/>
    </row>
    <row r="2505" spans="5:5" x14ac:dyDescent="0.3">
      <c r="E2505" s="1"/>
    </row>
    <row r="2506" spans="5:5" x14ac:dyDescent="0.3">
      <c r="E2506" s="1"/>
    </row>
    <row r="2507" spans="5:5" x14ac:dyDescent="0.3">
      <c r="E2507" s="1"/>
    </row>
    <row r="2508" spans="5:5" x14ac:dyDescent="0.3">
      <c r="E2508" s="1"/>
    </row>
    <row r="2509" spans="5:5" x14ac:dyDescent="0.3">
      <c r="E2509" s="1"/>
    </row>
    <row r="2510" spans="5:5" x14ac:dyDescent="0.3">
      <c r="E2510" s="1"/>
    </row>
    <row r="2511" spans="5:5" x14ac:dyDescent="0.3">
      <c r="E2511" s="1"/>
    </row>
    <row r="2512" spans="5:5" x14ac:dyDescent="0.3">
      <c r="E2512" s="1"/>
    </row>
    <row r="2513" spans="5:5" x14ac:dyDescent="0.3">
      <c r="E2513" s="1"/>
    </row>
    <row r="2514" spans="5:5" x14ac:dyDescent="0.3">
      <c r="E2514" s="1"/>
    </row>
    <row r="2515" spans="5:5" x14ac:dyDescent="0.3">
      <c r="E2515" s="1"/>
    </row>
    <row r="2516" spans="5:5" x14ac:dyDescent="0.3">
      <c r="E2516" s="1"/>
    </row>
    <row r="2517" spans="5:5" x14ac:dyDescent="0.3">
      <c r="E2517" s="1"/>
    </row>
    <row r="2518" spans="5:5" x14ac:dyDescent="0.3">
      <c r="E2518" s="1"/>
    </row>
    <row r="2519" spans="5:5" x14ac:dyDescent="0.3">
      <c r="E2519" s="1"/>
    </row>
    <row r="2520" spans="5:5" x14ac:dyDescent="0.3">
      <c r="E2520" s="1"/>
    </row>
    <row r="2521" spans="5:5" x14ac:dyDescent="0.3">
      <c r="E2521" s="1"/>
    </row>
    <row r="2522" spans="5:5" x14ac:dyDescent="0.3">
      <c r="E2522" s="1"/>
    </row>
    <row r="2523" spans="5:5" x14ac:dyDescent="0.3">
      <c r="E2523" s="1"/>
    </row>
    <row r="2524" spans="5:5" x14ac:dyDescent="0.3">
      <c r="E2524" s="1"/>
    </row>
    <row r="2525" spans="5:5" x14ac:dyDescent="0.3">
      <c r="E2525" s="1"/>
    </row>
    <row r="2526" spans="5:5" x14ac:dyDescent="0.3">
      <c r="E2526" s="1"/>
    </row>
    <row r="2527" spans="5:5" x14ac:dyDescent="0.3">
      <c r="E2527" s="1"/>
    </row>
    <row r="2528" spans="5:5" x14ac:dyDescent="0.3">
      <c r="E2528" s="1"/>
    </row>
    <row r="2529" spans="5:5" x14ac:dyDescent="0.3">
      <c r="E2529" s="1"/>
    </row>
    <row r="2530" spans="5:5" x14ac:dyDescent="0.3">
      <c r="E2530" s="1"/>
    </row>
    <row r="2531" spans="5:5" x14ac:dyDescent="0.3">
      <c r="E2531" s="1"/>
    </row>
    <row r="2532" spans="5:5" x14ac:dyDescent="0.3">
      <c r="E2532" s="1"/>
    </row>
    <row r="2533" spans="5:5" x14ac:dyDescent="0.3">
      <c r="E2533" s="1"/>
    </row>
    <row r="2534" spans="5:5" x14ac:dyDescent="0.3">
      <c r="E2534" s="1"/>
    </row>
    <row r="2535" spans="5:5" x14ac:dyDescent="0.3">
      <c r="E2535" s="1"/>
    </row>
    <row r="2536" spans="5:5" x14ac:dyDescent="0.3">
      <c r="E2536" s="1"/>
    </row>
    <row r="2537" spans="5:5" x14ac:dyDescent="0.3">
      <c r="E2537" s="1"/>
    </row>
    <row r="2538" spans="5:5" x14ac:dyDescent="0.3">
      <c r="E2538" s="1"/>
    </row>
    <row r="2539" spans="5:5" x14ac:dyDescent="0.3">
      <c r="E2539" s="1"/>
    </row>
    <row r="2540" spans="5:5" x14ac:dyDescent="0.3">
      <c r="E2540" s="1"/>
    </row>
    <row r="2541" spans="5:5" x14ac:dyDescent="0.3">
      <c r="E2541" s="1"/>
    </row>
    <row r="2542" spans="5:5" x14ac:dyDescent="0.3">
      <c r="E2542" s="1"/>
    </row>
    <row r="2543" spans="5:5" x14ac:dyDescent="0.3">
      <c r="E2543" s="1"/>
    </row>
    <row r="2544" spans="5:5" x14ac:dyDescent="0.3">
      <c r="E2544" s="1"/>
    </row>
    <row r="2545" spans="5:5" x14ac:dyDescent="0.3">
      <c r="E2545" s="1"/>
    </row>
    <row r="2546" spans="5:5" x14ac:dyDescent="0.3">
      <c r="E2546" s="1"/>
    </row>
    <row r="2547" spans="5:5" x14ac:dyDescent="0.3">
      <c r="E2547" s="1"/>
    </row>
    <row r="2548" spans="5:5" x14ac:dyDescent="0.3">
      <c r="E2548" s="1"/>
    </row>
    <row r="2549" spans="5:5" x14ac:dyDescent="0.3">
      <c r="E2549" s="1"/>
    </row>
    <row r="2550" spans="5:5" x14ac:dyDescent="0.3">
      <c r="E2550" s="1"/>
    </row>
    <row r="2551" spans="5:5" x14ac:dyDescent="0.3">
      <c r="E2551" s="1"/>
    </row>
    <row r="2552" spans="5:5" x14ac:dyDescent="0.3">
      <c r="E2552" s="1"/>
    </row>
    <row r="2553" spans="5:5" x14ac:dyDescent="0.3">
      <c r="E2553" s="1"/>
    </row>
    <row r="2554" spans="5:5" x14ac:dyDescent="0.3">
      <c r="E2554" s="1"/>
    </row>
    <row r="2555" spans="5:5" x14ac:dyDescent="0.3">
      <c r="E2555" s="1"/>
    </row>
    <row r="2556" spans="5:5" x14ac:dyDescent="0.3">
      <c r="E2556" s="1"/>
    </row>
    <row r="2557" spans="5:5" x14ac:dyDescent="0.3">
      <c r="E2557" s="1"/>
    </row>
    <row r="2558" spans="5:5" x14ac:dyDescent="0.3">
      <c r="E2558" s="1"/>
    </row>
    <row r="2559" spans="5:5" x14ac:dyDescent="0.3">
      <c r="E2559" s="1"/>
    </row>
    <row r="2560" spans="5:5" x14ac:dyDescent="0.3">
      <c r="E2560" s="1"/>
    </row>
    <row r="2561" spans="5:5" x14ac:dyDescent="0.3">
      <c r="E2561" s="1"/>
    </row>
    <row r="2562" spans="5:5" x14ac:dyDescent="0.3">
      <c r="E2562" s="1"/>
    </row>
    <row r="2563" spans="5:5" x14ac:dyDescent="0.3">
      <c r="E2563" s="1"/>
    </row>
    <row r="2564" spans="5:5" x14ac:dyDescent="0.3">
      <c r="E2564" s="1"/>
    </row>
    <row r="2565" spans="5:5" x14ac:dyDescent="0.3">
      <c r="E2565" s="1"/>
    </row>
    <row r="2566" spans="5:5" x14ac:dyDescent="0.3">
      <c r="E2566" s="1"/>
    </row>
    <row r="2567" spans="5:5" x14ac:dyDescent="0.3">
      <c r="E2567" s="1"/>
    </row>
    <row r="2568" spans="5:5" x14ac:dyDescent="0.3">
      <c r="E2568" s="1"/>
    </row>
    <row r="2569" spans="5:5" x14ac:dyDescent="0.3">
      <c r="E2569" s="1"/>
    </row>
    <row r="2570" spans="5:5" x14ac:dyDescent="0.3">
      <c r="E2570" s="1"/>
    </row>
    <row r="2571" spans="5:5" x14ac:dyDescent="0.3">
      <c r="E2571" s="1"/>
    </row>
    <row r="2572" spans="5:5" x14ac:dyDescent="0.3">
      <c r="E2572" s="1"/>
    </row>
    <row r="2573" spans="5:5" x14ac:dyDescent="0.3">
      <c r="E2573" s="1"/>
    </row>
    <row r="2574" spans="5:5" x14ac:dyDescent="0.3">
      <c r="E2574" s="1"/>
    </row>
    <row r="2575" spans="5:5" x14ac:dyDescent="0.3">
      <c r="E2575" s="1"/>
    </row>
    <row r="2576" spans="5:5" x14ac:dyDescent="0.3">
      <c r="E2576" s="1"/>
    </row>
    <row r="2577" spans="5:5" x14ac:dyDescent="0.3">
      <c r="E2577" s="1"/>
    </row>
    <row r="2578" spans="5:5" x14ac:dyDescent="0.3">
      <c r="E2578" s="1"/>
    </row>
    <row r="2579" spans="5:5" x14ac:dyDescent="0.3">
      <c r="E2579" s="1"/>
    </row>
    <row r="2580" spans="5:5" x14ac:dyDescent="0.3">
      <c r="E2580" s="1"/>
    </row>
    <row r="2581" spans="5:5" x14ac:dyDescent="0.3">
      <c r="E2581" s="1"/>
    </row>
    <row r="2582" spans="5:5" x14ac:dyDescent="0.3">
      <c r="E2582" s="1"/>
    </row>
    <row r="2583" spans="5:5" x14ac:dyDescent="0.3">
      <c r="E2583" s="1"/>
    </row>
    <row r="2584" spans="5:5" x14ac:dyDescent="0.3">
      <c r="E2584" s="1"/>
    </row>
    <row r="2585" spans="5:5" x14ac:dyDescent="0.3">
      <c r="E2585" s="1"/>
    </row>
    <row r="2586" spans="5:5" x14ac:dyDescent="0.3">
      <c r="E2586" s="1"/>
    </row>
    <row r="2587" spans="5:5" x14ac:dyDescent="0.3">
      <c r="E2587" s="1"/>
    </row>
    <row r="2588" spans="5:5" x14ac:dyDescent="0.3">
      <c r="E2588" s="1"/>
    </row>
    <row r="2589" spans="5:5" x14ac:dyDescent="0.3">
      <c r="E2589" s="1"/>
    </row>
    <row r="2590" spans="5:5" x14ac:dyDescent="0.3">
      <c r="E2590" s="1"/>
    </row>
    <row r="2591" spans="5:5" x14ac:dyDescent="0.3">
      <c r="E2591" s="1"/>
    </row>
    <row r="2592" spans="5:5" x14ac:dyDescent="0.3">
      <c r="E2592" s="1"/>
    </row>
    <row r="2593" spans="5:5" x14ac:dyDescent="0.3">
      <c r="E2593" s="1"/>
    </row>
    <row r="2594" spans="5:5" x14ac:dyDescent="0.3">
      <c r="E2594" s="1"/>
    </row>
    <row r="2595" spans="5:5" x14ac:dyDescent="0.3">
      <c r="E2595" s="1"/>
    </row>
    <row r="2596" spans="5:5" x14ac:dyDescent="0.3">
      <c r="E2596" s="1"/>
    </row>
    <row r="2597" spans="5:5" x14ac:dyDescent="0.3">
      <c r="E2597" s="1"/>
    </row>
    <row r="2598" spans="5:5" x14ac:dyDescent="0.3">
      <c r="E2598" s="1"/>
    </row>
    <row r="2599" spans="5:5" x14ac:dyDescent="0.3">
      <c r="E2599" s="1"/>
    </row>
    <row r="2600" spans="5:5" x14ac:dyDescent="0.3">
      <c r="E2600" s="1"/>
    </row>
    <row r="2601" spans="5:5" x14ac:dyDescent="0.3">
      <c r="E2601" s="1"/>
    </row>
    <row r="2602" spans="5:5" x14ac:dyDescent="0.3">
      <c r="E2602" s="1"/>
    </row>
    <row r="2603" spans="5:5" x14ac:dyDescent="0.3">
      <c r="E2603" s="1"/>
    </row>
    <row r="2604" spans="5:5" x14ac:dyDescent="0.3">
      <c r="E2604" s="1"/>
    </row>
    <row r="2605" spans="5:5" x14ac:dyDescent="0.3">
      <c r="E2605" s="1"/>
    </row>
    <row r="2606" spans="5:5" x14ac:dyDescent="0.3">
      <c r="E2606" s="1"/>
    </row>
    <row r="2607" spans="5:5" x14ac:dyDescent="0.3">
      <c r="E2607" s="1"/>
    </row>
    <row r="2608" spans="5:5" x14ac:dyDescent="0.3">
      <c r="E2608" s="1"/>
    </row>
    <row r="2609" spans="5:5" x14ac:dyDescent="0.3">
      <c r="E2609" s="1"/>
    </row>
    <row r="2610" spans="5:5" x14ac:dyDescent="0.3">
      <c r="E2610" s="1"/>
    </row>
    <row r="2611" spans="5:5" x14ac:dyDescent="0.3">
      <c r="E2611" s="1"/>
    </row>
    <row r="2612" spans="5:5" x14ac:dyDescent="0.3">
      <c r="E2612" s="1"/>
    </row>
    <row r="2613" spans="5:5" x14ac:dyDescent="0.3">
      <c r="E2613" s="1"/>
    </row>
    <row r="2614" spans="5:5" x14ac:dyDescent="0.3">
      <c r="E2614" s="1"/>
    </row>
    <row r="2615" spans="5:5" x14ac:dyDescent="0.3">
      <c r="E2615" s="1"/>
    </row>
    <row r="2616" spans="5:5" x14ac:dyDescent="0.3">
      <c r="E2616" s="1"/>
    </row>
    <row r="2617" spans="5:5" x14ac:dyDescent="0.3">
      <c r="E2617" s="1"/>
    </row>
    <row r="2618" spans="5:5" x14ac:dyDescent="0.3">
      <c r="E2618" s="1"/>
    </row>
    <row r="2619" spans="5:5" x14ac:dyDescent="0.3">
      <c r="E2619" s="1"/>
    </row>
    <row r="2620" spans="5:5" x14ac:dyDescent="0.3">
      <c r="E2620" s="1"/>
    </row>
    <row r="2621" spans="5:5" x14ac:dyDescent="0.3">
      <c r="E2621" s="1"/>
    </row>
    <row r="2622" spans="5:5" x14ac:dyDescent="0.3">
      <c r="E2622" s="1"/>
    </row>
    <row r="2623" spans="5:5" x14ac:dyDescent="0.3">
      <c r="E2623" s="1"/>
    </row>
    <row r="2624" spans="5:5" x14ac:dyDescent="0.3">
      <c r="E2624" s="1"/>
    </row>
    <row r="2625" spans="5:5" x14ac:dyDescent="0.3">
      <c r="E2625" s="1"/>
    </row>
    <row r="2626" spans="5:5" x14ac:dyDescent="0.3">
      <c r="E2626" s="1"/>
    </row>
    <row r="2627" spans="5:5" x14ac:dyDescent="0.3">
      <c r="E2627" s="1"/>
    </row>
    <row r="2628" spans="5:5" x14ac:dyDescent="0.3">
      <c r="E2628" s="1"/>
    </row>
    <row r="2629" spans="5:5" x14ac:dyDescent="0.3">
      <c r="E2629" s="1"/>
    </row>
    <row r="2630" spans="5:5" x14ac:dyDescent="0.3">
      <c r="E2630" s="1"/>
    </row>
    <row r="2631" spans="5:5" x14ac:dyDescent="0.3">
      <c r="E2631" s="1"/>
    </row>
    <row r="2632" spans="5:5" x14ac:dyDescent="0.3">
      <c r="E2632" s="1"/>
    </row>
    <row r="2633" spans="5:5" x14ac:dyDescent="0.3">
      <c r="E2633" s="1"/>
    </row>
    <row r="2634" spans="5:5" x14ac:dyDescent="0.3">
      <c r="E2634" s="1"/>
    </row>
    <row r="2635" spans="5:5" x14ac:dyDescent="0.3">
      <c r="E2635" s="1"/>
    </row>
    <row r="2636" spans="5:5" x14ac:dyDescent="0.3">
      <c r="E2636" s="1"/>
    </row>
    <row r="2637" spans="5:5" x14ac:dyDescent="0.3">
      <c r="E2637" s="1"/>
    </row>
    <row r="2638" spans="5:5" x14ac:dyDescent="0.3">
      <c r="E2638" s="1"/>
    </row>
    <row r="2639" spans="5:5" x14ac:dyDescent="0.3">
      <c r="E2639" s="1"/>
    </row>
    <row r="2640" spans="5:5" x14ac:dyDescent="0.3">
      <c r="E2640" s="1"/>
    </row>
    <row r="2641" spans="5:5" x14ac:dyDescent="0.3">
      <c r="E2641" s="1"/>
    </row>
    <row r="2642" spans="5:5" x14ac:dyDescent="0.3">
      <c r="E2642" s="1"/>
    </row>
    <row r="2643" spans="5:5" x14ac:dyDescent="0.3">
      <c r="E2643" s="1"/>
    </row>
    <row r="2644" spans="5:5" x14ac:dyDescent="0.3">
      <c r="E2644" s="1"/>
    </row>
    <row r="2645" spans="5:5" x14ac:dyDescent="0.3">
      <c r="E2645" s="1"/>
    </row>
    <row r="2646" spans="5:5" x14ac:dyDescent="0.3">
      <c r="E2646" s="1"/>
    </row>
    <row r="2647" spans="5:5" x14ac:dyDescent="0.3">
      <c r="E2647" s="1"/>
    </row>
    <row r="2648" spans="5:5" x14ac:dyDescent="0.3">
      <c r="E2648" s="1"/>
    </row>
    <row r="2649" spans="5:5" x14ac:dyDescent="0.3">
      <c r="E2649" s="1"/>
    </row>
    <row r="2650" spans="5:5" x14ac:dyDescent="0.3">
      <c r="E2650" s="1"/>
    </row>
    <row r="2651" spans="5:5" x14ac:dyDescent="0.3">
      <c r="E2651" s="1"/>
    </row>
    <row r="2652" spans="5:5" x14ac:dyDescent="0.3">
      <c r="E2652" s="1"/>
    </row>
    <row r="2653" spans="5:5" x14ac:dyDescent="0.3">
      <c r="E2653" s="1"/>
    </row>
    <row r="2654" spans="5:5" x14ac:dyDescent="0.3">
      <c r="E2654" s="1"/>
    </row>
    <row r="2655" spans="5:5" x14ac:dyDescent="0.3">
      <c r="E2655" s="1"/>
    </row>
    <row r="2656" spans="5:5" x14ac:dyDescent="0.3">
      <c r="E2656" s="1"/>
    </row>
    <row r="2657" spans="5:5" x14ac:dyDescent="0.3">
      <c r="E2657" s="1"/>
    </row>
    <row r="2658" spans="5:5" x14ac:dyDescent="0.3">
      <c r="E2658" s="1"/>
    </row>
    <row r="2659" spans="5:5" x14ac:dyDescent="0.3">
      <c r="E2659" s="1"/>
    </row>
    <row r="2660" spans="5:5" x14ac:dyDescent="0.3">
      <c r="E2660" s="1"/>
    </row>
    <row r="2661" spans="5:5" x14ac:dyDescent="0.3">
      <c r="E2661" s="1"/>
    </row>
    <row r="2662" spans="5:5" x14ac:dyDescent="0.3">
      <c r="E2662" s="1"/>
    </row>
    <row r="2663" spans="5:5" x14ac:dyDescent="0.3">
      <c r="E2663" s="1"/>
    </row>
    <row r="2664" spans="5:5" x14ac:dyDescent="0.3">
      <c r="E2664" s="1"/>
    </row>
    <row r="2665" spans="5:5" x14ac:dyDescent="0.3">
      <c r="E2665" s="1"/>
    </row>
    <row r="2666" spans="5:5" x14ac:dyDescent="0.3">
      <c r="E2666" s="1"/>
    </row>
    <row r="2667" spans="5:5" x14ac:dyDescent="0.3">
      <c r="E2667" s="1"/>
    </row>
    <row r="2668" spans="5:5" x14ac:dyDescent="0.3">
      <c r="E2668" s="1"/>
    </row>
    <row r="2669" spans="5:5" x14ac:dyDescent="0.3">
      <c r="E2669" s="1"/>
    </row>
    <row r="2670" spans="5:5" x14ac:dyDescent="0.3">
      <c r="E2670" s="1"/>
    </row>
    <row r="2671" spans="5:5" x14ac:dyDescent="0.3">
      <c r="E2671" s="1"/>
    </row>
    <row r="2672" spans="5:5" x14ac:dyDescent="0.3">
      <c r="E2672" s="1"/>
    </row>
    <row r="2673" spans="5:5" x14ac:dyDescent="0.3">
      <c r="E2673" s="1"/>
    </row>
    <row r="2674" spans="5:5" x14ac:dyDescent="0.3">
      <c r="E2674" s="1"/>
    </row>
    <row r="2675" spans="5:5" x14ac:dyDescent="0.3">
      <c r="E2675" s="1"/>
    </row>
    <row r="2676" spans="5:5" x14ac:dyDescent="0.3">
      <c r="E2676" s="1"/>
    </row>
    <row r="2677" spans="5:5" x14ac:dyDescent="0.3">
      <c r="E2677" s="1"/>
    </row>
    <row r="2678" spans="5:5" x14ac:dyDescent="0.3">
      <c r="E2678" s="1"/>
    </row>
    <row r="2679" spans="5:5" x14ac:dyDescent="0.3">
      <c r="E2679" s="1"/>
    </row>
    <row r="2680" spans="5:5" x14ac:dyDescent="0.3">
      <c r="E2680" s="1"/>
    </row>
    <row r="2681" spans="5:5" x14ac:dyDescent="0.3">
      <c r="E2681" s="1"/>
    </row>
    <row r="2682" spans="5:5" x14ac:dyDescent="0.3">
      <c r="E2682" s="1"/>
    </row>
    <row r="2683" spans="5:5" x14ac:dyDescent="0.3">
      <c r="E2683" s="1"/>
    </row>
    <row r="2684" spans="5:5" x14ac:dyDescent="0.3">
      <c r="E2684" s="1"/>
    </row>
    <row r="2685" spans="5:5" x14ac:dyDescent="0.3">
      <c r="E2685" s="1"/>
    </row>
    <row r="2686" spans="5:5" x14ac:dyDescent="0.3">
      <c r="E2686" s="1"/>
    </row>
    <row r="2687" spans="5:5" x14ac:dyDescent="0.3">
      <c r="E2687" s="1"/>
    </row>
    <row r="2688" spans="5:5" x14ac:dyDescent="0.3">
      <c r="E2688" s="1"/>
    </row>
    <row r="2689" spans="5:5" x14ac:dyDescent="0.3">
      <c r="E2689" s="1"/>
    </row>
    <row r="2690" spans="5:5" x14ac:dyDescent="0.3">
      <c r="E2690" s="1"/>
    </row>
    <row r="2691" spans="5:5" x14ac:dyDescent="0.3">
      <c r="E2691" s="1"/>
    </row>
    <row r="2692" spans="5:5" x14ac:dyDescent="0.3">
      <c r="E2692" s="1"/>
    </row>
    <row r="2693" spans="5:5" x14ac:dyDescent="0.3">
      <c r="E2693" s="1"/>
    </row>
    <row r="2694" spans="5:5" x14ac:dyDescent="0.3">
      <c r="E2694" s="1"/>
    </row>
    <row r="2695" spans="5:5" x14ac:dyDescent="0.3">
      <c r="E2695" s="1"/>
    </row>
    <row r="2696" spans="5:5" x14ac:dyDescent="0.3">
      <c r="E2696" s="1"/>
    </row>
    <row r="2697" spans="5:5" x14ac:dyDescent="0.3">
      <c r="E2697" s="1"/>
    </row>
    <row r="2698" spans="5:5" x14ac:dyDescent="0.3">
      <c r="E2698" s="1"/>
    </row>
    <row r="2699" spans="5:5" x14ac:dyDescent="0.3">
      <c r="E2699" s="1"/>
    </row>
    <row r="2700" spans="5:5" x14ac:dyDescent="0.3">
      <c r="E2700" s="1"/>
    </row>
    <row r="2701" spans="5:5" x14ac:dyDescent="0.3">
      <c r="E2701" s="1"/>
    </row>
    <row r="2702" spans="5:5" x14ac:dyDescent="0.3">
      <c r="E2702" s="1"/>
    </row>
    <row r="2703" spans="5:5" x14ac:dyDescent="0.3">
      <c r="E2703" s="1"/>
    </row>
    <row r="2704" spans="5:5" x14ac:dyDescent="0.3">
      <c r="E2704" s="1"/>
    </row>
    <row r="2705" spans="5:5" x14ac:dyDescent="0.3">
      <c r="E2705" s="1"/>
    </row>
    <row r="2706" spans="5:5" x14ac:dyDescent="0.3">
      <c r="E2706" s="1"/>
    </row>
    <row r="2707" spans="5:5" x14ac:dyDescent="0.3">
      <c r="E2707" s="1"/>
    </row>
    <row r="2708" spans="5:5" x14ac:dyDescent="0.3">
      <c r="E2708" s="1"/>
    </row>
    <row r="2709" spans="5:5" x14ac:dyDescent="0.3">
      <c r="E2709" s="1"/>
    </row>
    <row r="2710" spans="5:5" x14ac:dyDescent="0.3">
      <c r="E2710" s="1"/>
    </row>
    <row r="2711" spans="5:5" x14ac:dyDescent="0.3">
      <c r="E2711" s="1"/>
    </row>
    <row r="2712" spans="5:5" x14ac:dyDescent="0.3">
      <c r="E2712" s="1"/>
    </row>
    <row r="2713" spans="5:5" x14ac:dyDescent="0.3">
      <c r="E2713" s="1"/>
    </row>
    <row r="2714" spans="5:5" x14ac:dyDescent="0.3">
      <c r="E2714" s="1"/>
    </row>
    <row r="2715" spans="5:5" x14ac:dyDescent="0.3">
      <c r="E2715" s="1"/>
    </row>
    <row r="2716" spans="5:5" x14ac:dyDescent="0.3">
      <c r="E2716" s="1"/>
    </row>
    <row r="2717" spans="5:5" x14ac:dyDescent="0.3">
      <c r="E2717" s="1"/>
    </row>
    <row r="2718" spans="5:5" x14ac:dyDescent="0.3">
      <c r="E2718" s="1"/>
    </row>
    <row r="2719" spans="5:5" x14ac:dyDescent="0.3">
      <c r="E2719" s="1"/>
    </row>
    <row r="2720" spans="5:5" x14ac:dyDescent="0.3">
      <c r="E2720" s="1"/>
    </row>
    <row r="2721" spans="5:5" x14ac:dyDescent="0.3">
      <c r="E2721" s="1"/>
    </row>
    <row r="2722" spans="5:5" x14ac:dyDescent="0.3">
      <c r="E2722" s="1"/>
    </row>
    <row r="2723" spans="5:5" x14ac:dyDescent="0.3">
      <c r="E2723" s="1"/>
    </row>
    <row r="2724" spans="5:5" x14ac:dyDescent="0.3">
      <c r="E2724" s="1"/>
    </row>
    <row r="2725" spans="5:5" x14ac:dyDescent="0.3">
      <c r="E2725" s="1"/>
    </row>
    <row r="2726" spans="5:5" x14ac:dyDescent="0.3">
      <c r="E2726" s="1"/>
    </row>
    <row r="2727" spans="5:5" x14ac:dyDescent="0.3">
      <c r="E2727" s="1"/>
    </row>
    <row r="2728" spans="5:5" x14ac:dyDescent="0.3">
      <c r="E2728" s="1"/>
    </row>
    <row r="2729" spans="5:5" x14ac:dyDescent="0.3">
      <c r="E2729" s="1"/>
    </row>
    <row r="2730" spans="5:5" x14ac:dyDescent="0.3">
      <c r="E2730" s="1"/>
    </row>
    <row r="2731" spans="5:5" x14ac:dyDescent="0.3">
      <c r="E2731" s="1"/>
    </row>
    <row r="2732" spans="5:5" x14ac:dyDescent="0.3">
      <c r="E2732" s="1"/>
    </row>
    <row r="2733" spans="5:5" x14ac:dyDescent="0.3">
      <c r="E2733" s="1"/>
    </row>
    <row r="2734" spans="5:5" x14ac:dyDescent="0.3">
      <c r="E2734" s="1"/>
    </row>
    <row r="2735" spans="5:5" x14ac:dyDescent="0.3">
      <c r="E2735" s="1"/>
    </row>
    <row r="2736" spans="5:5" x14ac:dyDescent="0.3">
      <c r="E2736" s="1"/>
    </row>
    <row r="2737" spans="5:5" x14ac:dyDescent="0.3">
      <c r="E2737" s="1"/>
    </row>
    <row r="2738" spans="5:5" x14ac:dyDescent="0.3">
      <c r="E2738" s="1"/>
    </row>
    <row r="2739" spans="5:5" x14ac:dyDescent="0.3">
      <c r="E2739" s="1"/>
    </row>
    <row r="2740" spans="5:5" x14ac:dyDescent="0.3">
      <c r="E2740" s="1"/>
    </row>
    <row r="2741" spans="5:5" x14ac:dyDescent="0.3">
      <c r="E2741" s="1"/>
    </row>
    <row r="2742" spans="5:5" x14ac:dyDescent="0.3">
      <c r="E2742" s="1"/>
    </row>
    <row r="2743" spans="5:5" x14ac:dyDescent="0.3">
      <c r="E2743" s="1"/>
    </row>
    <row r="2744" spans="5:5" x14ac:dyDescent="0.3">
      <c r="E2744" s="1"/>
    </row>
    <row r="2745" spans="5:5" x14ac:dyDescent="0.3">
      <c r="E2745" s="1"/>
    </row>
    <row r="2746" spans="5:5" x14ac:dyDescent="0.3">
      <c r="E2746" s="1"/>
    </row>
    <row r="2747" spans="5:5" x14ac:dyDescent="0.3">
      <c r="E2747" s="1"/>
    </row>
    <row r="2748" spans="5:5" x14ac:dyDescent="0.3">
      <c r="E2748" s="1"/>
    </row>
    <row r="2749" spans="5:5" x14ac:dyDescent="0.3">
      <c r="E2749" s="1"/>
    </row>
    <row r="2750" spans="5:5" x14ac:dyDescent="0.3">
      <c r="E2750" s="1"/>
    </row>
    <row r="2751" spans="5:5" x14ac:dyDescent="0.3">
      <c r="E2751" s="1"/>
    </row>
    <row r="2752" spans="5:5" x14ac:dyDescent="0.3">
      <c r="E2752" s="1"/>
    </row>
    <row r="2753" spans="5:5" x14ac:dyDescent="0.3">
      <c r="E2753" s="1"/>
    </row>
    <row r="2754" spans="5:5" x14ac:dyDescent="0.3">
      <c r="E2754" s="1"/>
    </row>
    <row r="2755" spans="5:5" x14ac:dyDescent="0.3">
      <c r="E2755" s="1"/>
    </row>
    <row r="2756" spans="5:5" x14ac:dyDescent="0.3">
      <c r="E2756" s="1"/>
    </row>
    <row r="2757" spans="5:5" x14ac:dyDescent="0.3">
      <c r="E2757" s="1"/>
    </row>
    <row r="2758" spans="5:5" x14ac:dyDescent="0.3">
      <c r="E2758" s="1"/>
    </row>
    <row r="2759" spans="5:5" x14ac:dyDescent="0.3">
      <c r="E2759" s="1"/>
    </row>
    <row r="2760" spans="5:5" x14ac:dyDescent="0.3">
      <c r="E2760" s="1"/>
    </row>
    <row r="2761" spans="5:5" x14ac:dyDescent="0.3">
      <c r="E2761" s="1"/>
    </row>
    <row r="2762" spans="5:5" x14ac:dyDescent="0.3">
      <c r="E2762" s="1"/>
    </row>
    <row r="2763" spans="5:5" x14ac:dyDescent="0.3">
      <c r="E2763" s="1"/>
    </row>
    <row r="2764" spans="5:5" x14ac:dyDescent="0.3">
      <c r="E2764" s="1"/>
    </row>
    <row r="2765" spans="5:5" x14ac:dyDescent="0.3">
      <c r="E2765" s="1"/>
    </row>
    <row r="2766" spans="5:5" x14ac:dyDescent="0.3">
      <c r="E2766" s="1"/>
    </row>
    <row r="2767" spans="5:5" x14ac:dyDescent="0.3">
      <c r="E2767" s="1"/>
    </row>
    <row r="2768" spans="5:5" x14ac:dyDescent="0.3">
      <c r="E2768" s="1"/>
    </row>
    <row r="2769" spans="5:5" x14ac:dyDescent="0.3">
      <c r="E2769" s="1"/>
    </row>
    <row r="2770" spans="5:5" x14ac:dyDescent="0.3">
      <c r="E2770" s="1"/>
    </row>
    <row r="2771" spans="5:5" x14ac:dyDescent="0.3">
      <c r="E2771" s="1"/>
    </row>
    <row r="2772" spans="5:5" x14ac:dyDescent="0.3">
      <c r="E2772" s="1"/>
    </row>
    <row r="2773" spans="5:5" x14ac:dyDescent="0.3">
      <c r="E2773" s="1"/>
    </row>
    <row r="2774" spans="5:5" x14ac:dyDescent="0.3">
      <c r="E2774" s="1"/>
    </row>
    <row r="2775" spans="5:5" x14ac:dyDescent="0.3">
      <c r="E2775" s="1"/>
    </row>
    <row r="2776" spans="5:5" x14ac:dyDescent="0.3">
      <c r="E2776" s="1"/>
    </row>
    <row r="2777" spans="5:5" x14ac:dyDescent="0.3">
      <c r="E2777" s="1"/>
    </row>
    <row r="2778" spans="5:5" x14ac:dyDescent="0.3">
      <c r="E2778" s="1"/>
    </row>
    <row r="2779" spans="5:5" x14ac:dyDescent="0.3">
      <c r="E2779" s="1"/>
    </row>
    <row r="2780" spans="5:5" x14ac:dyDescent="0.3">
      <c r="E2780" s="1"/>
    </row>
    <row r="2781" spans="5:5" x14ac:dyDescent="0.3">
      <c r="E2781" s="1"/>
    </row>
    <row r="2782" spans="5:5" x14ac:dyDescent="0.3">
      <c r="E2782" s="1"/>
    </row>
    <row r="2783" spans="5:5" x14ac:dyDescent="0.3">
      <c r="E2783" s="1"/>
    </row>
    <row r="2784" spans="5:5" x14ac:dyDescent="0.3">
      <c r="E2784" s="1"/>
    </row>
    <row r="2785" spans="5:5" x14ac:dyDescent="0.3">
      <c r="E2785" s="1"/>
    </row>
    <row r="2786" spans="5:5" x14ac:dyDescent="0.3">
      <c r="E2786" s="1"/>
    </row>
    <row r="2787" spans="5:5" x14ac:dyDescent="0.3">
      <c r="E2787" s="1"/>
    </row>
    <row r="2788" spans="5:5" x14ac:dyDescent="0.3">
      <c r="E2788" s="1"/>
    </row>
    <row r="2789" spans="5:5" x14ac:dyDescent="0.3">
      <c r="E2789" s="1"/>
    </row>
    <row r="2790" spans="5:5" x14ac:dyDescent="0.3">
      <c r="E2790" s="1"/>
    </row>
    <row r="2791" spans="5:5" x14ac:dyDescent="0.3">
      <c r="E2791" s="1"/>
    </row>
    <row r="2792" spans="5:5" x14ac:dyDescent="0.3">
      <c r="E2792" s="1"/>
    </row>
    <row r="2793" spans="5:5" x14ac:dyDescent="0.3">
      <c r="E2793" s="1"/>
    </row>
    <row r="2794" spans="5:5" x14ac:dyDescent="0.3">
      <c r="E2794" s="1"/>
    </row>
    <row r="2795" spans="5:5" x14ac:dyDescent="0.3">
      <c r="E2795" s="1"/>
    </row>
    <row r="2796" spans="5:5" x14ac:dyDescent="0.3">
      <c r="E2796" s="1"/>
    </row>
    <row r="2797" spans="5:5" x14ac:dyDescent="0.3">
      <c r="E2797" s="1"/>
    </row>
    <row r="2798" spans="5:5" x14ac:dyDescent="0.3">
      <c r="E2798" s="1"/>
    </row>
    <row r="2799" spans="5:5" x14ac:dyDescent="0.3">
      <c r="E2799" s="1"/>
    </row>
    <row r="2800" spans="5:5" x14ac:dyDescent="0.3">
      <c r="E2800" s="1"/>
    </row>
    <row r="2801" spans="5:5" x14ac:dyDescent="0.3">
      <c r="E2801" s="1"/>
    </row>
    <row r="2802" spans="5:5" x14ac:dyDescent="0.3">
      <c r="E2802" s="1"/>
    </row>
    <row r="2803" spans="5:5" x14ac:dyDescent="0.3">
      <c r="E2803" s="1"/>
    </row>
    <row r="2804" spans="5:5" x14ac:dyDescent="0.3">
      <c r="E2804" s="1"/>
    </row>
    <row r="2805" spans="5:5" x14ac:dyDescent="0.3">
      <c r="E2805" s="1"/>
    </row>
    <row r="2806" spans="5:5" x14ac:dyDescent="0.3">
      <c r="E2806" s="1"/>
    </row>
    <row r="2807" spans="5:5" x14ac:dyDescent="0.3">
      <c r="E2807" s="1"/>
    </row>
    <row r="2808" spans="5:5" x14ac:dyDescent="0.3">
      <c r="E2808" s="1"/>
    </row>
    <row r="2809" spans="5:5" x14ac:dyDescent="0.3">
      <c r="E2809" s="1"/>
    </row>
    <row r="2810" spans="5:5" x14ac:dyDescent="0.3">
      <c r="E2810" s="1"/>
    </row>
    <row r="2811" spans="5:5" x14ac:dyDescent="0.3">
      <c r="E2811" s="1"/>
    </row>
    <row r="2812" spans="5:5" x14ac:dyDescent="0.3">
      <c r="E2812" s="1"/>
    </row>
    <row r="2813" spans="5:5" x14ac:dyDescent="0.3">
      <c r="E2813" s="1"/>
    </row>
    <row r="2814" spans="5:5" x14ac:dyDescent="0.3">
      <c r="E2814" s="1"/>
    </row>
    <row r="2815" spans="5:5" x14ac:dyDescent="0.3">
      <c r="E2815" s="1"/>
    </row>
    <row r="2816" spans="5:5" x14ac:dyDescent="0.3">
      <c r="E2816" s="1"/>
    </row>
    <row r="2817" spans="5:5" x14ac:dyDescent="0.3">
      <c r="E2817" s="1"/>
    </row>
    <row r="2818" spans="5:5" x14ac:dyDescent="0.3">
      <c r="E2818" s="1"/>
    </row>
    <row r="2819" spans="5:5" x14ac:dyDescent="0.3">
      <c r="E2819" s="1"/>
    </row>
    <row r="2820" spans="5:5" x14ac:dyDescent="0.3">
      <c r="E2820" s="1"/>
    </row>
    <row r="2821" spans="5:5" x14ac:dyDescent="0.3">
      <c r="E2821" s="1"/>
    </row>
    <row r="2822" spans="5:5" x14ac:dyDescent="0.3">
      <c r="E2822" s="1"/>
    </row>
    <row r="2823" spans="5:5" x14ac:dyDescent="0.3">
      <c r="E2823" s="1"/>
    </row>
    <row r="2824" spans="5:5" x14ac:dyDescent="0.3">
      <c r="E2824" s="1"/>
    </row>
    <row r="2825" spans="5:5" x14ac:dyDescent="0.3">
      <c r="E2825" s="1"/>
    </row>
    <row r="2826" spans="5:5" x14ac:dyDescent="0.3">
      <c r="E2826" s="1"/>
    </row>
    <row r="2827" spans="5:5" x14ac:dyDescent="0.3">
      <c r="E2827" s="1"/>
    </row>
    <row r="2828" spans="5:5" x14ac:dyDescent="0.3">
      <c r="E2828" s="1"/>
    </row>
    <row r="2829" spans="5:5" x14ac:dyDescent="0.3">
      <c r="E2829" s="1"/>
    </row>
    <row r="2830" spans="5:5" x14ac:dyDescent="0.3">
      <c r="E2830" s="1"/>
    </row>
    <row r="2831" spans="5:5" x14ac:dyDescent="0.3">
      <c r="E2831" s="1"/>
    </row>
    <row r="2832" spans="5:5" x14ac:dyDescent="0.3">
      <c r="E2832" s="1"/>
    </row>
    <row r="2833" spans="5:5" x14ac:dyDescent="0.3">
      <c r="E2833" s="1"/>
    </row>
    <row r="2834" spans="5:5" x14ac:dyDescent="0.3">
      <c r="E2834" s="1"/>
    </row>
    <row r="2835" spans="5:5" x14ac:dyDescent="0.3">
      <c r="E2835" s="1"/>
    </row>
    <row r="2836" spans="5:5" x14ac:dyDescent="0.3">
      <c r="E2836" s="1"/>
    </row>
    <row r="2837" spans="5:5" x14ac:dyDescent="0.3">
      <c r="E2837" s="1"/>
    </row>
    <row r="2838" spans="5:5" x14ac:dyDescent="0.3">
      <c r="E2838" s="1"/>
    </row>
    <row r="2839" spans="5:5" x14ac:dyDescent="0.3">
      <c r="E2839" s="1"/>
    </row>
    <row r="2840" spans="5:5" x14ac:dyDescent="0.3">
      <c r="E2840" s="1"/>
    </row>
    <row r="2841" spans="5:5" x14ac:dyDescent="0.3">
      <c r="E2841" s="1"/>
    </row>
    <row r="2842" spans="5:5" x14ac:dyDescent="0.3">
      <c r="E2842" s="1"/>
    </row>
    <row r="2843" spans="5:5" x14ac:dyDescent="0.3">
      <c r="E2843" s="1"/>
    </row>
    <row r="2844" spans="5:5" x14ac:dyDescent="0.3">
      <c r="E2844" s="1"/>
    </row>
    <row r="2845" spans="5:5" x14ac:dyDescent="0.3">
      <c r="E2845" s="1"/>
    </row>
    <row r="2846" spans="5:5" x14ac:dyDescent="0.3">
      <c r="E2846" s="1"/>
    </row>
    <row r="2847" spans="5:5" x14ac:dyDescent="0.3">
      <c r="E2847" s="1"/>
    </row>
    <row r="2848" spans="5:5" x14ac:dyDescent="0.3">
      <c r="E2848" s="1"/>
    </row>
    <row r="2849" spans="5:5" x14ac:dyDescent="0.3">
      <c r="E2849" s="1"/>
    </row>
    <row r="2850" spans="5:5" x14ac:dyDescent="0.3">
      <c r="E2850" s="1"/>
    </row>
    <row r="2851" spans="5:5" x14ac:dyDescent="0.3">
      <c r="E2851" s="1"/>
    </row>
    <row r="2852" spans="5:5" x14ac:dyDescent="0.3">
      <c r="E2852" s="1"/>
    </row>
    <row r="2853" spans="5:5" x14ac:dyDescent="0.3">
      <c r="E2853" s="1"/>
    </row>
    <row r="2854" spans="5:5" x14ac:dyDescent="0.3">
      <c r="E2854" s="1"/>
    </row>
    <row r="2855" spans="5:5" x14ac:dyDescent="0.3">
      <c r="E2855" s="1"/>
    </row>
    <row r="2856" spans="5:5" x14ac:dyDescent="0.3">
      <c r="E2856" s="1"/>
    </row>
    <row r="2857" spans="5:5" x14ac:dyDescent="0.3">
      <c r="E2857" s="1"/>
    </row>
    <row r="2858" spans="5:5" x14ac:dyDescent="0.3">
      <c r="E2858" s="1"/>
    </row>
    <row r="2859" spans="5:5" x14ac:dyDescent="0.3">
      <c r="E2859" s="1"/>
    </row>
    <row r="2860" spans="5:5" x14ac:dyDescent="0.3">
      <c r="E2860" s="1"/>
    </row>
    <row r="2861" spans="5:5" x14ac:dyDescent="0.3">
      <c r="E2861" s="1"/>
    </row>
    <row r="2862" spans="5:5" x14ac:dyDescent="0.3">
      <c r="E2862" s="1"/>
    </row>
    <row r="2863" spans="5:5" x14ac:dyDescent="0.3">
      <c r="E2863" s="1"/>
    </row>
    <row r="2864" spans="5:5" x14ac:dyDescent="0.3">
      <c r="E2864" s="1"/>
    </row>
    <row r="2865" spans="5:5" x14ac:dyDescent="0.3">
      <c r="E2865" s="1"/>
    </row>
    <row r="2866" spans="5:5" x14ac:dyDescent="0.3">
      <c r="E2866" s="1"/>
    </row>
    <row r="2867" spans="5:5" x14ac:dyDescent="0.3">
      <c r="E2867" s="1"/>
    </row>
    <row r="2868" spans="5:5" x14ac:dyDescent="0.3">
      <c r="E2868" s="1"/>
    </row>
    <row r="2869" spans="5:5" x14ac:dyDescent="0.3">
      <c r="E2869" s="1"/>
    </row>
    <row r="2870" spans="5:5" x14ac:dyDescent="0.3">
      <c r="E2870" s="1"/>
    </row>
    <row r="2871" spans="5:5" x14ac:dyDescent="0.3">
      <c r="E2871" s="1"/>
    </row>
    <row r="2872" spans="5:5" x14ac:dyDescent="0.3">
      <c r="E2872" s="1"/>
    </row>
    <row r="2873" spans="5:5" x14ac:dyDescent="0.3">
      <c r="E2873" s="1"/>
    </row>
    <row r="2874" spans="5:5" x14ac:dyDescent="0.3">
      <c r="E2874" s="1"/>
    </row>
    <row r="2875" spans="5:5" x14ac:dyDescent="0.3">
      <c r="E2875" s="1"/>
    </row>
    <row r="2876" spans="5:5" x14ac:dyDescent="0.3">
      <c r="E2876" s="1"/>
    </row>
    <row r="2877" spans="5:5" x14ac:dyDescent="0.3">
      <c r="E2877" s="1"/>
    </row>
    <row r="2878" spans="5:5" x14ac:dyDescent="0.3">
      <c r="E2878" s="1"/>
    </row>
    <row r="2879" spans="5:5" x14ac:dyDescent="0.3">
      <c r="E2879" s="1"/>
    </row>
    <row r="2880" spans="5:5" x14ac:dyDescent="0.3">
      <c r="E2880" s="1"/>
    </row>
    <row r="2881" spans="5:5" x14ac:dyDescent="0.3">
      <c r="E2881" s="1"/>
    </row>
    <row r="2882" spans="5:5" x14ac:dyDescent="0.3">
      <c r="E2882" s="1"/>
    </row>
    <row r="2883" spans="5:5" x14ac:dyDescent="0.3">
      <c r="E2883" s="1"/>
    </row>
    <row r="2884" spans="5:5" x14ac:dyDescent="0.3">
      <c r="E2884" s="1"/>
    </row>
    <row r="2885" spans="5:5" x14ac:dyDescent="0.3">
      <c r="E2885" s="1"/>
    </row>
    <row r="2886" spans="5:5" x14ac:dyDescent="0.3">
      <c r="E2886" s="1"/>
    </row>
    <row r="2887" spans="5:5" x14ac:dyDescent="0.3">
      <c r="E2887" s="1"/>
    </row>
    <row r="2888" spans="5:5" x14ac:dyDescent="0.3">
      <c r="E2888" s="1"/>
    </row>
    <row r="2889" spans="5:5" x14ac:dyDescent="0.3">
      <c r="E2889" s="1"/>
    </row>
    <row r="2890" spans="5:5" x14ac:dyDescent="0.3">
      <c r="E2890" s="1"/>
    </row>
    <row r="2891" spans="5:5" x14ac:dyDescent="0.3">
      <c r="E2891" s="1"/>
    </row>
    <row r="2892" spans="5:5" x14ac:dyDescent="0.3">
      <c r="E2892" s="1"/>
    </row>
    <row r="2893" spans="5:5" x14ac:dyDescent="0.3">
      <c r="E2893" s="1"/>
    </row>
    <row r="2894" spans="5:5" x14ac:dyDescent="0.3">
      <c r="E2894" s="1"/>
    </row>
    <row r="2895" spans="5:5" x14ac:dyDescent="0.3">
      <c r="E2895" s="1"/>
    </row>
    <row r="2896" spans="5:5" x14ac:dyDescent="0.3">
      <c r="E2896" s="1"/>
    </row>
    <row r="2897" spans="5:5" x14ac:dyDescent="0.3">
      <c r="E2897" s="1"/>
    </row>
    <row r="2898" spans="5:5" x14ac:dyDescent="0.3">
      <c r="E2898" s="1"/>
    </row>
    <row r="2899" spans="5:5" x14ac:dyDescent="0.3">
      <c r="E2899" s="1"/>
    </row>
    <row r="2900" spans="5:5" x14ac:dyDescent="0.3">
      <c r="E2900" s="1"/>
    </row>
    <row r="2901" spans="5:5" x14ac:dyDescent="0.3">
      <c r="E2901" s="1"/>
    </row>
    <row r="2902" spans="5:5" x14ac:dyDescent="0.3">
      <c r="E2902" s="1"/>
    </row>
    <row r="2903" spans="5:5" x14ac:dyDescent="0.3">
      <c r="E2903" s="1"/>
    </row>
    <row r="2904" spans="5:5" x14ac:dyDescent="0.3">
      <c r="E2904" s="1"/>
    </row>
    <row r="2905" spans="5:5" x14ac:dyDescent="0.3">
      <c r="E2905" s="1"/>
    </row>
    <row r="2906" spans="5:5" x14ac:dyDescent="0.3">
      <c r="E2906" s="1"/>
    </row>
    <row r="2907" spans="5:5" x14ac:dyDescent="0.3">
      <c r="E2907" s="1"/>
    </row>
    <row r="2908" spans="5:5" x14ac:dyDescent="0.3">
      <c r="E2908" s="1"/>
    </row>
    <row r="2909" spans="5:5" x14ac:dyDescent="0.3">
      <c r="E2909" s="1"/>
    </row>
    <row r="2910" spans="5:5" x14ac:dyDescent="0.3">
      <c r="E2910" s="1"/>
    </row>
    <row r="2911" spans="5:5" x14ac:dyDescent="0.3">
      <c r="E2911" s="1"/>
    </row>
    <row r="2912" spans="5:5" x14ac:dyDescent="0.3">
      <c r="E2912" s="1"/>
    </row>
    <row r="2913" spans="5:5" x14ac:dyDescent="0.3">
      <c r="E2913" s="1"/>
    </row>
    <row r="2914" spans="5:5" x14ac:dyDescent="0.3">
      <c r="E2914" s="1"/>
    </row>
    <row r="2915" spans="5:5" x14ac:dyDescent="0.3">
      <c r="E2915" s="1"/>
    </row>
    <row r="2916" spans="5:5" x14ac:dyDescent="0.3">
      <c r="E2916" s="1"/>
    </row>
    <row r="2917" spans="5:5" x14ac:dyDescent="0.3">
      <c r="E2917" s="1"/>
    </row>
    <row r="2918" spans="5:5" x14ac:dyDescent="0.3">
      <c r="E2918" s="1"/>
    </row>
    <row r="2919" spans="5:5" x14ac:dyDescent="0.3">
      <c r="E2919" s="1"/>
    </row>
    <row r="2920" spans="5:5" x14ac:dyDescent="0.3">
      <c r="E2920" s="1"/>
    </row>
    <row r="2921" spans="5:5" x14ac:dyDescent="0.3">
      <c r="E2921" s="1"/>
    </row>
    <row r="2922" spans="5:5" x14ac:dyDescent="0.3">
      <c r="E2922" s="1"/>
    </row>
    <row r="2923" spans="5:5" x14ac:dyDescent="0.3">
      <c r="E2923" s="1"/>
    </row>
    <row r="2924" spans="5:5" x14ac:dyDescent="0.3">
      <c r="E2924" s="1"/>
    </row>
    <row r="2925" spans="5:5" x14ac:dyDescent="0.3">
      <c r="E2925" s="1"/>
    </row>
    <row r="2926" spans="5:5" x14ac:dyDescent="0.3">
      <c r="E2926" s="1"/>
    </row>
    <row r="2927" spans="5:5" x14ac:dyDescent="0.3">
      <c r="E2927" s="1"/>
    </row>
    <row r="2928" spans="5:5" x14ac:dyDescent="0.3">
      <c r="E2928" s="1"/>
    </row>
    <row r="2929" spans="5:5" x14ac:dyDescent="0.3">
      <c r="E2929" s="1"/>
    </row>
    <row r="2930" spans="5:5" x14ac:dyDescent="0.3">
      <c r="E2930" s="1"/>
    </row>
    <row r="2931" spans="5:5" x14ac:dyDescent="0.3">
      <c r="E2931" s="1"/>
    </row>
    <row r="2932" spans="5:5" x14ac:dyDescent="0.3">
      <c r="E2932" s="1"/>
    </row>
    <row r="2933" spans="5:5" x14ac:dyDescent="0.3">
      <c r="E2933" s="1"/>
    </row>
    <row r="2934" spans="5:5" x14ac:dyDescent="0.3">
      <c r="E2934" s="1"/>
    </row>
    <row r="2935" spans="5:5" x14ac:dyDescent="0.3">
      <c r="E2935" s="1"/>
    </row>
    <row r="2936" spans="5:5" x14ac:dyDescent="0.3">
      <c r="E2936" s="1"/>
    </row>
    <row r="2937" spans="5:5" x14ac:dyDescent="0.3">
      <c r="E2937" s="1"/>
    </row>
    <row r="2938" spans="5:5" x14ac:dyDescent="0.3">
      <c r="E2938" s="1"/>
    </row>
    <row r="2939" spans="5:5" x14ac:dyDescent="0.3">
      <c r="E2939" s="1"/>
    </row>
    <row r="2940" spans="5:5" x14ac:dyDescent="0.3">
      <c r="E2940" s="1"/>
    </row>
    <row r="2941" spans="5:5" x14ac:dyDescent="0.3">
      <c r="E2941" s="1"/>
    </row>
    <row r="2942" spans="5:5" x14ac:dyDescent="0.3">
      <c r="E2942" s="1"/>
    </row>
    <row r="2943" spans="5:5" x14ac:dyDescent="0.3">
      <c r="E2943" s="1"/>
    </row>
    <row r="2944" spans="5:5" x14ac:dyDescent="0.3">
      <c r="E2944" s="1"/>
    </row>
    <row r="2945" spans="5:5" x14ac:dyDescent="0.3">
      <c r="E2945" s="1"/>
    </row>
    <row r="2946" spans="5:5" x14ac:dyDescent="0.3">
      <c r="E2946" s="1"/>
    </row>
    <row r="2947" spans="5:5" x14ac:dyDescent="0.3">
      <c r="E2947" s="1"/>
    </row>
    <row r="2948" spans="5:5" x14ac:dyDescent="0.3">
      <c r="E2948" s="1"/>
    </row>
    <row r="2949" spans="5:5" x14ac:dyDescent="0.3">
      <c r="E2949" s="1"/>
    </row>
    <row r="2950" spans="5:5" x14ac:dyDescent="0.3">
      <c r="E2950" s="1"/>
    </row>
    <row r="2951" spans="5:5" x14ac:dyDescent="0.3">
      <c r="E2951" s="1"/>
    </row>
    <row r="2952" spans="5:5" x14ac:dyDescent="0.3">
      <c r="E2952" s="1"/>
    </row>
    <row r="2953" spans="5:5" x14ac:dyDescent="0.3">
      <c r="E2953" s="1"/>
    </row>
    <row r="2954" spans="5:5" x14ac:dyDescent="0.3">
      <c r="E2954" s="1"/>
    </row>
    <row r="2955" spans="5:5" x14ac:dyDescent="0.3">
      <c r="E2955" s="1"/>
    </row>
    <row r="2956" spans="5:5" x14ac:dyDescent="0.3">
      <c r="E2956" s="1"/>
    </row>
    <row r="2957" spans="5:5" x14ac:dyDescent="0.3">
      <c r="E2957" s="1"/>
    </row>
    <row r="2958" spans="5:5" x14ac:dyDescent="0.3">
      <c r="E2958" s="1"/>
    </row>
    <row r="2959" spans="5:5" x14ac:dyDescent="0.3">
      <c r="E2959" s="1"/>
    </row>
    <row r="2960" spans="5:5" x14ac:dyDescent="0.3">
      <c r="E2960" s="1"/>
    </row>
    <row r="2961" spans="5:5" x14ac:dyDescent="0.3">
      <c r="E2961" s="1"/>
    </row>
    <row r="2962" spans="5:5" x14ac:dyDescent="0.3">
      <c r="E2962" s="1"/>
    </row>
    <row r="2963" spans="5:5" x14ac:dyDescent="0.3">
      <c r="E2963" s="1"/>
    </row>
    <row r="2964" spans="5:5" x14ac:dyDescent="0.3">
      <c r="E2964" s="1"/>
    </row>
    <row r="2965" spans="5:5" x14ac:dyDescent="0.3">
      <c r="E2965" s="1"/>
    </row>
    <row r="2966" spans="5:5" x14ac:dyDescent="0.3">
      <c r="E2966" s="1"/>
    </row>
    <row r="2967" spans="5:5" x14ac:dyDescent="0.3">
      <c r="E2967" s="1"/>
    </row>
    <row r="2968" spans="5:5" x14ac:dyDescent="0.3">
      <c r="E2968" s="1"/>
    </row>
    <row r="2969" spans="5:5" x14ac:dyDescent="0.3">
      <c r="E2969" s="1"/>
    </row>
    <row r="2970" spans="5:5" x14ac:dyDescent="0.3">
      <c r="E2970" s="1"/>
    </row>
    <row r="2971" spans="5:5" x14ac:dyDescent="0.3">
      <c r="E2971" s="1"/>
    </row>
    <row r="2972" spans="5:5" x14ac:dyDescent="0.3">
      <c r="E2972" s="1"/>
    </row>
    <row r="2973" spans="5:5" x14ac:dyDescent="0.3">
      <c r="E2973" s="1"/>
    </row>
    <row r="2974" spans="5:5" x14ac:dyDescent="0.3">
      <c r="E2974" s="1"/>
    </row>
    <row r="2975" spans="5:5" x14ac:dyDescent="0.3">
      <c r="E2975" s="1"/>
    </row>
    <row r="2976" spans="5:5" x14ac:dyDescent="0.3">
      <c r="E2976" s="1"/>
    </row>
    <row r="2977" spans="5:5" x14ac:dyDescent="0.3">
      <c r="E2977" s="1"/>
    </row>
    <row r="2978" spans="5:5" x14ac:dyDescent="0.3">
      <c r="E2978" s="1"/>
    </row>
    <row r="2979" spans="5:5" x14ac:dyDescent="0.3">
      <c r="E2979" s="1"/>
    </row>
    <row r="2980" spans="5:5" x14ac:dyDescent="0.3">
      <c r="E2980" s="1"/>
    </row>
    <row r="2981" spans="5:5" x14ac:dyDescent="0.3">
      <c r="E2981" s="1"/>
    </row>
    <row r="2982" spans="5:5" x14ac:dyDescent="0.3">
      <c r="E2982" s="1"/>
    </row>
    <row r="2983" spans="5:5" x14ac:dyDescent="0.3">
      <c r="E2983" s="1"/>
    </row>
    <row r="2984" spans="5:5" x14ac:dyDescent="0.3">
      <c r="E2984" s="1"/>
    </row>
    <row r="2985" spans="5:5" x14ac:dyDescent="0.3">
      <c r="E2985" s="1"/>
    </row>
    <row r="2986" spans="5:5" x14ac:dyDescent="0.3">
      <c r="E2986" s="1"/>
    </row>
    <row r="2987" spans="5:5" x14ac:dyDescent="0.3">
      <c r="E2987" s="1"/>
    </row>
    <row r="2988" spans="5:5" x14ac:dyDescent="0.3">
      <c r="E2988" s="1"/>
    </row>
    <row r="2989" spans="5:5" x14ac:dyDescent="0.3">
      <c r="E2989" s="1"/>
    </row>
    <row r="2990" spans="5:5" x14ac:dyDescent="0.3">
      <c r="E2990" s="1"/>
    </row>
    <row r="2991" spans="5:5" x14ac:dyDescent="0.3">
      <c r="E2991" s="1"/>
    </row>
    <row r="2992" spans="5:5" x14ac:dyDescent="0.3">
      <c r="E2992" s="1"/>
    </row>
    <row r="2993" spans="5:5" x14ac:dyDescent="0.3">
      <c r="E2993" s="1"/>
    </row>
    <row r="2994" spans="5:5" x14ac:dyDescent="0.3">
      <c r="E2994" s="1"/>
    </row>
    <row r="2995" spans="5:5" x14ac:dyDescent="0.3">
      <c r="E2995" s="1"/>
    </row>
    <row r="2996" spans="5:5" x14ac:dyDescent="0.3">
      <c r="E2996" s="1"/>
    </row>
    <row r="2997" spans="5:5" x14ac:dyDescent="0.3">
      <c r="E2997" s="1"/>
    </row>
    <row r="2998" spans="5:5" x14ac:dyDescent="0.3">
      <c r="E2998" s="1"/>
    </row>
    <row r="2999" spans="5:5" x14ac:dyDescent="0.3">
      <c r="E2999" s="1"/>
    </row>
    <row r="3000" spans="5:5" x14ac:dyDescent="0.3">
      <c r="E3000" s="1"/>
    </row>
    <row r="3001" spans="5:5" x14ac:dyDescent="0.3">
      <c r="E3001" s="1"/>
    </row>
    <row r="3002" spans="5:5" x14ac:dyDescent="0.3">
      <c r="E3002" s="1"/>
    </row>
    <row r="3003" spans="5:5" x14ac:dyDescent="0.3">
      <c r="E3003" s="1"/>
    </row>
    <row r="3004" spans="5:5" x14ac:dyDescent="0.3">
      <c r="E3004" s="1"/>
    </row>
    <row r="3005" spans="5:5" x14ac:dyDescent="0.3">
      <c r="E3005" s="1"/>
    </row>
    <row r="3006" spans="5:5" x14ac:dyDescent="0.3">
      <c r="E3006" s="1"/>
    </row>
    <row r="3007" spans="5:5" x14ac:dyDescent="0.3">
      <c r="E3007" s="1"/>
    </row>
    <row r="3008" spans="5:5" x14ac:dyDescent="0.3">
      <c r="E3008" s="1"/>
    </row>
    <row r="3009" spans="5:5" x14ac:dyDescent="0.3">
      <c r="E3009" s="1"/>
    </row>
    <row r="3010" spans="5:5" x14ac:dyDescent="0.3">
      <c r="E3010" s="1"/>
    </row>
    <row r="3011" spans="5:5" x14ac:dyDescent="0.3">
      <c r="E3011" s="1"/>
    </row>
    <row r="3012" spans="5:5" x14ac:dyDescent="0.3">
      <c r="E3012" s="1"/>
    </row>
    <row r="3013" spans="5:5" x14ac:dyDescent="0.3">
      <c r="E3013" s="1"/>
    </row>
    <row r="3014" spans="5:5" x14ac:dyDescent="0.3">
      <c r="E3014" s="1"/>
    </row>
    <row r="3015" spans="5:5" x14ac:dyDescent="0.3">
      <c r="E3015" s="1"/>
    </row>
    <row r="3016" spans="5:5" x14ac:dyDescent="0.3">
      <c r="E3016" s="1"/>
    </row>
    <row r="3017" spans="5:5" x14ac:dyDescent="0.3">
      <c r="E3017" s="1"/>
    </row>
    <row r="3018" spans="5:5" x14ac:dyDescent="0.3">
      <c r="E3018" s="1"/>
    </row>
    <row r="3019" spans="5:5" x14ac:dyDescent="0.3">
      <c r="E3019" s="1"/>
    </row>
    <row r="3020" spans="5:5" x14ac:dyDescent="0.3">
      <c r="E3020" s="1"/>
    </row>
    <row r="3021" spans="5:5" x14ac:dyDescent="0.3">
      <c r="E3021" s="1"/>
    </row>
    <row r="3022" spans="5:5" x14ac:dyDescent="0.3">
      <c r="E3022" s="1"/>
    </row>
    <row r="3023" spans="5:5" x14ac:dyDescent="0.3">
      <c r="E3023" s="1"/>
    </row>
    <row r="3024" spans="5:5" x14ac:dyDescent="0.3">
      <c r="E3024" s="1"/>
    </row>
    <row r="3025" spans="5:5" x14ac:dyDescent="0.3">
      <c r="E3025" s="1"/>
    </row>
    <row r="3026" spans="5:5" x14ac:dyDescent="0.3">
      <c r="E3026" s="1"/>
    </row>
    <row r="3027" spans="5:5" x14ac:dyDescent="0.3">
      <c r="E3027" s="1"/>
    </row>
    <row r="3028" spans="5:5" x14ac:dyDescent="0.3">
      <c r="E3028" s="1"/>
    </row>
    <row r="3029" spans="5:5" x14ac:dyDescent="0.3">
      <c r="E3029" s="1"/>
    </row>
    <row r="3030" spans="5:5" x14ac:dyDescent="0.3">
      <c r="E3030" s="1"/>
    </row>
    <row r="3031" spans="5:5" x14ac:dyDescent="0.3">
      <c r="E3031" s="1"/>
    </row>
    <row r="3032" spans="5:5" x14ac:dyDescent="0.3">
      <c r="E3032" s="1"/>
    </row>
    <row r="3033" spans="5:5" x14ac:dyDescent="0.3">
      <c r="E3033" s="1"/>
    </row>
    <row r="3034" spans="5:5" x14ac:dyDescent="0.3">
      <c r="E3034" s="1"/>
    </row>
    <row r="3035" spans="5:5" x14ac:dyDescent="0.3">
      <c r="E3035" s="1"/>
    </row>
    <row r="3036" spans="5:5" x14ac:dyDescent="0.3">
      <c r="E3036" s="1"/>
    </row>
    <row r="3037" spans="5:5" x14ac:dyDescent="0.3">
      <c r="E3037" s="1"/>
    </row>
    <row r="3038" spans="5:5" x14ac:dyDescent="0.3">
      <c r="E3038" s="1"/>
    </row>
    <row r="3039" spans="5:5" x14ac:dyDescent="0.3">
      <c r="E3039" s="1"/>
    </row>
    <row r="3040" spans="5:5" x14ac:dyDescent="0.3">
      <c r="E3040" s="1"/>
    </row>
    <row r="3041" spans="5:5" x14ac:dyDescent="0.3">
      <c r="E3041" s="1"/>
    </row>
    <row r="3042" spans="5:5" x14ac:dyDescent="0.3">
      <c r="E3042" s="1"/>
    </row>
    <row r="3043" spans="5:5" x14ac:dyDescent="0.3">
      <c r="E3043" s="1"/>
    </row>
    <row r="3044" spans="5:5" x14ac:dyDescent="0.3">
      <c r="E3044" s="1"/>
    </row>
    <row r="3045" spans="5:5" x14ac:dyDescent="0.3">
      <c r="E3045" s="1"/>
    </row>
    <row r="3046" spans="5:5" x14ac:dyDescent="0.3">
      <c r="E3046" s="1"/>
    </row>
    <row r="3047" spans="5:5" x14ac:dyDescent="0.3">
      <c r="E3047" s="1"/>
    </row>
    <row r="3048" spans="5:5" x14ac:dyDescent="0.3">
      <c r="E3048" s="1"/>
    </row>
    <row r="3049" spans="5:5" x14ac:dyDescent="0.3">
      <c r="E3049" s="1"/>
    </row>
    <row r="3050" spans="5:5" x14ac:dyDescent="0.3">
      <c r="E3050" s="1"/>
    </row>
    <row r="3051" spans="5:5" x14ac:dyDescent="0.3">
      <c r="E3051" s="1"/>
    </row>
    <row r="3052" spans="5:5" x14ac:dyDescent="0.3">
      <c r="E3052" s="1"/>
    </row>
    <row r="3053" spans="5:5" x14ac:dyDescent="0.3">
      <c r="E3053" s="1"/>
    </row>
    <row r="3054" spans="5:5" x14ac:dyDescent="0.3">
      <c r="E3054" s="1"/>
    </row>
    <row r="3055" spans="5:5" x14ac:dyDescent="0.3">
      <c r="E3055" s="1"/>
    </row>
    <row r="3056" spans="5:5" x14ac:dyDescent="0.3">
      <c r="E3056" s="1"/>
    </row>
    <row r="3057" spans="5:5" x14ac:dyDescent="0.3">
      <c r="E3057" s="1"/>
    </row>
    <row r="3058" spans="5:5" x14ac:dyDescent="0.3">
      <c r="E3058" s="1"/>
    </row>
    <row r="3059" spans="5:5" x14ac:dyDescent="0.3">
      <c r="E3059" s="1"/>
    </row>
    <row r="3060" spans="5:5" x14ac:dyDescent="0.3">
      <c r="E3060" s="1"/>
    </row>
    <row r="3061" spans="5:5" x14ac:dyDescent="0.3">
      <c r="E3061" s="1"/>
    </row>
    <row r="3062" spans="5:5" x14ac:dyDescent="0.3">
      <c r="E3062" s="1"/>
    </row>
    <row r="3063" spans="5:5" x14ac:dyDescent="0.3">
      <c r="E3063" s="1"/>
    </row>
    <row r="3064" spans="5:5" x14ac:dyDescent="0.3">
      <c r="E3064" s="1"/>
    </row>
    <row r="3065" spans="5:5" x14ac:dyDescent="0.3">
      <c r="E3065" s="1"/>
    </row>
    <row r="3066" spans="5:5" x14ac:dyDescent="0.3">
      <c r="E3066" s="1"/>
    </row>
    <row r="3067" spans="5:5" x14ac:dyDescent="0.3">
      <c r="E3067" s="1"/>
    </row>
    <row r="3068" spans="5:5" x14ac:dyDescent="0.3">
      <c r="E3068" s="1"/>
    </row>
    <row r="3069" spans="5:5" x14ac:dyDescent="0.3">
      <c r="E3069" s="1"/>
    </row>
    <row r="3070" spans="5:5" x14ac:dyDescent="0.3">
      <c r="E3070" s="1"/>
    </row>
    <row r="3071" spans="5:5" x14ac:dyDescent="0.3">
      <c r="E3071" s="1"/>
    </row>
    <row r="3072" spans="5:5" x14ac:dyDescent="0.3">
      <c r="E3072" s="1"/>
    </row>
    <row r="3073" spans="5:5" x14ac:dyDescent="0.3">
      <c r="E3073" s="1"/>
    </row>
    <row r="3074" spans="5:5" x14ac:dyDescent="0.3">
      <c r="E3074" s="1"/>
    </row>
    <row r="3075" spans="5:5" x14ac:dyDescent="0.3">
      <c r="E3075" s="1"/>
    </row>
    <row r="3076" spans="5:5" x14ac:dyDescent="0.3">
      <c r="E3076" s="1"/>
    </row>
    <row r="3077" spans="5:5" x14ac:dyDescent="0.3">
      <c r="E3077" s="1"/>
    </row>
    <row r="3078" spans="5:5" x14ac:dyDescent="0.3">
      <c r="E3078" s="1"/>
    </row>
    <row r="3079" spans="5:5" x14ac:dyDescent="0.3">
      <c r="E3079" s="1"/>
    </row>
    <row r="3080" spans="5:5" x14ac:dyDescent="0.3">
      <c r="E3080" s="1"/>
    </row>
    <row r="3081" spans="5:5" x14ac:dyDescent="0.3">
      <c r="E3081" s="1"/>
    </row>
    <row r="3082" spans="5:5" x14ac:dyDescent="0.3">
      <c r="E3082" s="1"/>
    </row>
    <row r="3083" spans="5:5" x14ac:dyDescent="0.3">
      <c r="E3083" s="1"/>
    </row>
    <row r="3084" spans="5:5" x14ac:dyDescent="0.3">
      <c r="E3084" s="1"/>
    </row>
    <row r="3085" spans="5:5" x14ac:dyDescent="0.3">
      <c r="E3085" s="1"/>
    </row>
    <row r="3086" spans="5:5" x14ac:dyDescent="0.3">
      <c r="E3086" s="1"/>
    </row>
    <row r="3087" spans="5:5" x14ac:dyDescent="0.3">
      <c r="E3087" s="1"/>
    </row>
    <row r="3088" spans="5:5" x14ac:dyDescent="0.3">
      <c r="E3088" s="1"/>
    </row>
    <row r="3089" spans="5:5" x14ac:dyDescent="0.3">
      <c r="E3089" s="1"/>
    </row>
    <row r="3090" spans="5:5" x14ac:dyDescent="0.3">
      <c r="E3090" s="1"/>
    </row>
    <row r="3091" spans="5:5" x14ac:dyDescent="0.3">
      <c r="E3091" s="1"/>
    </row>
    <row r="3092" spans="5:5" x14ac:dyDescent="0.3">
      <c r="E3092" s="1"/>
    </row>
    <row r="3093" spans="5:5" x14ac:dyDescent="0.3">
      <c r="E3093" s="1"/>
    </row>
    <row r="3094" spans="5:5" x14ac:dyDescent="0.3">
      <c r="E3094" s="1"/>
    </row>
    <row r="3095" spans="5:5" x14ac:dyDescent="0.3">
      <c r="E3095" s="1"/>
    </row>
    <row r="3096" spans="5:5" x14ac:dyDescent="0.3">
      <c r="E3096" s="1"/>
    </row>
    <row r="3097" spans="5:5" x14ac:dyDescent="0.3">
      <c r="E3097" s="1"/>
    </row>
    <row r="3098" spans="5:5" x14ac:dyDescent="0.3">
      <c r="E3098" s="1"/>
    </row>
    <row r="3099" spans="5:5" x14ac:dyDescent="0.3">
      <c r="E3099" s="1"/>
    </row>
    <row r="3100" spans="5:5" x14ac:dyDescent="0.3">
      <c r="E3100" s="1"/>
    </row>
    <row r="3101" spans="5:5" x14ac:dyDescent="0.3">
      <c r="E3101" s="1"/>
    </row>
    <row r="3102" spans="5:5" x14ac:dyDescent="0.3">
      <c r="E3102" s="1"/>
    </row>
    <row r="3103" spans="5:5" x14ac:dyDescent="0.3">
      <c r="E3103" s="1"/>
    </row>
    <row r="3104" spans="5:5" x14ac:dyDescent="0.3">
      <c r="E3104" s="1"/>
    </row>
    <row r="3105" spans="5:5" x14ac:dyDescent="0.3">
      <c r="E3105" s="1"/>
    </row>
    <row r="3106" spans="5:5" x14ac:dyDescent="0.3">
      <c r="E3106" s="1"/>
    </row>
    <row r="3107" spans="5:5" x14ac:dyDescent="0.3">
      <c r="E3107" s="1"/>
    </row>
    <row r="3108" spans="5:5" x14ac:dyDescent="0.3">
      <c r="E3108" s="1"/>
    </row>
    <row r="3109" spans="5:5" x14ac:dyDescent="0.3">
      <c r="E3109" s="1"/>
    </row>
    <row r="3110" spans="5:5" x14ac:dyDescent="0.3">
      <c r="E3110" s="1"/>
    </row>
    <row r="3111" spans="5:5" x14ac:dyDescent="0.3">
      <c r="E3111" s="1"/>
    </row>
    <row r="3112" spans="5:5" x14ac:dyDescent="0.3">
      <c r="E3112" s="1"/>
    </row>
    <row r="3113" spans="5:5" x14ac:dyDescent="0.3">
      <c r="E3113" s="1"/>
    </row>
    <row r="3114" spans="5:5" x14ac:dyDescent="0.3">
      <c r="E3114" s="1"/>
    </row>
    <row r="3115" spans="5:5" x14ac:dyDescent="0.3">
      <c r="E3115" s="1"/>
    </row>
    <row r="3116" spans="5:5" x14ac:dyDescent="0.3">
      <c r="E3116" s="1"/>
    </row>
    <row r="3117" spans="5:5" x14ac:dyDescent="0.3">
      <c r="E3117" s="1"/>
    </row>
    <row r="3118" spans="5:5" x14ac:dyDescent="0.3">
      <c r="E3118" s="1"/>
    </row>
    <row r="3119" spans="5:5" x14ac:dyDescent="0.3">
      <c r="E3119" s="1"/>
    </row>
    <row r="3120" spans="5:5" x14ac:dyDescent="0.3">
      <c r="E3120" s="1"/>
    </row>
    <row r="3121" spans="5:5" x14ac:dyDescent="0.3">
      <c r="E3121" s="1"/>
    </row>
    <row r="3122" spans="5:5" x14ac:dyDescent="0.3">
      <c r="E3122" s="1"/>
    </row>
    <row r="3123" spans="5:5" x14ac:dyDescent="0.3">
      <c r="E3123" s="1"/>
    </row>
    <row r="3124" spans="5:5" x14ac:dyDescent="0.3">
      <c r="E3124" s="1"/>
    </row>
    <row r="3125" spans="5:5" x14ac:dyDescent="0.3">
      <c r="E3125" s="1"/>
    </row>
    <row r="3126" spans="5:5" x14ac:dyDescent="0.3">
      <c r="E3126" s="1"/>
    </row>
    <row r="3127" spans="5:5" x14ac:dyDescent="0.3">
      <c r="E3127" s="1"/>
    </row>
    <row r="3128" spans="5:5" x14ac:dyDescent="0.3">
      <c r="E3128" s="1"/>
    </row>
    <row r="3129" spans="5:5" x14ac:dyDescent="0.3">
      <c r="E3129" s="1"/>
    </row>
    <row r="3130" spans="5:5" x14ac:dyDescent="0.3">
      <c r="E3130" s="1"/>
    </row>
    <row r="3131" spans="5:5" x14ac:dyDescent="0.3">
      <c r="E3131" s="1"/>
    </row>
    <row r="3132" spans="5:5" x14ac:dyDescent="0.3">
      <c r="E3132" s="1"/>
    </row>
    <row r="3133" spans="5:5" x14ac:dyDescent="0.3">
      <c r="E3133" s="1"/>
    </row>
    <row r="3134" spans="5:5" x14ac:dyDescent="0.3">
      <c r="E3134" s="1"/>
    </row>
    <row r="3135" spans="5:5" x14ac:dyDescent="0.3">
      <c r="E3135" s="1"/>
    </row>
    <row r="3136" spans="5:5" x14ac:dyDescent="0.3">
      <c r="E3136" s="1"/>
    </row>
    <row r="3137" spans="5:5" x14ac:dyDescent="0.3">
      <c r="E3137" s="1"/>
    </row>
    <row r="3138" spans="5:5" x14ac:dyDescent="0.3">
      <c r="E3138" s="1"/>
    </row>
    <row r="3139" spans="5:5" x14ac:dyDescent="0.3">
      <c r="E3139" s="1"/>
    </row>
    <row r="3140" spans="5:5" x14ac:dyDescent="0.3">
      <c r="E3140" s="1"/>
    </row>
    <row r="3141" spans="5:5" x14ac:dyDescent="0.3">
      <c r="E3141" s="1"/>
    </row>
    <row r="3142" spans="5:5" x14ac:dyDescent="0.3">
      <c r="E3142" s="1"/>
    </row>
    <row r="3143" spans="5:5" x14ac:dyDescent="0.3">
      <c r="E3143" s="1"/>
    </row>
    <row r="3144" spans="5:5" x14ac:dyDescent="0.3">
      <c r="E3144" s="1"/>
    </row>
    <row r="3145" spans="5:5" x14ac:dyDescent="0.3">
      <c r="E3145" s="1"/>
    </row>
    <row r="3146" spans="5:5" x14ac:dyDescent="0.3">
      <c r="E3146" s="1"/>
    </row>
    <row r="3147" spans="5:5" x14ac:dyDescent="0.3">
      <c r="E3147" s="1"/>
    </row>
    <row r="3148" spans="5:5" x14ac:dyDescent="0.3">
      <c r="E3148" s="1"/>
    </row>
    <row r="3149" spans="5:5" x14ac:dyDescent="0.3">
      <c r="E3149" s="1"/>
    </row>
    <row r="3150" spans="5:5" x14ac:dyDescent="0.3">
      <c r="E3150" s="1"/>
    </row>
    <row r="3151" spans="5:5" x14ac:dyDescent="0.3">
      <c r="E3151" s="1"/>
    </row>
    <row r="3152" spans="5:5" x14ac:dyDescent="0.3">
      <c r="E3152" s="1"/>
    </row>
    <row r="3153" spans="5:5" x14ac:dyDescent="0.3">
      <c r="E3153" s="1"/>
    </row>
    <row r="3154" spans="5:5" x14ac:dyDescent="0.3">
      <c r="E3154" s="1"/>
    </row>
    <row r="3155" spans="5:5" x14ac:dyDescent="0.3">
      <c r="E3155" s="1"/>
    </row>
    <row r="3156" spans="5:5" x14ac:dyDescent="0.3">
      <c r="E3156" s="1"/>
    </row>
    <row r="3157" spans="5:5" x14ac:dyDescent="0.3">
      <c r="E3157" s="1"/>
    </row>
    <row r="3158" spans="5:5" x14ac:dyDescent="0.3">
      <c r="E3158" s="1"/>
    </row>
    <row r="3159" spans="5:5" x14ac:dyDescent="0.3">
      <c r="E3159" s="1"/>
    </row>
    <row r="3160" spans="5:5" x14ac:dyDescent="0.3">
      <c r="E3160" s="1"/>
    </row>
    <row r="3161" spans="5:5" x14ac:dyDescent="0.3">
      <c r="E3161" s="1"/>
    </row>
    <row r="3162" spans="5:5" x14ac:dyDescent="0.3">
      <c r="E3162" s="1"/>
    </row>
    <row r="3163" spans="5:5" x14ac:dyDescent="0.3">
      <c r="E3163" s="1"/>
    </row>
    <row r="3164" spans="5:5" x14ac:dyDescent="0.3">
      <c r="E3164" s="1"/>
    </row>
    <row r="3165" spans="5:5" x14ac:dyDescent="0.3">
      <c r="E3165" s="1"/>
    </row>
    <row r="3166" spans="5:5" x14ac:dyDescent="0.3">
      <c r="E3166" s="1"/>
    </row>
    <row r="3167" spans="5:5" x14ac:dyDescent="0.3">
      <c r="E3167" s="1"/>
    </row>
    <row r="3168" spans="5:5" x14ac:dyDescent="0.3">
      <c r="E3168" s="1"/>
    </row>
    <row r="3169" spans="5:5" x14ac:dyDescent="0.3">
      <c r="E3169" s="1"/>
    </row>
    <row r="3170" spans="5:5" x14ac:dyDescent="0.3">
      <c r="E3170" s="1"/>
    </row>
    <row r="3171" spans="5:5" x14ac:dyDescent="0.3">
      <c r="E3171" s="1"/>
    </row>
    <row r="3172" spans="5:5" x14ac:dyDescent="0.3">
      <c r="E3172" s="1"/>
    </row>
    <row r="3173" spans="5:5" x14ac:dyDescent="0.3">
      <c r="E3173" s="1"/>
    </row>
    <row r="3174" spans="5:5" x14ac:dyDescent="0.3">
      <c r="E3174" s="1"/>
    </row>
    <row r="3175" spans="5:5" x14ac:dyDescent="0.3">
      <c r="E3175" s="1"/>
    </row>
    <row r="3176" spans="5:5" x14ac:dyDescent="0.3">
      <c r="E3176" s="1"/>
    </row>
    <row r="3177" spans="5:5" x14ac:dyDescent="0.3">
      <c r="E3177" s="1"/>
    </row>
    <row r="3178" spans="5:5" x14ac:dyDescent="0.3">
      <c r="E3178" s="1"/>
    </row>
    <row r="3179" spans="5:5" x14ac:dyDescent="0.3">
      <c r="E3179" s="1"/>
    </row>
    <row r="3180" spans="5:5" x14ac:dyDescent="0.3">
      <c r="E3180" s="1"/>
    </row>
    <row r="3181" spans="5:5" x14ac:dyDescent="0.3">
      <c r="E3181" s="1"/>
    </row>
    <row r="3182" spans="5:5" x14ac:dyDescent="0.3">
      <c r="E3182" s="1"/>
    </row>
    <row r="3183" spans="5:5" x14ac:dyDescent="0.3">
      <c r="E3183" s="1"/>
    </row>
    <row r="3184" spans="5:5" x14ac:dyDescent="0.3">
      <c r="E3184" s="1"/>
    </row>
    <row r="3185" spans="5:5" x14ac:dyDescent="0.3">
      <c r="E3185" s="1"/>
    </row>
    <row r="3186" spans="5:5" x14ac:dyDescent="0.3">
      <c r="E3186" s="1"/>
    </row>
    <row r="3187" spans="5:5" x14ac:dyDescent="0.3">
      <c r="E3187" s="1"/>
    </row>
    <row r="3188" spans="5:5" x14ac:dyDescent="0.3">
      <c r="E3188" s="1"/>
    </row>
    <row r="3189" spans="5:5" x14ac:dyDescent="0.3">
      <c r="E3189" s="1"/>
    </row>
    <row r="3190" spans="5:5" x14ac:dyDescent="0.3">
      <c r="E3190" s="1"/>
    </row>
    <row r="3191" spans="5:5" x14ac:dyDescent="0.3">
      <c r="E3191" s="1"/>
    </row>
    <row r="3192" spans="5:5" x14ac:dyDescent="0.3">
      <c r="E3192" s="1"/>
    </row>
    <row r="3193" spans="5:5" x14ac:dyDescent="0.3">
      <c r="E3193" s="1"/>
    </row>
    <row r="3194" spans="5:5" x14ac:dyDescent="0.3">
      <c r="E3194" s="1"/>
    </row>
    <row r="3195" spans="5:5" x14ac:dyDescent="0.3">
      <c r="E3195" s="1"/>
    </row>
    <row r="3196" spans="5:5" x14ac:dyDescent="0.3">
      <c r="E3196" s="1"/>
    </row>
    <row r="3197" spans="5:5" x14ac:dyDescent="0.3">
      <c r="E3197" s="1"/>
    </row>
    <row r="3198" spans="5:5" x14ac:dyDescent="0.3">
      <c r="E3198" s="1"/>
    </row>
    <row r="3199" spans="5:5" x14ac:dyDescent="0.3">
      <c r="E3199" s="1"/>
    </row>
    <row r="3200" spans="5:5" x14ac:dyDescent="0.3">
      <c r="E3200" s="1"/>
    </row>
    <row r="3201" spans="5:5" x14ac:dyDescent="0.3">
      <c r="E3201" s="1"/>
    </row>
    <row r="3202" spans="5:5" x14ac:dyDescent="0.3">
      <c r="E3202" s="1"/>
    </row>
    <row r="3203" spans="5:5" x14ac:dyDescent="0.3">
      <c r="E3203" s="1"/>
    </row>
    <row r="3204" spans="5:5" x14ac:dyDescent="0.3">
      <c r="E3204" s="1"/>
    </row>
    <row r="3205" spans="5:5" x14ac:dyDescent="0.3">
      <c r="E3205" s="1"/>
    </row>
    <row r="3206" spans="5:5" x14ac:dyDescent="0.3">
      <c r="E3206" s="1"/>
    </row>
    <row r="3207" spans="5:5" x14ac:dyDescent="0.3">
      <c r="E3207" s="1"/>
    </row>
    <row r="3208" spans="5:5" x14ac:dyDescent="0.3">
      <c r="E3208" s="1"/>
    </row>
    <row r="3209" spans="5:5" x14ac:dyDescent="0.3">
      <c r="E3209" s="1"/>
    </row>
    <row r="3210" spans="5:5" x14ac:dyDescent="0.3">
      <c r="E3210" s="1"/>
    </row>
    <row r="3211" spans="5:5" x14ac:dyDescent="0.3">
      <c r="E3211" s="1"/>
    </row>
    <row r="3212" spans="5:5" x14ac:dyDescent="0.3">
      <c r="E3212" s="1"/>
    </row>
    <row r="3213" spans="5:5" x14ac:dyDescent="0.3">
      <c r="E3213" s="1"/>
    </row>
    <row r="3214" spans="5:5" x14ac:dyDescent="0.3">
      <c r="E3214" s="1"/>
    </row>
    <row r="3215" spans="5:5" x14ac:dyDescent="0.3">
      <c r="E3215" s="1"/>
    </row>
    <row r="3216" spans="5:5" x14ac:dyDescent="0.3">
      <c r="E3216" s="1"/>
    </row>
    <row r="3217" spans="5:5" x14ac:dyDescent="0.3">
      <c r="E3217" s="1"/>
    </row>
    <row r="3218" spans="5:5" x14ac:dyDescent="0.3">
      <c r="E3218" s="1"/>
    </row>
    <row r="3219" spans="5:5" x14ac:dyDescent="0.3">
      <c r="E3219" s="1"/>
    </row>
    <row r="3220" spans="5:5" x14ac:dyDescent="0.3">
      <c r="E3220" s="1"/>
    </row>
    <row r="3221" spans="5:5" x14ac:dyDescent="0.3">
      <c r="E3221" s="1"/>
    </row>
    <row r="3222" spans="5:5" x14ac:dyDescent="0.3">
      <c r="E3222" s="1"/>
    </row>
    <row r="3223" spans="5:5" x14ac:dyDescent="0.3">
      <c r="E3223" s="1"/>
    </row>
    <row r="3224" spans="5:5" x14ac:dyDescent="0.3">
      <c r="E3224" s="1"/>
    </row>
    <row r="3225" spans="5:5" x14ac:dyDescent="0.3">
      <c r="E3225" s="1"/>
    </row>
    <row r="3226" spans="5:5" x14ac:dyDescent="0.3">
      <c r="E3226" s="1"/>
    </row>
    <row r="3227" spans="5:5" x14ac:dyDescent="0.3">
      <c r="E3227" s="1"/>
    </row>
    <row r="3228" spans="5:5" x14ac:dyDescent="0.3">
      <c r="E3228" s="1"/>
    </row>
    <row r="3229" spans="5:5" x14ac:dyDescent="0.3">
      <c r="E3229" s="1"/>
    </row>
    <row r="3230" spans="5:5" x14ac:dyDescent="0.3">
      <c r="E3230" s="1"/>
    </row>
    <row r="3231" spans="5:5" x14ac:dyDescent="0.3">
      <c r="E3231" s="1"/>
    </row>
    <row r="3232" spans="5:5" x14ac:dyDescent="0.3">
      <c r="E3232" s="1"/>
    </row>
    <row r="3233" spans="5:5" x14ac:dyDescent="0.3">
      <c r="E3233" s="1"/>
    </row>
    <row r="3234" spans="5:5" x14ac:dyDescent="0.3">
      <c r="E3234" s="1"/>
    </row>
    <row r="3235" spans="5:5" x14ac:dyDescent="0.3">
      <c r="E3235" s="1"/>
    </row>
    <row r="3236" spans="5:5" x14ac:dyDescent="0.3">
      <c r="E3236" s="1"/>
    </row>
    <row r="3237" spans="5:5" x14ac:dyDescent="0.3">
      <c r="E3237" s="1"/>
    </row>
    <row r="3238" spans="5:5" x14ac:dyDescent="0.3">
      <c r="E3238" s="1"/>
    </row>
    <row r="3239" spans="5:5" x14ac:dyDescent="0.3">
      <c r="E3239" s="1"/>
    </row>
    <row r="3240" spans="5:5" x14ac:dyDescent="0.3">
      <c r="E3240" s="1"/>
    </row>
    <row r="3241" spans="5:5" x14ac:dyDescent="0.3">
      <c r="E3241" s="1"/>
    </row>
    <row r="3242" spans="5:5" x14ac:dyDescent="0.3">
      <c r="E3242" s="1"/>
    </row>
    <row r="3243" spans="5:5" x14ac:dyDescent="0.3">
      <c r="E3243" s="1"/>
    </row>
    <row r="3244" spans="5:5" x14ac:dyDescent="0.3">
      <c r="E3244" s="1"/>
    </row>
    <row r="3245" spans="5:5" x14ac:dyDescent="0.3">
      <c r="E3245" s="1"/>
    </row>
    <row r="3246" spans="5:5" x14ac:dyDescent="0.3">
      <c r="E3246" s="1"/>
    </row>
    <row r="3247" spans="5:5" x14ac:dyDescent="0.3">
      <c r="E3247" s="1"/>
    </row>
    <row r="3248" spans="5:5" x14ac:dyDescent="0.3">
      <c r="E3248" s="1"/>
    </row>
    <row r="3249" spans="5:5" x14ac:dyDescent="0.3">
      <c r="E3249" s="1"/>
    </row>
    <row r="3250" spans="5:5" x14ac:dyDescent="0.3">
      <c r="E3250" s="1"/>
    </row>
    <row r="3251" spans="5:5" x14ac:dyDescent="0.3">
      <c r="E3251" s="1"/>
    </row>
    <row r="3252" spans="5:5" x14ac:dyDescent="0.3">
      <c r="E3252" s="1"/>
    </row>
    <row r="3253" spans="5:5" x14ac:dyDescent="0.3">
      <c r="E3253" s="1"/>
    </row>
    <row r="3254" spans="5:5" x14ac:dyDescent="0.3">
      <c r="E3254" s="1"/>
    </row>
    <row r="3255" spans="5:5" x14ac:dyDescent="0.3">
      <c r="E3255" s="1"/>
    </row>
    <row r="3256" spans="5:5" x14ac:dyDescent="0.3">
      <c r="E3256" s="1"/>
    </row>
    <row r="3257" spans="5:5" x14ac:dyDescent="0.3">
      <c r="E3257" s="1"/>
    </row>
    <row r="3258" spans="5:5" x14ac:dyDescent="0.3">
      <c r="E3258" s="1"/>
    </row>
    <row r="3259" spans="5:5" x14ac:dyDescent="0.3">
      <c r="E3259" s="1"/>
    </row>
    <row r="3260" spans="5:5" x14ac:dyDescent="0.3">
      <c r="E3260" s="1"/>
    </row>
    <row r="3261" spans="5:5" x14ac:dyDescent="0.3">
      <c r="E3261" s="1"/>
    </row>
    <row r="3262" spans="5:5" x14ac:dyDescent="0.3">
      <c r="E3262" s="1"/>
    </row>
    <row r="3263" spans="5:5" x14ac:dyDescent="0.3">
      <c r="E3263" s="1"/>
    </row>
    <row r="3264" spans="5:5" x14ac:dyDescent="0.3">
      <c r="E3264" s="1"/>
    </row>
    <row r="3265" spans="5:5" x14ac:dyDescent="0.3">
      <c r="E3265" s="1"/>
    </row>
    <row r="3266" spans="5:5" x14ac:dyDescent="0.3">
      <c r="E3266" s="1"/>
    </row>
    <row r="3267" spans="5:5" x14ac:dyDescent="0.3">
      <c r="E3267" s="1"/>
    </row>
    <row r="3268" spans="5:5" x14ac:dyDescent="0.3">
      <c r="E3268" s="1"/>
    </row>
    <row r="3269" spans="5:5" x14ac:dyDescent="0.3">
      <c r="E3269" s="1"/>
    </row>
    <row r="3270" spans="5:5" x14ac:dyDescent="0.3">
      <c r="E3270" s="1"/>
    </row>
    <row r="3271" spans="5:5" x14ac:dyDescent="0.3">
      <c r="E3271" s="1"/>
    </row>
    <row r="3272" spans="5:5" x14ac:dyDescent="0.3">
      <c r="E3272" s="1"/>
    </row>
    <row r="3273" spans="5:5" x14ac:dyDescent="0.3">
      <c r="E3273" s="1"/>
    </row>
    <row r="3274" spans="5:5" x14ac:dyDescent="0.3">
      <c r="E3274" s="1"/>
    </row>
    <row r="3275" spans="5:5" x14ac:dyDescent="0.3">
      <c r="E3275" s="1"/>
    </row>
    <row r="3276" spans="5:5" x14ac:dyDescent="0.3">
      <c r="E3276" s="1"/>
    </row>
    <row r="3277" spans="5:5" x14ac:dyDescent="0.3">
      <c r="E3277" s="1"/>
    </row>
    <row r="3278" spans="5:5" x14ac:dyDescent="0.3">
      <c r="E3278" s="1"/>
    </row>
    <row r="3279" spans="5:5" x14ac:dyDescent="0.3">
      <c r="E3279" s="1"/>
    </row>
    <row r="3280" spans="5:5" x14ac:dyDescent="0.3">
      <c r="E3280" s="1"/>
    </row>
    <row r="3281" spans="5:5" x14ac:dyDescent="0.3">
      <c r="E3281" s="1"/>
    </row>
    <row r="3282" spans="5:5" x14ac:dyDescent="0.3">
      <c r="E3282" s="1"/>
    </row>
    <row r="3283" spans="5:5" x14ac:dyDescent="0.3">
      <c r="E3283" s="1"/>
    </row>
    <row r="3284" spans="5:5" x14ac:dyDescent="0.3">
      <c r="E3284" s="1"/>
    </row>
    <row r="3285" spans="5:5" x14ac:dyDescent="0.3">
      <c r="E3285" s="1"/>
    </row>
    <row r="3286" spans="5:5" x14ac:dyDescent="0.3">
      <c r="E3286" s="1"/>
    </row>
    <row r="3287" spans="5:5" x14ac:dyDescent="0.3">
      <c r="E3287" s="1"/>
    </row>
    <row r="3288" spans="5:5" x14ac:dyDescent="0.3">
      <c r="E3288" s="1"/>
    </row>
    <row r="3289" spans="5:5" x14ac:dyDescent="0.3">
      <c r="E3289" s="1"/>
    </row>
    <row r="3290" spans="5:5" x14ac:dyDescent="0.3">
      <c r="E3290" s="1"/>
    </row>
    <row r="3291" spans="5:5" x14ac:dyDescent="0.3">
      <c r="E3291" s="1"/>
    </row>
    <row r="3292" spans="5:5" x14ac:dyDescent="0.3">
      <c r="E3292" s="1"/>
    </row>
    <row r="3293" spans="5:5" x14ac:dyDescent="0.3">
      <c r="E3293" s="1"/>
    </row>
    <row r="3294" spans="5:5" x14ac:dyDescent="0.3">
      <c r="E3294" s="1"/>
    </row>
    <row r="3295" spans="5:5" x14ac:dyDescent="0.3">
      <c r="E3295" s="1"/>
    </row>
    <row r="3296" spans="5:5" x14ac:dyDescent="0.3">
      <c r="E3296" s="1"/>
    </row>
    <row r="3297" spans="5:5" x14ac:dyDescent="0.3">
      <c r="E3297" s="1"/>
    </row>
    <row r="3298" spans="5:5" x14ac:dyDescent="0.3">
      <c r="E3298" s="1"/>
    </row>
    <row r="3299" spans="5:5" x14ac:dyDescent="0.3">
      <c r="E3299" s="1"/>
    </row>
    <row r="3300" spans="5:5" x14ac:dyDescent="0.3">
      <c r="E3300" s="1"/>
    </row>
    <row r="3301" spans="5:5" x14ac:dyDescent="0.3">
      <c r="E3301" s="1"/>
    </row>
    <row r="3302" spans="5:5" x14ac:dyDescent="0.3">
      <c r="E3302" s="1"/>
    </row>
    <row r="3303" spans="5:5" x14ac:dyDescent="0.3">
      <c r="E3303" s="1"/>
    </row>
    <row r="3304" spans="5:5" x14ac:dyDescent="0.3">
      <c r="E3304" s="1"/>
    </row>
    <row r="3305" spans="5:5" x14ac:dyDescent="0.3">
      <c r="E3305" s="1"/>
    </row>
    <row r="3306" spans="5:5" x14ac:dyDescent="0.3">
      <c r="E3306" s="1"/>
    </row>
    <row r="3307" spans="5:5" x14ac:dyDescent="0.3">
      <c r="E3307" s="1"/>
    </row>
    <row r="3308" spans="5:5" x14ac:dyDescent="0.3">
      <c r="E3308" s="1"/>
    </row>
    <row r="3309" spans="5:5" x14ac:dyDescent="0.3">
      <c r="E3309" s="1"/>
    </row>
    <row r="3310" spans="5:5" x14ac:dyDescent="0.3">
      <c r="E3310" s="1"/>
    </row>
    <row r="3311" spans="5:5" x14ac:dyDescent="0.3">
      <c r="E3311" s="1"/>
    </row>
    <row r="3312" spans="5:5" x14ac:dyDescent="0.3">
      <c r="E3312" s="1"/>
    </row>
    <row r="3313" spans="5:5" x14ac:dyDescent="0.3">
      <c r="E3313" s="1"/>
    </row>
    <row r="3314" spans="5:5" x14ac:dyDescent="0.3">
      <c r="E3314" s="1"/>
    </row>
    <row r="3315" spans="5:5" x14ac:dyDescent="0.3">
      <c r="E3315" s="1"/>
    </row>
    <row r="3316" spans="5:5" x14ac:dyDescent="0.3">
      <c r="E3316" s="1"/>
    </row>
    <row r="3317" spans="5:5" x14ac:dyDescent="0.3">
      <c r="E3317" s="1"/>
    </row>
    <row r="3318" spans="5:5" x14ac:dyDescent="0.3">
      <c r="E3318" s="1"/>
    </row>
    <row r="3319" spans="5:5" x14ac:dyDescent="0.3">
      <c r="E3319" s="1"/>
    </row>
    <row r="3320" spans="5:5" x14ac:dyDescent="0.3">
      <c r="E3320" s="1"/>
    </row>
    <row r="3321" spans="5:5" x14ac:dyDescent="0.3">
      <c r="E3321" s="1"/>
    </row>
    <row r="3322" spans="5:5" x14ac:dyDescent="0.3">
      <c r="E3322" s="1"/>
    </row>
    <row r="3323" spans="5:5" x14ac:dyDescent="0.3">
      <c r="E3323" s="1"/>
    </row>
    <row r="3324" spans="5:5" x14ac:dyDescent="0.3">
      <c r="E3324" s="1"/>
    </row>
    <row r="3325" spans="5:5" x14ac:dyDescent="0.3">
      <c r="E3325" s="1"/>
    </row>
    <row r="3326" spans="5:5" x14ac:dyDescent="0.3">
      <c r="E3326" s="1"/>
    </row>
    <row r="3327" spans="5:5" x14ac:dyDescent="0.3">
      <c r="E3327" s="1"/>
    </row>
    <row r="3328" spans="5:5" x14ac:dyDescent="0.3">
      <c r="E3328" s="1"/>
    </row>
    <row r="3329" spans="5:5" x14ac:dyDescent="0.3">
      <c r="E3329" s="1"/>
    </row>
    <row r="3330" spans="5:5" x14ac:dyDescent="0.3">
      <c r="E3330" s="1"/>
    </row>
    <row r="3331" spans="5:5" x14ac:dyDescent="0.3">
      <c r="E3331" s="1"/>
    </row>
    <row r="3332" spans="5:5" x14ac:dyDescent="0.3">
      <c r="E3332" s="1"/>
    </row>
    <row r="3333" spans="5:5" x14ac:dyDescent="0.3">
      <c r="E3333" s="1"/>
    </row>
    <row r="3334" spans="5:5" x14ac:dyDescent="0.3">
      <c r="E3334" s="1"/>
    </row>
    <row r="3335" spans="5:5" x14ac:dyDescent="0.3">
      <c r="E3335" s="1"/>
    </row>
    <row r="3336" spans="5:5" x14ac:dyDescent="0.3">
      <c r="E3336" s="1"/>
    </row>
    <row r="3337" spans="5:5" x14ac:dyDescent="0.3">
      <c r="E3337" s="1"/>
    </row>
    <row r="3338" spans="5:5" x14ac:dyDescent="0.3">
      <c r="E3338" s="1"/>
    </row>
    <row r="3339" spans="5:5" x14ac:dyDescent="0.3">
      <c r="E3339" s="1"/>
    </row>
    <row r="3340" spans="5:5" x14ac:dyDescent="0.3">
      <c r="E3340" s="1"/>
    </row>
    <row r="3341" spans="5:5" x14ac:dyDescent="0.3">
      <c r="E3341" s="1"/>
    </row>
    <row r="3342" spans="5:5" x14ac:dyDescent="0.3">
      <c r="E3342" s="1"/>
    </row>
    <row r="3343" spans="5:5" x14ac:dyDescent="0.3">
      <c r="E3343" s="1"/>
    </row>
    <row r="3344" spans="5:5" x14ac:dyDescent="0.3">
      <c r="E3344" s="1"/>
    </row>
    <row r="3345" spans="5:5" x14ac:dyDescent="0.3">
      <c r="E3345" s="1"/>
    </row>
    <row r="3346" spans="5:5" x14ac:dyDescent="0.3">
      <c r="E3346" s="1"/>
    </row>
    <row r="3347" spans="5:5" x14ac:dyDescent="0.3">
      <c r="E3347" s="1"/>
    </row>
    <row r="3348" spans="5:5" x14ac:dyDescent="0.3">
      <c r="E3348" s="1"/>
    </row>
    <row r="3349" spans="5:5" x14ac:dyDescent="0.3">
      <c r="E3349" s="1"/>
    </row>
    <row r="3350" spans="5:5" x14ac:dyDescent="0.3">
      <c r="E3350" s="1"/>
    </row>
    <row r="3351" spans="5:5" x14ac:dyDescent="0.3">
      <c r="E3351" s="1"/>
    </row>
    <row r="3352" spans="5:5" x14ac:dyDescent="0.3">
      <c r="E3352" s="1"/>
    </row>
    <row r="3353" spans="5:5" x14ac:dyDescent="0.3">
      <c r="E3353" s="1"/>
    </row>
    <row r="3354" spans="5:5" x14ac:dyDescent="0.3">
      <c r="E3354" s="1"/>
    </row>
    <row r="3355" spans="5:5" x14ac:dyDescent="0.3">
      <c r="E3355" s="1"/>
    </row>
    <row r="3356" spans="5:5" x14ac:dyDescent="0.3">
      <c r="E3356" s="1"/>
    </row>
    <row r="3357" spans="5:5" x14ac:dyDescent="0.3">
      <c r="E3357" s="1"/>
    </row>
    <row r="3358" spans="5:5" x14ac:dyDescent="0.3">
      <c r="E3358" s="1"/>
    </row>
    <row r="3359" spans="5:5" x14ac:dyDescent="0.3">
      <c r="E3359" s="1"/>
    </row>
    <row r="3360" spans="5:5" x14ac:dyDescent="0.3">
      <c r="E3360" s="1"/>
    </row>
    <row r="3361" spans="5:5" x14ac:dyDescent="0.3">
      <c r="E3361" s="1"/>
    </row>
    <row r="3362" spans="5:5" x14ac:dyDescent="0.3">
      <c r="E3362" s="1"/>
    </row>
    <row r="3363" spans="5:5" x14ac:dyDescent="0.3">
      <c r="E3363" s="1"/>
    </row>
    <row r="3364" spans="5:5" x14ac:dyDescent="0.3">
      <c r="E3364" s="1"/>
    </row>
    <row r="3365" spans="5:5" x14ac:dyDescent="0.3">
      <c r="E3365" s="1"/>
    </row>
    <row r="3366" spans="5:5" x14ac:dyDescent="0.3">
      <c r="E3366" s="1"/>
    </row>
    <row r="3367" spans="5:5" x14ac:dyDescent="0.3">
      <c r="E3367" s="1"/>
    </row>
    <row r="3368" spans="5:5" x14ac:dyDescent="0.3">
      <c r="E3368" s="1"/>
    </row>
    <row r="3369" spans="5:5" x14ac:dyDescent="0.3">
      <c r="E3369" s="1"/>
    </row>
    <row r="3370" spans="5:5" x14ac:dyDescent="0.3">
      <c r="E3370" s="1"/>
    </row>
    <row r="3371" spans="5:5" x14ac:dyDescent="0.3">
      <c r="E3371" s="1"/>
    </row>
    <row r="3372" spans="5:5" x14ac:dyDescent="0.3">
      <c r="E3372" s="1"/>
    </row>
    <row r="3373" spans="5:5" x14ac:dyDescent="0.3">
      <c r="E3373" s="1"/>
    </row>
    <row r="3374" spans="5:5" x14ac:dyDescent="0.3">
      <c r="E3374" s="1"/>
    </row>
    <row r="3375" spans="5:5" x14ac:dyDescent="0.3">
      <c r="E3375" s="1"/>
    </row>
    <row r="3376" spans="5:5" x14ac:dyDescent="0.3">
      <c r="E3376" s="1"/>
    </row>
    <row r="3377" spans="5:5" x14ac:dyDescent="0.3">
      <c r="E3377" s="1"/>
    </row>
    <row r="3378" spans="5:5" x14ac:dyDescent="0.3">
      <c r="E3378" s="1"/>
    </row>
    <row r="3379" spans="5:5" x14ac:dyDescent="0.3">
      <c r="E3379" s="1"/>
    </row>
    <row r="3380" spans="5:5" x14ac:dyDescent="0.3">
      <c r="E3380" s="1"/>
    </row>
    <row r="3381" spans="5:5" x14ac:dyDescent="0.3">
      <c r="E3381" s="1"/>
    </row>
    <row r="3382" spans="5:5" x14ac:dyDescent="0.3">
      <c r="E3382" s="1"/>
    </row>
    <row r="3383" spans="5:5" x14ac:dyDescent="0.3">
      <c r="E3383" s="1"/>
    </row>
    <row r="3384" spans="5:5" x14ac:dyDescent="0.3">
      <c r="E3384" s="1"/>
    </row>
    <row r="3385" spans="5:5" x14ac:dyDescent="0.3">
      <c r="E3385" s="1"/>
    </row>
    <row r="3386" spans="5:5" x14ac:dyDescent="0.3">
      <c r="E3386" s="1"/>
    </row>
    <row r="3387" spans="5:5" x14ac:dyDescent="0.3">
      <c r="E3387" s="1"/>
    </row>
    <row r="3388" spans="5:5" x14ac:dyDescent="0.3">
      <c r="E3388" s="1"/>
    </row>
    <row r="3389" spans="5:5" x14ac:dyDescent="0.3">
      <c r="E3389" s="1"/>
    </row>
    <row r="3390" spans="5:5" x14ac:dyDescent="0.3">
      <c r="E3390" s="1"/>
    </row>
    <row r="3391" spans="5:5" x14ac:dyDescent="0.3">
      <c r="E3391" s="1"/>
    </row>
    <row r="3392" spans="5:5" x14ac:dyDescent="0.3">
      <c r="E3392" s="1"/>
    </row>
    <row r="3393" spans="5:5" x14ac:dyDescent="0.3">
      <c r="E3393" s="1"/>
    </row>
    <row r="3394" spans="5:5" x14ac:dyDescent="0.3">
      <c r="E3394" s="1"/>
    </row>
    <row r="3395" spans="5:5" x14ac:dyDescent="0.3">
      <c r="E3395" s="1"/>
    </row>
    <row r="3396" spans="5:5" x14ac:dyDescent="0.3">
      <c r="E3396" s="1"/>
    </row>
    <row r="3397" spans="5:5" x14ac:dyDescent="0.3">
      <c r="E3397" s="1"/>
    </row>
    <row r="3398" spans="5:5" x14ac:dyDescent="0.3">
      <c r="E3398" s="1"/>
    </row>
    <row r="3399" spans="5:5" x14ac:dyDescent="0.3">
      <c r="E3399" s="1"/>
    </row>
    <row r="3400" spans="5:5" x14ac:dyDescent="0.3">
      <c r="E3400" s="1"/>
    </row>
    <row r="3401" spans="5:5" x14ac:dyDescent="0.3">
      <c r="E3401" s="1"/>
    </row>
    <row r="3402" spans="5:5" x14ac:dyDescent="0.3">
      <c r="E3402" s="1"/>
    </row>
    <row r="3403" spans="5:5" x14ac:dyDescent="0.3">
      <c r="E3403" s="1"/>
    </row>
    <row r="3404" spans="5:5" x14ac:dyDescent="0.3">
      <c r="E3404" s="1"/>
    </row>
    <row r="3405" spans="5:5" x14ac:dyDescent="0.3">
      <c r="E3405" s="1"/>
    </row>
    <row r="3406" spans="5:5" x14ac:dyDescent="0.3">
      <c r="E3406" s="1"/>
    </row>
    <row r="3407" spans="5:5" x14ac:dyDescent="0.3">
      <c r="E3407" s="1"/>
    </row>
    <row r="3408" spans="5:5" x14ac:dyDescent="0.3">
      <c r="E3408" s="1"/>
    </row>
    <row r="3409" spans="5:5" x14ac:dyDescent="0.3">
      <c r="E3409" s="1"/>
    </row>
    <row r="3410" spans="5:5" x14ac:dyDescent="0.3">
      <c r="E3410" s="1"/>
    </row>
    <row r="3411" spans="5:5" x14ac:dyDescent="0.3">
      <c r="E3411" s="1"/>
    </row>
    <row r="3412" spans="5:5" x14ac:dyDescent="0.3">
      <c r="E3412" s="1"/>
    </row>
    <row r="3413" spans="5:5" x14ac:dyDescent="0.3">
      <c r="E3413" s="1"/>
    </row>
    <row r="3414" spans="5:5" x14ac:dyDescent="0.3">
      <c r="E3414" s="1"/>
    </row>
    <row r="3415" spans="5:5" x14ac:dyDescent="0.3">
      <c r="E3415" s="1"/>
    </row>
    <row r="3416" spans="5:5" x14ac:dyDescent="0.3">
      <c r="E3416" s="1"/>
    </row>
    <row r="3417" spans="5:5" x14ac:dyDescent="0.3">
      <c r="E3417" s="1"/>
    </row>
    <row r="3418" spans="5:5" x14ac:dyDescent="0.3">
      <c r="E3418" s="1"/>
    </row>
    <row r="3419" spans="5:5" x14ac:dyDescent="0.3">
      <c r="E3419" s="1"/>
    </row>
    <row r="3420" spans="5:5" x14ac:dyDescent="0.3">
      <c r="E3420" s="1"/>
    </row>
    <row r="3421" spans="5:5" x14ac:dyDescent="0.3">
      <c r="E3421" s="1"/>
    </row>
    <row r="3422" spans="5:5" x14ac:dyDescent="0.3">
      <c r="E3422" s="1"/>
    </row>
    <row r="3423" spans="5:5" x14ac:dyDescent="0.3">
      <c r="E3423" s="1"/>
    </row>
    <row r="3424" spans="5:5" x14ac:dyDescent="0.3">
      <c r="E3424" s="1"/>
    </row>
    <row r="3425" spans="5:5" x14ac:dyDescent="0.3">
      <c r="E3425" s="1"/>
    </row>
    <row r="3426" spans="5:5" x14ac:dyDescent="0.3">
      <c r="E3426" s="1"/>
    </row>
    <row r="3427" spans="5:5" x14ac:dyDescent="0.3">
      <c r="E3427" s="1"/>
    </row>
    <row r="3428" spans="5:5" x14ac:dyDescent="0.3">
      <c r="E3428" s="1"/>
    </row>
    <row r="3429" spans="5:5" x14ac:dyDescent="0.3">
      <c r="E3429" s="1"/>
    </row>
    <row r="3430" spans="5:5" x14ac:dyDescent="0.3">
      <c r="E3430" s="1"/>
    </row>
    <row r="3431" spans="5:5" x14ac:dyDescent="0.3">
      <c r="E3431" s="1"/>
    </row>
    <row r="3432" spans="5:5" x14ac:dyDescent="0.3">
      <c r="E3432" s="1"/>
    </row>
    <row r="3433" spans="5:5" x14ac:dyDescent="0.3">
      <c r="E3433" s="1"/>
    </row>
    <row r="3434" spans="5:5" x14ac:dyDescent="0.3">
      <c r="E3434" s="1"/>
    </row>
    <row r="3435" spans="5:5" x14ac:dyDescent="0.3">
      <c r="E3435" s="1"/>
    </row>
    <row r="3436" spans="5:5" x14ac:dyDescent="0.3">
      <c r="E3436" s="1"/>
    </row>
    <row r="3437" spans="5:5" x14ac:dyDescent="0.3">
      <c r="E3437" s="1"/>
    </row>
    <row r="3438" spans="5:5" x14ac:dyDescent="0.3">
      <c r="E3438" s="1"/>
    </row>
    <row r="3439" spans="5:5" x14ac:dyDescent="0.3">
      <c r="E3439" s="1"/>
    </row>
    <row r="3440" spans="5:5" x14ac:dyDescent="0.3">
      <c r="E3440" s="1"/>
    </row>
    <row r="3441" spans="5:5" x14ac:dyDescent="0.3">
      <c r="E3441" s="1"/>
    </row>
    <row r="3442" spans="5:5" x14ac:dyDescent="0.3">
      <c r="E3442" s="1"/>
    </row>
    <row r="3443" spans="5:5" x14ac:dyDescent="0.3">
      <c r="E3443" s="1"/>
    </row>
    <row r="3444" spans="5:5" x14ac:dyDescent="0.3">
      <c r="E3444" s="1"/>
    </row>
    <row r="3445" spans="5:5" x14ac:dyDescent="0.3">
      <c r="E3445" s="1"/>
    </row>
    <row r="3446" spans="5:5" x14ac:dyDescent="0.3">
      <c r="E3446" s="1"/>
    </row>
    <row r="3447" spans="5:5" x14ac:dyDescent="0.3">
      <c r="E3447" s="1"/>
    </row>
    <row r="3448" spans="5:5" x14ac:dyDescent="0.3">
      <c r="E3448" s="1"/>
    </row>
    <row r="3449" spans="5:5" x14ac:dyDescent="0.3">
      <c r="E3449" s="1"/>
    </row>
    <row r="3450" spans="5:5" x14ac:dyDescent="0.3">
      <c r="E3450" s="1"/>
    </row>
    <row r="3451" spans="5:5" x14ac:dyDescent="0.3">
      <c r="E3451" s="1"/>
    </row>
    <row r="3452" spans="5:5" x14ac:dyDescent="0.3">
      <c r="E3452" s="1"/>
    </row>
    <row r="3453" spans="5:5" x14ac:dyDescent="0.3">
      <c r="E3453" s="1"/>
    </row>
    <row r="3454" spans="5:5" x14ac:dyDescent="0.3">
      <c r="E3454" s="1"/>
    </row>
    <row r="3455" spans="5:5" x14ac:dyDescent="0.3">
      <c r="E3455" s="1"/>
    </row>
    <row r="3456" spans="5:5" x14ac:dyDescent="0.3">
      <c r="E3456" s="1"/>
    </row>
    <row r="3457" spans="5:5" x14ac:dyDescent="0.3">
      <c r="E3457" s="1"/>
    </row>
    <row r="3458" spans="5:5" x14ac:dyDescent="0.3">
      <c r="E3458" s="1"/>
    </row>
    <row r="3459" spans="5:5" x14ac:dyDescent="0.3">
      <c r="E3459" s="1"/>
    </row>
    <row r="3460" spans="5:5" x14ac:dyDescent="0.3">
      <c r="E3460" s="1"/>
    </row>
    <row r="3461" spans="5:5" x14ac:dyDescent="0.3">
      <c r="E3461" s="1"/>
    </row>
    <row r="3462" spans="5:5" x14ac:dyDescent="0.3">
      <c r="E3462" s="1"/>
    </row>
    <row r="3463" spans="5:5" x14ac:dyDescent="0.3">
      <c r="E3463" s="1"/>
    </row>
    <row r="3464" spans="5:5" x14ac:dyDescent="0.3">
      <c r="E3464" s="1"/>
    </row>
    <row r="3465" spans="5:5" x14ac:dyDescent="0.3">
      <c r="E3465" s="1"/>
    </row>
    <row r="3466" spans="5:5" x14ac:dyDescent="0.3">
      <c r="E3466" s="1"/>
    </row>
    <row r="3467" spans="5:5" x14ac:dyDescent="0.3">
      <c r="E3467" s="1"/>
    </row>
    <row r="3468" spans="5:5" x14ac:dyDescent="0.3">
      <c r="E3468" s="1"/>
    </row>
    <row r="3469" spans="5:5" x14ac:dyDescent="0.3">
      <c r="E3469" s="1"/>
    </row>
    <row r="3470" spans="5:5" x14ac:dyDescent="0.3">
      <c r="E3470" s="1"/>
    </row>
    <row r="3471" spans="5:5" x14ac:dyDescent="0.3">
      <c r="E3471" s="1"/>
    </row>
    <row r="3472" spans="5:5" x14ac:dyDescent="0.3">
      <c r="E3472" s="1"/>
    </row>
    <row r="3473" spans="5:5" x14ac:dyDescent="0.3">
      <c r="E3473" s="1"/>
    </row>
    <row r="3474" spans="5:5" x14ac:dyDescent="0.3">
      <c r="E3474" s="1"/>
    </row>
    <row r="3475" spans="5:5" x14ac:dyDescent="0.3">
      <c r="E3475" s="1"/>
    </row>
    <row r="3476" spans="5:5" x14ac:dyDescent="0.3">
      <c r="E3476" s="1"/>
    </row>
    <row r="3477" spans="5:5" x14ac:dyDescent="0.3">
      <c r="E3477" s="1"/>
    </row>
    <row r="3478" spans="5:5" x14ac:dyDescent="0.3">
      <c r="E3478" s="1"/>
    </row>
    <row r="3479" spans="5:5" x14ac:dyDescent="0.3">
      <c r="E3479" s="1"/>
    </row>
    <row r="3480" spans="5:5" x14ac:dyDescent="0.3">
      <c r="E3480" s="1"/>
    </row>
    <row r="3481" spans="5:5" x14ac:dyDescent="0.3">
      <c r="E3481" s="1"/>
    </row>
    <row r="3482" spans="5:5" x14ac:dyDescent="0.3">
      <c r="E3482" s="1"/>
    </row>
    <row r="3483" spans="5:5" x14ac:dyDescent="0.3">
      <c r="E3483" s="1"/>
    </row>
    <row r="3484" spans="5:5" x14ac:dyDescent="0.3">
      <c r="E3484" s="1"/>
    </row>
    <row r="3485" spans="5:5" x14ac:dyDescent="0.3">
      <c r="E3485" s="1"/>
    </row>
    <row r="3486" spans="5:5" x14ac:dyDescent="0.3">
      <c r="E3486" s="1"/>
    </row>
    <row r="3487" spans="5:5" x14ac:dyDescent="0.3">
      <c r="E3487" s="1"/>
    </row>
    <row r="3488" spans="5:5" x14ac:dyDescent="0.3">
      <c r="E3488" s="1"/>
    </row>
    <row r="3489" spans="5:5" x14ac:dyDescent="0.3">
      <c r="E3489" s="1"/>
    </row>
    <row r="3490" spans="5:5" x14ac:dyDescent="0.3">
      <c r="E3490" s="1"/>
    </row>
    <row r="3491" spans="5:5" x14ac:dyDescent="0.3">
      <c r="E3491" s="1"/>
    </row>
    <row r="3492" spans="5:5" x14ac:dyDescent="0.3">
      <c r="E3492" s="1"/>
    </row>
    <row r="3493" spans="5:5" x14ac:dyDescent="0.3">
      <c r="E3493" s="1"/>
    </row>
    <row r="3494" spans="5:5" x14ac:dyDescent="0.3">
      <c r="E3494" s="1"/>
    </row>
    <row r="3495" spans="5:5" x14ac:dyDescent="0.3">
      <c r="E3495" s="1"/>
    </row>
    <row r="3496" spans="5:5" x14ac:dyDescent="0.3">
      <c r="E3496" s="1"/>
    </row>
    <row r="3497" spans="5:5" x14ac:dyDescent="0.3">
      <c r="E3497" s="1"/>
    </row>
    <row r="3498" spans="5:5" x14ac:dyDescent="0.3">
      <c r="E3498" s="1"/>
    </row>
    <row r="3499" spans="5:5" x14ac:dyDescent="0.3">
      <c r="E3499" s="1"/>
    </row>
    <row r="3500" spans="5:5" x14ac:dyDescent="0.3">
      <c r="E3500" s="1"/>
    </row>
    <row r="3501" spans="5:5" x14ac:dyDescent="0.3">
      <c r="E3501" s="1"/>
    </row>
    <row r="3502" spans="5:5" x14ac:dyDescent="0.3">
      <c r="E3502" s="1"/>
    </row>
    <row r="3503" spans="5:5" x14ac:dyDescent="0.3">
      <c r="E3503" s="1"/>
    </row>
    <row r="3504" spans="5:5" x14ac:dyDescent="0.3">
      <c r="E3504" s="1"/>
    </row>
    <row r="3505" spans="5:5" x14ac:dyDescent="0.3">
      <c r="E3505" s="1"/>
    </row>
    <row r="3506" spans="5:5" x14ac:dyDescent="0.3">
      <c r="E3506" s="1"/>
    </row>
    <row r="3507" spans="5:5" x14ac:dyDescent="0.3">
      <c r="E3507" s="1"/>
    </row>
    <row r="3508" spans="5:5" x14ac:dyDescent="0.3">
      <c r="E3508" s="1"/>
    </row>
    <row r="3509" spans="5:5" x14ac:dyDescent="0.3">
      <c r="E3509" s="1"/>
    </row>
    <row r="3510" spans="5:5" x14ac:dyDescent="0.3">
      <c r="E3510" s="1"/>
    </row>
    <row r="3511" spans="5:5" x14ac:dyDescent="0.3">
      <c r="E3511" s="1"/>
    </row>
    <row r="3512" spans="5:5" x14ac:dyDescent="0.3">
      <c r="E3512" s="1"/>
    </row>
    <row r="3513" spans="5:5" x14ac:dyDescent="0.3">
      <c r="E3513" s="1"/>
    </row>
    <row r="3514" spans="5:5" x14ac:dyDescent="0.3">
      <c r="E3514" s="1"/>
    </row>
    <row r="3515" spans="5:5" x14ac:dyDescent="0.3">
      <c r="E3515" s="1"/>
    </row>
    <row r="3516" spans="5:5" x14ac:dyDescent="0.3">
      <c r="E3516" s="1"/>
    </row>
    <row r="3517" spans="5:5" x14ac:dyDescent="0.3">
      <c r="E3517" s="1"/>
    </row>
    <row r="3518" spans="5:5" x14ac:dyDescent="0.3">
      <c r="E3518" s="1"/>
    </row>
    <row r="3519" spans="5:5" x14ac:dyDescent="0.3">
      <c r="E3519" s="1"/>
    </row>
    <row r="3520" spans="5:5" x14ac:dyDescent="0.3">
      <c r="E3520" s="1"/>
    </row>
    <row r="3521" spans="5:5" x14ac:dyDescent="0.3">
      <c r="E3521" s="1"/>
    </row>
    <row r="3522" spans="5:5" x14ac:dyDescent="0.3">
      <c r="E3522" s="1"/>
    </row>
    <row r="3523" spans="5:5" x14ac:dyDescent="0.3">
      <c r="E3523" s="1"/>
    </row>
    <row r="3524" spans="5:5" x14ac:dyDescent="0.3">
      <c r="E3524" s="1"/>
    </row>
    <row r="3525" spans="5:5" x14ac:dyDescent="0.3">
      <c r="E3525" s="1"/>
    </row>
    <row r="3526" spans="5:5" x14ac:dyDescent="0.3">
      <c r="E3526" s="1"/>
    </row>
    <row r="3527" spans="5:5" x14ac:dyDescent="0.3">
      <c r="E3527" s="1"/>
    </row>
    <row r="3528" spans="5:5" x14ac:dyDescent="0.3">
      <c r="E3528" s="1"/>
    </row>
    <row r="3529" spans="5:5" x14ac:dyDescent="0.3">
      <c r="E3529" s="1"/>
    </row>
    <row r="3530" spans="5:5" x14ac:dyDescent="0.3">
      <c r="E3530" s="1"/>
    </row>
    <row r="3531" spans="5:5" x14ac:dyDescent="0.3">
      <c r="E3531" s="1"/>
    </row>
    <row r="3532" spans="5:5" x14ac:dyDescent="0.3">
      <c r="E3532" s="1"/>
    </row>
    <row r="3533" spans="5:5" x14ac:dyDescent="0.3">
      <c r="E3533" s="1"/>
    </row>
    <row r="3534" spans="5:5" x14ac:dyDescent="0.3">
      <c r="E3534" s="1"/>
    </row>
    <row r="3535" spans="5:5" x14ac:dyDescent="0.3">
      <c r="E3535" s="1"/>
    </row>
    <row r="3536" spans="5:5" x14ac:dyDescent="0.3">
      <c r="E3536" s="1"/>
    </row>
    <row r="3537" spans="5:5" x14ac:dyDescent="0.3">
      <c r="E3537" s="1"/>
    </row>
    <row r="3538" spans="5:5" x14ac:dyDescent="0.3">
      <c r="E3538" s="1"/>
    </row>
    <row r="3539" spans="5:5" x14ac:dyDescent="0.3">
      <c r="E3539" s="1"/>
    </row>
    <row r="3540" spans="5:5" x14ac:dyDescent="0.3">
      <c r="E3540" s="1"/>
    </row>
    <row r="3541" spans="5:5" x14ac:dyDescent="0.3">
      <c r="E3541" s="1"/>
    </row>
    <row r="3542" spans="5:5" x14ac:dyDescent="0.3">
      <c r="E3542" s="1"/>
    </row>
    <row r="3543" spans="5:5" x14ac:dyDescent="0.3">
      <c r="E3543" s="1"/>
    </row>
    <row r="3544" spans="5:5" x14ac:dyDescent="0.3">
      <c r="E3544" s="1"/>
    </row>
    <row r="3545" spans="5:5" x14ac:dyDescent="0.3">
      <c r="E3545" s="1"/>
    </row>
    <row r="3546" spans="5:5" x14ac:dyDescent="0.3">
      <c r="E3546" s="1"/>
    </row>
    <row r="3547" spans="5:5" x14ac:dyDescent="0.3">
      <c r="E3547" s="1"/>
    </row>
    <row r="3548" spans="5:5" x14ac:dyDescent="0.3">
      <c r="E3548" s="1"/>
    </row>
    <row r="3549" spans="5:5" x14ac:dyDescent="0.3">
      <c r="E3549" s="1"/>
    </row>
    <row r="3550" spans="5:5" x14ac:dyDescent="0.3">
      <c r="E3550" s="1"/>
    </row>
    <row r="3551" spans="5:5" x14ac:dyDescent="0.3">
      <c r="E3551" s="1"/>
    </row>
    <row r="3552" spans="5:5" x14ac:dyDescent="0.3">
      <c r="E3552" s="1"/>
    </row>
    <row r="3553" spans="5:5" x14ac:dyDescent="0.3">
      <c r="E3553" s="1"/>
    </row>
    <row r="3554" spans="5:5" x14ac:dyDescent="0.3">
      <c r="E3554" s="1"/>
    </row>
    <row r="3555" spans="5:5" x14ac:dyDescent="0.3">
      <c r="E3555" s="1"/>
    </row>
    <row r="3556" spans="5:5" x14ac:dyDescent="0.3">
      <c r="E3556" s="1"/>
    </row>
    <row r="3557" spans="5:5" x14ac:dyDescent="0.3">
      <c r="E3557" s="1"/>
    </row>
    <row r="3558" spans="5:5" x14ac:dyDescent="0.3">
      <c r="E3558" s="1"/>
    </row>
    <row r="3559" spans="5:5" x14ac:dyDescent="0.3">
      <c r="E3559" s="1"/>
    </row>
    <row r="3560" spans="5:5" x14ac:dyDescent="0.3">
      <c r="E3560" s="1"/>
    </row>
    <row r="3561" spans="5:5" x14ac:dyDescent="0.3">
      <c r="E3561" s="1"/>
    </row>
    <row r="3562" spans="5:5" x14ac:dyDescent="0.3">
      <c r="E3562" s="1"/>
    </row>
    <row r="3563" spans="5:5" x14ac:dyDescent="0.3">
      <c r="E3563" s="1"/>
    </row>
    <row r="3564" spans="5:5" x14ac:dyDescent="0.3">
      <c r="E3564" s="1"/>
    </row>
    <row r="3565" spans="5:5" x14ac:dyDescent="0.3">
      <c r="E3565" s="1"/>
    </row>
    <row r="3566" spans="5:5" x14ac:dyDescent="0.3">
      <c r="E3566" s="1"/>
    </row>
    <row r="3567" spans="5:5" x14ac:dyDescent="0.3">
      <c r="E3567" s="1"/>
    </row>
    <row r="3568" spans="5:5" x14ac:dyDescent="0.3">
      <c r="E3568" s="1"/>
    </row>
    <row r="3569" spans="5:5" x14ac:dyDescent="0.3">
      <c r="E3569" s="1"/>
    </row>
    <row r="3570" spans="5:5" x14ac:dyDescent="0.3">
      <c r="E3570" s="1"/>
    </row>
    <row r="3571" spans="5:5" x14ac:dyDescent="0.3">
      <c r="E3571" s="1"/>
    </row>
    <row r="3572" spans="5:5" x14ac:dyDescent="0.3">
      <c r="E3572" s="1"/>
    </row>
    <row r="3573" spans="5:5" x14ac:dyDescent="0.3">
      <c r="E3573" s="1"/>
    </row>
    <row r="3574" spans="5:5" x14ac:dyDescent="0.3">
      <c r="E3574" s="1"/>
    </row>
    <row r="3575" spans="5:5" x14ac:dyDescent="0.3">
      <c r="E3575" s="1"/>
    </row>
    <row r="3576" spans="5:5" x14ac:dyDescent="0.3">
      <c r="E3576" s="1"/>
    </row>
    <row r="3577" spans="5:5" x14ac:dyDescent="0.3">
      <c r="E3577" s="1"/>
    </row>
    <row r="3578" spans="5:5" x14ac:dyDescent="0.3">
      <c r="E3578" s="1"/>
    </row>
    <row r="3579" spans="5:5" x14ac:dyDescent="0.3">
      <c r="E3579" s="1"/>
    </row>
    <row r="3580" spans="5:5" x14ac:dyDescent="0.3">
      <c r="E3580" s="1"/>
    </row>
    <row r="3581" spans="5:5" x14ac:dyDescent="0.3">
      <c r="E3581" s="1"/>
    </row>
    <row r="3582" spans="5:5" x14ac:dyDescent="0.3">
      <c r="E3582" s="1"/>
    </row>
    <row r="3583" spans="5:5" x14ac:dyDescent="0.3">
      <c r="E3583" s="1"/>
    </row>
    <row r="3584" spans="5:5" x14ac:dyDescent="0.3">
      <c r="E3584" s="1"/>
    </row>
    <row r="3585" spans="5:5" x14ac:dyDescent="0.3">
      <c r="E3585" s="1"/>
    </row>
    <row r="3586" spans="5:5" x14ac:dyDescent="0.3">
      <c r="E3586" s="1"/>
    </row>
    <row r="3587" spans="5:5" x14ac:dyDescent="0.3">
      <c r="E3587" s="1"/>
    </row>
    <row r="3588" spans="5:5" x14ac:dyDescent="0.3">
      <c r="E3588" s="1"/>
    </row>
    <row r="3589" spans="5:5" x14ac:dyDescent="0.3">
      <c r="E3589" s="1"/>
    </row>
    <row r="3590" spans="5:5" x14ac:dyDescent="0.3">
      <c r="E3590" s="1"/>
    </row>
    <row r="3591" spans="5:5" x14ac:dyDescent="0.3">
      <c r="E3591" s="1"/>
    </row>
    <row r="3592" spans="5:5" x14ac:dyDescent="0.3">
      <c r="E3592" s="1"/>
    </row>
    <row r="3593" spans="5:5" x14ac:dyDescent="0.3">
      <c r="E3593" s="1"/>
    </row>
    <row r="3594" spans="5:5" x14ac:dyDescent="0.3">
      <c r="E3594" s="1"/>
    </row>
    <row r="3595" spans="5:5" x14ac:dyDescent="0.3">
      <c r="E3595" s="1"/>
    </row>
    <row r="3596" spans="5:5" x14ac:dyDescent="0.3">
      <c r="E3596" s="1"/>
    </row>
    <row r="3597" spans="5:5" x14ac:dyDescent="0.3">
      <c r="E3597" s="1"/>
    </row>
    <row r="3598" spans="5:5" x14ac:dyDescent="0.3">
      <c r="E3598" s="1"/>
    </row>
    <row r="3599" spans="5:5" x14ac:dyDescent="0.3">
      <c r="E3599" s="1"/>
    </row>
    <row r="3600" spans="5:5" x14ac:dyDescent="0.3">
      <c r="E3600" s="1"/>
    </row>
    <row r="3601" spans="5:5" x14ac:dyDescent="0.3">
      <c r="E3601" s="1"/>
    </row>
    <row r="3602" spans="5:5" x14ac:dyDescent="0.3">
      <c r="E3602" s="1"/>
    </row>
    <row r="3603" spans="5:5" x14ac:dyDescent="0.3">
      <c r="E3603" s="1"/>
    </row>
    <row r="3604" spans="5:5" x14ac:dyDescent="0.3">
      <c r="E3604" s="1"/>
    </row>
    <row r="3605" spans="5:5" x14ac:dyDescent="0.3">
      <c r="E3605" s="1"/>
    </row>
    <row r="3606" spans="5:5" x14ac:dyDescent="0.3">
      <c r="E3606" s="1"/>
    </row>
    <row r="3607" spans="5:5" x14ac:dyDescent="0.3">
      <c r="E3607" s="1"/>
    </row>
    <row r="3608" spans="5:5" x14ac:dyDescent="0.3">
      <c r="E3608" s="1"/>
    </row>
    <row r="3609" spans="5:5" x14ac:dyDescent="0.3">
      <c r="E3609" s="1"/>
    </row>
    <row r="3610" spans="5:5" x14ac:dyDescent="0.3">
      <c r="E3610" s="1"/>
    </row>
    <row r="3611" spans="5:5" x14ac:dyDescent="0.3">
      <c r="E3611" s="1"/>
    </row>
    <row r="3612" spans="5:5" x14ac:dyDescent="0.3">
      <c r="E3612" s="1"/>
    </row>
    <row r="3613" spans="5:5" x14ac:dyDescent="0.3">
      <c r="E3613" s="1"/>
    </row>
    <row r="3614" spans="5:5" x14ac:dyDescent="0.3">
      <c r="E3614" s="1"/>
    </row>
    <row r="3615" spans="5:5" x14ac:dyDescent="0.3">
      <c r="E3615" s="1"/>
    </row>
    <row r="3616" spans="5:5" x14ac:dyDescent="0.3">
      <c r="E3616" s="1"/>
    </row>
    <row r="3617" spans="5:5" x14ac:dyDescent="0.3">
      <c r="E3617" s="1"/>
    </row>
    <row r="3618" spans="5:5" x14ac:dyDescent="0.3">
      <c r="E3618" s="1"/>
    </row>
    <row r="3619" spans="5:5" x14ac:dyDescent="0.3">
      <c r="E3619" s="1"/>
    </row>
    <row r="3620" spans="5:5" x14ac:dyDescent="0.3">
      <c r="E3620" s="1"/>
    </row>
    <row r="3621" spans="5:5" x14ac:dyDescent="0.3">
      <c r="E3621" s="1"/>
    </row>
    <row r="3622" spans="5:5" x14ac:dyDescent="0.3">
      <c r="E3622" s="1"/>
    </row>
    <row r="3623" spans="5:5" x14ac:dyDescent="0.3">
      <c r="E3623" s="1"/>
    </row>
    <row r="3624" spans="5:5" x14ac:dyDescent="0.3">
      <c r="E3624" s="1"/>
    </row>
    <row r="3625" spans="5:5" x14ac:dyDescent="0.3">
      <c r="E3625" s="1"/>
    </row>
    <row r="3626" spans="5:5" x14ac:dyDescent="0.3">
      <c r="E3626" s="1"/>
    </row>
    <row r="3627" spans="5:5" x14ac:dyDescent="0.3">
      <c r="E3627" s="1"/>
    </row>
    <row r="3628" spans="5:5" x14ac:dyDescent="0.3">
      <c r="E3628" s="1"/>
    </row>
    <row r="3629" spans="5:5" x14ac:dyDescent="0.3">
      <c r="E3629" s="1"/>
    </row>
    <row r="3630" spans="5:5" x14ac:dyDescent="0.3">
      <c r="E3630" s="1"/>
    </row>
    <row r="3631" spans="5:5" x14ac:dyDescent="0.3">
      <c r="E3631" s="1"/>
    </row>
    <row r="3632" spans="5:5" x14ac:dyDescent="0.3">
      <c r="E3632" s="1"/>
    </row>
    <row r="3633" spans="5:5" x14ac:dyDescent="0.3">
      <c r="E3633" s="1"/>
    </row>
    <row r="3634" spans="5:5" x14ac:dyDescent="0.3">
      <c r="E3634" s="1"/>
    </row>
    <row r="3635" spans="5:5" x14ac:dyDescent="0.3">
      <c r="E3635" s="1"/>
    </row>
    <row r="3636" spans="5:5" x14ac:dyDescent="0.3">
      <c r="E3636" s="1"/>
    </row>
    <row r="3637" spans="5:5" x14ac:dyDescent="0.3">
      <c r="E3637" s="1"/>
    </row>
    <row r="3638" spans="5:5" x14ac:dyDescent="0.3">
      <c r="E3638" s="1"/>
    </row>
    <row r="3639" spans="5:5" x14ac:dyDescent="0.3">
      <c r="E3639" s="1"/>
    </row>
    <row r="3640" spans="5:5" x14ac:dyDescent="0.3">
      <c r="E3640" s="1"/>
    </row>
    <row r="3641" spans="5:5" x14ac:dyDescent="0.3">
      <c r="E3641" s="1"/>
    </row>
    <row r="3642" spans="5:5" x14ac:dyDescent="0.3">
      <c r="E3642" s="1"/>
    </row>
    <row r="3643" spans="5:5" x14ac:dyDescent="0.3">
      <c r="E3643" s="1"/>
    </row>
    <row r="3644" spans="5:5" x14ac:dyDescent="0.3">
      <c r="E3644" s="1"/>
    </row>
    <row r="3645" spans="5:5" x14ac:dyDescent="0.3">
      <c r="E3645" s="1"/>
    </row>
    <row r="3646" spans="5:5" x14ac:dyDescent="0.3">
      <c r="E3646" s="1"/>
    </row>
    <row r="3647" spans="5:5" x14ac:dyDescent="0.3">
      <c r="E3647" s="1"/>
    </row>
    <row r="3648" spans="5:5" x14ac:dyDescent="0.3">
      <c r="E3648" s="1"/>
    </row>
    <row r="3649" spans="5:5" x14ac:dyDescent="0.3">
      <c r="E3649" s="1"/>
    </row>
    <row r="3650" spans="5:5" x14ac:dyDescent="0.3">
      <c r="E3650" s="1"/>
    </row>
    <row r="3651" spans="5:5" x14ac:dyDescent="0.3">
      <c r="E3651" s="1"/>
    </row>
    <row r="3652" spans="5:5" x14ac:dyDescent="0.3">
      <c r="E3652" s="1"/>
    </row>
    <row r="3653" spans="5:5" x14ac:dyDescent="0.3">
      <c r="E3653" s="1"/>
    </row>
    <row r="3654" spans="5:5" x14ac:dyDescent="0.3">
      <c r="E3654" s="1"/>
    </row>
    <row r="3655" spans="5:5" x14ac:dyDescent="0.3">
      <c r="E3655" s="1"/>
    </row>
    <row r="3656" spans="5:5" x14ac:dyDescent="0.3">
      <c r="E3656" s="1"/>
    </row>
    <row r="3657" spans="5:5" x14ac:dyDescent="0.3">
      <c r="E3657" s="1"/>
    </row>
    <row r="3658" spans="5:5" x14ac:dyDescent="0.3">
      <c r="E3658" s="1"/>
    </row>
    <row r="3659" spans="5:5" x14ac:dyDescent="0.3">
      <c r="E3659" s="1"/>
    </row>
    <row r="3660" spans="5:5" x14ac:dyDescent="0.3">
      <c r="E3660" s="1"/>
    </row>
    <row r="3661" spans="5:5" x14ac:dyDescent="0.3">
      <c r="E3661" s="1"/>
    </row>
    <row r="3662" spans="5:5" x14ac:dyDescent="0.3">
      <c r="E3662" s="1"/>
    </row>
    <row r="3663" spans="5:5" x14ac:dyDescent="0.3">
      <c r="E3663" s="1"/>
    </row>
    <row r="3664" spans="5:5" x14ac:dyDescent="0.3">
      <c r="E3664" s="1"/>
    </row>
    <row r="3665" spans="5:5" x14ac:dyDescent="0.3">
      <c r="E3665" s="1"/>
    </row>
    <row r="3666" spans="5:5" x14ac:dyDescent="0.3">
      <c r="E3666" s="1"/>
    </row>
    <row r="3667" spans="5:5" x14ac:dyDescent="0.3">
      <c r="E3667" s="1"/>
    </row>
    <row r="3668" spans="5:5" x14ac:dyDescent="0.3">
      <c r="E3668" s="1"/>
    </row>
    <row r="3669" spans="5:5" x14ac:dyDescent="0.3">
      <c r="E3669" s="1"/>
    </row>
    <row r="3670" spans="5:5" x14ac:dyDescent="0.3">
      <c r="E3670" s="1"/>
    </row>
    <row r="3671" spans="5:5" x14ac:dyDescent="0.3">
      <c r="E3671" s="1"/>
    </row>
    <row r="3672" spans="5:5" x14ac:dyDescent="0.3">
      <c r="E3672" s="1"/>
    </row>
    <row r="3673" spans="5:5" x14ac:dyDescent="0.3">
      <c r="E3673" s="1"/>
    </row>
    <row r="3674" spans="5:5" x14ac:dyDescent="0.3">
      <c r="E3674" s="1"/>
    </row>
    <row r="3675" spans="5:5" x14ac:dyDescent="0.3">
      <c r="E3675" s="1"/>
    </row>
    <row r="3676" spans="5:5" x14ac:dyDescent="0.3">
      <c r="E3676" s="1"/>
    </row>
    <row r="3677" spans="5:5" x14ac:dyDescent="0.3">
      <c r="E3677" s="1"/>
    </row>
    <row r="3678" spans="5:5" x14ac:dyDescent="0.3">
      <c r="E3678" s="1"/>
    </row>
    <row r="3679" spans="5:5" x14ac:dyDescent="0.3">
      <c r="E3679" s="1"/>
    </row>
    <row r="3680" spans="5:5" x14ac:dyDescent="0.3">
      <c r="E3680" s="1"/>
    </row>
    <row r="3681" spans="5:5" x14ac:dyDescent="0.3">
      <c r="E3681" s="1"/>
    </row>
    <row r="3682" spans="5:5" x14ac:dyDescent="0.3">
      <c r="E3682" s="1"/>
    </row>
    <row r="3683" spans="5:5" x14ac:dyDescent="0.3">
      <c r="E3683" s="1"/>
    </row>
    <row r="3684" spans="5:5" x14ac:dyDescent="0.3">
      <c r="E3684" s="1"/>
    </row>
    <row r="3685" spans="5:5" x14ac:dyDescent="0.3">
      <c r="E3685" s="1"/>
    </row>
    <row r="3686" spans="5:5" x14ac:dyDescent="0.3">
      <c r="E3686" s="1"/>
    </row>
    <row r="3687" spans="5:5" x14ac:dyDescent="0.3">
      <c r="E3687" s="1"/>
    </row>
    <row r="3688" spans="5:5" x14ac:dyDescent="0.3">
      <c r="E3688" s="1"/>
    </row>
    <row r="3689" spans="5:5" x14ac:dyDescent="0.3">
      <c r="E3689" s="1"/>
    </row>
    <row r="3690" spans="5:5" x14ac:dyDescent="0.3">
      <c r="E3690" s="1"/>
    </row>
    <row r="3691" spans="5:5" x14ac:dyDescent="0.3">
      <c r="E3691" s="1"/>
    </row>
    <row r="3692" spans="5:5" x14ac:dyDescent="0.3">
      <c r="E3692" s="1"/>
    </row>
    <row r="3693" spans="5:5" x14ac:dyDescent="0.3">
      <c r="E3693" s="1"/>
    </row>
    <row r="3694" spans="5:5" x14ac:dyDescent="0.3">
      <c r="E3694" s="1"/>
    </row>
    <row r="3695" spans="5:5" x14ac:dyDescent="0.3">
      <c r="E3695" s="1"/>
    </row>
    <row r="3696" spans="5:5" x14ac:dyDescent="0.3">
      <c r="E3696" s="1"/>
    </row>
    <row r="3697" spans="5:5" x14ac:dyDescent="0.3">
      <c r="E3697" s="1"/>
    </row>
    <row r="3698" spans="5:5" x14ac:dyDescent="0.3">
      <c r="E3698" s="1"/>
    </row>
    <row r="3699" spans="5:5" x14ac:dyDescent="0.3">
      <c r="E3699" s="1"/>
    </row>
    <row r="3700" spans="5:5" x14ac:dyDescent="0.3">
      <c r="E3700" s="1"/>
    </row>
    <row r="3701" spans="5:5" x14ac:dyDescent="0.3">
      <c r="E3701" s="1"/>
    </row>
    <row r="3702" spans="5:5" x14ac:dyDescent="0.3">
      <c r="E3702" s="1"/>
    </row>
    <row r="3703" spans="5:5" x14ac:dyDescent="0.3">
      <c r="E3703" s="1"/>
    </row>
    <row r="3704" spans="5:5" x14ac:dyDescent="0.3">
      <c r="E3704" s="1"/>
    </row>
    <row r="3705" spans="5:5" x14ac:dyDescent="0.3">
      <c r="E3705" s="1"/>
    </row>
    <row r="3706" spans="5:5" x14ac:dyDescent="0.3">
      <c r="E3706" s="1"/>
    </row>
    <row r="3707" spans="5:5" x14ac:dyDescent="0.3">
      <c r="E3707" s="1"/>
    </row>
    <row r="3708" spans="5:5" x14ac:dyDescent="0.3">
      <c r="E3708" s="1"/>
    </row>
    <row r="3709" spans="5:5" x14ac:dyDescent="0.3">
      <c r="E3709" s="1"/>
    </row>
    <row r="3710" spans="5:5" x14ac:dyDescent="0.3">
      <c r="E3710" s="1"/>
    </row>
    <row r="3711" spans="5:5" x14ac:dyDescent="0.3">
      <c r="E3711" s="1"/>
    </row>
    <row r="3712" spans="5:5" x14ac:dyDescent="0.3">
      <c r="E3712" s="1"/>
    </row>
    <row r="3713" spans="5:5" x14ac:dyDescent="0.3">
      <c r="E3713" s="1"/>
    </row>
    <row r="3714" spans="5:5" x14ac:dyDescent="0.3">
      <c r="E3714" s="1"/>
    </row>
    <row r="3715" spans="5:5" x14ac:dyDescent="0.3">
      <c r="E3715" s="1"/>
    </row>
    <row r="3716" spans="5:5" x14ac:dyDescent="0.3">
      <c r="E3716" s="1"/>
    </row>
    <row r="3717" spans="5:5" x14ac:dyDescent="0.3">
      <c r="E3717" s="1"/>
    </row>
    <row r="3718" spans="5:5" x14ac:dyDescent="0.3">
      <c r="E3718" s="1"/>
    </row>
    <row r="3719" spans="5:5" x14ac:dyDescent="0.3">
      <c r="E3719" s="1"/>
    </row>
    <row r="3720" spans="5:5" x14ac:dyDescent="0.3">
      <c r="E3720" s="1"/>
    </row>
    <row r="3721" spans="5:5" x14ac:dyDescent="0.3">
      <c r="E3721" s="1"/>
    </row>
    <row r="3722" spans="5:5" x14ac:dyDescent="0.3">
      <c r="E3722" s="1"/>
    </row>
    <row r="3723" spans="5:5" x14ac:dyDescent="0.3">
      <c r="E3723" s="1"/>
    </row>
    <row r="3724" spans="5:5" x14ac:dyDescent="0.3">
      <c r="E3724" s="1"/>
    </row>
    <row r="3725" spans="5:5" x14ac:dyDescent="0.3">
      <c r="E3725" s="1"/>
    </row>
    <row r="3726" spans="5:5" x14ac:dyDescent="0.3">
      <c r="E3726" s="1"/>
    </row>
    <row r="3727" spans="5:5" x14ac:dyDescent="0.3">
      <c r="E3727" s="1"/>
    </row>
    <row r="3728" spans="5:5" x14ac:dyDescent="0.3">
      <c r="E3728" s="1"/>
    </row>
    <row r="3729" spans="5:5" x14ac:dyDescent="0.3">
      <c r="E3729" s="1"/>
    </row>
    <row r="3730" spans="5:5" x14ac:dyDescent="0.3">
      <c r="E3730" s="1"/>
    </row>
    <row r="3731" spans="5:5" x14ac:dyDescent="0.3">
      <c r="E3731" s="1"/>
    </row>
    <row r="3732" spans="5:5" x14ac:dyDescent="0.3">
      <c r="E3732" s="1"/>
    </row>
    <row r="3733" spans="5:5" x14ac:dyDescent="0.3">
      <c r="E3733" s="1"/>
    </row>
    <row r="3734" spans="5:5" x14ac:dyDescent="0.3">
      <c r="E3734" s="1"/>
    </row>
    <row r="3735" spans="5:5" x14ac:dyDescent="0.3">
      <c r="E3735" s="1"/>
    </row>
    <row r="3736" spans="5:5" x14ac:dyDescent="0.3">
      <c r="E3736" s="1"/>
    </row>
    <row r="3737" spans="5:5" x14ac:dyDescent="0.3">
      <c r="E3737" s="1"/>
    </row>
    <row r="3738" spans="5:5" x14ac:dyDescent="0.3">
      <c r="E3738" s="1"/>
    </row>
    <row r="3739" spans="5:5" x14ac:dyDescent="0.3">
      <c r="E3739" s="1"/>
    </row>
    <row r="3740" spans="5:5" x14ac:dyDescent="0.3">
      <c r="E3740" s="1"/>
    </row>
    <row r="3741" spans="5:5" x14ac:dyDescent="0.3">
      <c r="E3741" s="1"/>
    </row>
    <row r="3742" spans="5:5" x14ac:dyDescent="0.3">
      <c r="E3742" s="1"/>
    </row>
    <row r="3743" spans="5:5" x14ac:dyDescent="0.3">
      <c r="E3743" s="1"/>
    </row>
    <row r="3744" spans="5:5" x14ac:dyDescent="0.3">
      <c r="E3744" s="1"/>
    </row>
    <row r="3745" spans="5:5" x14ac:dyDescent="0.3">
      <c r="E3745" s="1"/>
    </row>
    <row r="3746" spans="5:5" x14ac:dyDescent="0.3">
      <c r="E3746" s="1"/>
    </row>
    <row r="3747" spans="5:5" x14ac:dyDescent="0.3">
      <c r="E3747" s="1"/>
    </row>
    <row r="3748" spans="5:5" x14ac:dyDescent="0.3">
      <c r="E3748" s="1"/>
    </row>
    <row r="3749" spans="5:5" x14ac:dyDescent="0.3">
      <c r="E3749" s="1"/>
    </row>
    <row r="3750" spans="5:5" x14ac:dyDescent="0.3">
      <c r="E3750" s="1"/>
    </row>
    <row r="3751" spans="5:5" x14ac:dyDescent="0.3">
      <c r="E3751" s="1"/>
    </row>
    <row r="3752" spans="5:5" x14ac:dyDescent="0.3">
      <c r="E3752" s="1"/>
    </row>
    <row r="3753" spans="5:5" x14ac:dyDescent="0.3">
      <c r="E3753" s="1"/>
    </row>
    <row r="3754" spans="5:5" x14ac:dyDescent="0.3">
      <c r="E3754" s="1"/>
    </row>
    <row r="3755" spans="5:5" x14ac:dyDescent="0.3">
      <c r="E3755" s="1"/>
    </row>
    <row r="3756" spans="5:5" x14ac:dyDescent="0.3">
      <c r="E3756" s="1"/>
    </row>
    <row r="3757" spans="5:5" x14ac:dyDescent="0.3">
      <c r="E3757" s="1"/>
    </row>
    <row r="3758" spans="5:5" x14ac:dyDescent="0.3">
      <c r="E3758" s="1"/>
    </row>
    <row r="3759" spans="5:5" x14ac:dyDescent="0.3">
      <c r="E3759" s="1"/>
    </row>
    <row r="3760" spans="5:5" x14ac:dyDescent="0.3">
      <c r="E3760" s="1"/>
    </row>
    <row r="3761" spans="5:5" x14ac:dyDescent="0.3">
      <c r="E3761" s="1"/>
    </row>
    <row r="3762" spans="5:5" x14ac:dyDescent="0.3">
      <c r="E3762" s="1"/>
    </row>
    <row r="3763" spans="5:5" x14ac:dyDescent="0.3">
      <c r="E3763" s="1"/>
    </row>
    <row r="3764" spans="5:5" x14ac:dyDescent="0.3">
      <c r="E3764" s="1"/>
    </row>
    <row r="3765" spans="5:5" x14ac:dyDescent="0.3">
      <c r="E3765" s="1"/>
    </row>
    <row r="3766" spans="5:5" x14ac:dyDescent="0.3">
      <c r="E3766" s="1"/>
    </row>
    <row r="3767" spans="5:5" x14ac:dyDescent="0.3">
      <c r="E3767" s="1"/>
    </row>
    <row r="3768" spans="5:5" x14ac:dyDescent="0.3">
      <c r="E3768" s="1"/>
    </row>
    <row r="3769" spans="5:5" x14ac:dyDescent="0.3">
      <c r="E3769" s="1"/>
    </row>
    <row r="3770" spans="5:5" x14ac:dyDescent="0.3">
      <c r="E3770" s="1"/>
    </row>
    <row r="3771" spans="5:5" x14ac:dyDescent="0.3">
      <c r="E3771" s="1"/>
    </row>
    <row r="3772" spans="5:5" x14ac:dyDescent="0.3">
      <c r="E3772" s="1"/>
    </row>
    <row r="3773" spans="5:5" x14ac:dyDescent="0.3">
      <c r="E3773" s="1"/>
    </row>
    <row r="3774" spans="5:5" x14ac:dyDescent="0.3">
      <c r="E3774" s="1"/>
    </row>
    <row r="3775" spans="5:5" x14ac:dyDescent="0.3">
      <c r="E3775" s="1"/>
    </row>
    <row r="3776" spans="5:5" x14ac:dyDescent="0.3">
      <c r="E3776" s="1"/>
    </row>
    <row r="3777" spans="5:5" x14ac:dyDescent="0.3">
      <c r="E3777" s="1"/>
    </row>
    <row r="3778" spans="5:5" x14ac:dyDescent="0.3">
      <c r="E3778" s="1"/>
    </row>
    <row r="3779" spans="5:5" x14ac:dyDescent="0.3">
      <c r="E3779" s="1"/>
    </row>
    <row r="3780" spans="5:5" x14ac:dyDescent="0.3">
      <c r="E3780" s="1"/>
    </row>
    <row r="3781" spans="5:5" x14ac:dyDescent="0.3">
      <c r="E3781" s="1"/>
    </row>
    <row r="3782" spans="5:5" x14ac:dyDescent="0.3">
      <c r="E3782" s="1"/>
    </row>
    <row r="3783" spans="5:5" x14ac:dyDescent="0.3">
      <c r="E3783" s="1"/>
    </row>
    <row r="3784" spans="5:5" x14ac:dyDescent="0.3">
      <c r="E3784" s="1"/>
    </row>
    <row r="3785" spans="5:5" x14ac:dyDescent="0.3">
      <c r="E3785" s="1"/>
    </row>
    <row r="3786" spans="5:5" x14ac:dyDescent="0.3">
      <c r="E3786" s="1"/>
    </row>
    <row r="3787" spans="5:5" x14ac:dyDescent="0.3">
      <c r="E3787" s="1"/>
    </row>
    <row r="3788" spans="5:5" x14ac:dyDescent="0.3">
      <c r="E3788" s="1"/>
    </row>
    <row r="3789" spans="5:5" x14ac:dyDescent="0.3">
      <c r="E3789" s="1"/>
    </row>
    <row r="3790" spans="5:5" x14ac:dyDescent="0.3">
      <c r="E3790" s="1"/>
    </row>
    <row r="3791" spans="5:5" x14ac:dyDescent="0.3">
      <c r="E3791" s="1"/>
    </row>
    <row r="3792" spans="5:5" x14ac:dyDescent="0.3">
      <c r="E3792" s="1"/>
    </row>
    <row r="3793" spans="5:5" x14ac:dyDescent="0.3">
      <c r="E3793" s="1"/>
    </row>
    <row r="3794" spans="5:5" x14ac:dyDescent="0.3">
      <c r="E3794" s="1"/>
    </row>
    <row r="3795" spans="5:5" x14ac:dyDescent="0.3">
      <c r="E3795" s="1"/>
    </row>
    <row r="3796" spans="5:5" x14ac:dyDescent="0.3">
      <c r="E3796" s="1"/>
    </row>
    <row r="3797" spans="5:5" x14ac:dyDescent="0.3">
      <c r="E3797" s="1"/>
    </row>
    <row r="3798" spans="5:5" x14ac:dyDescent="0.3">
      <c r="E3798" s="1"/>
    </row>
    <row r="3799" spans="5:5" x14ac:dyDescent="0.3">
      <c r="E3799" s="1"/>
    </row>
    <row r="3800" spans="5:5" x14ac:dyDescent="0.3">
      <c r="E3800" s="1"/>
    </row>
    <row r="3801" spans="5:5" x14ac:dyDescent="0.3">
      <c r="E3801" s="1"/>
    </row>
    <row r="3802" spans="5:5" x14ac:dyDescent="0.3">
      <c r="E3802" s="1"/>
    </row>
    <row r="3803" spans="5:5" x14ac:dyDescent="0.3">
      <c r="E3803" s="1"/>
    </row>
    <row r="3804" spans="5:5" x14ac:dyDescent="0.3">
      <c r="E3804" s="1"/>
    </row>
    <row r="3805" spans="5:5" x14ac:dyDescent="0.3">
      <c r="E3805" s="1"/>
    </row>
    <row r="3806" spans="5:5" x14ac:dyDescent="0.3">
      <c r="E3806" s="1"/>
    </row>
    <row r="3807" spans="5:5" x14ac:dyDescent="0.3">
      <c r="E3807" s="1"/>
    </row>
    <row r="3808" spans="5:5" x14ac:dyDescent="0.3">
      <c r="E3808" s="1"/>
    </row>
    <row r="3809" spans="5:5" x14ac:dyDescent="0.3">
      <c r="E3809" s="1"/>
    </row>
    <row r="3810" spans="5:5" x14ac:dyDescent="0.3">
      <c r="E3810" s="1"/>
    </row>
    <row r="3811" spans="5:5" x14ac:dyDescent="0.3">
      <c r="E3811" s="1"/>
    </row>
    <row r="3812" spans="5:5" x14ac:dyDescent="0.3">
      <c r="E3812" s="1"/>
    </row>
    <row r="3813" spans="5:5" x14ac:dyDescent="0.3">
      <c r="E3813" s="1"/>
    </row>
    <row r="3814" spans="5:5" x14ac:dyDescent="0.3">
      <c r="E3814" s="1"/>
    </row>
    <row r="3815" spans="5:5" x14ac:dyDescent="0.3">
      <c r="E3815" s="1"/>
    </row>
    <row r="3816" spans="5:5" x14ac:dyDescent="0.3">
      <c r="E3816" s="1"/>
    </row>
    <row r="3817" spans="5:5" x14ac:dyDescent="0.3">
      <c r="E3817" s="1"/>
    </row>
    <row r="3818" spans="5:5" x14ac:dyDescent="0.3">
      <c r="E3818" s="1"/>
    </row>
    <row r="3819" spans="5:5" x14ac:dyDescent="0.3">
      <c r="E3819" s="1"/>
    </row>
    <row r="3820" spans="5:5" x14ac:dyDescent="0.3">
      <c r="E3820" s="1"/>
    </row>
    <row r="3821" spans="5:5" x14ac:dyDescent="0.3">
      <c r="E3821" s="1"/>
    </row>
    <row r="3822" spans="5:5" x14ac:dyDescent="0.3">
      <c r="E3822" s="1"/>
    </row>
    <row r="3823" spans="5:5" x14ac:dyDescent="0.3">
      <c r="E3823" s="1"/>
    </row>
    <row r="3824" spans="5:5" x14ac:dyDescent="0.3">
      <c r="E3824" s="1"/>
    </row>
    <row r="3825" spans="5:5" x14ac:dyDescent="0.3">
      <c r="E3825" s="1"/>
    </row>
    <row r="3826" spans="5:5" x14ac:dyDescent="0.3">
      <c r="E3826" s="1"/>
    </row>
    <row r="3827" spans="5:5" x14ac:dyDescent="0.3">
      <c r="E3827" s="1"/>
    </row>
    <row r="3828" spans="5:5" x14ac:dyDescent="0.3">
      <c r="E3828" s="1"/>
    </row>
    <row r="3829" spans="5:5" x14ac:dyDescent="0.3">
      <c r="E3829" s="1"/>
    </row>
    <row r="3830" spans="5:5" x14ac:dyDescent="0.3">
      <c r="E3830" s="1"/>
    </row>
    <row r="3831" spans="5:5" x14ac:dyDescent="0.3">
      <c r="E3831" s="1"/>
    </row>
    <row r="3832" spans="5:5" x14ac:dyDescent="0.3">
      <c r="E3832" s="1"/>
    </row>
    <row r="3833" spans="5:5" x14ac:dyDescent="0.3">
      <c r="E3833" s="1"/>
    </row>
    <row r="3834" spans="5:5" x14ac:dyDescent="0.3">
      <c r="E3834" s="1"/>
    </row>
    <row r="3835" spans="5:5" x14ac:dyDescent="0.3">
      <c r="E3835" s="1"/>
    </row>
    <row r="3836" spans="5:5" x14ac:dyDescent="0.3">
      <c r="E3836" s="1"/>
    </row>
    <row r="3837" spans="5:5" x14ac:dyDescent="0.3">
      <c r="E3837" s="1"/>
    </row>
    <row r="3838" spans="5:5" x14ac:dyDescent="0.3">
      <c r="E3838" s="1"/>
    </row>
    <row r="3839" spans="5:5" x14ac:dyDescent="0.3">
      <c r="E3839" s="1"/>
    </row>
    <row r="3840" spans="5:5" x14ac:dyDescent="0.3">
      <c r="E3840" s="1"/>
    </row>
    <row r="3841" spans="5:5" x14ac:dyDescent="0.3">
      <c r="E3841" s="1"/>
    </row>
    <row r="3842" spans="5:5" x14ac:dyDescent="0.3">
      <c r="E3842" s="1"/>
    </row>
    <row r="3843" spans="5:5" x14ac:dyDescent="0.3">
      <c r="E3843" s="1"/>
    </row>
    <row r="3844" spans="5:5" x14ac:dyDescent="0.3">
      <c r="E3844" s="1"/>
    </row>
    <row r="3845" spans="5:5" x14ac:dyDescent="0.3">
      <c r="E3845" s="1"/>
    </row>
    <row r="3846" spans="5:5" x14ac:dyDescent="0.3">
      <c r="E3846" s="1"/>
    </row>
    <row r="3847" spans="5:5" x14ac:dyDescent="0.3">
      <c r="E3847" s="1"/>
    </row>
    <row r="3848" spans="5:5" x14ac:dyDescent="0.3">
      <c r="E3848" s="1"/>
    </row>
    <row r="3849" spans="5:5" x14ac:dyDescent="0.3">
      <c r="E3849" s="1"/>
    </row>
    <row r="3850" spans="5:5" x14ac:dyDescent="0.3">
      <c r="E3850" s="1"/>
    </row>
    <row r="3851" spans="5:5" x14ac:dyDescent="0.3">
      <c r="E3851" s="1"/>
    </row>
    <row r="3852" spans="5:5" x14ac:dyDescent="0.3">
      <c r="E3852" s="1"/>
    </row>
    <row r="3853" spans="5:5" x14ac:dyDescent="0.3">
      <c r="E3853" s="1"/>
    </row>
    <row r="3854" spans="5:5" x14ac:dyDescent="0.3">
      <c r="E3854" s="1"/>
    </row>
    <row r="3855" spans="5:5" x14ac:dyDescent="0.3">
      <c r="E3855" s="1"/>
    </row>
    <row r="3856" spans="5:5" x14ac:dyDescent="0.3">
      <c r="E3856" s="1"/>
    </row>
    <row r="3857" spans="5:5" x14ac:dyDescent="0.3">
      <c r="E3857" s="1"/>
    </row>
    <row r="3858" spans="5:5" x14ac:dyDescent="0.3">
      <c r="E3858" s="1"/>
    </row>
    <row r="3859" spans="5:5" x14ac:dyDescent="0.3">
      <c r="E3859" s="1"/>
    </row>
    <row r="3860" spans="5:5" x14ac:dyDescent="0.3">
      <c r="E3860" s="1"/>
    </row>
    <row r="3861" spans="5:5" x14ac:dyDescent="0.3">
      <c r="E3861" s="1"/>
    </row>
    <row r="3862" spans="5:5" x14ac:dyDescent="0.3">
      <c r="E3862" s="1"/>
    </row>
    <row r="3863" spans="5:5" x14ac:dyDescent="0.3">
      <c r="E3863" s="1"/>
    </row>
    <row r="3864" spans="5:5" x14ac:dyDescent="0.3">
      <c r="E3864" s="1"/>
    </row>
    <row r="3865" spans="5:5" x14ac:dyDescent="0.3">
      <c r="E3865" s="1"/>
    </row>
    <row r="3866" spans="5:5" x14ac:dyDescent="0.3">
      <c r="E3866" s="1"/>
    </row>
    <row r="3867" spans="5:5" x14ac:dyDescent="0.3">
      <c r="E3867" s="1"/>
    </row>
    <row r="3868" spans="5:5" x14ac:dyDescent="0.3">
      <c r="E3868" s="1"/>
    </row>
    <row r="3869" spans="5:5" x14ac:dyDescent="0.3">
      <c r="E3869" s="1"/>
    </row>
    <row r="3870" spans="5:5" x14ac:dyDescent="0.3">
      <c r="E3870" s="1"/>
    </row>
    <row r="3871" spans="5:5" x14ac:dyDescent="0.3">
      <c r="E3871" s="1"/>
    </row>
    <row r="3872" spans="5:5" x14ac:dyDescent="0.3">
      <c r="E3872" s="1"/>
    </row>
    <row r="3873" spans="5:5" x14ac:dyDescent="0.3">
      <c r="E3873" s="1"/>
    </row>
    <row r="3874" spans="5:5" x14ac:dyDescent="0.3">
      <c r="E3874" s="1"/>
    </row>
    <row r="3875" spans="5:5" x14ac:dyDescent="0.3">
      <c r="E3875" s="1"/>
    </row>
    <row r="3876" spans="5:5" x14ac:dyDescent="0.3">
      <c r="E3876" s="1"/>
    </row>
    <row r="3877" spans="5:5" x14ac:dyDescent="0.3">
      <c r="E3877" s="1"/>
    </row>
    <row r="3878" spans="5:5" x14ac:dyDescent="0.3">
      <c r="E3878" s="1"/>
    </row>
    <row r="3879" spans="5:5" x14ac:dyDescent="0.3">
      <c r="E3879" s="1"/>
    </row>
    <row r="3880" spans="5:5" x14ac:dyDescent="0.3">
      <c r="E3880" s="1"/>
    </row>
    <row r="3881" spans="5:5" x14ac:dyDescent="0.3">
      <c r="E3881" s="1"/>
    </row>
    <row r="3882" spans="5:5" x14ac:dyDescent="0.3">
      <c r="E3882" s="1"/>
    </row>
    <row r="3883" spans="5:5" x14ac:dyDescent="0.3">
      <c r="E3883" s="1"/>
    </row>
    <row r="3884" spans="5:5" x14ac:dyDescent="0.3">
      <c r="E3884" s="1"/>
    </row>
    <row r="3885" spans="5:5" x14ac:dyDescent="0.3">
      <c r="E3885" s="1"/>
    </row>
    <row r="3886" spans="5:5" x14ac:dyDescent="0.3">
      <c r="E3886" s="1"/>
    </row>
    <row r="3887" spans="5:5" x14ac:dyDescent="0.3">
      <c r="E3887" s="1"/>
    </row>
    <row r="3888" spans="5:5" x14ac:dyDescent="0.3">
      <c r="E3888" s="1"/>
    </row>
    <row r="3889" spans="5:5" x14ac:dyDescent="0.3">
      <c r="E3889" s="1"/>
    </row>
    <row r="3890" spans="5:5" x14ac:dyDescent="0.3">
      <c r="E3890" s="1"/>
    </row>
    <row r="3891" spans="5:5" x14ac:dyDescent="0.3">
      <c r="E3891" s="1"/>
    </row>
    <row r="3892" spans="5:5" x14ac:dyDescent="0.3">
      <c r="E3892" s="1"/>
    </row>
    <row r="3893" spans="5:5" x14ac:dyDescent="0.3">
      <c r="E3893" s="1"/>
    </row>
    <row r="3894" spans="5:5" x14ac:dyDescent="0.3">
      <c r="E3894" s="1"/>
    </row>
    <row r="3895" spans="5:5" x14ac:dyDescent="0.3">
      <c r="E3895" s="1"/>
    </row>
    <row r="3896" spans="5:5" x14ac:dyDescent="0.3">
      <c r="E3896" s="1"/>
    </row>
    <row r="3897" spans="5:5" x14ac:dyDescent="0.3">
      <c r="E3897" s="1"/>
    </row>
    <row r="3898" spans="5:5" x14ac:dyDescent="0.3">
      <c r="E3898" s="1"/>
    </row>
    <row r="3899" spans="5:5" x14ac:dyDescent="0.3">
      <c r="E3899" s="1"/>
    </row>
    <row r="3900" spans="5:5" x14ac:dyDescent="0.3">
      <c r="E3900" s="1"/>
    </row>
    <row r="3901" spans="5:5" x14ac:dyDescent="0.3">
      <c r="E3901" s="1"/>
    </row>
    <row r="3902" spans="5:5" x14ac:dyDescent="0.3">
      <c r="E3902" s="1"/>
    </row>
    <row r="3903" spans="5:5" x14ac:dyDescent="0.3">
      <c r="E3903" s="1"/>
    </row>
    <row r="3904" spans="5:5" x14ac:dyDescent="0.3">
      <c r="E3904" s="1"/>
    </row>
    <row r="3905" spans="5:5" x14ac:dyDescent="0.3">
      <c r="E3905" s="1"/>
    </row>
    <row r="3906" spans="5:5" x14ac:dyDescent="0.3">
      <c r="E3906" s="1"/>
    </row>
    <row r="3907" spans="5:5" x14ac:dyDescent="0.3">
      <c r="E3907" s="1"/>
    </row>
    <row r="3908" spans="5:5" x14ac:dyDescent="0.3">
      <c r="E3908" s="1"/>
    </row>
    <row r="3909" spans="5:5" x14ac:dyDescent="0.3">
      <c r="E3909" s="1"/>
    </row>
    <row r="3910" spans="5:5" x14ac:dyDescent="0.3">
      <c r="E3910" s="1"/>
    </row>
    <row r="3911" spans="5:5" x14ac:dyDescent="0.3">
      <c r="E3911" s="1"/>
    </row>
    <row r="3912" spans="5:5" x14ac:dyDescent="0.3">
      <c r="E3912" s="1"/>
    </row>
    <row r="3913" spans="5:5" x14ac:dyDescent="0.3">
      <c r="E3913" s="1"/>
    </row>
    <row r="3914" spans="5:5" x14ac:dyDescent="0.3">
      <c r="E3914" s="1"/>
    </row>
    <row r="3915" spans="5:5" x14ac:dyDescent="0.3">
      <c r="E3915" s="1"/>
    </row>
    <row r="3916" spans="5:5" x14ac:dyDescent="0.3">
      <c r="E3916" s="1"/>
    </row>
    <row r="3917" spans="5:5" x14ac:dyDescent="0.3">
      <c r="E3917" s="1"/>
    </row>
    <row r="3918" spans="5:5" x14ac:dyDescent="0.3">
      <c r="E3918" s="1"/>
    </row>
    <row r="3919" spans="5:5" x14ac:dyDescent="0.3">
      <c r="E3919" s="1"/>
    </row>
    <row r="3920" spans="5:5" x14ac:dyDescent="0.3">
      <c r="E3920" s="1"/>
    </row>
    <row r="3921" spans="5:5" x14ac:dyDescent="0.3">
      <c r="E3921" s="1"/>
    </row>
    <row r="3922" spans="5:5" x14ac:dyDescent="0.3">
      <c r="E3922" s="1"/>
    </row>
    <row r="3923" spans="5:5" x14ac:dyDescent="0.3">
      <c r="E3923" s="1"/>
    </row>
    <row r="3924" spans="5:5" x14ac:dyDescent="0.3">
      <c r="E3924" s="1"/>
    </row>
    <row r="3925" spans="5:5" x14ac:dyDescent="0.3">
      <c r="E3925" s="1"/>
    </row>
    <row r="3926" spans="5:5" x14ac:dyDescent="0.3">
      <c r="E3926" s="1"/>
    </row>
    <row r="3927" spans="5:5" x14ac:dyDescent="0.3">
      <c r="E3927" s="1"/>
    </row>
    <row r="3928" spans="5:5" x14ac:dyDescent="0.3">
      <c r="E3928" s="1"/>
    </row>
    <row r="3929" spans="5:5" x14ac:dyDescent="0.3">
      <c r="E3929" s="1"/>
    </row>
    <row r="3930" spans="5:5" x14ac:dyDescent="0.3">
      <c r="E3930" s="1"/>
    </row>
    <row r="3931" spans="5:5" x14ac:dyDescent="0.3">
      <c r="E3931" s="1"/>
    </row>
    <row r="3932" spans="5:5" x14ac:dyDescent="0.3">
      <c r="E3932" s="1"/>
    </row>
    <row r="3933" spans="5:5" x14ac:dyDescent="0.3">
      <c r="E3933" s="1"/>
    </row>
    <row r="3934" spans="5:5" x14ac:dyDescent="0.3">
      <c r="E3934" s="1"/>
    </row>
    <row r="3935" spans="5:5" x14ac:dyDescent="0.3">
      <c r="E3935" s="1"/>
    </row>
    <row r="3936" spans="5:5" x14ac:dyDescent="0.3">
      <c r="E3936" s="1"/>
    </row>
    <row r="3937" spans="5:5" x14ac:dyDescent="0.3">
      <c r="E3937" s="1"/>
    </row>
    <row r="3938" spans="5:5" x14ac:dyDescent="0.3">
      <c r="E3938" s="1"/>
    </row>
    <row r="3939" spans="5:5" x14ac:dyDescent="0.3">
      <c r="E3939" s="1"/>
    </row>
    <row r="3940" spans="5:5" x14ac:dyDescent="0.3">
      <c r="E3940" s="1"/>
    </row>
    <row r="3941" spans="5:5" x14ac:dyDescent="0.3">
      <c r="E3941" s="1"/>
    </row>
    <row r="3942" spans="5:5" x14ac:dyDescent="0.3">
      <c r="E3942" s="1"/>
    </row>
    <row r="3943" spans="5:5" x14ac:dyDescent="0.3">
      <c r="E3943" s="1"/>
    </row>
    <row r="3944" spans="5:5" x14ac:dyDescent="0.3">
      <c r="E3944" s="1"/>
    </row>
    <row r="3945" spans="5:5" x14ac:dyDescent="0.3">
      <c r="E3945" s="1"/>
    </row>
    <row r="3946" spans="5:5" x14ac:dyDescent="0.3">
      <c r="E3946" s="1"/>
    </row>
    <row r="3947" spans="5:5" x14ac:dyDescent="0.3">
      <c r="E3947" s="1"/>
    </row>
    <row r="3948" spans="5:5" x14ac:dyDescent="0.3">
      <c r="E3948" s="1"/>
    </row>
    <row r="3949" spans="5:5" x14ac:dyDescent="0.3">
      <c r="E3949" s="1"/>
    </row>
    <row r="3950" spans="5:5" x14ac:dyDescent="0.3">
      <c r="E3950" s="1"/>
    </row>
    <row r="3951" spans="5:5" x14ac:dyDescent="0.3">
      <c r="E3951" s="1"/>
    </row>
    <row r="3952" spans="5:5" x14ac:dyDescent="0.3">
      <c r="E3952" s="1"/>
    </row>
    <row r="3953" spans="5:5" x14ac:dyDescent="0.3">
      <c r="E3953" s="1"/>
    </row>
    <row r="3954" spans="5:5" x14ac:dyDescent="0.3">
      <c r="E3954" s="1"/>
    </row>
    <row r="3955" spans="5:5" x14ac:dyDescent="0.3">
      <c r="E3955" s="1"/>
    </row>
    <row r="3956" spans="5:5" x14ac:dyDescent="0.3">
      <c r="E3956" s="1"/>
    </row>
    <row r="3957" spans="5:5" x14ac:dyDescent="0.3">
      <c r="E3957" s="1"/>
    </row>
    <row r="3958" spans="5:5" x14ac:dyDescent="0.3">
      <c r="E3958" s="1"/>
    </row>
    <row r="3959" spans="5:5" x14ac:dyDescent="0.3">
      <c r="E3959" s="1"/>
    </row>
    <row r="3960" spans="5:5" x14ac:dyDescent="0.3">
      <c r="E3960" s="1"/>
    </row>
    <row r="3961" spans="5:5" x14ac:dyDescent="0.3">
      <c r="E3961" s="1"/>
    </row>
    <row r="3962" spans="5:5" x14ac:dyDescent="0.3">
      <c r="E3962" s="1"/>
    </row>
    <row r="3963" spans="5:5" x14ac:dyDescent="0.3">
      <c r="E3963" s="1"/>
    </row>
    <row r="3964" spans="5:5" x14ac:dyDescent="0.3">
      <c r="E3964" s="1"/>
    </row>
    <row r="3965" spans="5:5" x14ac:dyDescent="0.3">
      <c r="E3965" s="1"/>
    </row>
    <row r="3966" spans="5:5" x14ac:dyDescent="0.3">
      <c r="E3966" s="1"/>
    </row>
    <row r="3967" spans="5:5" x14ac:dyDescent="0.3">
      <c r="E3967" s="1"/>
    </row>
    <row r="3968" spans="5:5" x14ac:dyDescent="0.3">
      <c r="E3968" s="1"/>
    </row>
    <row r="3969" spans="5:5" x14ac:dyDescent="0.3">
      <c r="E3969" s="1"/>
    </row>
    <row r="3970" spans="5:5" x14ac:dyDescent="0.3">
      <c r="E3970" s="1"/>
    </row>
    <row r="3971" spans="5:5" x14ac:dyDescent="0.3">
      <c r="E3971" s="1"/>
    </row>
    <row r="3972" spans="5:5" x14ac:dyDescent="0.3">
      <c r="E3972" s="1"/>
    </row>
    <row r="3973" spans="5:5" x14ac:dyDescent="0.3">
      <c r="E3973" s="1"/>
    </row>
    <row r="3974" spans="5:5" x14ac:dyDescent="0.3">
      <c r="E3974" s="1"/>
    </row>
    <row r="3975" spans="5:5" x14ac:dyDescent="0.3">
      <c r="E3975" s="1"/>
    </row>
    <row r="3976" spans="5:5" x14ac:dyDescent="0.3">
      <c r="E3976" s="1"/>
    </row>
    <row r="3977" spans="5:5" x14ac:dyDescent="0.3">
      <c r="E3977" s="1"/>
    </row>
    <row r="3978" spans="5:5" x14ac:dyDescent="0.3">
      <c r="E3978" s="1"/>
    </row>
    <row r="3979" spans="5:5" x14ac:dyDescent="0.3">
      <c r="E3979" s="1"/>
    </row>
    <row r="3980" spans="5:5" x14ac:dyDescent="0.3">
      <c r="E3980" s="1"/>
    </row>
    <row r="3981" spans="5:5" x14ac:dyDescent="0.3">
      <c r="E3981" s="1"/>
    </row>
    <row r="3982" spans="5:5" x14ac:dyDescent="0.3">
      <c r="E3982" s="1"/>
    </row>
    <row r="3983" spans="5:5" x14ac:dyDescent="0.3">
      <c r="E3983" s="1"/>
    </row>
    <row r="3984" spans="5:5" x14ac:dyDescent="0.3">
      <c r="E3984" s="1"/>
    </row>
    <row r="3985" spans="5:5" x14ac:dyDescent="0.3">
      <c r="E3985" s="1"/>
    </row>
    <row r="3986" spans="5:5" x14ac:dyDescent="0.3">
      <c r="E3986" s="1"/>
    </row>
    <row r="3987" spans="5:5" x14ac:dyDescent="0.3">
      <c r="E3987" s="1"/>
    </row>
    <row r="3988" spans="5:5" x14ac:dyDescent="0.3">
      <c r="E3988" s="1"/>
    </row>
    <row r="3989" spans="5:5" x14ac:dyDescent="0.3">
      <c r="E3989" s="1"/>
    </row>
    <row r="3990" spans="5:5" x14ac:dyDescent="0.3">
      <c r="E3990" s="1"/>
    </row>
    <row r="3991" spans="5:5" x14ac:dyDescent="0.3">
      <c r="E3991" s="1"/>
    </row>
    <row r="3992" spans="5:5" x14ac:dyDescent="0.3">
      <c r="E3992" s="1"/>
    </row>
    <row r="3993" spans="5:5" x14ac:dyDescent="0.3">
      <c r="E3993" s="1"/>
    </row>
    <row r="3994" spans="5:5" x14ac:dyDescent="0.3">
      <c r="E3994" s="1"/>
    </row>
    <row r="3995" spans="5:5" x14ac:dyDescent="0.3">
      <c r="E3995" s="1"/>
    </row>
    <row r="3996" spans="5:5" x14ac:dyDescent="0.3">
      <c r="E3996" s="1"/>
    </row>
    <row r="3997" spans="5:5" x14ac:dyDescent="0.3">
      <c r="E3997" s="1"/>
    </row>
    <row r="3998" spans="5:5" x14ac:dyDescent="0.3">
      <c r="E3998" s="1"/>
    </row>
    <row r="3999" spans="5:5" x14ac:dyDescent="0.3">
      <c r="E3999" s="1"/>
    </row>
    <row r="4000" spans="5:5" x14ac:dyDescent="0.3">
      <c r="E4000" s="1"/>
    </row>
    <row r="4001" spans="5:5" x14ac:dyDescent="0.3">
      <c r="E4001" s="1"/>
    </row>
    <row r="4002" spans="5:5" x14ac:dyDescent="0.3">
      <c r="E4002" s="1"/>
    </row>
    <row r="4003" spans="5:5" x14ac:dyDescent="0.3">
      <c r="E4003" s="1"/>
    </row>
    <row r="4004" spans="5:5" x14ac:dyDescent="0.3">
      <c r="E4004" s="1"/>
    </row>
    <row r="4005" spans="5:5" x14ac:dyDescent="0.3">
      <c r="E4005" s="1"/>
    </row>
    <row r="4006" spans="5:5" x14ac:dyDescent="0.3">
      <c r="E4006" s="1"/>
    </row>
    <row r="4007" spans="5:5" x14ac:dyDescent="0.3">
      <c r="E4007" s="1"/>
    </row>
    <row r="4008" spans="5:5" x14ac:dyDescent="0.3">
      <c r="E4008" s="1"/>
    </row>
    <row r="4009" spans="5:5" x14ac:dyDescent="0.3">
      <c r="E4009" s="1"/>
    </row>
    <row r="4010" spans="5:5" x14ac:dyDescent="0.3">
      <c r="E4010" s="1"/>
    </row>
    <row r="4011" spans="5:5" x14ac:dyDescent="0.3">
      <c r="E4011" s="1"/>
    </row>
    <row r="4012" spans="5:5" x14ac:dyDescent="0.3">
      <c r="E4012" s="1"/>
    </row>
    <row r="4013" spans="5:5" x14ac:dyDescent="0.3">
      <c r="E4013" s="1"/>
    </row>
    <row r="4014" spans="5:5" x14ac:dyDescent="0.3">
      <c r="E4014" s="1"/>
    </row>
    <row r="4015" spans="5:5" x14ac:dyDescent="0.3">
      <c r="E4015" s="1"/>
    </row>
    <row r="4016" spans="5:5" x14ac:dyDescent="0.3">
      <c r="E4016" s="1"/>
    </row>
    <row r="4017" spans="5:5" x14ac:dyDescent="0.3">
      <c r="E4017" s="1"/>
    </row>
    <row r="4018" spans="5:5" x14ac:dyDescent="0.3">
      <c r="E4018" s="1"/>
    </row>
    <row r="4019" spans="5:5" x14ac:dyDescent="0.3">
      <c r="E4019" s="1"/>
    </row>
    <row r="4020" spans="5:5" x14ac:dyDescent="0.3">
      <c r="E4020" s="1"/>
    </row>
    <row r="4021" spans="5:5" x14ac:dyDescent="0.3">
      <c r="E4021" s="1"/>
    </row>
    <row r="4022" spans="5:5" x14ac:dyDescent="0.3">
      <c r="E4022" s="1"/>
    </row>
    <row r="4023" spans="5:5" x14ac:dyDescent="0.3">
      <c r="E4023" s="1"/>
    </row>
    <row r="4024" spans="5:5" x14ac:dyDescent="0.3">
      <c r="E4024" s="1"/>
    </row>
    <row r="4025" spans="5:5" x14ac:dyDescent="0.3">
      <c r="E4025" s="1"/>
    </row>
    <row r="4026" spans="5:5" x14ac:dyDescent="0.3">
      <c r="E4026" s="1"/>
    </row>
    <row r="4027" spans="5:5" x14ac:dyDescent="0.3">
      <c r="E4027" s="1"/>
    </row>
    <row r="4028" spans="5:5" x14ac:dyDescent="0.3">
      <c r="E4028" s="1"/>
    </row>
    <row r="4029" spans="5:5" x14ac:dyDescent="0.3">
      <c r="E4029" s="1"/>
    </row>
    <row r="4030" spans="5:5" x14ac:dyDescent="0.3">
      <c r="E4030" s="1"/>
    </row>
    <row r="4031" spans="5:5" x14ac:dyDescent="0.3">
      <c r="E4031" s="1"/>
    </row>
    <row r="4032" spans="5:5" x14ac:dyDescent="0.3">
      <c r="E4032" s="1"/>
    </row>
    <row r="4033" spans="5:5" x14ac:dyDescent="0.3">
      <c r="E4033" s="1"/>
    </row>
    <row r="4034" spans="5:5" x14ac:dyDescent="0.3">
      <c r="E4034" s="1"/>
    </row>
    <row r="4035" spans="5:5" x14ac:dyDescent="0.3">
      <c r="E4035" s="1"/>
    </row>
    <row r="4036" spans="5:5" x14ac:dyDescent="0.3">
      <c r="E4036" s="1"/>
    </row>
    <row r="4037" spans="5:5" x14ac:dyDescent="0.3">
      <c r="E4037" s="1"/>
    </row>
    <row r="4038" spans="5:5" x14ac:dyDescent="0.3">
      <c r="E4038" s="1"/>
    </row>
    <row r="4039" spans="5:5" x14ac:dyDescent="0.3">
      <c r="E4039" s="1"/>
    </row>
    <row r="4040" spans="5:5" x14ac:dyDescent="0.3">
      <c r="E4040" s="1"/>
    </row>
    <row r="4041" spans="5:5" x14ac:dyDescent="0.3">
      <c r="E4041" s="1"/>
    </row>
    <row r="4042" spans="5:5" x14ac:dyDescent="0.3">
      <c r="E4042" s="1"/>
    </row>
    <row r="4043" spans="5:5" x14ac:dyDescent="0.3">
      <c r="E4043" s="1"/>
    </row>
    <row r="4044" spans="5:5" x14ac:dyDescent="0.3">
      <c r="E4044" s="1"/>
    </row>
    <row r="4045" spans="5:5" x14ac:dyDescent="0.3">
      <c r="E4045" s="1"/>
    </row>
    <row r="4046" spans="5:5" x14ac:dyDescent="0.3">
      <c r="E4046" s="1"/>
    </row>
    <row r="4047" spans="5:5" x14ac:dyDescent="0.3">
      <c r="E4047" s="1"/>
    </row>
    <row r="4048" spans="5:5" x14ac:dyDescent="0.3">
      <c r="E4048" s="1"/>
    </row>
    <row r="4049" spans="5:5" x14ac:dyDescent="0.3">
      <c r="E4049" s="1"/>
    </row>
    <row r="4050" spans="5:5" x14ac:dyDescent="0.3">
      <c r="E4050" s="1"/>
    </row>
    <row r="4051" spans="5:5" x14ac:dyDescent="0.3">
      <c r="E4051" s="1"/>
    </row>
    <row r="4052" spans="5:5" x14ac:dyDescent="0.3">
      <c r="E4052" s="1"/>
    </row>
    <row r="4053" spans="5:5" x14ac:dyDescent="0.3">
      <c r="E4053" s="1"/>
    </row>
    <row r="4054" spans="5:5" x14ac:dyDescent="0.3">
      <c r="E4054" s="1"/>
    </row>
    <row r="4055" spans="5:5" x14ac:dyDescent="0.3">
      <c r="E4055" s="1"/>
    </row>
    <row r="4056" spans="5:5" x14ac:dyDescent="0.3">
      <c r="E4056" s="1"/>
    </row>
    <row r="4057" spans="5:5" x14ac:dyDescent="0.3">
      <c r="E4057" s="1"/>
    </row>
    <row r="4058" spans="5:5" x14ac:dyDescent="0.3">
      <c r="E4058" s="1"/>
    </row>
    <row r="4059" spans="5:5" x14ac:dyDescent="0.3">
      <c r="E4059" s="1"/>
    </row>
    <row r="4060" spans="5:5" x14ac:dyDescent="0.3">
      <c r="E4060" s="1"/>
    </row>
    <row r="4061" spans="5:5" x14ac:dyDescent="0.3">
      <c r="E4061" s="1"/>
    </row>
    <row r="4062" spans="5:5" x14ac:dyDescent="0.3">
      <c r="E4062" s="1"/>
    </row>
    <row r="4063" spans="5:5" x14ac:dyDescent="0.3">
      <c r="E4063" s="1"/>
    </row>
    <row r="4064" spans="5:5" x14ac:dyDescent="0.3">
      <c r="E4064" s="1"/>
    </row>
    <row r="4065" spans="5:5" x14ac:dyDescent="0.3">
      <c r="E4065" s="1"/>
    </row>
    <row r="4066" spans="5:5" x14ac:dyDescent="0.3">
      <c r="E4066" s="1"/>
    </row>
    <row r="4067" spans="5:5" x14ac:dyDescent="0.3">
      <c r="E4067" s="1"/>
    </row>
    <row r="4068" spans="5:5" x14ac:dyDescent="0.3">
      <c r="E4068" s="1"/>
    </row>
    <row r="4069" spans="5:5" x14ac:dyDescent="0.3">
      <c r="E4069" s="1"/>
    </row>
    <row r="4070" spans="5:5" x14ac:dyDescent="0.3">
      <c r="E4070" s="1"/>
    </row>
    <row r="4071" spans="5:5" x14ac:dyDescent="0.3">
      <c r="E4071" s="1"/>
    </row>
    <row r="4072" spans="5:5" x14ac:dyDescent="0.3">
      <c r="E4072" s="1"/>
    </row>
    <row r="4073" spans="5:5" x14ac:dyDescent="0.3">
      <c r="E4073" s="1"/>
    </row>
    <row r="4074" spans="5:5" x14ac:dyDescent="0.3">
      <c r="E4074" s="1"/>
    </row>
    <row r="4075" spans="5:5" x14ac:dyDescent="0.3">
      <c r="E4075" s="1"/>
    </row>
    <row r="4076" spans="5:5" x14ac:dyDescent="0.3">
      <c r="E4076" s="1"/>
    </row>
    <row r="4077" spans="5:5" x14ac:dyDescent="0.3">
      <c r="E4077" s="1"/>
    </row>
    <row r="4078" spans="5:5" x14ac:dyDescent="0.3">
      <c r="E4078" s="1"/>
    </row>
    <row r="4079" spans="5:5" x14ac:dyDescent="0.3">
      <c r="E4079" s="1"/>
    </row>
    <row r="4080" spans="5:5" x14ac:dyDescent="0.3">
      <c r="E4080" s="1"/>
    </row>
    <row r="4081" spans="5:5" x14ac:dyDescent="0.3">
      <c r="E4081" s="1"/>
    </row>
    <row r="4082" spans="5:5" x14ac:dyDescent="0.3">
      <c r="E4082" s="1"/>
    </row>
    <row r="4083" spans="5:5" x14ac:dyDescent="0.3">
      <c r="E4083" s="1"/>
    </row>
    <row r="4084" spans="5:5" x14ac:dyDescent="0.3">
      <c r="E4084" s="1"/>
    </row>
    <row r="4085" spans="5:5" x14ac:dyDescent="0.3">
      <c r="E4085" s="1"/>
    </row>
    <row r="4086" spans="5:5" x14ac:dyDescent="0.3">
      <c r="E4086" s="1"/>
    </row>
    <row r="4087" spans="5:5" x14ac:dyDescent="0.3">
      <c r="E4087" s="1"/>
    </row>
    <row r="4088" spans="5:5" x14ac:dyDescent="0.3">
      <c r="E4088" s="1"/>
    </row>
    <row r="4089" spans="5:5" x14ac:dyDescent="0.3">
      <c r="E4089" s="1"/>
    </row>
    <row r="4090" spans="5:5" x14ac:dyDescent="0.3">
      <c r="E4090" s="1"/>
    </row>
    <row r="4091" spans="5:5" x14ac:dyDescent="0.3">
      <c r="E4091" s="1"/>
    </row>
    <row r="4092" spans="5:5" x14ac:dyDescent="0.3">
      <c r="E4092" s="1"/>
    </row>
    <row r="4093" spans="5:5" x14ac:dyDescent="0.3">
      <c r="E4093" s="1"/>
    </row>
    <row r="4094" spans="5:5" x14ac:dyDescent="0.3">
      <c r="E4094" s="1"/>
    </row>
    <row r="4095" spans="5:5" x14ac:dyDescent="0.3">
      <c r="E4095" s="1"/>
    </row>
    <row r="4096" spans="5:5" x14ac:dyDescent="0.3">
      <c r="E4096" s="1"/>
    </row>
    <row r="4097" spans="5:5" x14ac:dyDescent="0.3">
      <c r="E4097" s="1"/>
    </row>
    <row r="4098" spans="5:5" x14ac:dyDescent="0.3">
      <c r="E4098" s="1"/>
    </row>
    <row r="4099" spans="5:5" x14ac:dyDescent="0.3">
      <c r="E4099" s="1"/>
    </row>
    <row r="4100" spans="5:5" x14ac:dyDescent="0.3">
      <c r="E4100" s="1"/>
    </row>
    <row r="4101" spans="5:5" x14ac:dyDescent="0.3">
      <c r="E4101" s="1"/>
    </row>
    <row r="4102" spans="5:5" x14ac:dyDescent="0.3">
      <c r="E4102" s="1"/>
    </row>
    <row r="4103" spans="5:5" x14ac:dyDescent="0.3">
      <c r="E4103" s="1"/>
    </row>
    <row r="4104" spans="5:5" x14ac:dyDescent="0.3">
      <c r="E4104" s="1"/>
    </row>
    <row r="4105" spans="5:5" x14ac:dyDescent="0.3">
      <c r="E4105" s="1"/>
    </row>
    <row r="4106" spans="5:5" x14ac:dyDescent="0.3">
      <c r="E4106" s="1"/>
    </row>
    <row r="4107" spans="5:5" x14ac:dyDescent="0.3">
      <c r="E4107" s="1"/>
    </row>
    <row r="4108" spans="5:5" x14ac:dyDescent="0.3">
      <c r="E4108" s="1"/>
    </row>
    <row r="4109" spans="5:5" x14ac:dyDescent="0.3">
      <c r="E4109" s="1"/>
    </row>
    <row r="4110" spans="5:5" x14ac:dyDescent="0.3">
      <c r="E4110" s="1"/>
    </row>
    <row r="4111" spans="5:5" x14ac:dyDescent="0.3">
      <c r="E4111" s="1"/>
    </row>
    <row r="4112" spans="5:5" x14ac:dyDescent="0.3">
      <c r="E4112" s="1"/>
    </row>
    <row r="4113" spans="5:5" x14ac:dyDescent="0.3">
      <c r="E4113" s="1"/>
    </row>
    <row r="4114" spans="5:5" x14ac:dyDescent="0.3">
      <c r="E4114" s="1"/>
    </row>
    <row r="4115" spans="5:5" x14ac:dyDescent="0.3">
      <c r="E4115" s="1"/>
    </row>
    <row r="4116" spans="5:5" x14ac:dyDescent="0.3">
      <c r="E4116" s="1"/>
    </row>
    <row r="4117" spans="5:5" x14ac:dyDescent="0.3">
      <c r="E4117" s="1"/>
    </row>
    <row r="4118" spans="5:5" x14ac:dyDescent="0.3">
      <c r="E4118" s="1"/>
    </row>
    <row r="4119" spans="5:5" x14ac:dyDescent="0.3">
      <c r="E4119" s="1"/>
    </row>
    <row r="4120" spans="5:5" x14ac:dyDescent="0.3">
      <c r="E4120" s="1"/>
    </row>
    <row r="4121" spans="5:5" x14ac:dyDescent="0.3">
      <c r="E4121" s="1"/>
    </row>
    <row r="4122" spans="5:5" x14ac:dyDescent="0.3">
      <c r="E4122" s="1"/>
    </row>
    <row r="4123" spans="5:5" x14ac:dyDescent="0.3">
      <c r="E4123" s="1"/>
    </row>
    <row r="4124" spans="5:5" x14ac:dyDescent="0.3">
      <c r="E4124" s="1"/>
    </row>
    <row r="4125" spans="5:5" x14ac:dyDescent="0.3">
      <c r="E4125" s="1"/>
    </row>
    <row r="4126" spans="5:5" x14ac:dyDescent="0.3">
      <c r="E4126" s="1"/>
    </row>
    <row r="4127" spans="5:5" x14ac:dyDescent="0.3">
      <c r="E4127" s="1"/>
    </row>
    <row r="4128" spans="5:5" x14ac:dyDescent="0.3">
      <c r="E4128" s="1"/>
    </row>
    <row r="4129" spans="5:5" x14ac:dyDescent="0.3">
      <c r="E4129" s="1"/>
    </row>
    <row r="4130" spans="5:5" x14ac:dyDescent="0.3">
      <c r="E4130" s="1"/>
    </row>
    <row r="4131" spans="5:5" x14ac:dyDescent="0.3">
      <c r="E4131" s="1"/>
    </row>
    <row r="4132" spans="5:5" x14ac:dyDescent="0.3">
      <c r="E4132" s="1"/>
    </row>
    <row r="4133" spans="5:5" x14ac:dyDescent="0.3">
      <c r="E4133" s="1"/>
    </row>
    <row r="4134" spans="5:5" x14ac:dyDescent="0.3">
      <c r="E4134" s="1"/>
    </row>
    <row r="4135" spans="5:5" x14ac:dyDescent="0.3">
      <c r="E4135" s="1"/>
    </row>
    <row r="4136" spans="5:5" x14ac:dyDescent="0.3">
      <c r="E4136" s="1"/>
    </row>
    <row r="4137" spans="5:5" x14ac:dyDescent="0.3">
      <c r="E4137" s="1"/>
    </row>
    <row r="4138" spans="5:5" x14ac:dyDescent="0.3">
      <c r="E4138" s="1"/>
    </row>
    <row r="4139" spans="5:5" x14ac:dyDescent="0.3">
      <c r="E4139" s="1"/>
    </row>
    <row r="4140" spans="5:5" x14ac:dyDescent="0.3">
      <c r="E4140" s="1"/>
    </row>
    <row r="4141" spans="5:5" x14ac:dyDescent="0.3">
      <c r="E4141" s="1"/>
    </row>
    <row r="4142" spans="5:5" x14ac:dyDescent="0.3">
      <c r="E4142" s="1"/>
    </row>
    <row r="4143" spans="5:5" x14ac:dyDescent="0.3">
      <c r="E4143" s="1"/>
    </row>
    <row r="4144" spans="5:5" x14ac:dyDescent="0.3">
      <c r="E4144" s="1"/>
    </row>
    <row r="4145" spans="5:5" x14ac:dyDescent="0.3">
      <c r="E4145" s="1"/>
    </row>
    <row r="4146" spans="5:5" x14ac:dyDescent="0.3">
      <c r="E4146" s="1"/>
    </row>
    <row r="4147" spans="5:5" x14ac:dyDescent="0.3">
      <c r="E4147" s="1"/>
    </row>
    <row r="4148" spans="5:5" x14ac:dyDescent="0.3">
      <c r="E4148" s="1"/>
    </row>
    <row r="4149" spans="5:5" x14ac:dyDescent="0.3">
      <c r="E4149" s="1"/>
    </row>
    <row r="4150" spans="5:5" x14ac:dyDescent="0.3">
      <c r="E4150" s="1"/>
    </row>
    <row r="4151" spans="5:5" x14ac:dyDescent="0.3">
      <c r="E4151" s="1"/>
    </row>
    <row r="4152" spans="5:5" x14ac:dyDescent="0.3">
      <c r="E4152" s="1"/>
    </row>
    <row r="4153" spans="5:5" x14ac:dyDescent="0.3">
      <c r="E4153" s="1"/>
    </row>
    <row r="4154" spans="5:5" x14ac:dyDescent="0.3">
      <c r="E4154" s="1"/>
    </row>
    <row r="4155" spans="5:5" x14ac:dyDescent="0.3">
      <c r="E4155" s="1"/>
    </row>
    <row r="4156" spans="5:5" x14ac:dyDescent="0.3">
      <c r="E4156" s="1"/>
    </row>
    <row r="4157" spans="5:5" x14ac:dyDescent="0.3">
      <c r="E4157" s="1"/>
    </row>
    <row r="4158" spans="5:5" x14ac:dyDescent="0.3">
      <c r="E4158" s="1"/>
    </row>
    <row r="4159" spans="5:5" x14ac:dyDescent="0.3">
      <c r="E4159" s="1"/>
    </row>
    <row r="4160" spans="5:5" x14ac:dyDescent="0.3">
      <c r="E4160" s="1"/>
    </row>
    <row r="4161" spans="5:5" x14ac:dyDescent="0.3">
      <c r="E4161" s="1"/>
    </row>
    <row r="4162" spans="5:5" x14ac:dyDescent="0.3">
      <c r="E4162" s="1"/>
    </row>
    <row r="4163" spans="5:5" x14ac:dyDescent="0.3">
      <c r="E4163" s="1"/>
    </row>
    <row r="4164" spans="5:5" x14ac:dyDescent="0.3">
      <c r="E4164" s="1"/>
    </row>
    <row r="4165" spans="5:5" x14ac:dyDescent="0.3">
      <c r="E4165" s="1"/>
    </row>
    <row r="4166" spans="5:5" x14ac:dyDescent="0.3">
      <c r="E4166" s="1"/>
    </row>
    <row r="4167" spans="5:5" x14ac:dyDescent="0.3">
      <c r="E4167" s="1"/>
    </row>
    <row r="4168" spans="5:5" x14ac:dyDescent="0.3">
      <c r="E4168" s="1"/>
    </row>
    <row r="4169" spans="5:5" x14ac:dyDescent="0.3">
      <c r="E4169" s="1"/>
    </row>
    <row r="4170" spans="5:5" x14ac:dyDescent="0.3">
      <c r="E4170" s="1"/>
    </row>
    <row r="4171" spans="5:5" x14ac:dyDescent="0.3">
      <c r="E4171" s="1"/>
    </row>
    <row r="4172" spans="5:5" x14ac:dyDescent="0.3">
      <c r="E4172" s="1"/>
    </row>
    <row r="4173" spans="5:5" x14ac:dyDescent="0.3">
      <c r="E4173" s="1"/>
    </row>
    <row r="4174" spans="5:5" x14ac:dyDescent="0.3">
      <c r="E4174" s="1"/>
    </row>
    <row r="4175" spans="5:5" x14ac:dyDescent="0.3">
      <c r="E4175" s="1"/>
    </row>
    <row r="4176" spans="5:5" x14ac:dyDescent="0.3">
      <c r="E4176" s="1"/>
    </row>
    <row r="4177" spans="5:5" x14ac:dyDescent="0.3">
      <c r="E4177" s="1"/>
    </row>
    <row r="4178" spans="5:5" x14ac:dyDescent="0.3">
      <c r="E4178" s="1"/>
    </row>
    <row r="4179" spans="5:5" x14ac:dyDescent="0.3">
      <c r="E4179" s="1"/>
    </row>
    <row r="4180" spans="5:5" x14ac:dyDescent="0.3">
      <c r="E4180" s="1"/>
    </row>
    <row r="4181" spans="5:5" x14ac:dyDescent="0.3">
      <c r="E4181" s="1"/>
    </row>
    <row r="4182" spans="5:5" x14ac:dyDescent="0.3">
      <c r="E4182" s="1"/>
    </row>
    <row r="4183" spans="5:5" x14ac:dyDescent="0.3">
      <c r="E4183" s="1"/>
    </row>
    <row r="4184" spans="5:5" x14ac:dyDescent="0.3">
      <c r="E4184" s="1"/>
    </row>
    <row r="4185" spans="5:5" x14ac:dyDescent="0.3">
      <c r="E4185" s="1"/>
    </row>
    <row r="4186" spans="5:5" x14ac:dyDescent="0.3">
      <c r="E4186" s="1"/>
    </row>
    <row r="4187" spans="5:5" x14ac:dyDescent="0.3">
      <c r="E4187" s="1"/>
    </row>
    <row r="4188" spans="5:5" x14ac:dyDescent="0.3">
      <c r="E4188" s="1"/>
    </row>
    <row r="4189" spans="5:5" x14ac:dyDescent="0.3">
      <c r="E4189" s="1"/>
    </row>
    <row r="4190" spans="5:5" x14ac:dyDescent="0.3">
      <c r="E4190" s="1"/>
    </row>
    <row r="4191" spans="5:5" x14ac:dyDescent="0.3">
      <c r="E4191" s="1"/>
    </row>
    <row r="4192" spans="5:5" x14ac:dyDescent="0.3">
      <c r="E4192" s="1"/>
    </row>
    <row r="4193" spans="5:5" x14ac:dyDescent="0.3">
      <c r="E4193" s="1"/>
    </row>
    <row r="4194" spans="5:5" x14ac:dyDescent="0.3">
      <c r="E4194" s="1"/>
    </row>
    <row r="4195" spans="5:5" x14ac:dyDescent="0.3">
      <c r="E4195" s="1"/>
    </row>
    <row r="4196" spans="5:5" x14ac:dyDescent="0.3">
      <c r="E4196" s="1"/>
    </row>
    <row r="4197" spans="5:5" x14ac:dyDescent="0.3">
      <c r="E4197" s="1"/>
    </row>
    <row r="4198" spans="5:5" x14ac:dyDescent="0.3">
      <c r="E4198" s="1"/>
    </row>
    <row r="4199" spans="5:5" x14ac:dyDescent="0.3">
      <c r="E4199" s="1"/>
    </row>
    <row r="4200" spans="5:5" x14ac:dyDescent="0.3">
      <c r="E4200" s="1"/>
    </row>
    <row r="4201" spans="5:5" x14ac:dyDescent="0.3">
      <c r="E4201" s="1"/>
    </row>
    <row r="4202" spans="5:5" x14ac:dyDescent="0.3">
      <c r="E4202" s="1"/>
    </row>
    <row r="4203" spans="5:5" x14ac:dyDescent="0.3">
      <c r="E4203" s="1"/>
    </row>
    <row r="4204" spans="5:5" x14ac:dyDescent="0.3">
      <c r="E4204" s="1"/>
    </row>
    <row r="4205" spans="5:5" x14ac:dyDescent="0.3">
      <c r="E4205" s="1"/>
    </row>
    <row r="4206" spans="5:5" x14ac:dyDescent="0.3">
      <c r="E4206" s="1"/>
    </row>
    <row r="4207" spans="5:5" x14ac:dyDescent="0.3">
      <c r="E4207" s="1"/>
    </row>
    <row r="4208" spans="5:5" x14ac:dyDescent="0.3">
      <c r="E4208" s="1"/>
    </row>
    <row r="4209" spans="5:5" x14ac:dyDescent="0.3">
      <c r="E4209" s="1"/>
    </row>
    <row r="4210" spans="5:5" x14ac:dyDescent="0.3">
      <c r="E4210" s="1"/>
    </row>
    <row r="4211" spans="5:5" x14ac:dyDescent="0.3">
      <c r="E4211" s="1"/>
    </row>
    <row r="4212" spans="5:5" x14ac:dyDescent="0.3">
      <c r="E4212" s="1"/>
    </row>
    <row r="4213" spans="5:5" x14ac:dyDescent="0.3">
      <c r="E4213" s="1"/>
    </row>
    <row r="4214" spans="5:5" x14ac:dyDescent="0.3">
      <c r="E4214" s="1"/>
    </row>
    <row r="4215" spans="5:5" x14ac:dyDescent="0.3">
      <c r="E4215" s="1"/>
    </row>
    <row r="4216" spans="5:5" x14ac:dyDescent="0.3">
      <c r="E4216" s="1"/>
    </row>
    <row r="4217" spans="5:5" x14ac:dyDescent="0.3">
      <c r="E4217" s="1"/>
    </row>
    <row r="4218" spans="5:5" x14ac:dyDescent="0.3">
      <c r="E4218" s="1"/>
    </row>
    <row r="4219" spans="5:5" x14ac:dyDescent="0.3">
      <c r="E4219" s="1"/>
    </row>
    <row r="4220" spans="5:5" x14ac:dyDescent="0.3">
      <c r="E4220" s="1"/>
    </row>
    <row r="4221" spans="5:5" x14ac:dyDescent="0.3">
      <c r="E4221" s="1"/>
    </row>
    <row r="4222" spans="5:5" x14ac:dyDescent="0.3">
      <c r="E4222" s="1"/>
    </row>
    <row r="4223" spans="5:5" x14ac:dyDescent="0.3">
      <c r="E4223" s="1"/>
    </row>
    <row r="4224" spans="5:5" x14ac:dyDescent="0.3">
      <c r="E4224" s="1"/>
    </row>
    <row r="4225" spans="5:5" x14ac:dyDescent="0.3">
      <c r="E4225" s="1"/>
    </row>
    <row r="4226" spans="5:5" x14ac:dyDescent="0.3">
      <c r="E4226" s="1"/>
    </row>
    <row r="4227" spans="5:5" x14ac:dyDescent="0.3">
      <c r="E4227" s="1"/>
    </row>
    <row r="4228" spans="5:5" x14ac:dyDescent="0.3">
      <c r="E4228" s="1"/>
    </row>
    <row r="4229" spans="5:5" x14ac:dyDescent="0.3">
      <c r="E4229" s="1"/>
    </row>
    <row r="4230" spans="5:5" x14ac:dyDescent="0.3">
      <c r="E4230" s="1"/>
    </row>
    <row r="4231" spans="5:5" x14ac:dyDescent="0.3">
      <c r="E4231" s="1"/>
    </row>
    <row r="4232" spans="5:5" x14ac:dyDescent="0.3">
      <c r="E4232" s="1"/>
    </row>
    <row r="4233" spans="5:5" x14ac:dyDescent="0.3">
      <c r="E4233" s="1"/>
    </row>
    <row r="4234" spans="5:5" x14ac:dyDescent="0.3">
      <c r="E4234" s="1"/>
    </row>
    <row r="4235" spans="5:5" x14ac:dyDescent="0.3">
      <c r="E4235" s="1"/>
    </row>
    <row r="4236" spans="5:5" x14ac:dyDescent="0.3">
      <c r="E4236" s="1"/>
    </row>
    <row r="4237" spans="5:5" x14ac:dyDescent="0.3">
      <c r="E4237" s="1"/>
    </row>
    <row r="4238" spans="5:5" x14ac:dyDescent="0.3">
      <c r="E4238" s="1"/>
    </row>
    <row r="4239" spans="5:5" x14ac:dyDescent="0.3">
      <c r="E4239" s="1"/>
    </row>
    <row r="4240" spans="5:5" x14ac:dyDescent="0.3">
      <c r="E4240" s="1"/>
    </row>
    <row r="4241" spans="5:5" x14ac:dyDescent="0.3">
      <c r="E4241" s="1"/>
    </row>
    <row r="4242" spans="5:5" x14ac:dyDescent="0.3">
      <c r="E4242" s="1"/>
    </row>
    <row r="4243" spans="5:5" x14ac:dyDescent="0.3">
      <c r="E4243" s="1"/>
    </row>
    <row r="4244" spans="5:5" x14ac:dyDescent="0.3">
      <c r="E4244" s="1"/>
    </row>
    <row r="4245" spans="5:5" x14ac:dyDescent="0.3">
      <c r="E4245" s="1"/>
    </row>
    <row r="4246" spans="5:5" x14ac:dyDescent="0.3">
      <c r="E4246" s="1"/>
    </row>
    <row r="4247" spans="5:5" x14ac:dyDescent="0.3">
      <c r="E4247" s="1"/>
    </row>
    <row r="4248" spans="5:5" x14ac:dyDescent="0.3">
      <c r="E4248" s="1"/>
    </row>
    <row r="4249" spans="5:5" x14ac:dyDescent="0.3">
      <c r="E4249" s="1"/>
    </row>
    <row r="4250" spans="5:5" x14ac:dyDescent="0.3">
      <c r="E4250" s="1"/>
    </row>
    <row r="4251" spans="5:5" x14ac:dyDescent="0.3">
      <c r="E4251" s="1"/>
    </row>
    <row r="4252" spans="5:5" x14ac:dyDescent="0.3">
      <c r="E4252" s="1"/>
    </row>
    <row r="4253" spans="5:5" x14ac:dyDescent="0.3">
      <c r="E4253" s="1"/>
    </row>
    <row r="4254" spans="5:5" x14ac:dyDescent="0.3">
      <c r="E4254" s="1"/>
    </row>
    <row r="4255" spans="5:5" x14ac:dyDescent="0.3">
      <c r="E4255" s="1"/>
    </row>
    <row r="4256" spans="5:5" x14ac:dyDescent="0.3">
      <c r="E4256" s="1"/>
    </row>
    <row r="4257" spans="5:5" x14ac:dyDescent="0.3">
      <c r="E4257" s="1"/>
    </row>
    <row r="4258" spans="5:5" x14ac:dyDescent="0.3">
      <c r="E4258" s="1"/>
    </row>
    <row r="4259" spans="5:5" x14ac:dyDescent="0.3">
      <c r="E4259" s="1"/>
    </row>
    <row r="4260" spans="5:5" x14ac:dyDescent="0.3">
      <c r="E4260" s="1"/>
    </row>
    <row r="4261" spans="5:5" x14ac:dyDescent="0.3">
      <c r="E4261" s="1"/>
    </row>
    <row r="4262" spans="5:5" x14ac:dyDescent="0.3">
      <c r="E4262" s="1"/>
    </row>
    <row r="4263" spans="5:5" x14ac:dyDescent="0.3">
      <c r="E4263" s="1"/>
    </row>
    <row r="4264" spans="5:5" x14ac:dyDescent="0.3">
      <c r="E4264" s="1"/>
    </row>
    <row r="4265" spans="5:5" x14ac:dyDescent="0.3">
      <c r="E4265" s="1"/>
    </row>
    <row r="4266" spans="5:5" x14ac:dyDescent="0.3">
      <c r="E4266" s="1"/>
    </row>
    <row r="4267" spans="5:5" x14ac:dyDescent="0.3">
      <c r="E4267" s="1"/>
    </row>
    <row r="4268" spans="5:5" x14ac:dyDescent="0.3">
      <c r="E4268" s="1"/>
    </row>
    <row r="4269" spans="5:5" x14ac:dyDescent="0.3">
      <c r="E4269" s="1"/>
    </row>
    <row r="4270" spans="5:5" x14ac:dyDescent="0.3">
      <c r="E4270" s="1"/>
    </row>
    <row r="4271" spans="5:5" x14ac:dyDescent="0.3">
      <c r="E4271" s="1"/>
    </row>
    <row r="4272" spans="5:5" x14ac:dyDescent="0.3">
      <c r="E4272" s="1"/>
    </row>
    <row r="4273" spans="5:5" x14ac:dyDescent="0.3">
      <c r="E4273" s="1"/>
    </row>
    <row r="4274" spans="5:5" x14ac:dyDescent="0.3">
      <c r="E4274" s="1"/>
    </row>
    <row r="4275" spans="5:5" x14ac:dyDescent="0.3">
      <c r="E4275" s="1"/>
    </row>
    <row r="4276" spans="5:5" x14ac:dyDescent="0.3">
      <c r="E4276" s="1"/>
    </row>
    <row r="4277" spans="5:5" x14ac:dyDescent="0.3">
      <c r="E4277" s="1"/>
    </row>
    <row r="4278" spans="5:5" x14ac:dyDescent="0.3">
      <c r="E4278" s="1"/>
    </row>
    <row r="4279" spans="5:5" x14ac:dyDescent="0.3">
      <c r="E4279" s="1"/>
    </row>
    <row r="4280" spans="5:5" x14ac:dyDescent="0.3">
      <c r="E4280" s="1"/>
    </row>
    <row r="4281" spans="5:5" x14ac:dyDescent="0.3">
      <c r="E4281" s="1"/>
    </row>
    <row r="4282" spans="5:5" x14ac:dyDescent="0.3">
      <c r="E4282" s="1"/>
    </row>
    <row r="4283" spans="5:5" x14ac:dyDescent="0.3">
      <c r="E4283" s="1"/>
    </row>
    <row r="4284" spans="5:5" x14ac:dyDescent="0.3">
      <c r="E4284" s="1"/>
    </row>
    <row r="4285" spans="5:5" x14ac:dyDescent="0.3">
      <c r="E4285" s="1"/>
    </row>
    <row r="4286" spans="5:5" x14ac:dyDescent="0.3">
      <c r="E4286" s="1"/>
    </row>
    <row r="4287" spans="5:5" x14ac:dyDescent="0.3">
      <c r="E4287" s="1"/>
    </row>
    <row r="4288" spans="5:5" x14ac:dyDescent="0.3">
      <c r="E4288" s="1"/>
    </row>
    <row r="4289" spans="5:5" x14ac:dyDescent="0.3">
      <c r="E4289" s="1"/>
    </row>
    <row r="4290" spans="5:5" x14ac:dyDescent="0.3">
      <c r="E4290" s="1"/>
    </row>
    <row r="4291" spans="5:5" x14ac:dyDescent="0.3">
      <c r="E4291" s="1"/>
    </row>
    <row r="4292" spans="5:5" x14ac:dyDescent="0.3">
      <c r="E4292" s="1"/>
    </row>
    <row r="4293" spans="5:5" x14ac:dyDescent="0.3">
      <c r="E4293" s="1"/>
    </row>
    <row r="4294" spans="5:5" x14ac:dyDescent="0.3">
      <c r="E4294" s="1"/>
    </row>
    <row r="4295" spans="5:5" x14ac:dyDescent="0.3">
      <c r="E4295" s="1"/>
    </row>
    <row r="4296" spans="5:5" x14ac:dyDescent="0.3">
      <c r="E4296" s="1"/>
    </row>
    <row r="4297" spans="5:5" x14ac:dyDescent="0.3">
      <c r="E4297" s="1"/>
    </row>
    <row r="4298" spans="5:5" x14ac:dyDescent="0.3">
      <c r="E4298" s="1"/>
    </row>
    <row r="4299" spans="5:5" x14ac:dyDescent="0.3">
      <c r="E4299" s="1"/>
    </row>
    <row r="4300" spans="5:5" x14ac:dyDescent="0.3">
      <c r="E4300" s="1"/>
    </row>
    <row r="4301" spans="5:5" x14ac:dyDescent="0.3">
      <c r="E4301" s="1"/>
    </row>
    <row r="4302" spans="5:5" x14ac:dyDescent="0.3">
      <c r="E4302" s="1"/>
    </row>
    <row r="4303" spans="5:5" x14ac:dyDescent="0.3">
      <c r="E4303" s="1"/>
    </row>
    <row r="4304" spans="5:5" x14ac:dyDescent="0.3">
      <c r="E4304" s="1"/>
    </row>
    <row r="4305" spans="5:5" x14ac:dyDescent="0.3">
      <c r="E4305" s="1"/>
    </row>
    <row r="4306" spans="5:5" x14ac:dyDescent="0.3">
      <c r="E4306" s="1"/>
    </row>
    <row r="4307" spans="5:5" x14ac:dyDescent="0.3">
      <c r="E4307" s="1"/>
    </row>
    <row r="4308" spans="5:5" x14ac:dyDescent="0.3">
      <c r="E4308" s="1"/>
    </row>
    <row r="4309" spans="5:5" x14ac:dyDescent="0.3">
      <c r="E4309" s="1"/>
    </row>
    <row r="4310" spans="5:5" x14ac:dyDescent="0.3">
      <c r="E4310" s="1"/>
    </row>
    <row r="4311" spans="5:5" x14ac:dyDescent="0.3">
      <c r="E4311" s="1"/>
    </row>
    <row r="4312" spans="5:5" x14ac:dyDescent="0.3">
      <c r="E4312" s="1"/>
    </row>
    <row r="4313" spans="5:5" x14ac:dyDescent="0.3">
      <c r="E4313" s="1"/>
    </row>
    <row r="4314" spans="5:5" x14ac:dyDescent="0.3">
      <c r="E4314" s="1"/>
    </row>
    <row r="4315" spans="5:5" x14ac:dyDescent="0.3">
      <c r="E4315" s="1"/>
    </row>
    <row r="4316" spans="5:5" x14ac:dyDescent="0.3">
      <c r="E4316" s="1"/>
    </row>
    <row r="4317" spans="5:5" x14ac:dyDescent="0.3">
      <c r="E4317" s="1"/>
    </row>
    <row r="4318" spans="5:5" x14ac:dyDescent="0.3">
      <c r="E4318" s="1"/>
    </row>
    <row r="4319" spans="5:5" x14ac:dyDescent="0.3">
      <c r="E4319" s="1"/>
    </row>
    <row r="4320" spans="5:5" x14ac:dyDescent="0.3">
      <c r="E4320" s="1"/>
    </row>
    <row r="4321" spans="5:5" x14ac:dyDescent="0.3">
      <c r="E4321" s="1"/>
    </row>
    <row r="4322" spans="5:5" x14ac:dyDescent="0.3">
      <c r="E4322" s="1"/>
    </row>
    <row r="4323" spans="5:5" x14ac:dyDescent="0.3">
      <c r="E4323" s="1"/>
    </row>
    <row r="4324" spans="5:5" x14ac:dyDescent="0.3">
      <c r="E4324" s="1"/>
    </row>
    <row r="4325" spans="5:5" x14ac:dyDescent="0.3">
      <c r="E4325" s="1"/>
    </row>
    <row r="4326" spans="5:5" x14ac:dyDescent="0.3">
      <c r="E4326" s="1"/>
    </row>
    <row r="4327" spans="5:5" x14ac:dyDescent="0.3">
      <c r="E4327" s="1"/>
    </row>
    <row r="4328" spans="5:5" x14ac:dyDescent="0.3">
      <c r="E4328" s="1"/>
    </row>
    <row r="4329" spans="5:5" x14ac:dyDescent="0.3">
      <c r="E4329" s="1"/>
    </row>
    <row r="4330" spans="5:5" x14ac:dyDescent="0.3">
      <c r="E4330" s="1"/>
    </row>
    <row r="4331" spans="5:5" x14ac:dyDescent="0.3">
      <c r="E4331" s="1"/>
    </row>
    <row r="4332" spans="5:5" x14ac:dyDescent="0.3">
      <c r="E4332" s="1"/>
    </row>
    <row r="4333" spans="5:5" x14ac:dyDescent="0.3">
      <c r="E4333" s="1"/>
    </row>
    <row r="4334" spans="5:5" x14ac:dyDescent="0.3">
      <c r="E4334" s="1"/>
    </row>
    <row r="4335" spans="5:5" x14ac:dyDescent="0.3">
      <c r="E4335" s="1"/>
    </row>
    <row r="4336" spans="5:5" x14ac:dyDescent="0.3">
      <c r="E4336" s="1"/>
    </row>
    <row r="4337" spans="5:5" x14ac:dyDescent="0.3">
      <c r="E4337" s="1"/>
    </row>
    <row r="4338" spans="5:5" x14ac:dyDescent="0.3">
      <c r="E4338" s="1"/>
    </row>
    <row r="4339" spans="5:5" x14ac:dyDescent="0.3">
      <c r="E4339" s="1"/>
    </row>
    <row r="4340" spans="5:5" x14ac:dyDescent="0.3">
      <c r="E4340" s="1"/>
    </row>
    <row r="4341" spans="5:5" x14ac:dyDescent="0.3">
      <c r="E4341" s="1"/>
    </row>
    <row r="4342" spans="5:5" x14ac:dyDescent="0.3">
      <c r="E4342" s="1"/>
    </row>
    <row r="4343" spans="5:5" x14ac:dyDescent="0.3">
      <c r="E4343" s="1"/>
    </row>
    <row r="4344" spans="5:5" x14ac:dyDescent="0.3">
      <c r="E4344" s="1"/>
    </row>
    <row r="4345" spans="5:5" x14ac:dyDescent="0.3">
      <c r="E4345" s="1"/>
    </row>
    <row r="4346" spans="5:5" x14ac:dyDescent="0.3">
      <c r="E4346" s="1"/>
    </row>
    <row r="4347" spans="5:5" x14ac:dyDescent="0.3">
      <c r="E4347" s="1"/>
    </row>
    <row r="4348" spans="5:5" x14ac:dyDescent="0.3">
      <c r="E4348" s="1"/>
    </row>
    <row r="4349" spans="5:5" x14ac:dyDescent="0.3">
      <c r="E4349" s="1"/>
    </row>
    <row r="4350" spans="5:5" x14ac:dyDescent="0.3">
      <c r="E4350" s="1"/>
    </row>
    <row r="4351" spans="5:5" x14ac:dyDescent="0.3">
      <c r="E4351" s="1"/>
    </row>
    <row r="4352" spans="5:5" x14ac:dyDescent="0.3">
      <c r="E4352" s="1"/>
    </row>
    <row r="4353" spans="5:5" x14ac:dyDescent="0.3">
      <c r="E4353" s="1"/>
    </row>
    <row r="4354" spans="5:5" x14ac:dyDescent="0.3">
      <c r="E4354" s="1"/>
    </row>
    <row r="4355" spans="5:5" x14ac:dyDescent="0.3">
      <c r="E4355" s="1"/>
    </row>
    <row r="4356" spans="5:5" x14ac:dyDescent="0.3">
      <c r="E4356" s="1"/>
    </row>
    <row r="4357" spans="5:5" x14ac:dyDescent="0.3">
      <c r="E4357" s="1"/>
    </row>
    <row r="4358" spans="5:5" x14ac:dyDescent="0.3">
      <c r="E4358" s="1"/>
    </row>
    <row r="4359" spans="5:5" x14ac:dyDescent="0.3">
      <c r="E4359" s="1"/>
    </row>
    <row r="4360" spans="5:5" x14ac:dyDescent="0.3">
      <c r="E4360" s="1"/>
    </row>
    <row r="4361" spans="5:5" x14ac:dyDescent="0.3">
      <c r="E4361" s="1"/>
    </row>
    <row r="4362" spans="5:5" x14ac:dyDescent="0.3">
      <c r="E4362" s="1"/>
    </row>
    <row r="4363" spans="5:5" x14ac:dyDescent="0.3">
      <c r="E4363" s="1"/>
    </row>
    <row r="4364" spans="5:5" x14ac:dyDescent="0.3">
      <c r="E4364" s="1"/>
    </row>
    <row r="4365" spans="5:5" x14ac:dyDescent="0.3">
      <c r="E4365" s="1"/>
    </row>
    <row r="4366" spans="5:5" x14ac:dyDescent="0.3">
      <c r="E4366" s="1"/>
    </row>
    <row r="4367" spans="5:5" x14ac:dyDescent="0.3">
      <c r="E4367" s="1"/>
    </row>
    <row r="4368" spans="5:5" x14ac:dyDescent="0.3">
      <c r="E4368" s="1"/>
    </row>
    <row r="4369" spans="5:5" x14ac:dyDescent="0.3">
      <c r="E4369" s="1"/>
    </row>
    <row r="4370" spans="5:5" x14ac:dyDescent="0.3">
      <c r="E4370" s="1"/>
    </row>
    <row r="4371" spans="5:5" x14ac:dyDescent="0.3">
      <c r="E4371" s="1"/>
    </row>
    <row r="4372" spans="5:5" x14ac:dyDescent="0.3">
      <c r="E4372" s="1"/>
    </row>
    <row r="4373" spans="5:5" x14ac:dyDescent="0.3">
      <c r="E4373" s="1"/>
    </row>
    <row r="4374" spans="5:5" x14ac:dyDescent="0.3">
      <c r="E4374" s="1"/>
    </row>
    <row r="4375" spans="5:5" x14ac:dyDescent="0.3">
      <c r="E4375" s="1"/>
    </row>
    <row r="4376" spans="5:5" x14ac:dyDescent="0.3">
      <c r="E4376" s="1"/>
    </row>
    <row r="4377" spans="5:5" x14ac:dyDescent="0.3">
      <c r="E4377" s="1"/>
    </row>
    <row r="4378" spans="5:5" x14ac:dyDescent="0.3">
      <c r="E4378" s="1"/>
    </row>
    <row r="4379" spans="5:5" x14ac:dyDescent="0.3">
      <c r="E4379" s="1"/>
    </row>
    <row r="4380" spans="5:5" x14ac:dyDescent="0.3">
      <c r="E4380" s="1"/>
    </row>
    <row r="4381" spans="5:5" x14ac:dyDescent="0.3">
      <c r="E4381" s="1"/>
    </row>
    <row r="4382" spans="5:5" x14ac:dyDescent="0.3">
      <c r="E4382" s="1"/>
    </row>
    <row r="4383" spans="5:5" x14ac:dyDescent="0.3">
      <c r="E4383" s="1"/>
    </row>
    <row r="4384" spans="5:5" x14ac:dyDescent="0.3">
      <c r="E4384" s="1"/>
    </row>
    <row r="4385" spans="5:5" x14ac:dyDescent="0.3">
      <c r="E4385" s="1"/>
    </row>
    <row r="4386" spans="5:5" x14ac:dyDescent="0.3">
      <c r="E4386" s="1"/>
    </row>
    <row r="4387" spans="5:5" x14ac:dyDescent="0.3">
      <c r="E4387" s="1"/>
    </row>
    <row r="4388" spans="5:5" x14ac:dyDescent="0.3">
      <c r="E4388" s="1"/>
    </row>
    <row r="4389" spans="5:5" x14ac:dyDescent="0.3">
      <c r="E4389" s="1"/>
    </row>
    <row r="4390" spans="5:5" x14ac:dyDescent="0.3">
      <c r="E4390" s="1"/>
    </row>
    <row r="4391" spans="5:5" x14ac:dyDescent="0.3">
      <c r="E4391" s="1"/>
    </row>
    <row r="4392" spans="5:5" x14ac:dyDescent="0.3">
      <c r="E4392" s="1"/>
    </row>
    <row r="4393" spans="5:5" x14ac:dyDescent="0.3">
      <c r="E4393" s="1"/>
    </row>
    <row r="4394" spans="5:5" x14ac:dyDescent="0.3">
      <c r="E4394" s="1"/>
    </row>
    <row r="4395" spans="5:5" x14ac:dyDescent="0.3">
      <c r="E4395" s="1"/>
    </row>
    <row r="4396" spans="5:5" x14ac:dyDescent="0.3">
      <c r="E4396" s="1"/>
    </row>
    <row r="4397" spans="5:5" x14ac:dyDescent="0.3">
      <c r="E4397" s="1"/>
    </row>
    <row r="4398" spans="5:5" x14ac:dyDescent="0.3">
      <c r="E4398" s="1"/>
    </row>
    <row r="4399" spans="5:5" x14ac:dyDescent="0.3">
      <c r="E4399" s="1"/>
    </row>
    <row r="4400" spans="5:5" x14ac:dyDescent="0.3">
      <c r="E4400" s="1"/>
    </row>
    <row r="4401" spans="5:5" x14ac:dyDescent="0.3">
      <c r="E4401" s="1"/>
    </row>
    <row r="4402" spans="5:5" x14ac:dyDescent="0.3">
      <c r="E4402" s="1"/>
    </row>
    <row r="4403" spans="5:5" x14ac:dyDescent="0.3">
      <c r="E4403" s="1"/>
    </row>
    <row r="4404" spans="5:5" x14ac:dyDescent="0.3">
      <c r="E4404" s="1"/>
    </row>
    <row r="4405" spans="5:5" x14ac:dyDescent="0.3">
      <c r="E4405" s="1"/>
    </row>
    <row r="4406" spans="5:5" x14ac:dyDescent="0.3">
      <c r="E4406" s="1"/>
    </row>
    <row r="4407" spans="5:5" x14ac:dyDescent="0.3">
      <c r="E4407" s="1"/>
    </row>
    <row r="4408" spans="5:5" x14ac:dyDescent="0.3">
      <c r="E4408" s="1"/>
    </row>
    <row r="4409" spans="5:5" x14ac:dyDescent="0.3">
      <c r="E4409" s="1"/>
    </row>
    <row r="4410" spans="5:5" x14ac:dyDescent="0.3">
      <c r="E4410" s="1"/>
    </row>
    <row r="4411" spans="5:5" x14ac:dyDescent="0.3">
      <c r="E4411" s="1"/>
    </row>
    <row r="4412" spans="5:5" x14ac:dyDescent="0.3">
      <c r="E4412" s="1"/>
    </row>
    <row r="4413" spans="5:5" x14ac:dyDescent="0.3">
      <c r="E4413" s="1"/>
    </row>
    <row r="4414" spans="5:5" x14ac:dyDescent="0.3">
      <c r="E4414" s="1"/>
    </row>
    <row r="4415" spans="5:5" x14ac:dyDescent="0.3">
      <c r="E4415" s="1"/>
    </row>
    <row r="4416" spans="5:5" x14ac:dyDescent="0.3">
      <c r="E4416" s="1"/>
    </row>
    <row r="4417" spans="5:5" x14ac:dyDescent="0.3">
      <c r="E4417" s="1"/>
    </row>
    <row r="4418" spans="5:5" x14ac:dyDescent="0.3">
      <c r="E4418" s="1"/>
    </row>
    <row r="4419" spans="5:5" x14ac:dyDescent="0.3">
      <c r="E4419" s="1"/>
    </row>
    <row r="4420" spans="5:5" x14ac:dyDescent="0.3">
      <c r="E4420" s="1"/>
    </row>
    <row r="4421" spans="5:5" x14ac:dyDescent="0.3">
      <c r="E4421" s="1"/>
    </row>
    <row r="4422" spans="5:5" x14ac:dyDescent="0.3">
      <c r="E4422" s="1"/>
    </row>
    <row r="4423" spans="5:5" x14ac:dyDescent="0.3">
      <c r="E4423" s="1"/>
    </row>
    <row r="4424" spans="5:5" x14ac:dyDescent="0.3">
      <c r="E4424" s="1"/>
    </row>
    <row r="4425" spans="5:5" x14ac:dyDescent="0.3">
      <c r="E4425" s="1"/>
    </row>
    <row r="4426" spans="5:5" x14ac:dyDescent="0.3">
      <c r="E4426" s="1"/>
    </row>
    <row r="4427" spans="5:5" x14ac:dyDescent="0.3">
      <c r="E4427" s="1"/>
    </row>
    <row r="4428" spans="5:5" x14ac:dyDescent="0.3">
      <c r="E4428" s="1"/>
    </row>
    <row r="4429" spans="5:5" x14ac:dyDescent="0.3">
      <c r="E4429" s="1"/>
    </row>
    <row r="4430" spans="5:5" x14ac:dyDescent="0.3">
      <c r="E4430" s="1"/>
    </row>
    <row r="4431" spans="5:5" x14ac:dyDescent="0.3">
      <c r="E4431" s="1"/>
    </row>
    <row r="4432" spans="5:5" x14ac:dyDescent="0.3">
      <c r="E4432" s="1"/>
    </row>
    <row r="4433" spans="5:5" x14ac:dyDescent="0.3">
      <c r="E4433" s="1"/>
    </row>
    <row r="4434" spans="5:5" x14ac:dyDescent="0.3">
      <c r="E4434" s="1"/>
    </row>
    <row r="4435" spans="5:5" x14ac:dyDescent="0.3">
      <c r="E4435" s="1"/>
    </row>
    <row r="4436" spans="5:5" x14ac:dyDescent="0.3">
      <c r="E4436" s="1"/>
    </row>
    <row r="4437" spans="5:5" x14ac:dyDescent="0.3">
      <c r="E4437" s="1"/>
    </row>
    <row r="4438" spans="5:5" x14ac:dyDescent="0.3">
      <c r="E4438" s="1"/>
    </row>
    <row r="4439" spans="5:5" x14ac:dyDescent="0.3">
      <c r="E4439" s="1"/>
    </row>
    <row r="4440" spans="5:5" x14ac:dyDescent="0.3">
      <c r="E4440" s="1"/>
    </row>
    <row r="4441" spans="5:5" x14ac:dyDescent="0.3">
      <c r="E4441" s="1"/>
    </row>
    <row r="4442" spans="5:5" x14ac:dyDescent="0.3">
      <c r="E4442" s="1"/>
    </row>
    <row r="4443" spans="5:5" x14ac:dyDescent="0.3">
      <c r="E4443" s="1"/>
    </row>
    <row r="4444" spans="5:5" x14ac:dyDescent="0.3">
      <c r="E4444" s="1"/>
    </row>
    <row r="4445" spans="5:5" x14ac:dyDescent="0.3">
      <c r="E4445" s="1"/>
    </row>
    <row r="4446" spans="5:5" x14ac:dyDescent="0.3">
      <c r="E4446" s="1"/>
    </row>
    <row r="4447" spans="5:5" x14ac:dyDescent="0.3">
      <c r="E4447" s="1"/>
    </row>
    <row r="4448" spans="5:5" x14ac:dyDescent="0.3">
      <c r="E4448" s="1"/>
    </row>
    <row r="4449" spans="5:5" x14ac:dyDescent="0.3">
      <c r="E4449" s="1"/>
    </row>
    <row r="4450" spans="5:5" x14ac:dyDescent="0.3">
      <c r="E4450" s="1"/>
    </row>
    <row r="4451" spans="5:5" x14ac:dyDescent="0.3">
      <c r="E4451" s="1"/>
    </row>
    <row r="4452" spans="5:5" x14ac:dyDescent="0.3">
      <c r="E4452" s="1"/>
    </row>
    <row r="4453" spans="5:5" x14ac:dyDescent="0.3">
      <c r="E4453" s="1"/>
    </row>
    <row r="4454" spans="5:5" x14ac:dyDescent="0.3">
      <c r="E4454" s="1"/>
    </row>
    <row r="4455" spans="5:5" x14ac:dyDescent="0.3">
      <c r="E4455" s="1"/>
    </row>
    <row r="4456" spans="5:5" x14ac:dyDescent="0.3">
      <c r="E4456" s="1"/>
    </row>
    <row r="4457" spans="5:5" x14ac:dyDescent="0.3">
      <c r="E4457" s="1"/>
    </row>
    <row r="4458" spans="5:5" x14ac:dyDescent="0.3">
      <c r="E4458" s="1"/>
    </row>
    <row r="4459" spans="5:5" x14ac:dyDescent="0.3">
      <c r="E4459" s="1"/>
    </row>
    <row r="4460" spans="5:5" x14ac:dyDescent="0.3">
      <c r="E4460" s="1"/>
    </row>
    <row r="4461" spans="5:5" x14ac:dyDescent="0.3">
      <c r="E4461" s="1"/>
    </row>
    <row r="4462" spans="5:5" x14ac:dyDescent="0.3">
      <c r="E4462" s="1"/>
    </row>
    <row r="4463" spans="5:5" x14ac:dyDescent="0.3">
      <c r="E4463" s="1"/>
    </row>
    <row r="4464" spans="5:5" x14ac:dyDescent="0.3">
      <c r="E4464" s="1"/>
    </row>
    <row r="4465" spans="5:5" x14ac:dyDescent="0.3">
      <c r="E4465" s="1"/>
    </row>
    <row r="4466" spans="5:5" x14ac:dyDescent="0.3">
      <c r="E4466" s="1"/>
    </row>
    <row r="4467" spans="5:5" x14ac:dyDescent="0.3">
      <c r="E4467" s="1"/>
    </row>
    <row r="4468" spans="5:5" x14ac:dyDescent="0.3">
      <c r="E4468" s="1"/>
    </row>
    <row r="4469" spans="5:5" x14ac:dyDescent="0.3">
      <c r="E4469" s="1"/>
    </row>
    <row r="4470" spans="5:5" x14ac:dyDescent="0.3">
      <c r="E4470" s="1"/>
    </row>
    <row r="4471" spans="5:5" x14ac:dyDescent="0.3">
      <c r="E4471" s="1"/>
    </row>
    <row r="4472" spans="5:5" x14ac:dyDescent="0.3">
      <c r="E4472" s="1"/>
    </row>
    <row r="4473" spans="5:5" x14ac:dyDescent="0.3">
      <c r="E4473" s="1"/>
    </row>
    <row r="4474" spans="5:5" x14ac:dyDescent="0.3">
      <c r="E4474" s="1"/>
    </row>
    <row r="4475" spans="5:5" x14ac:dyDescent="0.3">
      <c r="E4475" s="1"/>
    </row>
    <row r="4476" spans="5:5" x14ac:dyDescent="0.3">
      <c r="E4476" s="1"/>
    </row>
    <row r="4477" spans="5:5" x14ac:dyDescent="0.3">
      <c r="E4477" s="1"/>
    </row>
    <row r="4478" spans="5:5" x14ac:dyDescent="0.3">
      <c r="E4478" s="1"/>
    </row>
    <row r="4479" spans="5:5" x14ac:dyDescent="0.3">
      <c r="E4479" s="1"/>
    </row>
    <row r="4480" spans="5:5" x14ac:dyDescent="0.3">
      <c r="E4480" s="1"/>
    </row>
    <row r="4481" spans="5:5" x14ac:dyDescent="0.3">
      <c r="E4481" s="1"/>
    </row>
    <row r="4482" spans="5:5" x14ac:dyDescent="0.3">
      <c r="E4482" s="1"/>
    </row>
    <row r="4483" spans="5:5" x14ac:dyDescent="0.3">
      <c r="E4483" s="1"/>
    </row>
    <row r="4484" spans="5:5" x14ac:dyDescent="0.3">
      <c r="E4484" s="1"/>
    </row>
    <row r="4485" spans="5:5" x14ac:dyDescent="0.3">
      <c r="E4485" s="1"/>
    </row>
    <row r="4486" spans="5:5" x14ac:dyDescent="0.3">
      <c r="E4486" s="1"/>
    </row>
    <row r="4487" spans="5:5" x14ac:dyDescent="0.3">
      <c r="E4487" s="1"/>
    </row>
    <row r="4488" spans="5:5" x14ac:dyDescent="0.3">
      <c r="E4488" s="1"/>
    </row>
    <row r="4489" spans="5:5" x14ac:dyDescent="0.3">
      <c r="E4489" s="1"/>
    </row>
    <row r="4490" spans="5:5" x14ac:dyDescent="0.3">
      <c r="E4490" s="1"/>
    </row>
    <row r="4491" spans="5:5" x14ac:dyDescent="0.3">
      <c r="E4491" s="1"/>
    </row>
    <row r="4492" spans="5:5" x14ac:dyDescent="0.3">
      <c r="E4492" s="1"/>
    </row>
    <row r="4493" spans="5:5" x14ac:dyDescent="0.3">
      <c r="E4493" s="1"/>
    </row>
    <row r="4494" spans="5:5" x14ac:dyDescent="0.3">
      <c r="E4494" s="1"/>
    </row>
    <row r="4495" spans="5:5" x14ac:dyDescent="0.3">
      <c r="E4495" s="1"/>
    </row>
    <row r="4496" spans="5:5" x14ac:dyDescent="0.3">
      <c r="E4496" s="1"/>
    </row>
    <row r="4497" spans="5:5" x14ac:dyDescent="0.3">
      <c r="E4497" s="1"/>
    </row>
    <row r="4498" spans="5:5" x14ac:dyDescent="0.3">
      <c r="E4498" s="1"/>
    </row>
    <row r="4499" spans="5:5" x14ac:dyDescent="0.3">
      <c r="E4499" s="1"/>
    </row>
    <row r="4500" spans="5:5" x14ac:dyDescent="0.3">
      <c r="E4500" s="1"/>
    </row>
    <row r="4501" spans="5:5" x14ac:dyDescent="0.3">
      <c r="E4501" s="1"/>
    </row>
    <row r="4502" spans="5:5" x14ac:dyDescent="0.3">
      <c r="E4502" s="1"/>
    </row>
    <row r="4503" spans="5:5" x14ac:dyDescent="0.3">
      <c r="E4503" s="1"/>
    </row>
    <row r="4504" spans="5:5" x14ac:dyDescent="0.3">
      <c r="E4504" s="1"/>
    </row>
    <row r="4505" spans="5:5" x14ac:dyDescent="0.3">
      <c r="E4505" s="1"/>
    </row>
    <row r="4506" spans="5:5" x14ac:dyDescent="0.3">
      <c r="E4506" s="1"/>
    </row>
    <row r="4507" spans="5:5" x14ac:dyDescent="0.3">
      <c r="E4507" s="1"/>
    </row>
    <row r="4508" spans="5:5" x14ac:dyDescent="0.3">
      <c r="E4508" s="1"/>
    </row>
    <row r="4509" spans="5:5" x14ac:dyDescent="0.3">
      <c r="E4509" s="1"/>
    </row>
    <row r="4510" spans="5:5" x14ac:dyDescent="0.3">
      <c r="E4510" s="1"/>
    </row>
    <row r="4511" spans="5:5" x14ac:dyDescent="0.3">
      <c r="E4511" s="1"/>
    </row>
    <row r="4512" spans="5:5" x14ac:dyDescent="0.3">
      <c r="E4512" s="1"/>
    </row>
    <row r="4513" spans="5:5" x14ac:dyDescent="0.3">
      <c r="E4513" s="1"/>
    </row>
    <row r="4514" spans="5:5" x14ac:dyDescent="0.3">
      <c r="E4514" s="1"/>
    </row>
    <row r="4515" spans="5:5" x14ac:dyDescent="0.3">
      <c r="E4515" s="1"/>
    </row>
    <row r="4516" spans="5:5" x14ac:dyDescent="0.3">
      <c r="E4516" s="1"/>
    </row>
    <row r="4517" spans="5:5" x14ac:dyDescent="0.3">
      <c r="E4517" s="1"/>
    </row>
    <row r="4518" spans="5:5" x14ac:dyDescent="0.3">
      <c r="E4518" s="1"/>
    </row>
    <row r="4519" spans="5:5" x14ac:dyDescent="0.3">
      <c r="E4519" s="1"/>
    </row>
    <row r="4520" spans="5:5" x14ac:dyDescent="0.3">
      <c r="E4520" s="1"/>
    </row>
    <row r="4521" spans="5:5" x14ac:dyDescent="0.3">
      <c r="E4521" s="1"/>
    </row>
    <row r="4522" spans="5:5" x14ac:dyDescent="0.3">
      <c r="E4522" s="1"/>
    </row>
    <row r="4523" spans="5:5" x14ac:dyDescent="0.3">
      <c r="E4523" s="1"/>
    </row>
    <row r="4524" spans="5:5" x14ac:dyDescent="0.3">
      <c r="E4524" s="1"/>
    </row>
    <row r="4525" spans="5:5" x14ac:dyDescent="0.3">
      <c r="E4525" s="1"/>
    </row>
    <row r="4526" spans="5:5" x14ac:dyDescent="0.3">
      <c r="E4526" s="1"/>
    </row>
    <row r="4527" spans="5:5" x14ac:dyDescent="0.3">
      <c r="E4527" s="1"/>
    </row>
    <row r="4528" spans="5:5" x14ac:dyDescent="0.3">
      <c r="E4528" s="1"/>
    </row>
    <row r="4529" spans="5:5" x14ac:dyDescent="0.3">
      <c r="E4529" s="1"/>
    </row>
    <row r="4530" spans="5:5" x14ac:dyDescent="0.3">
      <c r="E4530" s="1"/>
    </row>
    <row r="4531" spans="5:5" x14ac:dyDescent="0.3">
      <c r="E4531" s="1"/>
    </row>
    <row r="4532" spans="5:5" x14ac:dyDescent="0.3">
      <c r="E4532" s="1"/>
    </row>
    <row r="4533" spans="5:5" x14ac:dyDescent="0.3">
      <c r="E4533" s="1"/>
    </row>
    <row r="4534" spans="5:5" x14ac:dyDescent="0.3">
      <c r="E4534" s="1"/>
    </row>
    <row r="4535" spans="5:5" x14ac:dyDescent="0.3">
      <c r="E4535" s="1"/>
    </row>
    <row r="4536" spans="5:5" x14ac:dyDescent="0.3">
      <c r="E4536" s="1"/>
    </row>
    <row r="4537" spans="5:5" x14ac:dyDescent="0.3">
      <c r="E4537" s="1"/>
    </row>
    <row r="4538" spans="5:5" x14ac:dyDescent="0.3">
      <c r="E4538" s="1"/>
    </row>
    <row r="4539" spans="5:5" x14ac:dyDescent="0.3">
      <c r="E4539" s="1"/>
    </row>
    <row r="4540" spans="5:5" x14ac:dyDescent="0.3">
      <c r="E4540" s="1"/>
    </row>
    <row r="4541" spans="5:5" x14ac:dyDescent="0.3">
      <c r="E4541" s="1"/>
    </row>
    <row r="4542" spans="5:5" x14ac:dyDescent="0.3">
      <c r="E4542" s="1"/>
    </row>
    <row r="4543" spans="5:5" x14ac:dyDescent="0.3">
      <c r="E4543" s="1"/>
    </row>
    <row r="4544" spans="5:5" x14ac:dyDescent="0.3">
      <c r="E4544" s="1"/>
    </row>
    <row r="4545" spans="5:5" x14ac:dyDescent="0.3">
      <c r="E4545" s="1"/>
    </row>
    <row r="4546" spans="5:5" x14ac:dyDescent="0.3">
      <c r="E4546" s="1"/>
    </row>
    <row r="4547" spans="5:5" x14ac:dyDescent="0.3">
      <c r="E4547" s="1"/>
    </row>
    <row r="4548" spans="5:5" x14ac:dyDescent="0.3">
      <c r="E4548" s="1"/>
    </row>
    <row r="4549" spans="5:5" x14ac:dyDescent="0.3">
      <c r="E4549" s="1"/>
    </row>
    <row r="4550" spans="5:5" x14ac:dyDescent="0.3">
      <c r="E4550" s="1"/>
    </row>
    <row r="4551" spans="5:5" x14ac:dyDescent="0.3">
      <c r="E4551" s="1"/>
    </row>
    <row r="4552" spans="5:5" x14ac:dyDescent="0.3">
      <c r="E4552" s="1"/>
    </row>
    <row r="4553" spans="5:5" x14ac:dyDescent="0.3">
      <c r="E4553" s="1"/>
    </row>
    <row r="4554" spans="5:5" x14ac:dyDescent="0.3">
      <c r="E4554" s="1"/>
    </row>
    <row r="4555" spans="5:5" x14ac:dyDescent="0.3">
      <c r="E4555" s="1"/>
    </row>
    <row r="4556" spans="5:5" x14ac:dyDescent="0.3">
      <c r="E4556" s="1"/>
    </row>
    <row r="4557" spans="5:5" x14ac:dyDescent="0.3">
      <c r="E4557" s="1"/>
    </row>
    <row r="4558" spans="5:5" x14ac:dyDescent="0.3">
      <c r="E4558" s="1"/>
    </row>
    <row r="4559" spans="5:5" x14ac:dyDescent="0.3">
      <c r="E4559" s="1"/>
    </row>
    <row r="4560" spans="5:5" x14ac:dyDescent="0.3">
      <c r="E4560" s="1"/>
    </row>
    <row r="4561" spans="5:5" x14ac:dyDescent="0.3">
      <c r="E4561" s="1"/>
    </row>
    <row r="4562" spans="5:5" x14ac:dyDescent="0.3">
      <c r="E4562" s="1"/>
    </row>
    <row r="4563" spans="5:5" x14ac:dyDescent="0.3">
      <c r="E4563" s="1"/>
    </row>
    <row r="4564" spans="5:5" x14ac:dyDescent="0.3">
      <c r="E4564" s="1"/>
    </row>
    <row r="4565" spans="5:5" x14ac:dyDescent="0.3">
      <c r="E4565" s="1"/>
    </row>
    <row r="4566" spans="5:5" x14ac:dyDescent="0.3">
      <c r="E4566" s="1"/>
    </row>
    <row r="4567" spans="5:5" x14ac:dyDescent="0.3">
      <c r="E4567" s="1"/>
    </row>
    <row r="4568" spans="5:5" x14ac:dyDescent="0.3">
      <c r="E4568" s="1"/>
    </row>
    <row r="4569" spans="5:5" x14ac:dyDescent="0.3">
      <c r="E4569" s="1"/>
    </row>
    <row r="4570" spans="5:5" x14ac:dyDescent="0.3">
      <c r="E4570" s="1"/>
    </row>
    <row r="4571" spans="5:5" x14ac:dyDescent="0.3">
      <c r="E4571" s="1"/>
    </row>
    <row r="4572" spans="5:5" x14ac:dyDescent="0.3">
      <c r="E4572" s="1"/>
    </row>
    <row r="4573" spans="5:5" x14ac:dyDescent="0.3">
      <c r="E4573" s="1"/>
    </row>
    <row r="4574" spans="5:5" x14ac:dyDescent="0.3">
      <c r="E4574" s="1"/>
    </row>
    <row r="4575" spans="5:5" x14ac:dyDescent="0.3">
      <c r="E4575" s="1"/>
    </row>
    <row r="4576" spans="5:5" x14ac:dyDescent="0.3">
      <c r="E4576" s="1"/>
    </row>
    <row r="4577" spans="5:5" x14ac:dyDescent="0.3">
      <c r="E4577" s="1"/>
    </row>
    <row r="4578" spans="5:5" x14ac:dyDescent="0.3">
      <c r="E4578" s="1"/>
    </row>
    <row r="4579" spans="5:5" x14ac:dyDescent="0.3">
      <c r="E4579" s="1"/>
    </row>
    <row r="4580" spans="5:5" x14ac:dyDescent="0.3">
      <c r="E4580" s="1"/>
    </row>
    <row r="4581" spans="5:5" x14ac:dyDescent="0.3">
      <c r="E4581" s="1"/>
    </row>
    <row r="4582" spans="5:5" x14ac:dyDescent="0.3">
      <c r="E4582" s="1"/>
    </row>
    <row r="4583" spans="5:5" x14ac:dyDescent="0.3">
      <c r="E4583" s="1"/>
    </row>
    <row r="4584" spans="5:5" x14ac:dyDescent="0.3">
      <c r="E4584" s="1"/>
    </row>
    <row r="4585" spans="5:5" x14ac:dyDescent="0.3">
      <c r="E4585" s="1"/>
    </row>
    <row r="4586" spans="5:5" x14ac:dyDescent="0.3">
      <c r="E4586" s="1"/>
    </row>
    <row r="4587" spans="5:5" x14ac:dyDescent="0.3">
      <c r="E4587" s="1"/>
    </row>
    <row r="4588" spans="5:5" x14ac:dyDescent="0.3">
      <c r="E4588" s="1"/>
    </row>
    <row r="4589" spans="5:5" x14ac:dyDescent="0.3">
      <c r="E4589" s="1"/>
    </row>
    <row r="4590" spans="5:5" x14ac:dyDescent="0.3">
      <c r="E4590" s="1"/>
    </row>
    <row r="4591" spans="5:5" x14ac:dyDescent="0.3">
      <c r="E4591" s="1"/>
    </row>
    <row r="4592" spans="5:5" x14ac:dyDescent="0.3">
      <c r="E4592" s="1"/>
    </row>
    <row r="4593" spans="5:5" x14ac:dyDescent="0.3">
      <c r="E4593" s="1"/>
    </row>
    <row r="4594" spans="5:5" x14ac:dyDescent="0.3">
      <c r="E4594" s="1"/>
    </row>
    <row r="4595" spans="5:5" x14ac:dyDescent="0.3">
      <c r="E4595" s="1"/>
    </row>
    <row r="4596" spans="5:5" x14ac:dyDescent="0.3">
      <c r="E4596" s="1"/>
    </row>
    <row r="4597" spans="5:5" x14ac:dyDescent="0.3">
      <c r="E4597" s="1"/>
    </row>
    <row r="4598" spans="5:5" x14ac:dyDescent="0.3">
      <c r="E4598" s="1"/>
    </row>
    <row r="4599" spans="5:5" x14ac:dyDescent="0.3">
      <c r="E4599" s="1"/>
    </row>
    <row r="4600" spans="5:5" x14ac:dyDescent="0.3">
      <c r="E4600" s="1"/>
    </row>
    <row r="4601" spans="5:5" x14ac:dyDescent="0.3">
      <c r="E4601" s="1"/>
    </row>
    <row r="4602" spans="5:5" x14ac:dyDescent="0.3">
      <c r="E4602" s="1"/>
    </row>
    <row r="4603" spans="5:5" x14ac:dyDescent="0.3">
      <c r="E4603" s="1"/>
    </row>
    <row r="4604" spans="5:5" x14ac:dyDescent="0.3">
      <c r="E4604" s="1"/>
    </row>
    <row r="4605" spans="5:5" x14ac:dyDescent="0.3">
      <c r="E4605" s="1"/>
    </row>
    <row r="4606" spans="5:5" x14ac:dyDescent="0.3">
      <c r="E4606" s="1"/>
    </row>
    <row r="4607" spans="5:5" x14ac:dyDescent="0.3">
      <c r="E4607" s="1"/>
    </row>
    <row r="4608" spans="5:5" x14ac:dyDescent="0.3">
      <c r="E4608" s="1"/>
    </row>
    <row r="4609" spans="5:5" x14ac:dyDescent="0.3">
      <c r="E4609" s="1"/>
    </row>
    <row r="4610" spans="5:5" x14ac:dyDescent="0.3">
      <c r="E4610" s="1"/>
    </row>
    <row r="4611" spans="5:5" x14ac:dyDescent="0.3">
      <c r="E4611" s="1"/>
    </row>
    <row r="4612" spans="5:5" x14ac:dyDescent="0.3">
      <c r="E4612" s="1"/>
    </row>
    <row r="4613" spans="5:5" x14ac:dyDescent="0.3">
      <c r="E4613" s="1"/>
    </row>
    <row r="4614" spans="5:5" x14ac:dyDescent="0.3">
      <c r="E4614" s="1"/>
    </row>
    <row r="4615" spans="5:5" x14ac:dyDescent="0.3">
      <c r="E4615" s="1"/>
    </row>
    <row r="4616" spans="5:5" x14ac:dyDescent="0.3">
      <c r="E4616" s="1"/>
    </row>
    <row r="4617" spans="5:5" x14ac:dyDescent="0.3">
      <c r="E4617" s="1"/>
    </row>
    <row r="4618" spans="5:5" x14ac:dyDescent="0.3">
      <c r="E4618" s="1"/>
    </row>
    <row r="4619" spans="5:5" x14ac:dyDescent="0.3">
      <c r="E4619" s="1"/>
    </row>
    <row r="4620" spans="5:5" x14ac:dyDescent="0.3">
      <c r="E4620" s="1"/>
    </row>
    <row r="4621" spans="5:5" x14ac:dyDescent="0.3">
      <c r="E4621" s="1"/>
    </row>
    <row r="4622" spans="5:5" x14ac:dyDescent="0.3">
      <c r="E4622" s="1"/>
    </row>
    <row r="4623" spans="5:5" x14ac:dyDescent="0.3">
      <c r="E4623" s="1"/>
    </row>
    <row r="4624" spans="5:5" x14ac:dyDescent="0.3">
      <c r="E4624" s="1"/>
    </row>
    <row r="4625" spans="5:5" x14ac:dyDescent="0.3">
      <c r="E4625" s="1"/>
    </row>
    <row r="4626" spans="5:5" x14ac:dyDescent="0.3">
      <c r="E4626" s="1"/>
    </row>
    <row r="4627" spans="5:5" x14ac:dyDescent="0.3">
      <c r="E4627" s="1"/>
    </row>
    <row r="4628" spans="5:5" x14ac:dyDescent="0.3">
      <c r="E4628" s="1"/>
    </row>
    <row r="4629" spans="5:5" x14ac:dyDescent="0.3">
      <c r="E4629" s="1"/>
    </row>
    <row r="4630" spans="5:5" x14ac:dyDescent="0.3">
      <c r="E4630" s="1"/>
    </row>
    <row r="4631" spans="5:5" x14ac:dyDescent="0.3">
      <c r="E4631" s="1"/>
    </row>
    <row r="4632" spans="5:5" x14ac:dyDescent="0.3">
      <c r="E4632" s="1"/>
    </row>
    <row r="4633" spans="5:5" x14ac:dyDescent="0.3">
      <c r="E4633" s="1"/>
    </row>
    <row r="4634" spans="5:5" x14ac:dyDescent="0.3">
      <c r="E4634" s="1"/>
    </row>
    <row r="4635" spans="5:5" x14ac:dyDescent="0.3">
      <c r="E4635" s="1"/>
    </row>
    <row r="4636" spans="5:5" x14ac:dyDescent="0.3">
      <c r="E4636" s="1"/>
    </row>
    <row r="4637" spans="5:5" x14ac:dyDescent="0.3">
      <c r="E4637" s="1"/>
    </row>
    <row r="4638" spans="5:5" x14ac:dyDescent="0.3">
      <c r="E4638" s="1"/>
    </row>
    <row r="4639" spans="5:5" x14ac:dyDescent="0.3">
      <c r="E4639" s="1"/>
    </row>
    <row r="4640" spans="5:5" x14ac:dyDescent="0.3">
      <c r="E4640" s="1"/>
    </row>
    <row r="4641" spans="5:5" x14ac:dyDescent="0.3">
      <c r="E4641" s="1"/>
    </row>
    <row r="4642" spans="5:5" x14ac:dyDescent="0.3">
      <c r="E4642" s="1"/>
    </row>
    <row r="4643" spans="5:5" x14ac:dyDescent="0.3">
      <c r="E4643" s="1"/>
    </row>
    <row r="4644" spans="5:5" x14ac:dyDescent="0.3">
      <c r="E4644" s="1"/>
    </row>
    <row r="4645" spans="5:5" x14ac:dyDescent="0.3">
      <c r="E4645" s="1"/>
    </row>
    <row r="4646" spans="5:5" x14ac:dyDescent="0.3">
      <c r="E4646" s="1"/>
    </row>
    <row r="4647" spans="5:5" x14ac:dyDescent="0.3">
      <c r="E4647" s="1"/>
    </row>
    <row r="4648" spans="5:5" x14ac:dyDescent="0.3">
      <c r="E4648" s="1"/>
    </row>
    <row r="4649" spans="5:5" x14ac:dyDescent="0.3">
      <c r="E4649" s="1"/>
    </row>
    <row r="4650" spans="5:5" x14ac:dyDescent="0.3">
      <c r="E4650" s="1"/>
    </row>
    <row r="4651" spans="5:5" x14ac:dyDescent="0.3">
      <c r="E4651" s="1"/>
    </row>
    <row r="4652" spans="5:5" x14ac:dyDescent="0.3">
      <c r="E4652" s="1"/>
    </row>
    <row r="4653" spans="5:5" x14ac:dyDescent="0.3">
      <c r="E4653" s="1"/>
    </row>
    <row r="4654" spans="5:5" x14ac:dyDescent="0.3">
      <c r="E4654" s="1"/>
    </row>
    <row r="4655" spans="5:5" x14ac:dyDescent="0.3">
      <c r="E4655" s="1"/>
    </row>
    <row r="4656" spans="5:5" x14ac:dyDescent="0.3">
      <c r="E4656" s="1"/>
    </row>
    <row r="4657" spans="5:5" x14ac:dyDescent="0.3">
      <c r="E4657" s="1"/>
    </row>
    <row r="4658" spans="5:5" x14ac:dyDescent="0.3">
      <c r="E4658" s="1"/>
    </row>
    <row r="4659" spans="5:5" x14ac:dyDescent="0.3">
      <c r="E4659" s="1"/>
    </row>
    <row r="4660" spans="5:5" x14ac:dyDescent="0.3">
      <c r="E4660" s="1"/>
    </row>
    <row r="4661" spans="5:5" x14ac:dyDescent="0.3">
      <c r="E4661" s="1"/>
    </row>
    <row r="4662" spans="5:5" x14ac:dyDescent="0.3">
      <c r="E4662" s="1"/>
    </row>
    <row r="4663" spans="5:5" x14ac:dyDescent="0.3">
      <c r="E4663" s="1"/>
    </row>
    <row r="4664" spans="5:5" x14ac:dyDescent="0.3">
      <c r="E4664" s="1"/>
    </row>
    <row r="4665" spans="5:5" x14ac:dyDescent="0.3">
      <c r="E4665" s="1"/>
    </row>
    <row r="4666" spans="5:5" x14ac:dyDescent="0.3">
      <c r="E4666" s="1"/>
    </row>
    <row r="4667" spans="5:5" x14ac:dyDescent="0.3">
      <c r="E4667" s="1"/>
    </row>
    <row r="4668" spans="5:5" x14ac:dyDescent="0.3">
      <c r="E4668" s="1"/>
    </row>
    <row r="4669" spans="5:5" x14ac:dyDescent="0.3">
      <c r="E4669" s="1"/>
    </row>
    <row r="4670" spans="5:5" x14ac:dyDescent="0.3">
      <c r="E4670" s="1"/>
    </row>
    <row r="4671" spans="5:5" x14ac:dyDescent="0.3">
      <c r="E4671" s="1"/>
    </row>
    <row r="4672" spans="5:5" x14ac:dyDescent="0.3">
      <c r="E4672" s="1"/>
    </row>
    <row r="4673" spans="5:5" x14ac:dyDescent="0.3">
      <c r="E4673" s="1"/>
    </row>
    <row r="4674" spans="5:5" x14ac:dyDescent="0.3">
      <c r="E4674" s="1"/>
    </row>
    <row r="4675" spans="5:5" x14ac:dyDescent="0.3">
      <c r="E4675" s="1"/>
    </row>
    <row r="4676" spans="5:5" x14ac:dyDescent="0.3">
      <c r="E4676" s="1"/>
    </row>
    <row r="4677" spans="5:5" x14ac:dyDescent="0.3">
      <c r="E4677" s="1"/>
    </row>
    <row r="4678" spans="5:5" x14ac:dyDescent="0.3">
      <c r="E4678" s="1"/>
    </row>
    <row r="4679" spans="5:5" x14ac:dyDescent="0.3">
      <c r="E4679" s="1"/>
    </row>
    <row r="4680" spans="5:5" x14ac:dyDescent="0.3">
      <c r="E4680" s="1"/>
    </row>
    <row r="4681" spans="5:5" x14ac:dyDescent="0.3">
      <c r="E4681" s="1"/>
    </row>
    <row r="4682" spans="5:5" x14ac:dyDescent="0.3">
      <c r="E4682" s="1"/>
    </row>
    <row r="4683" spans="5:5" x14ac:dyDescent="0.3">
      <c r="E4683" s="1"/>
    </row>
    <row r="4684" spans="5:5" x14ac:dyDescent="0.3">
      <c r="E4684" s="1"/>
    </row>
    <row r="4685" spans="5:5" x14ac:dyDescent="0.3">
      <c r="E4685" s="1"/>
    </row>
    <row r="4686" spans="5:5" x14ac:dyDescent="0.3">
      <c r="E4686" s="1"/>
    </row>
    <row r="4687" spans="5:5" x14ac:dyDescent="0.3">
      <c r="E4687" s="1"/>
    </row>
    <row r="4688" spans="5:5" x14ac:dyDescent="0.3">
      <c r="E4688" s="1"/>
    </row>
    <row r="4689" spans="5:5" x14ac:dyDescent="0.3">
      <c r="E4689" s="1"/>
    </row>
    <row r="4690" spans="5:5" x14ac:dyDescent="0.3">
      <c r="E4690" s="1"/>
    </row>
    <row r="4691" spans="5:5" x14ac:dyDescent="0.3">
      <c r="E4691" s="1"/>
    </row>
    <row r="4692" spans="5:5" x14ac:dyDescent="0.3">
      <c r="E4692" s="1"/>
    </row>
    <row r="4693" spans="5:5" x14ac:dyDescent="0.3">
      <c r="E4693" s="1"/>
    </row>
    <row r="4694" spans="5:5" x14ac:dyDescent="0.3">
      <c r="E4694" s="1"/>
    </row>
    <row r="4695" spans="5:5" x14ac:dyDescent="0.3">
      <c r="E4695" s="1"/>
    </row>
    <row r="4696" spans="5:5" x14ac:dyDescent="0.3">
      <c r="E4696" s="1"/>
    </row>
    <row r="4697" spans="5:5" x14ac:dyDescent="0.3">
      <c r="E4697" s="1"/>
    </row>
    <row r="4698" spans="5:5" x14ac:dyDescent="0.3">
      <c r="E4698" s="1"/>
    </row>
    <row r="4699" spans="5:5" x14ac:dyDescent="0.3">
      <c r="E4699" s="1"/>
    </row>
    <row r="4700" spans="5:5" x14ac:dyDescent="0.3">
      <c r="E4700" s="1"/>
    </row>
    <row r="4701" spans="5:5" x14ac:dyDescent="0.3">
      <c r="E4701" s="1"/>
    </row>
    <row r="4702" spans="5:5" x14ac:dyDescent="0.3">
      <c r="E4702" s="1"/>
    </row>
    <row r="4703" spans="5:5" x14ac:dyDescent="0.3">
      <c r="E4703" s="1"/>
    </row>
    <row r="4704" spans="5:5" x14ac:dyDescent="0.3">
      <c r="E4704" s="1"/>
    </row>
    <row r="4705" spans="5:5" x14ac:dyDescent="0.3">
      <c r="E4705" s="1"/>
    </row>
    <row r="4706" spans="5:5" x14ac:dyDescent="0.3">
      <c r="E4706" s="1"/>
    </row>
    <row r="4707" spans="5:5" x14ac:dyDescent="0.3">
      <c r="E4707" s="1"/>
    </row>
    <row r="4708" spans="5:5" x14ac:dyDescent="0.3">
      <c r="E4708" s="1"/>
    </row>
    <row r="4709" spans="5:5" x14ac:dyDescent="0.3">
      <c r="E4709" s="1"/>
    </row>
    <row r="4710" spans="5:5" x14ac:dyDescent="0.3">
      <c r="E4710" s="1"/>
    </row>
    <row r="4711" spans="5:5" x14ac:dyDescent="0.3">
      <c r="E4711" s="1"/>
    </row>
    <row r="4712" spans="5:5" x14ac:dyDescent="0.3">
      <c r="E4712" s="1"/>
    </row>
    <row r="4713" spans="5:5" x14ac:dyDescent="0.3">
      <c r="E4713" s="1"/>
    </row>
    <row r="4714" spans="5:5" x14ac:dyDescent="0.3">
      <c r="E4714" s="1"/>
    </row>
    <row r="4715" spans="5:5" x14ac:dyDescent="0.3">
      <c r="E4715" s="1"/>
    </row>
    <row r="4716" spans="5:5" x14ac:dyDescent="0.3">
      <c r="E4716" s="1"/>
    </row>
    <row r="4717" spans="5:5" x14ac:dyDescent="0.3">
      <c r="E4717" s="1"/>
    </row>
    <row r="4718" spans="5:5" x14ac:dyDescent="0.3">
      <c r="E4718" s="1"/>
    </row>
    <row r="4719" spans="5:5" x14ac:dyDescent="0.3">
      <c r="E4719" s="1"/>
    </row>
    <row r="4720" spans="5:5" x14ac:dyDescent="0.3">
      <c r="E4720" s="1"/>
    </row>
    <row r="4721" spans="5:5" x14ac:dyDescent="0.3">
      <c r="E4721" s="1"/>
    </row>
    <row r="4722" spans="5:5" x14ac:dyDescent="0.3">
      <c r="E4722" s="1"/>
    </row>
    <row r="4723" spans="5:5" x14ac:dyDescent="0.3">
      <c r="E4723" s="1"/>
    </row>
    <row r="4724" spans="5:5" x14ac:dyDescent="0.3">
      <c r="E4724" s="1"/>
    </row>
    <row r="4725" spans="5:5" x14ac:dyDescent="0.3">
      <c r="E4725" s="1"/>
    </row>
    <row r="4726" spans="5:5" x14ac:dyDescent="0.3">
      <c r="E4726" s="1"/>
    </row>
    <row r="4727" spans="5:5" x14ac:dyDescent="0.3">
      <c r="E4727" s="1"/>
    </row>
    <row r="4728" spans="5:5" x14ac:dyDescent="0.3">
      <c r="E4728" s="1"/>
    </row>
    <row r="4729" spans="5:5" x14ac:dyDescent="0.3">
      <c r="E4729" s="1"/>
    </row>
    <row r="4730" spans="5:5" x14ac:dyDescent="0.3">
      <c r="E4730" s="1"/>
    </row>
    <row r="4731" spans="5:5" x14ac:dyDescent="0.3">
      <c r="E4731" s="1"/>
    </row>
    <row r="4732" spans="5:5" x14ac:dyDescent="0.3">
      <c r="E4732" s="1"/>
    </row>
    <row r="4733" spans="5:5" x14ac:dyDescent="0.3">
      <c r="E4733" s="1"/>
    </row>
    <row r="4734" spans="5:5" x14ac:dyDescent="0.3">
      <c r="E4734" s="1"/>
    </row>
    <row r="4735" spans="5:5" x14ac:dyDescent="0.3">
      <c r="E4735" s="1"/>
    </row>
    <row r="4736" spans="5:5" x14ac:dyDescent="0.3">
      <c r="E4736" s="1"/>
    </row>
    <row r="4737" spans="5:5" x14ac:dyDescent="0.3">
      <c r="E4737" s="1"/>
    </row>
    <row r="4738" spans="5:5" x14ac:dyDescent="0.3">
      <c r="E4738" s="1"/>
    </row>
    <row r="4739" spans="5:5" x14ac:dyDescent="0.3">
      <c r="E4739" s="1"/>
    </row>
    <row r="4740" spans="5:5" x14ac:dyDescent="0.3">
      <c r="E4740" s="1"/>
    </row>
    <row r="4741" spans="5:5" x14ac:dyDescent="0.3">
      <c r="E4741" s="1"/>
    </row>
    <row r="4742" spans="5:5" x14ac:dyDescent="0.3">
      <c r="E4742" s="1"/>
    </row>
    <row r="4743" spans="5:5" x14ac:dyDescent="0.3">
      <c r="E4743" s="1"/>
    </row>
    <row r="4744" spans="5:5" x14ac:dyDescent="0.3">
      <c r="E4744" s="1"/>
    </row>
    <row r="4745" spans="5:5" x14ac:dyDescent="0.3">
      <c r="E4745" s="1"/>
    </row>
    <row r="4746" spans="5:5" x14ac:dyDescent="0.3">
      <c r="E4746" s="1"/>
    </row>
    <row r="4747" spans="5:5" x14ac:dyDescent="0.3">
      <c r="E4747" s="1"/>
    </row>
    <row r="4748" spans="5:5" x14ac:dyDescent="0.3">
      <c r="E4748" s="1"/>
    </row>
    <row r="4749" spans="5:5" x14ac:dyDescent="0.3">
      <c r="E4749" s="1"/>
    </row>
    <row r="4750" spans="5:5" x14ac:dyDescent="0.3">
      <c r="E4750" s="1"/>
    </row>
    <row r="4751" spans="5:5" x14ac:dyDescent="0.3">
      <c r="E4751" s="1"/>
    </row>
    <row r="4752" spans="5:5" x14ac:dyDescent="0.3">
      <c r="E4752" s="1"/>
    </row>
    <row r="4753" spans="5:5" x14ac:dyDescent="0.3">
      <c r="E4753" s="1"/>
    </row>
    <row r="4754" spans="5:5" x14ac:dyDescent="0.3">
      <c r="E4754" s="1"/>
    </row>
    <row r="4755" spans="5:5" x14ac:dyDescent="0.3">
      <c r="E4755" s="1"/>
    </row>
    <row r="4756" spans="5:5" x14ac:dyDescent="0.3">
      <c r="E4756" s="1"/>
    </row>
    <row r="4757" spans="5:5" x14ac:dyDescent="0.3">
      <c r="E4757" s="1"/>
    </row>
    <row r="4758" spans="5:5" x14ac:dyDescent="0.3">
      <c r="E4758" s="1"/>
    </row>
    <row r="4759" spans="5:5" x14ac:dyDescent="0.3">
      <c r="E4759" s="1"/>
    </row>
    <row r="4760" spans="5:5" x14ac:dyDescent="0.3">
      <c r="E4760" s="1"/>
    </row>
    <row r="4761" spans="5:5" x14ac:dyDescent="0.3">
      <c r="E4761" s="1"/>
    </row>
    <row r="4762" spans="5:5" x14ac:dyDescent="0.3">
      <c r="E4762" s="1"/>
    </row>
    <row r="4763" spans="5:5" x14ac:dyDescent="0.3">
      <c r="E4763" s="1"/>
    </row>
    <row r="4764" spans="5:5" x14ac:dyDescent="0.3">
      <c r="E4764" s="1"/>
    </row>
    <row r="4765" spans="5:5" x14ac:dyDescent="0.3">
      <c r="E4765" s="1"/>
    </row>
    <row r="4766" spans="5:5" x14ac:dyDescent="0.3">
      <c r="E4766" s="1"/>
    </row>
    <row r="4767" spans="5:5" x14ac:dyDescent="0.3">
      <c r="E4767" s="1"/>
    </row>
    <row r="4768" spans="5:5" x14ac:dyDescent="0.3">
      <c r="E4768" s="1"/>
    </row>
    <row r="4769" spans="5:5" x14ac:dyDescent="0.3">
      <c r="E4769" s="1"/>
    </row>
    <row r="4770" spans="5:5" x14ac:dyDescent="0.3">
      <c r="E4770" s="1"/>
    </row>
    <row r="4771" spans="5:5" x14ac:dyDescent="0.3">
      <c r="E4771" s="1"/>
    </row>
    <row r="4772" spans="5:5" x14ac:dyDescent="0.3">
      <c r="E4772" s="1"/>
    </row>
    <row r="4773" spans="5:5" x14ac:dyDescent="0.3">
      <c r="E4773" s="1"/>
    </row>
    <row r="4774" spans="5:5" x14ac:dyDescent="0.3">
      <c r="E4774" s="1"/>
    </row>
    <row r="4775" spans="5:5" x14ac:dyDescent="0.3">
      <c r="E4775" s="1"/>
    </row>
    <row r="4776" spans="5:5" x14ac:dyDescent="0.3">
      <c r="E4776" s="1"/>
    </row>
    <row r="4777" spans="5:5" x14ac:dyDescent="0.3">
      <c r="E4777" s="1"/>
    </row>
    <row r="4778" spans="5:5" x14ac:dyDescent="0.3">
      <c r="E4778" s="1"/>
    </row>
    <row r="4779" spans="5:5" x14ac:dyDescent="0.3">
      <c r="E4779" s="1"/>
    </row>
    <row r="4780" spans="5:5" x14ac:dyDescent="0.3">
      <c r="E4780" s="1"/>
    </row>
    <row r="4781" spans="5:5" x14ac:dyDescent="0.3">
      <c r="E4781" s="1"/>
    </row>
    <row r="4782" spans="5:5" x14ac:dyDescent="0.3">
      <c r="E4782" s="1"/>
    </row>
    <row r="4783" spans="5:5" x14ac:dyDescent="0.3">
      <c r="E4783" s="1"/>
    </row>
    <row r="4784" spans="5:5" x14ac:dyDescent="0.3">
      <c r="E4784" s="1"/>
    </row>
    <row r="4785" spans="5:5" x14ac:dyDescent="0.3">
      <c r="E4785" s="1"/>
    </row>
    <row r="4786" spans="5:5" x14ac:dyDescent="0.3">
      <c r="E4786" s="1"/>
    </row>
    <row r="4787" spans="5:5" x14ac:dyDescent="0.3">
      <c r="E4787" s="1"/>
    </row>
    <row r="4788" spans="5:5" x14ac:dyDescent="0.3">
      <c r="E4788" s="1"/>
    </row>
    <row r="4789" spans="5:5" x14ac:dyDescent="0.3">
      <c r="E4789" s="1"/>
    </row>
    <row r="4790" spans="5:5" x14ac:dyDescent="0.3">
      <c r="E4790" s="1"/>
    </row>
    <row r="4791" spans="5:5" x14ac:dyDescent="0.3">
      <c r="E4791" s="1"/>
    </row>
    <row r="4792" spans="5:5" x14ac:dyDescent="0.3">
      <c r="E4792" s="1"/>
    </row>
    <row r="4793" spans="5:5" x14ac:dyDescent="0.3">
      <c r="E4793" s="1"/>
    </row>
    <row r="4794" spans="5:5" x14ac:dyDescent="0.3">
      <c r="E4794" s="1"/>
    </row>
    <row r="4795" spans="5:5" x14ac:dyDescent="0.3">
      <c r="E4795" s="1"/>
    </row>
    <row r="4796" spans="5:5" x14ac:dyDescent="0.3">
      <c r="E4796" s="1"/>
    </row>
    <row r="4797" spans="5:5" x14ac:dyDescent="0.3">
      <c r="E4797" s="1"/>
    </row>
    <row r="4798" spans="5:5" x14ac:dyDescent="0.3">
      <c r="E4798" s="1"/>
    </row>
    <row r="4799" spans="5:5" x14ac:dyDescent="0.3">
      <c r="E4799" s="1"/>
    </row>
    <row r="4800" spans="5:5" x14ac:dyDescent="0.3">
      <c r="E4800" s="1"/>
    </row>
    <row r="4801" spans="5:5" x14ac:dyDescent="0.3">
      <c r="E4801" s="1"/>
    </row>
    <row r="4802" spans="5:5" x14ac:dyDescent="0.3">
      <c r="E4802" s="1"/>
    </row>
    <row r="4803" spans="5:5" x14ac:dyDescent="0.3">
      <c r="E4803" s="1"/>
    </row>
    <row r="4804" spans="5:5" x14ac:dyDescent="0.3">
      <c r="E4804" s="1"/>
    </row>
    <row r="4805" spans="5:5" x14ac:dyDescent="0.3">
      <c r="E4805" s="1"/>
    </row>
    <row r="4806" spans="5:5" x14ac:dyDescent="0.3">
      <c r="E4806" s="1"/>
    </row>
    <row r="4807" spans="5:5" x14ac:dyDescent="0.3">
      <c r="E4807" s="1"/>
    </row>
    <row r="4808" spans="5:5" x14ac:dyDescent="0.3">
      <c r="E4808" s="1"/>
    </row>
    <row r="4809" spans="5:5" x14ac:dyDescent="0.3">
      <c r="E4809" s="1"/>
    </row>
    <row r="4810" spans="5:5" x14ac:dyDescent="0.3">
      <c r="E4810" s="1"/>
    </row>
    <row r="4811" spans="5:5" x14ac:dyDescent="0.3">
      <c r="E4811" s="1"/>
    </row>
    <row r="4812" spans="5:5" x14ac:dyDescent="0.3">
      <c r="E4812" s="1"/>
    </row>
    <row r="4813" spans="5:5" x14ac:dyDescent="0.3">
      <c r="E4813" s="1"/>
    </row>
    <row r="4814" spans="5:5" x14ac:dyDescent="0.3">
      <c r="E4814" s="1"/>
    </row>
    <row r="4815" spans="5:5" x14ac:dyDescent="0.3">
      <c r="E4815" s="1"/>
    </row>
    <row r="4816" spans="5:5" x14ac:dyDescent="0.3">
      <c r="E4816" s="1"/>
    </row>
    <row r="4817" spans="5:5" x14ac:dyDescent="0.3">
      <c r="E4817" s="1"/>
    </row>
    <row r="4818" spans="5:5" x14ac:dyDescent="0.3">
      <c r="E4818" s="1"/>
    </row>
    <row r="4819" spans="5:5" x14ac:dyDescent="0.3">
      <c r="E4819" s="1"/>
    </row>
    <row r="4820" spans="5:5" x14ac:dyDescent="0.3">
      <c r="E4820" s="1"/>
    </row>
    <row r="4821" spans="5:5" x14ac:dyDescent="0.3">
      <c r="E4821" s="1"/>
    </row>
    <row r="4822" spans="5:5" x14ac:dyDescent="0.3">
      <c r="E4822" s="1"/>
    </row>
    <row r="4823" spans="5:5" x14ac:dyDescent="0.3">
      <c r="E4823" s="1"/>
    </row>
    <row r="4824" spans="5:5" x14ac:dyDescent="0.3">
      <c r="E4824" s="1"/>
    </row>
    <row r="4825" spans="5:5" x14ac:dyDescent="0.3">
      <c r="E4825" s="1"/>
    </row>
    <row r="4826" spans="5:5" x14ac:dyDescent="0.3">
      <c r="E4826" s="1"/>
    </row>
    <row r="4827" spans="5:5" x14ac:dyDescent="0.3">
      <c r="E4827" s="1"/>
    </row>
    <row r="4828" spans="5:5" x14ac:dyDescent="0.3">
      <c r="E4828" s="1"/>
    </row>
    <row r="4829" spans="5:5" x14ac:dyDescent="0.3">
      <c r="E4829" s="1"/>
    </row>
    <row r="4830" spans="5:5" x14ac:dyDescent="0.3">
      <c r="E4830" s="1"/>
    </row>
    <row r="4831" spans="5:5" x14ac:dyDescent="0.3">
      <c r="E4831" s="1"/>
    </row>
    <row r="4832" spans="5:5" x14ac:dyDescent="0.3">
      <c r="E4832" s="1"/>
    </row>
    <row r="4833" spans="5:5" x14ac:dyDescent="0.3">
      <c r="E4833" s="1"/>
    </row>
    <row r="4834" spans="5:5" x14ac:dyDescent="0.3">
      <c r="E4834" s="1"/>
    </row>
    <row r="4835" spans="5:5" x14ac:dyDescent="0.3">
      <c r="E4835" s="1"/>
    </row>
    <row r="4836" spans="5:5" x14ac:dyDescent="0.3">
      <c r="E4836" s="1"/>
    </row>
    <row r="4837" spans="5:5" x14ac:dyDescent="0.3">
      <c r="E4837" s="1"/>
    </row>
    <row r="4838" spans="5:5" x14ac:dyDescent="0.3">
      <c r="E4838" s="1"/>
    </row>
    <row r="4839" spans="5:5" x14ac:dyDescent="0.3">
      <c r="E4839" s="1"/>
    </row>
    <row r="4840" spans="5:5" x14ac:dyDescent="0.3">
      <c r="E4840" s="1"/>
    </row>
    <row r="4841" spans="5:5" x14ac:dyDescent="0.3">
      <c r="E4841" s="1"/>
    </row>
    <row r="4842" spans="5:5" x14ac:dyDescent="0.3">
      <c r="E4842" s="1"/>
    </row>
    <row r="4843" spans="5:5" x14ac:dyDescent="0.3">
      <c r="E4843" s="1"/>
    </row>
    <row r="4844" spans="5:5" x14ac:dyDescent="0.3">
      <c r="E4844" s="1"/>
    </row>
    <row r="4845" spans="5:5" x14ac:dyDescent="0.3">
      <c r="E4845" s="1"/>
    </row>
    <row r="4846" spans="5:5" x14ac:dyDescent="0.3">
      <c r="E4846" s="1"/>
    </row>
    <row r="4847" spans="5:5" x14ac:dyDescent="0.3">
      <c r="E4847" s="1"/>
    </row>
    <row r="4848" spans="5:5" x14ac:dyDescent="0.3">
      <c r="E4848" s="1"/>
    </row>
    <row r="4849" spans="5:5" x14ac:dyDescent="0.3">
      <c r="E4849" s="1"/>
    </row>
    <row r="4850" spans="5:5" x14ac:dyDescent="0.3">
      <c r="E4850" s="1"/>
    </row>
    <row r="4851" spans="5:5" x14ac:dyDescent="0.3">
      <c r="E4851" s="1"/>
    </row>
    <row r="4852" spans="5:5" x14ac:dyDescent="0.3">
      <c r="E4852" s="1"/>
    </row>
    <row r="4853" spans="5:5" x14ac:dyDescent="0.3">
      <c r="E4853" s="1"/>
    </row>
    <row r="4854" spans="5:5" x14ac:dyDescent="0.3">
      <c r="E4854" s="1"/>
    </row>
    <row r="4855" spans="5:5" x14ac:dyDescent="0.3">
      <c r="E4855" s="1"/>
    </row>
    <row r="4856" spans="5:5" x14ac:dyDescent="0.3">
      <c r="E4856" s="1"/>
    </row>
    <row r="4857" spans="5:5" x14ac:dyDescent="0.3">
      <c r="E4857" s="1"/>
    </row>
    <row r="4858" spans="5:5" x14ac:dyDescent="0.3">
      <c r="E4858" s="1"/>
    </row>
    <row r="4859" spans="5:5" x14ac:dyDescent="0.3">
      <c r="E4859" s="1"/>
    </row>
    <row r="4860" spans="5:5" x14ac:dyDescent="0.3">
      <c r="E4860" s="1"/>
    </row>
    <row r="4861" spans="5:5" x14ac:dyDescent="0.3">
      <c r="E4861" s="1"/>
    </row>
    <row r="4862" spans="5:5" x14ac:dyDescent="0.3">
      <c r="E4862" s="1"/>
    </row>
    <row r="4863" spans="5:5" x14ac:dyDescent="0.3">
      <c r="E4863" s="1"/>
    </row>
    <row r="4864" spans="5:5" x14ac:dyDescent="0.3">
      <c r="E4864" s="1"/>
    </row>
    <row r="4865" spans="5:5" x14ac:dyDescent="0.3">
      <c r="E4865" s="1"/>
    </row>
    <row r="4866" spans="5:5" x14ac:dyDescent="0.3">
      <c r="E4866" s="1"/>
    </row>
    <row r="4867" spans="5:5" x14ac:dyDescent="0.3">
      <c r="E4867" s="1"/>
    </row>
    <row r="4868" spans="5:5" x14ac:dyDescent="0.3">
      <c r="E4868" s="1"/>
    </row>
    <row r="4869" spans="5:5" x14ac:dyDescent="0.3">
      <c r="E4869" s="1"/>
    </row>
    <row r="4870" spans="5:5" x14ac:dyDescent="0.3">
      <c r="E4870" s="1"/>
    </row>
    <row r="4871" spans="5:5" x14ac:dyDescent="0.3">
      <c r="E4871" s="1"/>
    </row>
    <row r="4872" spans="5:5" x14ac:dyDescent="0.3">
      <c r="E4872" s="1"/>
    </row>
    <row r="4873" spans="5:5" x14ac:dyDescent="0.3">
      <c r="E4873" s="1"/>
    </row>
    <row r="4874" spans="5:5" x14ac:dyDescent="0.3">
      <c r="E4874" s="1"/>
    </row>
    <row r="4875" spans="5:5" x14ac:dyDescent="0.3">
      <c r="E4875" s="1"/>
    </row>
    <row r="4876" spans="5:5" x14ac:dyDescent="0.3">
      <c r="E4876" s="1"/>
    </row>
    <row r="4877" spans="5:5" x14ac:dyDescent="0.3">
      <c r="E4877" s="1"/>
    </row>
    <row r="4878" spans="5:5" x14ac:dyDescent="0.3">
      <c r="E4878" s="1"/>
    </row>
    <row r="4879" spans="5:5" x14ac:dyDescent="0.3">
      <c r="E4879" s="1"/>
    </row>
    <row r="4880" spans="5:5" x14ac:dyDescent="0.3">
      <c r="E4880" s="1"/>
    </row>
    <row r="4881" spans="5:5" x14ac:dyDescent="0.3">
      <c r="E4881" s="1"/>
    </row>
    <row r="4882" spans="5:5" x14ac:dyDescent="0.3">
      <c r="E4882" s="1"/>
    </row>
    <row r="4883" spans="5:5" x14ac:dyDescent="0.3">
      <c r="E4883" s="1"/>
    </row>
    <row r="4884" spans="5:5" x14ac:dyDescent="0.3">
      <c r="E4884" s="1"/>
    </row>
    <row r="4885" spans="5:5" x14ac:dyDescent="0.3">
      <c r="E4885" s="1"/>
    </row>
    <row r="4886" spans="5:5" x14ac:dyDescent="0.3">
      <c r="E4886" s="1"/>
    </row>
    <row r="4887" spans="5:5" x14ac:dyDescent="0.3">
      <c r="E4887" s="1"/>
    </row>
    <row r="4888" spans="5:5" x14ac:dyDescent="0.3">
      <c r="E4888" s="1"/>
    </row>
    <row r="4889" spans="5:5" x14ac:dyDescent="0.3">
      <c r="E4889" s="1"/>
    </row>
    <row r="4890" spans="5:5" x14ac:dyDescent="0.3">
      <c r="E4890" s="1"/>
    </row>
    <row r="4891" spans="5:5" x14ac:dyDescent="0.3">
      <c r="E4891" s="1"/>
    </row>
    <row r="4892" spans="5:5" x14ac:dyDescent="0.3">
      <c r="E4892" s="1"/>
    </row>
    <row r="4893" spans="5:5" x14ac:dyDescent="0.3">
      <c r="E4893" s="1"/>
    </row>
    <row r="4894" spans="5:5" x14ac:dyDescent="0.3">
      <c r="E4894" s="1"/>
    </row>
    <row r="4895" spans="5:5" x14ac:dyDescent="0.3">
      <c r="E4895" s="1"/>
    </row>
    <row r="4896" spans="5:5" x14ac:dyDescent="0.3">
      <c r="E4896" s="1"/>
    </row>
    <row r="4897" spans="5:5" x14ac:dyDescent="0.3">
      <c r="E4897" s="1"/>
    </row>
    <row r="4898" spans="5:5" x14ac:dyDescent="0.3">
      <c r="E4898" s="1"/>
    </row>
    <row r="4899" spans="5:5" x14ac:dyDescent="0.3">
      <c r="E4899" s="1"/>
    </row>
    <row r="4900" spans="5:5" x14ac:dyDescent="0.3">
      <c r="E4900" s="1"/>
    </row>
    <row r="4901" spans="5:5" x14ac:dyDescent="0.3">
      <c r="E4901" s="1"/>
    </row>
    <row r="4902" spans="5:5" x14ac:dyDescent="0.3">
      <c r="E4902" s="1"/>
    </row>
    <row r="4903" spans="5:5" x14ac:dyDescent="0.3">
      <c r="E4903" s="1"/>
    </row>
    <row r="4904" spans="5:5" x14ac:dyDescent="0.3">
      <c r="E4904" s="1"/>
    </row>
    <row r="4905" spans="5:5" x14ac:dyDescent="0.3">
      <c r="E4905" s="1"/>
    </row>
    <row r="4906" spans="5:5" x14ac:dyDescent="0.3">
      <c r="E4906" s="1"/>
    </row>
    <row r="4907" spans="5:5" x14ac:dyDescent="0.3">
      <c r="E4907" s="1"/>
    </row>
    <row r="4908" spans="5:5" x14ac:dyDescent="0.3">
      <c r="E4908" s="1"/>
    </row>
    <row r="4909" spans="5:5" x14ac:dyDescent="0.3">
      <c r="E4909" s="1"/>
    </row>
    <row r="4910" spans="5:5" x14ac:dyDescent="0.3">
      <c r="E4910" s="1"/>
    </row>
    <row r="4911" spans="5:5" x14ac:dyDescent="0.3">
      <c r="E4911" s="1"/>
    </row>
    <row r="4912" spans="5:5" x14ac:dyDescent="0.3">
      <c r="E4912" s="1"/>
    </row>
    <row r="4913" spans="5:5" x14ac:dyDescent="0.3">
      <c r="E4913" s="1"/>
    </row>
    <row r="4914" spans="5:5" x14ac:dyDescent="0.3">
      <c r="E4914" s="1"/>
    </row>
    <row r="4915" spans="5:5" x14ac:dyDescent="0.3">
      <c r="E4915" s="1"/>
    </row>
    <row r="4916" spans="5:5" x14ac:dyDescent="0.3">
      <c r="E4916" s="1"/>
    </row>
    <row r="4917" spans="5:5" x14ac:dyDescent="0.3">
      <c r="E4917" s="1"/>
    </row>
    <row r="4918" spans="5:5" x14ac:dyDescent="0.3">
      <c r="E4918" s="1"/>
    </row>
    <row r="4919" spans="5:5" x14ac:dyDescent="0.3">
      <c r="E4919" s="1"/>
    </row>
    <row r="4920" spans="5:5" x14ac:dyDescent="0.3">
      <c r="E4920" s="1"/>
    </row>
    <row r="4921" spans="5:5" x14ac:dyDescent="0.3">
      <c r="E4921" s="1"/>
    </row>
    <row r="4922" spans="5:5" x14ac:dyDescent="0.3">
      <c r="E4922" s="1"/>
    </row>
    <row r="4923" spans="5:5" x14ac:dyDescent="0.3">
      <c r="E4923" s="1"/>
    </row>
    <row r="4924" spans="5:5" x14ac:dyDescent="0.3">
      <c r="E4924" s="1"/>
    </row>
    <row r="4925" spans="5:5" x14ac:dyDescent="0.3">
      <c r="E4925" s="1"/>
    </row>
    <row r="4926" spans="5:5" x14ac:dyDescent="0.3">
      <c r="E4926" s="1"/>
    </row>
    <row r="4927" spans="5:5" x14ac:dyDescent="0.3">
      <c r="E4927" s="1"/>
    </row>
    <row r="4928" spans="5:5" x14ac:dyDescent="0.3">
      <c r="E4928" s="1"/>
    </row>
    <row r="4929" spans="5:5" x14ac:dyDescent="0.3">
      <c r="E4929" s="1"/>
    </row>
    <row r="4930" spans="5:5" x14ac:dyDescent="0.3">
      <c r="E4930" s="1"/>
    </row>
    <row r="4931" spans="5:5" x14ac:dyDescent="0.3">
      <c r="E4931" s="1"/>
    </row>
    <row r="4932" spans="5:5" x14ac:dyDescent="0.3">
      <c r="E4932" s="1"/>
    </row>
    <row r="4933" spans="5:5" x14ac:dyDescent="0.3">
      <c r="E4933" s="1"/>
    </row>
    <row r="4934" spans="5:5" x14ac:dyDescent="0.3">
      <c r="E4934" s="1"/>
    </row>
    <row r="4935" spans="5:5" x14ac:dyDescent="0.3">
      <c r="E4935" s="1"/>
    </row>
    <row r="4936" spans="5:5" x14ac:dyDescent="0.3">
      <c r="E4936" s="1"/>
    </row>
    <row r="4937" spans="5:5" x14ac:dyDescent="0.3">
      <c r="E4937" s="1"/>
    </row>
    <row r="4938" spans="5:5" x14ac:dyDescent="0.3">
      <c r="E4938" s="1"/>
    </row>
    <row r="4939" spans="5:5" x14ac:dyDescent="0.3">
      <c r="E4939" s="1"/>
    </row>
    <row r="4940" spans="5:5" x14ac:dyDescent="0.3">
      <c r="E4940" s="1"/>
    </row>
    <row r="4941" spans="5:5" x14ac:dyDescent="0.3">
      <c r="E4941" s="1"/>
    </row>
    <row r="4942" spans="5:5" x14ac:dyDescent="0.3">
      <c r="E4942" s="1"/>
    </row>
    <row r="4943" spans="5:5" x14ac:dyDescent="0.3">
      <c r="E4943" s="1"/>
    </row>
    <row r="4944" spans="5:5" x14ac:dyDescent="0.3">
      <c r="E4944" s="1"/>
    </row>
    <row r="4945" spans="5:5" x14ac:dyDescent="0.3">
      <c r="E4945" s="1"/>
    </row>
    <row r="4946" spans="5:5" x14ac:dyDescent="0.3">
      <c r="E4946" s="1"/>
    </row>
    <row r="4947" spans="5:5" x14ac:dyDescent="0.3">
      <c r="E4947" s="1"/>
    </row>
    <row r="4948" spans="5:5" x14ac:dyDescent="0.3">
      <c r="E4948" s="1"/>
    </row>
    <row r="4949" spans="5:5" x14ac:dyDescent="0.3">
      <c r="E4949" s="1"/>
    </row>
    <row r="4950" spans="5:5" x14ac:dyDescent="0.3">
      <c r="E4950" s="1"/>
    </row>
    <row r="4951" spans="5:5" x14ac:dyDescent="0.3">
      <c r="E4951" s="1"/>
    </row>
    <row r="4952" spans="5:5" x14ac:dyDescent="0.3">
      <c r="E4952" s="1"/>
    </row>
    <row r="4953" spans="5:5" x14ac:dyDescent="0.3">
      <c r="E4953" s="1"/>
    </row>
    <row r="4954" spans="5:5" x14ac:dyDescent="0.3">
      <c r="E4954" s="1"/>
    </row>
    <row r="4955" spans="5:5" x14ac:dyDescent="0.3">
      <c r="E4955" s="1"/>
    </row>
    <row r="4956" spans="5:5" x14ac:dyDescent="0.3">
      <c r="E4956" s="1"/>
    </row>
    <row r="4957" spans="5:5" x14ac:dyDescent="0.3">
      <c r="E4957" s="1"/>
    </row>
    <row r="4958" spans="5:5" x14ac:dyDescent="0.3">
      <c r="E4958" s="1"/>
    </row>
    <row r="4959" spans="5:5" x14ac:dyDescent="0.3">
      <c r="E4959" s="1"/>
    </row>
    <row r="4960" spans="5:5" x14ac:dyDescent="0.3">
      <c r="E4960" s="1"/>
    </row>
    <row r="4961" spans="5:5" x14ac:dyDescent="0.3">
      <c r="E4961" s="1"/>
    </row>
    <row r="4962" spans="5:5" x14ac:dyDescent="0.3">
      <c r="E4962" s="1"/>
    </row>
    <row r="4963" spans="5:5" x14ac:dyDescent="0.3">
      <c r="E4963" s="1"/>
    </row>
    <row r="4964" spans="5:5" x14ac:dyDescent="0.3">
      <c r="E4964" s="1"/>
    </row>
    <row r="4965" spans="5:5" x14ac:dyDescent="0.3">
      <c r="E4965" s="1"/>
    </row>
    <row r="4966" spans="5:5" x14ac:dyDescent="0.3">
      <c r="E4966" s="1"/>
    </row>
    <row r="4967" spans="5:5" x14ac:dyDescent="0.3">
      <c r="E4967" s="1"/>
    </row>
    <row r="4968" spans="5:5" x14ac:dyDescent="0.3">
      <c r="E4968" s="1"/>
    </row>
    <row r="4969" spans="5:5" x14ac:dyDescent="0.3">
      <c r="E4969" s="1"/>
    </row>
    <row r="4970" spans="5:5" x14ac:dyDescent="0.3">
      <c r="E4970" s="1"/>
    </row>
    <row r="4971" spans="5:5" x14ac:dyDescent="0.3">
      <c r="E4971" s="1"/>
    </row>
    <row r="4972" spans="5:5" x14ac:dyDescent="0.3">
      <c r="E4972" s="1"/>
    </row>
    <row r="4973" spans="5:5" x14ac:dyDescent="0.3">
      <c r="E4973" s="1"/>
    </row>
    <row r="4974" spans="5:5" x14ac:dyDescent="0.3">
      <c r="E4974" s="1"/>
    </row>
    <row r="4975" spans="5:5" x14ac:dyDescent="0.3">
      <c r="E4975" s="1"/>
    </row>
    <row r="4976" spans="5:5" x14ac:dyDescent="0.3">
      <c r="E4976" s="1"/>
    </row>
    <row r="4977" spans="5:5" x14ac:dyDescent="0.3">
      <c r="E4977" s="1"/>
    </row>
    <row r="4978" spans="5:5" x14ac:dyDescent="0.3">
      <c r="E4978" s="1"/>
    </row>
    <row r="4979" spans="5:5" x14ac:dyDescent="0.3">
      <c r="E4979" s="1"/>
    </row>
    <row r="4980" spans="5:5" x14ac:dyDescent="0.3">
      <c r="E4980" s="1"/>
    </row>
    <row r="4981" spans="5:5" x14ac:dyDescent="0.3">
      <c r="E4981" s="1"/>
    </row>
    <row r="4982" spans="5:5" x14ac:dyDescent="0.3">
      <c r="E4982" s="1"/>
    </row>
    <row r="4983" spans="5:5" x14ac:dyDescent="0.3">
      <c r="E4983" s="1"/>
    </row>
    <row r="4984" spans="5:5" x14ac:dyDescent="0.3">
      <c r="E4984" s="1"/>
    </row>
    <row r="4985" spans="5:5" x14ac:dyDescent="0.3">
      <c r="E4985" s="1"/>
    </row>
    <row r="4986" spans="5:5" x14ac:dyDescent="0.3">
      <c r="E4986" s="1"/>
    </row>
    <row r="4987" spans="5:5" x14ac:dyDescent="0.3">
      <c r="E4987" s="1"/>
    </row>
    <row r="4988" spans="5:5" x14ac:dyDescent="0.3">
      <c r="E4988" s="1"/>
    </row>
    <row r="4989" spans="5:5" x14ac:dyDescent="0.3">
      <c r="E4989" s="1"/>
    </row>
    <row r="4990" spans="5:5" x14ac:dyDescent="0.3">
      <c r="E4990" s="1"/>
    </row>
    <row r="4991" spans="5:5" x14ac:dyDescent="0.3">
      <c r="E4991" s="1"/>
    </row>
    <row r="4992" spans="5:5" x14ac:dyDescent="0.3">
      <c r="E4992" s="1"/>
    </row>
    <row r="4993" spans="5:5" x14ac:dyDescent="0.3">
      <c r="E4993" s="1"/>
    </row>
    <row r="4994" spans="5:5" x14ac:dyDescent="0.3">
      <c r="E4994" s="1"/>
    </row>
    <row r="4995" spans="5:5" x14ac:dyDescent="0.3">
      <c r="E4995" s="1"/>
    </row>
    <row r="4996" spans="5:5" x14ac:dyDescent="0.3">
      <c r="E4996" s="1"/>
    </row>
    <row r="4997" spans="5:5" x14ac:dyDescent="0.3">
      <c r="E4997" s="1"/>
    </row>
    <row r="4998" spans="5:5" x14ac:dyDescent="0.3">
      <c r="E4998" s="1"/>
    </row>
    <row r="4999" spans="5:5" x14ac:dyDescent="0.3">
      <c r="E4999" s="1"/>
    </row>
    <row r="5000" spans="5:5" x14ac:dyDescent="0.3">
      <c r="E5000" s="1"/>
    </row>
    <row r="5001" spans="5:5" x14ac:dyDescent="0.3">
      <c r="E5001" s="1"/>
    </row>
    <row r="5002" spans="5:5" x14ac:dyDescent="0.3">
      <c r="E5002" s="1"/>
    </row>
    <row r="5003" spans="5:5" x14ac:dyDescent="0.3">
      <c r="E5003" s="1"/>
    </row>
    <row r="5004" spans="5:5" x14ac:dyDescent="0.3">
      <c r="E5004" s="1"/>
    </row>
    <row r="5005" spans="5:5" x14ac:dyDescent="0.3">
      <c r="E5005" s="1"/>
    </row>
    <row r="5006" spans="5:5" x14ac:dyDescent="0.3">
      <c r="E5006" s="1"/>
    </row>
    <row r="5007" spans="5:5" x14ac:dyDescent="0.3">
      <c r="E5007" s="1"/>
    </row>
    <row r="5008" spans="5:5" x14ac:dyDescent="0.3">
      <c r="E5008" s="1"/>
    </row>
    <row r="5009" spans="5:5" x14ac:dyDescent="0.3">
      <c r="E5009" s="1"/>
    </row>
    <row r="5010" spans="5:5" x14ac:dyDescent="0.3">
      <c r="E5010" s="1"/>
    </row>
    <row r="5011" spans="5:5" x14ac:dyDescent="0.3">
      <c r="E5011" s="1"/>
    </row>
    <row r="5012" spans="5:5" x14ac:dyDescent="0.3">
      <c r="E5012" s="1"/>
    </row>
    <row r="5013" spans="5:5" x14ac:dyDescent="0.3">
      <c r="E5013" s="1"/>
    </row>
    <row r="5014" spans="5:5" x14ac:dyDescent="0.3">
      <c r="E5014" s="1"/>
    </row>
    <row r="5015" spans="5:5" x14ac:dyDescent="0.3">
      <c r="E5015" s="1"/>
    </row>
    <row r="5016" spans="5:5" x14ac:dyDescent="0.3">
      <c r="E5016" s="1"/>
    </row>
    <row r="5017" spans="5:5" x14ac:dyDescent="0.3">
      <c r="E5017" s="1"/>
    </row>
    <row r="5018" spans="5:5" x14ac:dyDescent="0.3">
      <c r="E5018" s="1"/>
    </row>
    <row r="5019" spans="5:5" x14ac:dyDescent="0.3">
      <c r="E5019" s="1"/>
    </row>
    <row r="5020" spans="5:5" x14ac:dyDescent="0.3">
      <c r="E5020" s="1"/>
    </row>
    <row r="5021" spans="5:5" x14ac:dyDescent="0.3">
      <c r="E5021" s="1"/>
    </row>
    <row r="5022" spans="5:5" x14ac:dyDescent="0.3">
      <c r="E5022" s="1"/>
    </row>
    <row r="5023" spans="5:5" x14ac:dyDescent="0.3">
      <c r="E5023" s="1"/>
    </row>
    <row r="5024" spans="5:5" x14ac:dyDescent="0.3">
      <c r="E5024" s="1"/>
    </row>
    <row r="5025" spans="5:5" x14ac:dyDescent="0.3">
      <c r="E5025" s="1"/>
    </row>
    <row r="5026" spans="5:5" x14ac:dyDescent="0.3">
      <c r="E5026" s="1"/>
    </row>
    <row r="5027" spans="5:5" x14ac:dyDescent="0.3">
      <c r="E5027" s="1"/>
    </row>
    <row r="5028" spans="5:5" x14ac:dyDescent="0.3">
      <c r="E5028" s="1"/>
    </row>
    <row r="5029" spans="5:5" x14ac:dyDescent="0.3">
      <c r="E5029" s="1"/>
    </row>
    <row r="5030" spans="5:5" x14ac:dyDescent="0.3">
      <c r="E5030" s="1"/>
    </row>
    <row r="5031" spans="5:5" x14ac:dyDescent="0.3">
      <c r="E5031" s="1"/>
    </row>
    <row r="5032" spans="5:5" x14ac:dyDescent="0.3">
      <c r="E5032" s="1"/>
    </row>
    <row r="5033" spans="5:5" x14ac:dyDescent="0.3">
      <c r="E5033" s="1"/>
    </row>
    <row r="5034" spans="5:5" x14ac:dyDescent="0.3">
      <c r="E5034" s="1"/>
    </row>
    <row r="5035" spans="5:5" x14ac:dyDescent="0.3">
      <c r="E5035" s="1"/>
    </row>
    <row r="5036" spans="5:5" x14ac:dyDescent="0.3">
      <c r="E5036" s="1"/>
    </row>
    <row r="5037" spans="5:5" x14ac:dyDescent="0.3">
      <c r="E5037" s="1"/>
    </row>
    <row r="5038" spans="5:5" x14ac:dyDescent="0.3">
      <c r="E5038" s="1"/>
    </row>
    <row r="5039" spans="5:5" x14ac:dyDescent="0.3">
      <c r="E5039" s="1"/>
    </row>
    <row r="5040" spans="5:5" x14ac:dyDescent="0.3">
      <c r="E5040" s="1"/>
    </row>
    <row r="5041" spans="5:5" x14ac:dyDescent="0.3">
      <c r="E5041" s="1"/>
    </row>
    <row r="5042" spans="5:5" x14ac:dyDescent="0.3">
      <c r="E5042" s="1"/>
    </row>
    <row r="5043" spans="5:5" x14ac:dyDescent="0.3">
      <c r="E5043" s="1"/>
    </row>
    <row r="5044" spans="5:5" x14ac:dyDescent="0.3">
      <c r="E5044" s="1"/>
    </row>
    <row r="5045" spans="5:5" x14ac:dyDescent="0.3">
      <c r="E5045" s="1"/>
    </row>
    <row r="5046" spans="5:5" x14ac:dyDescent="0.3">
      <c r="E5046" s="1"/>
    </row>
    <row r="5047" spans="5:5" x14ac:dyDescent="0.3">
      <c r="E5047" s="1"/>
    </row>
    <row r="5048" spans="5:5" x14ac:dyDescent="0.3">
      <c r="E5048" s="1"/>
    </row>
    <row r="5049" spans="5:5" x14ac:dyDescent="0.3">
      <c r="E5049" s="1"/>
    </row>
    <row r="5050" spans="5:5" x14ac:dyDescent="0.3">
      <c r="E5050" s="1"/>
    </row>
    <row r="5051" spans="5:5" x14ac:dyDescent="0.3">
      <c r="E5051" s="1"/>
    </row>
    <row r="5052" spans="5:5" x14ac:dyDescent="0.3">
      <c r="E5052" s="1"/>
    </row>
    <row r="5053" spans="5:5" x14ac:dyDescent="0.3">
      <c r="E5053" s="1"/>
    </row>
    <row r="5054" spans="5:5" x14ac:dyDescent="0.3">
      <c r="E5054" s="1"/>
    </row>
    <row r="5055" spans="5:5" x14ac:dyDescent="0.3">
      <c r="E5055" s="1"/>
    </row>
    <row r="5056" spans="5:5" x14ac:dyDescent="0.3">
      <c r="E5056" s="1"/>
    </row>
    <row r="5057" spans="5:5" x14ac:dyDescent="0.3">
      <c r="E5057" s="1"/>
    </row>
    <row r="5058" spans="5:5" x14ac:dyDescent="0.3">
      <c r="E5058" s="1"/>
    </row>
    <row r="5059" spans="5:5" x14ac:dyDescent="0.3">
      <c r="E5059" s="1"/>
    </row>
    <row r="5060" spans="5:5" x14ac:dyDescent="0.3">
      <c r="E5060" s="1"/>
    </row>
    <row r="5061" spans="5:5" x14ac:dyDescent="0.3">
      <c r="E5061" s="1"/>
    </row>
    <row r="5062" spans="5:5" x14ac:dyDescent="0.3">
      <c r="E5062" s="1"/>
    </row>
    <row r="5063" spans="5:5" x14ac:dyDescent="0.3">
      <c r="E5063" s="1"/>
    </row>
    <row r="5064" spans="5:5" x14ac:dyDescent="0.3">
      <c r="E5064" s="1"/>
    </row>
    <row r="5065" spans="5:5" x14ac:dyDescent="0.3">
      <c r="E5065" s="1"/>
    </row>
    <row r="5066" spans="5:5" x14ac:dyDescent="0.3">
      <c r="E5066" s="1"/>
    </row>
    <row r="5067" spans="5:5" x14ac:dyDescent="0.3">
      <c r="E5067" s="1"/>
    </row>
    <row r="5068" spans="5:5" x14ac:dyDescent="0.3">
      <c r="E5068" s="1"/>
    </row>
    <row r="5069" spans="5:5" x14ac:dyDescent="0.3">
      <c r="E5069" s="1"/>
    </row>
    <row r="5070" spans="5:5" x14ac:dyDescent="0.3">
      <c r="E5070" s="1"/>
    </row>
    <row r="5071" spans="5:5" x14ac:dyDescent="0.3">
      <c r="E5071" s="1"/>
    </row>
    <row r="5072" spans="5:5" x14ac:dyDescent="0.3">
      <c r="E5072" s="1"/>
    </row>
    <row r="5073" spans="5:5" x14ac:dyDescent="0.3">
      <c r="E5073" s="1"/>
    </row>
    <row r="5074" spans="5:5" x14ac:dyDescent="0.3">
      <c r="E5074" s="1"/>
    </row>
    <row r="5075" spans="5:5" x14ac:dyDescent="0.3">
      <c r="E5075" s="1"/>
    </row>
    <row r="5076" spans="5:5" x14ac:dyDescent="0.3">
      <c r="E5076" s="1"/>
    </row>
    <row r="5077" spans="5:5" x14ac:dyDescent="0.3">
      <c r="E5077" s="1"/>
    </row>
    <row r="5078" spans="5:5" x14ac:dyDescent="0.3">
      <c r="E5078" s="1"/>
    </row>
    <row r="5079" spans="5:5" x14ac:dyDescent="0.3">
      <c r="E5079" s="1"/>
    </row>
    <row r="5080" spans="5:5" x14ac:dyDescent="0.3">
      <c r="E5080" s="1"/>
    </row>
    <row r="5081" spans="5:5" x14ac:dyDescent="0.3">
      <c r="E5081" s="1"/>
    </row>
    <row r="5082" spans="5:5" x14ac:dyDescent="0.3">
      <c r="E5082" s="1"/>
    </row>
    <row r="5083" spans="5:5" x14ac:dyDescent="0.3">
      <c r="E5083" s="1"/>
    </row>
    <row r="5084" spans="5:5" x14ac:dyDescent="0.3">
      <c r="E5084" s="1"/>
    </row>
    <row r="5085" spans="5:5" x14ac:dyDescent="0.3">
      <c r="E5085" s="1"/>
    </row>
    <row r="5086" spans="5:5" x14ac:dyDescent="0.3">
      <c r="E5086" s="1"/>
    </row>
    <row r="5087" spans="5:5" x14ac:dyDescent="0.3">
      <c r="E5087" s="1"/>
    </row>
    <row r="5088" spans="5:5" x14ac:dyDescent="0.3">
      <c r="E5088" s="1"/>
    </row>
    <row r="5089" spans="5:5" x14ac:dyDescent="0.3">
      <c r="E5089" s="1"/>
    </row>
    <row r="5090" spans="5:5" x14ac:dyDescent="0.3">
      <c r="E5090" s="1"/>
    </row>
    <row r="5091" spans="5:5" x14ac:dyDescent="0.3">
      <c r="E5091" s="1"/>
    </row>
    <row r="5092" spans="5:5" x14ac:dyDescent="0.3">
      <c r="E5092" s="1"/>
    </row>
    <row r="5093" spans="5:5" x14ac:dyDescent="0.3">
      <c r="E5093" s="1"/>
    </row>
    <row r="5094" spans="5:5" x14ac:dyDescent="0.3">
      <c r="E5094" s="1"/>
    </row>
    <row r="5095" spans="5:5" x14ac:dyDescent="0.3">
      <c r="E5095" s="1"/>
    </row>
    <row r="5096" spans="5:5" x14ac:dyDescent="0.3">
      <c r="E5096" s="1"/>
    </row>
    <row r="5097" spans="5:5" x14ac:dyDescent="0.3">
      <c r="E5097" s="1"/>
    </row>
    <row r="5098" spans="5:5" x14ac:dyDescent="0.3">
      <c r="E5098" s="1"/>
    </row>
    <row r="5099" spans="5:5" x14ac:dyDescent="0.3">
      <c r="E5099" s="1"/>
    </row>
    <row r="5100" spans="5:5" x14ac:dyDescent="0.3">
      <c r="E5100" s="1"/>
    </row>
    <row r="5101" spans="5:5" x14ac:dyDescent="0.3">
      <c r="E5101" s="1"/>
    </row>
    <row r="5102" spans="5:5" x14ac:dyDescent="0.3">
      <c r="E5102" s="1"/>
    </row>
    <row r="5103" spans="5:5" x14ac:dyDescent="0.3">
      <c r="E5103" s="1"/>
    </row>
    <row r="5104" spans="5:5" x14ac:dyDescent="0.3">
      <c r="E5104" s="1"/>
    </row>
    <row r="5105" spans="5:5" x14ac:dyDescent="0.3">
      <c r="E5105" s="1"/>
    </row>
    <row r="5106" spans="5:5" x14ac:dyDescent="0.3">
      <c r="E5106" s="1"/>
    </row>
    <row r="5107" spans="5:5" x14ac:dyDescent="0.3">
      <c r="E5107" s="1"/>
    </row>
    <row r="5108" spans="5:5" x14ac:dyDescent="0.3">
      <c r="E5108" s="1"/>
    </row>
    <row r="5109" spans="5:5" x14ac:dyDescent="0.3">
      <c r="E5109" s="1"/>
    </row>
    <row r="5110" spans="5:5" x14ac:dyDescent="0.3">
      <c r="E5110" s="1"/>
    </row>
    <row r="5111" spans="5:5" x14ac:dyDescent="0.3">
      <c r="E5111" s="1"/>
    </row>
    <row r="5112" spans="5:5" x14ac:dyDescent="0.3">
      <c r="E5112" s="1"/>
    </row>
    <row r="5113" spans="5:5" x14ac:dyDescent="0.3">
      <c r="E5113" s="1"/>
    </row>
    <row r="5114" spans="5:5" x14ac:dyDescent="0.3">
      <c r="E5114" s="1"/>
    </row>
    <row r="5115" spans="5:5" x14ac:dyDescent="0.3">
      <c r="E5115" s="1"/>
    </row>
    <row r="5116" spans="5:5" x14ac:dyDescent="0.3">
      <c r="E5116" s="1"/>
    </row>
    <row r="5117" spans="5:5" x14ac:dyDescent="0.3">
      <c r="E5117" s="1"/>
    </row>
    <row r="5118" spans="5:5" x14ac:dyDescent="0.3">
      <c r="E5118" s="1"/>
    </row>
    <row r="5119" spans="5:5" x14ac:dyDescent="0.3">
      <c r="E5119" s="1"/>
    </row>
    <row r="5120" spans="5:5" x14ac:dyDescent="0.3">
      <c r="E5120" s="1"/>
    </row>
    <row r="5121" spans="5:5" x14ac:dyDescent="0.3">
      <c r="E5121" s="1"/>
    </row>
    <row r="5122" spans="5:5" x14ac:dyDescent="0.3">
      <c r="E5122" s="1"/>
    </row>
    <row r="5123" spans="5:5" x14ac:dyDescent="0.3">
      <c r="E5123" s="1"/>
    </row>
    <row r="5124" spans="5:5" x14ac:dyDescent="0.3">
      <c r="E5124" s="1"/>
    </row>
    <row r="5125" spans="5:5" x14ac:dyDescent="0.3">
      <c r="E5125" s="1"/>
    </row>
    <row r="5126" spans="5:5" x14ac:dyDescent="0.3">
      <c r="E5126" s="1"/>
    </row>
    <row r="5127" spans="5:5" x14ac:dyDescent="0.3">
      <c r="E5127" s="1"/>
    </row>
    <row r="5128" spans="5:5" x14ac:dyDescent="0.3">
      <c r="E5128" s="1"/>
    </row>
    <row r="5129" spans="5:5" x14ac:dyDescent="0.3">
      <c r="E5129" s="1"/>
    </row>
    <row r="5130" spans="5:5" x14ac:dyDescent="0.3">
      <c r="E5130" s="1"/>
    </row>
    <row r="5131" spans="5:5" x14ac:dyDescent="0.3">
      <c r="E5131" s="1"/>
    </row>
    <row r="5132" spans="5:5" x14ac:dyDescent="0.3">
      <c r="E5132" s="1"/>
    </row>
    <row r="5133" spans="5:5" x14ac:dyDescent="0.3">
      <c r="E5133" s="1"/>
    </row>
    <row r="5134" spans="5:5" x14ac:dyDescent="0.3">
      <c r="E5134" s="1"/>
    </row>
    <row r="5135" spans="5:5" x14ac:dyDescent="0.3">
      <c r="E5135" s="1"/>
    </row>
    <row r="5136" spans="5:5" x14ac:dyDescent="0.3">
      <c r="E5136" s="1"/>
    </row>
    <row r="5137" spans="5:5" x14ac:dyDescent="0.3">
      <c r="E5137" s="1"/>
    </row>
    <row r="5138" spans="5:5" x14ac:dyDescent="0.3">
      <c r="E5138" s="1"/>
    </row>
    <row r="5139" spans="5:5" x14ac:dyDescent="0.3">
      <c r="E5139" s="1"/>
    </row>
    <row r="5140" spans="5:5" x14ac:dyDescent="0.3">
      <c r="E5140" s="1"/>
    </row>
    <row r="5141" spans="5:5" x14ac:dyDescent="0.3">
      <c r="E5141" s="1"/>
    </row>
    <row r="5142" spans="5:5" x14ac:dyDescent="0.3">
      <c r="E5142" s="1"/>
    </row>
    <row r="5143" spans="5:5" x14ac:dyDescent="0.3">
      <c r="E5143" s="1"/>
    </row>
    <row r="5144" spans="5:5" x14ac:dyDescent="0.3">
      <c r="E5144" s="1"/>
    </row>
    <row r="5145" spans="5:5" x14ac:dyDescent="0.3">
      <c r="E5145" s="1"/>
    </row>
    <row r="5146" spans="5:5" x14ac:dyDescent="0.3">
      <c r="E5146" s="1"/>
    </row>
    <row r="5147" spans="5:5" x14ac:dyDescent="0.3">
      <c r="E5147" s="1"/>
    </row>
    <row r="5148" spans="5:5" x14ac:dyDescent="0.3">
      <c r="E5148" s="1"/>
    </row>
    <row r="5149" spans="5:5" x14ac:dyDescent="0.3">
      <c r="E5149" s="1"/>
    </row>
    <row r="5150" spans="5:5" x14ac:dyDescent="0.3">
      <c r="E5150" s="1"/>
    </row>
    <row r="5151" spans="5:5" x14ac:dyDescent="0.3">
      <c r="E5151" s="1"/>
    </row>
    <row r="5152" spans="5:5" x14ac:dyDescent="0.3">
      <c r="E5152" s="1"/>
    </row>
    <row r="5153" spans="5:5" x14ac:dyDescent="0.3">
      <c r="E5153" s="1"/>
    </row>
    <row r="5154" spans="5:5" x14ac:dyDescent="0.3">
      <c r="E5154" s="1"/>
    </row>
    <row r="5155" spans="5:5" x14ac:dyDescent="0.3">
      <c r="E5155" s="1"/>
    </row>
    <row r="5156" spans="5:5" x14ac:dyDescent="0.3">
      <c r="E5156" s="1"/>
    </row>
    <row r="5157" spans="5:5" x14ac:dyDescent="0.3">
      <c r="E5157" s="1"/>
    </row>
    <row r="5158" spans="5:5" x14ac:dyDescent="0.3">
      <c r="E5158" s="1"/>
    </row>
    <row r="5159" spans="5:5" x14ac:dyDescent="0.3">
      <c r="E5159" s="1"/>
    </row>
    <row r="5160" spans="5:5" x14ac:dyDescent="0.3">
      <c r="E5160" s="1"/>
    </row>
    <row r="5161" spans="5:5" x14ac:dyDescent="0.3">
      <c r="E5161" s="1"/>
    </row>
    <row r="5162" spans="5:5" x14ac:dyDescent="0.3">
      <c r="E5162" s="1"/>
    </row>
    <row r="5163" spans="5:5" x14ac:dyDescent="0.3">
      <c r="E5163" s="1"/>
    </row>
    <row r="5164" spans="5:5" x14ac:dyDescent="0.3">
      <c r="E5164" s="1"/>
    </row>
    <row r="5165" spans="5:5" x14ac:dyDescent="0.3">
      <c r="E5165" s="1"/>
    </row>
    <row r="5166" spans="5:5" x14ac:dyDescent="0.3">
      <c r="E5166" s="1"/>
    </row>
    <row r="5167" spans="5:5" x14ac:dyDescent="0.3">
      <c r="E5167" s="1"/>
    </row>
    <row r="5168" spans="5:5" x14ac:dyDescent="0.3">
      <c r="E5168" s="1"/>
    </row>
    <row r="5169" spans="5:5" x14ac:dyDescent="0.3">
      <c r="E5169" s="1"/>
    </row>
    <row r="5170" spans="5:5" x14ac:dyDescent="0.3">
      <c r="E5170" s="1"/>
    </row>
    <row r="5171" spans="5:5" x14ac:dyDescent="0.3">
      <c r="E5171" s="1"/>
    </row>
    <row r="5172" spans="5:5" x14ac:dyDescent="0.3">
      <c r="E5172" s="1"/>
    </row>
    <row r="5173" spans="5:5" x14ac:dyDescent="0.3">
      <c r="E5173" s="1"/>
    </row>
    <row r="5174" spans="5:5" x14ac:dyDescent="0.3">
      <c r="E5174" s="1"/>
    </row>
    <row r="5175" spans="5:5" x14ac:dyDescent="0.3">
      <c r="E5175" s="1"/>
    </row>
    <row r="5176" spans="5:5" x14ac:dyDescent="0.3">
      <c r="E5176" s="1"/>
    </row>
    <row r="5177" spans="5:5" x14ac:dyDescent="0.3">
      <c r="E5177" s="1"/>
    </row>
    <row r="5178" spans="5:5" x14ac:dyDescent="0.3">
      <c r="E5178" s="1"/>
    </row>
    <row r="5179" spans="5:5" x14ac:dyDescent="0.3">
      <c r="E5179" s="1"/>
    </row>
    <row r="5180" spans="5:5" x14ac:dyDescent="0.3">
      <c r="E5180" s="1"/>
    </row>
    <row r="5181" spans="5:5" x14ac:dyDescent="0.3">
      <c r="E5181" s="1"/>
    </row>
    <row r="5182" spans="5:5" x14ac:dyDescent="0.3">
      <c r="E5182" s="1"/>
    </row>
    <row r="5183" spans="5:5" x14ac:dyDescent="0.3">
      <c r="E5183" s="1"/>
    </row>
    <row r="5184" spans="5:5" x14ac:dyDescent="0.3">
      <c r="E5184" s="1"/>
    </row>
    <row r="5185" spans="5:5" x14ac:dyDescent="0.3">
      <c r="E5185" s="1"/>
    </row>
    <row r="5186" spans="5:5" x14ac:dyDescent="0.3">
      <c r="E5186" s="1"/>
    </row>
    <row r="5187" spans="5:5" x14ac:dyDescent="0.3">
      <c r="E5187" s="1"/>
    </row>
    <row r="5188" spans="5:5" x14ac:dyDescent="0.3">
      <c r="E5188" s="1"/>
    </row>
    <row r="5189" spans="5:5" x14ac:dyDescent="0.3">
      <c r="E5189" s="1"/>
    </row>
    <row r="5190" spans="5:5" x14ac:dyDescent="0.3">
      <c r="E5190" s="1"/>
    </row>
    <row r="5191" spans="5:5" x14ac:dyDescent="0.3">
      <c r="E5191" s="1"/>
    </row>
    <row r="5192" spans="5:5" x14ac:dyDescent="0.3">
      <c r="E5192" s="1"/>
    </row>
    <row r="5193" spans="5:5" x14ac:dyDescent="0.3">
      <c r="E5193" s="1"/>
    </row>
    <row r="5194" spans="5:5" x14ac:dyDescent="0.3">
      <c r="E5194" s="1"/>
    </row>
    <row r="5195" spans="5:5" x14ac:dyDescent="0.3">
      <c r="E5195" s="1"/>
    </row>
    <row r="5196" spans="5:5" x14ac:dyDescent="0.3">
      <c r="E5196" s="1"/>
    </row>
    <row r="5197" spans="5:5" x14ac:dyDescent="0.3">
      <c r="E5197" s="1"/>
    </row>
    <row r="5198" spans="5:5" x14ac:dyDescent="0.3">
      <c r="E5198" s="1"/>
    </row>
    <row r="5199" spans="5:5" x14ac:dyDescent="0.3">
      <c r="E5199" s="1"/>
    </row>
    <row r="5200" spans="5:5" x14ac:dyDescent="0.3">
      <c r="E5200" s="1"/>
    </row>
    <row r="5201" spans="5:5" x14ac:dyDescent="0.3">
      <c r="E5201" s="1"/>
    </row>
    <row r="5202" spans="5:5" x14ac:dyDescent="0.3">
      <c r="E5202" s="1"/>
    </row>
    <row r="5203" spans="5:5" x14ac:dyDescent="0.3">
      <c r="E5203" s="1"/>
    </row>
    <row r="5204" spans="5:5" x14ac:dyDescent="0.3">
      <c r="E5204" s="1"/>
    </row>
    <row r="5205" spans="5:5" x14ac:dyDescent="0.3">
      <c r="E5205" s="1"/>
    </row>
    <row r="5206" spans="5:5" x14ac:dyDescent="0.3">
      <c r="E5206" s="1"/>
    </row>
    <row r="5207" spans="5:5" x14ac:dyDescent="0.3">
      <c r="E5207" s="1"/>
    </row>
    <row r="5208" spans="5:5" x14ac:dyDescent="0.3">
      <c r="E5208" s="1"/>
    </row>
    <row r="5209" spans="5:5" x14ac:dyDescent="0.3">
      <c r="E5209" s="1"/>
    </row>
    <row r="5210" spans="5:5" x14ac:dyDescent="0.3">
      <c r="E5210" s="1"/>
    </row>
    <row r="5211" spans="5:5" x14ac:dyDescent="0.3">
      <c r="E5211" s="1"/>
    </row>
    <row r="5212" spans="5:5" x14ac:dyDescent="0.3">
      <c r="E5212" s="1"/>
    </row>
    <row r="5213" spans="5:5" x14ac:dyDescent="0.3">
      <c r="E5213" s="1"/>
    </row>
    <row r="5214" spans="5:5" x14ac:dyDescent="0.3">
      <c r="E5214" s="1"/>
    </row>
    <row r="5215" spans="5:5" x14ac:dyDescent="0.3">
      <c r="E5215" s="1"/>
    </row>
    <row r="5216" spans="5:5" x14ac:dyDescent="0.3">
      <c r="E5216" s="1"/>
    </row>
    <row r="5217" spans="5:5" x14ac:dyDescent="0.3">
      <c r="E5217" s="1"/>
    </row>
    <row r="5218" spans="5:5" x14ac:dyDescent="0.3">
      <c r="E5218" s="1"/>
    </row>
    <row r="5219" spans="5:5" x14ac:dyDescent="0.3">
      <c r="E5219" s="1"/>
    </row>
    <row r="5220" spans="5:5" x14ac:dyDescent="0.3">
      <c r="E5220" s="1"/>
    </row>
    <row r="5221" spans="5:5" x14ac:dyDescent="0.3">
      <c r="E5221" s="1"/>
    </row>
    <row r="5222" spans="5:5" x14ac:dyDescent="0.3">
      <c r="E5222" s="1"/>
    </row>
    <row r="5223" spans="5:5" x14ac:dyDescent="0.3">
      <c r="E5223" s="1"/>
    </row>
    <row r="5224" spans="5:5" x14ac:dyDescent="0.3">
      <c r="E5224" s="1"/>
    </row>
    <row r="5225" spans="5:5" x14ac:dyDescent="0.3">
      <c r="E5225" s="1"/>
    </row>
    <row r="5226" spans="5:5" x14ac:dyDescent="0.3">
      <c r="E5226" s="1"/>
    </row>
    <row r="5227" spans="5:5" x14ac:dyDescent="0.3">
      <c r="E5227" s="1"/>
    </row>
    <row r="5228" spans="5:5" x14ac:dyDescent="0.3">
      <c r="E5228" s="1"/>
    </row>
    <row r="5229" spans="5:5" x14ac:dyDescent="0.3">
      <c r="E5229" s="1"/>
    </row>
    <row r="5230" spans="5:5" x14ac:dyDescent="0.3">
      <c r="E5230" s="1"/>
    </row>
    <row r="5231" spans="5:5" x14ac:dyDescent="0.3">
      <c r="E5231" s="1"/>
    </row>
    <row r="5232" spans="5:5" x14ac:dyDescent="0.3">
      <c r="E5232" s="1"/>
    </row>
    <row r="5233" spans="5:5" x14ac:dyDescent="0.3">
      <c r="E5233" s="1"/>
    </row>
    <row r="5234" spans="5:5" x14ac:dyDescent="0.3">
      <c r="E5234" s="1"/>
    </row>
    <row r="5235" spans="5:5" x14ac:dyDescent="0.3">
      <c r="E5235" s="1"/>
    </row>
    <row r="5236" spans="5:5" x14ac:dyDescent="0.3">
      <c r="E5236" s="1"/>
    </row>
    <row r="5237" spans="5:5" x14ac:dyDescent="0.3">
      <c r="E5237" s="1"/>
    </row>
    <row r="5238" spans="5:5" x14ac:dyDescent="0.3">
      <c r="E5238" s="1"/>
    </row>
    <row r="5239" spans="5:5" x14ac:dyDescent="0.3">
      <c r="E5239" s="1"/>
    </row>
    <row r="5240" spans="5:5" x14ac:dyDescent="0.3">
      <c r="E5240" s="1"/>
    </row>
    <row r="5241" spans="5:5" x14ac:dyDescent="0.3">
      <c r="E5241" s="1"/>
    </row>
    <row r="5242" spans="5:5" x14ac:dyDescent="0.3">
      <c r="E5242" s="1"/>
    </row>
    <row r="5243" spans="5:5" x14ac:dyDescent="0.3">
      <c r="E5243" s="1"/>
    </row>
    <row r="5244" spans="5:5" x14ac:dyDescent="0.3">
      <c r="E5244" s="1"/>
    </row>
    <row r="5245" spans="5:5" x14ac:dyDescent="0.3">
      <c r="E5245" s="1"/>
    </row>
    <row r="5246" spans="5:5" x14ac:dyDescent="0.3">
      <c r="E5246" s="1"/>
    </row>
    <row r="5247" spans="5:5" x14ac:dyDescent="0.3">
      <c r="E5247" s="1"/>
    </row>
    <row r="5248" spans="5:5" x14ac:dyDescent="0.3">
      <c r="E5248" s="1"/>
    </row>
    <row r="5249" spans="5:5" x14ac:dyDescent="0.3">
      <c r="E5249" s="1"/>
    </row>
    <row r="5250" spans="5:5" x14ac:dyDescent="0.3">
      <c r="E5250" s="1"/>
    </row>
    <row r="5251" spans="5:5" x14ac:dyDescent="0.3">
      <c r="E5251" s="1"/>
    </row>
    <row r="5252" spans="5:5" x14ac:dyDescent="0.3">
      <c r="E5252" s="1"/>
    </row>
    <row r="5253" spans="5:5" x14ac:dyDescent="0.3">
      <c r="E5253" s="1"/>
    </row>
    <row r="5254" spans="5:5" x14ac:dyDescent="0.3">
      <c r="E5254" s="1"/>
    </row>
    <row r="5255" spans="5:5" x14ac:dyDescent="0.3">
      <c r="E5255" s="1"/>
    </row>
    <row r="5256" spans="5:5" x14ac:dyDescent="0.3">
      <c r="E5256" s="1"/>
    </row>
    <row r="5257" spans="5:5" x14ac:dyDescent="0.3">
      <c r="E5257" s="1"/>
    </row>
    <row r="5258" spans="5:5" x14ac:dyDescent="0.3">
      <c r="E5258" s="1"/>
    </row>
    <row r="5259" spans="5:5" x14ac:dyDescent="0.3">
      <c r="E5259" s="1"/>
    </row>
    <row r="5260" spans="5:5" x14ac:dyDescent="0.3">
      <c r="E5260" s="1"/>
    </row>
    <row r="5261" spans="5:5" x14ac:dyDescent="0.3">
      <c r="E5261" s="1"/>
    </row>
    <row r="5262" spans="5:5" x14ac:dyDescent="0.3">
      <c r="E5262" s="1"/>
    </row>
    <row r="5263" spans="5:5" x14ac:dyDescent="0.3">
      <c r="E5263" s="1"/>
    </row>
    <row r="5264" spans="5:5" x14ac:dyDescent="0.3">
      <c r="E5264" s="1"/>
    </row>
    <row r="5265" spans="5:5" x14ac:dyDescent="0.3">
      <c r="E5265" s="1"/>
    </row>
    <row r="5266" spans="5:5" x14ac:dyDescent="0.3">
      <c r="E5266" s="1"/>
    </row>
    <row r="5267" spans="5:5" x14ac:dyDescent="0.3">
      <c r="E5267" s="1"/>
    </row>
    <row r="5268" spans="5:5" x14ac:dyDescent="0.3">
      <c r="E5268" s="1"/>
    </row>
    <row r="5269" spans="5:5" x14ac:dyDescent="0.3">
      <c r="E5269" s="1"/>
    </row>
    <row r="5270" spans="5:5" x14ac:dyDescent="0.3">
      <c r="E5270" s="1"/>
    </row>
    <row r="5271" spans="5:5" x14ac:dyDescent="0.3">
      <c r="E5271" s="1"/>
    </row>
    <row r="5272" spans="5:5" x14ac:dyDescent="0.3">
      <c r="E5272" s="1"/>
    </row>
    <row r="5273" spans="5:5" x14ac:dyDescent="0.3">
      <c r="E5273" s="1"/>
    </row>
    <row r="5274" spans="5:5" x14ac:dyDescent="0.3">
      <c r="E5274" s="1"/>
    </row>
    <row r="5275" spans="5:5" x14ac:dyDescent="0.3">
      <c r="E5275" s="1"/>
    </row>
    <row r="5276" spans="5:5" x14ac:dyDescent="0.3">
      <c r="E5276" s="1"/>
    </row>
    <row r="5277" spans="5:5" x14ac:dyDescent="0.3">
      <c r="E5277" s="1"/>
    </row>
    <row r="5278" spans="5:5" x14ac:dyDescent="0.3">
      <c r="E5278" s="1"/>
    </row>
    <row r="5279" spans="5:5" x14ac:dyDescent="0.3">
      <c r="E5279" s="1"/>
    </row>
    <row r="5280" spans="5:5" x14ac:dyDescent="0.3">
      <c r="E5280" s="1"/>
    </row>
    <row r="5281" spans="5:5" x14ac:dyDescent="0.3">
      <c r="E5281" s="1"/>
    </row>
    <row r="5282" spans="5:5" x14ac:dyDescent="0.3">
      <c r="E5282" s="1"/>
    </row>
    <row r="5283" spans="5:5" x14ac:dyDescent="0.3">
      <c r="E5283" s="1"/>
    </row>
    <row r="5284" spans="5:5" x14ac:dyDescent="0.3">
      <c r="E5284" s="1"/>
    </row>
    <row r="5285" spans="5:5" x14ac:dyDescent="0.3">
      <c r="E5285" s="1"/>
    </row>
    <row r="5286" spans="5:5" x14ac:dyDescent="0.3">
      <c r="E5286" s="1"/>
    </row>
    <row r="5287" spans="5:5" x14ac:dyDescent="0.3">
      <c r="E5287" s="1"/>
    </row>
    <row r="5288" spans="5:5" x14ac:dyDescent="0.3">
      <c r="E5288" s="1"/>
    </row>
    <row r="5289" spans="5:5" x14ac:dyDescent="0.3">
      <c r="E5289" s="1"/>
    </row>
    <row r="5290" spans="5:5" x14ac:dyDescent="0.3">
      <c r="E5290" s="1"/>
    </row>
    <row r="5291" spans="5:5" x14ac:dyDescent="0.3">
      <c r="E5291" s="1"/>
    </row>
    <row r="5292" spans="5:5" x14ac:dyDescent="0.3">
      <c r="E5292" s="1"/>
    </row>
    <row r="5293" spans="5:5" x14ac:dyDescent="0.3">
      <c r="E5293" s="1"/>
    </row>
    <row r="5294" spans="5:5" x14ac:dyDescent="0.3">
      <c r="E5294" s="1"/>
    </row>
    <row r="5295" spans="5:5" x14ac:dyDescent="0.3">
      <c r="E5295" s="1"/>
    </row>
    <row r="5296" spans="5:5" x14ac:dyDescent="0.3">
      <c r="E5296" s="1"/>
    </row>
    <row r="5297" spans="5:5" x14ac:dyDescent="0.3">
      <c r="E5297" s="1"/>
    </row>
    <row r="5298" spans="5:5" x14ac:dyDescent="0.3">
      <c r="E5298" s="1"/>
    </row>
    <row r="5299" spans="5:5" x14ac:dyDescent="0.3">
      <c r="E5299" s="1"/>
    </row>
    <row r="5300" spans="5:5" x14ac:dyDescent="0.3">
      <c r="E5300" s="1"/>
    </row>
    <row r="5301" spans="5:5" x14ac:dyDescent="0.3">
      <c r="E5301" s="1"/>
    </row>
    <row r="5302" spans="5:5" x14ac:dyDescent="0.3">
      <c r="E5302" s="1"/>
    </row>
    <row r="5303" spans="5:5" x14ac:dyDescent="0.3">
      <c r="E5303" s="1"/>
    </row>
    <row r="5304" spans="5:5" x14ac:dyDescent="0.3">
      <c r="E5304" s="1"/>
    </row>
    <row r="5305" spans="5:5" x14ac:dyDescent="0.3">
      <c r="E5305" s="1"/>
    </row>
    <row r="5306" spans="5:5" x14ac:dyDescent="0.3">
      <c r="E5306" s="1"/>
    </row>
    <row r="5307" spans="5:5" x14ac:dyDescent="0.3">
      <c r="E5307" s="1"/>
    </row>
    <row r="5308" spans="5:5" x14ac:dyDescent="0.3">
      <c r="E5308" s="1"/>
    </row>
    <row r="5309" spans="5:5" x14ac:dyDescent="0.3">
      <c r="E5309" s="1"/>
    </row>
    <row r="5310" spans="5:5" x14ac:dyDescent="0.3">
      <c r="E5310" s="1"/>
    </row>
    <row r="5311" spans="5:5" x14ac:dyDescent="0.3">
      <c r="E5311" s="1"/>
    </row>
    <row r="5312" spans="5:5" x14ac:dyDescent="0.3">
      <c r="E5312" s="1"/>
    </row>
    <row r="5313" spans="5:5" x14ac:dyDescent="0.3">
      <c r="E5313" s="1"/>
    </row>
    <row r="5314" spans="5:5" x14ac:dyDescent="0.3">
      <c r="E5314" s="1"/>
    </row>
    <row r="5315" spans="5:5" x14ac:dyDescent="0.3">
      <c r="E5315" s="1"/>
    </row>
    <row r="5316" spans="5:5" x14ac:dyDescent="0.3">
      <c r="E5316" s="1"/>
    </row>
    <row r="5317" spans="5:5" x14ac:dyDescent="0.3">
      <c r="E5317" s="1"/>
    </row>
    <row r="5318" spans="5:5" x14ac:dyDescent="0.3">
      <c r="E5318" s="1"/>
    </row>
    <row r="5319" spans="5:5" x14ac:dyDescent="0.3">
      <c r="E5319" s="1"/>
    </row>
    <row r="5320" spans="5:5" x14ac:dyDescent="0.3">
      <c r="E5320" s="1"/>
    </row>
    <row r="5321" spans="5:5" x14ac:dyDescent="0.3">
      <c r="E5321" s="1"/>
    </row>
    <row r="5322" spans="5:5" x14ac:dyDescent="0.3">
      <c r="E5322" s="1"/>
    </row>
    <row r="5323" spans="5:5" x14ac:dyDescent="0.3">
      <c r="E5323" s="1"/>
    </row>
    <row r="5324" spans="5:5" x14ac:dyDescent="0.3">
      <c r="E5324" s="1"/>
    </row>
    <row r="5325" spans="5:5" x14ac:dyDescent="0.3">
      <c r="E5325" s="1"/>
    </row>
    <row r="5326" spans="5:5" x14ac:dyDescent="0.3">
      <c r="E5326" s="1"/>
    </row>
    <row r="5327" spans="5:5" x14ac:dyDescent="0.3">
      <c r="E5327" s="1"/>
    </row>
    <row r="5328" spans="5:5" x14ac:dyDescent="0.3">
      <c r="E5328" s="1"/>
    </row>
    <row r="5329" spans="5:5" x14ac:dyDescent="0.3">
      <c r="E5329" s="1"/>
    </row>
    <row r="5330" spans="5:5" x14ac:dyDescent="0.3">
      <c r="E5330" s="1"/>
    </row>
    <row r="5331" spans="5:5" x14ac:dyDescent="0.3">
      <c r="E5331" s="1"/>
    </row>
    <row r="5332" spans="5:5" x14ac:dyDescent="0.3">
      <c r="E5332" s="1"/>
    </row>
    <row r="5333" spans="5:5" x14ac:dyDescent="0.3">
      <c r="E5333" s="1"/>
    </row>
    <row r="5334" spans="5:5" x14ac:dyDescent="0.3">
      <c r="E5334" s="1"/>
    </row>
    <row r="5335" spans="5:5" x14ac:dyDescent="0.3">
      <c r="E5335" s="1"/>
    </row>
    <row r="5336" spans="5:5" x14ac:dyDescent="0.3">
      <c r="E5336" s="1"/>
    </row>
    <row r="5337" spans="5:5" x14ac:dyDescent="0.3">
      <c r="E5337" s="1"/>
    </row>
    <row r="5338" spans="5:5" x14ac:dyDescent="0.3">
      <c r="E5338" s="1"/>
    </row>
    <row r="5339" spans="5:5" x14ac:dyDescent="0.3">
      <c r="E5339" s="1"/>
    </row>
    <row r="5340" spans="5:5" x14ac:dyDescent="0.3">
      <c r="E5340" s="1"/>
    </row>
    <row r="5341" spans="5:5" x14ac:dyDescent="0.3">
      <c r="E5341" s="1"/>
    </row>
    <row r="5342" spans="5:5" x14ac:dyDescent="0.3">
      <c r="E5342" s="1"/>
    </row>
    <row r="5343" spans="5:5" x14ac:dyDescent="0.3">
      <c r="E5343" s="1"/>
    </row>
    <row r="5344" spans="5:5" x14ac:dyDescent="0.3">
      <c r="E5344" s="1"/>
    </row>
    <row r="5345" spans="5:5" x14ac:dyDescent="0.3">
      <c r="E5345" s="1"/>
    </row>
    <row r="5346" spans="5:5" x14ac:dyDescent="0.3">
      <c r="E5346" s="1"/>
    </row>
    <row r="5347" spans="5:5" x14ac:dyDescent="0.3">
      <c r="E5347" s="1"/>
    </row>
    <row r="5348" spans="5:5" x14ac:dyDescent="0.3">
      <c r="E5348" s="1"/>
    </row>
    <row r="5349" spans="5:5" x14ac:dyDescent="0.3">
      <c r="E5349" s="1"/>
    </row>
    <row r="5350" spans="5:5" x14ac:dyDescent="0.3">
      <c r="E5350" s="1"/>
    </row>
    <row r="5351" spans="5:5" x14ac:dyDescent="0.3">
      <c r="E5351" s="1"/>
    </row>
    <row r="5352" spans="5:5" x14ac:dyDescent="0.3">
      <c r="E5352" s="1"/>
    </row>
    <row r="5353" spans="5:5" x14ac:dyDescent="0.3">
      <c r="E5353" s="1"/>
    </row>
    <row r="5354" spans="5:5" x14ac:dyDescent="0.3">
      <c r="E5354" s="1"/>
    </row>
    <row r="5355" spans="5:5" x14ac:dyDescent="0.3">
      <c r="E5355" s="1"/>
    </row>
    <row r="5356" spans="5:5" x14ac:dyDescent="0.3">
      <c r="E5356" s="1"/>
    </row>
    <row r="5357" spans="5:5" x14ac:dyDescent="0.3">
      <c r="E5357" s="1"/>
    </row>
    <row r="5358" spans="5:5" x14ac:dyDescent="0.3">
      <c r="E5358" s="1"/>
    </row>
    <row r="5359" spans="5:5" x14ac:dyDescent="0.3">
      <c r="E5359" s="1"/>
    </row>
    <row r="5360" spans="5:5" x14ac:dyDescent="0.3">
      <c r="E5360" s="1"/>
    </row>
    <row r="5361" spans="5:5" x14ac:dyDescent="0.3">
      <c r="E5361" s="1"/>
    </row>
    <row r="5362" spans="5:5" x14ac:dyDescent="0.3">
      <c r="E5362" s="1"/>
    </row>
    <row r="5363" spans="5:5" x14ac:dyDescent="0.3">
      <c r="E5363" s="1"/>
    </row>
    <row r="5364" spans="5:5" x14ac:dyDescent="0.3">
      <c r="E5364" s="1"/>
    </row>
    <row r="5365" spans="5:5" x14ac:dyDescent="0.3">
      <c r="E5365" s="1"/>
    </row>
    <row r="5366" spans="5:5" x14ac:dyDescent="0.3">
      <c r="E5366" s="1"/>
    </row>
    <row r="5367" spans="5:5" x14ac:dyDescent="0.3">
      <c r="E5367" s="1"/>
    </row>
    <row r="5368" spans="5:5" x14ac:dyDescent="0.3">
      <c r="E5368" s="1"/>
    </row>
    <row r="5369" spans="5:5" x14ac:dyDescent="0.3">
      <c r="E5369" s="1"/>
    </row>
    <row r="5370" spans="5:5" x14ac:dyDescent="0.3">
      <c r="E5370" s="1"/>
    </row>
    <row r="5371" spans="5:5" x14ac:dyDescent="0.3">
      <c r="E5371" s="1"/>
    </row>
    <row r="5372" spans="5:5" x14ac:dyDescent="0.3">
      <c r="E5372" s="1"/>
    </row>
    <row r="5373" spans="5:5" x14ac:dyDescent="0.3">
      <c r="E5373" s="1"/>
    </row>
    <row r="5374" spans="5:5" x14ac:dyDescent="0.3">
      <c r="E5374" s="1"/>
    </row>
    <row r="5375" spans="5:5" x14ac:dyDescent="0.3">
      <c r="E5375" s="1"/>
    </row>
    <row r="5376" spans="5:5" x14ac:dyDescent="0.3">
      <c r="E5376" s="1"/>
    </row>
    <row r="5377" spans="5:5" x14ac:dyDescent="0.3">
      <c r="E5377" s="1"/>
    </row>
    <row r="5378" spans="5:5" x14ac:dyDescent="0.3">
      <c r="E5378" s="1"/>
    </row>
    <row r="5379" spans="5:5" x14ac:dyDescent="0.3">
      <c r="E5379" s="1"/>
    </row>
    <row r="5380" spans="5:5" x14ac:dyDescent="0.3">
      <c r="E5380" s="1"/>
    </row>
    <row r="5381" spans="5:5" x14ac:dyDescent="0.3">
      <c r="E5381" s="1"/>
    </row>
    <row r="5382" spans="5:5" x14ac:dyDescent="0.3">
      <c r="E5382" s="1"/>
    </row>
    <row r="5383" spans="5:5" x14ac:dyDescent="0.3">
      <c r="E5383" s="1"/>
    </row>
    <row r="5384" spans="5:5" x14ac:dyDescent="0.3">
      <c r="E5384" s="1"/>
    </row>
    <row r="5385" spans="5:5" x14ac:dyDescent="0.3">
      <c r="E5385" s="1"/>
    </row>
    <row r="5386" spans="5:5" x14ac:dyDescent="0.3">
      <c r="E5386" s="1"/>
    </row>
    <row r="5387" spans="5:5" x14ac:dyDescent="0.3">
      <c r="E5387" s="1"/>
    </row>
    <row r="5388" spans="5:5" x14ac:dyDescent="0.3">
      <c r="E5388" s="1"/>
    </row>
    <row r="5389" spans="5:5" x14ac:dyDescent="0.3">
      <c r="E5389" s="1"/>
    </row>
    <row r="5390" spans="5:5" x14ac:dyDescent="0.3">
      <c r="E5390" s="1"/>
    </row>
    <row r="5391" spans="5:5" x14ac:dyDescent="0.3">
      <c r="E5391" s="1"/>
    </row>
    <row r="5392" spans="5:5" x14ac:dyDescent="0.3">
      <c r="E5392" s="1"/>
    </row>
    <row r="5393" spans="5:5" x14ac:dyDescent="0.3">
      <c r="E5393" s="1"/>
    </row>
    <row r="5394" spans="5:5" x14ac:dyDescent="0.3">
      <c r="E5394" s="1"/>
    </row>
    <row r="5395" spans="5:5" x14ac:dyDescent="0.3">
      <c r="E5395" s="1"/>
    </row>
    <row r="5396" spans="5:5" x14ac:dyDescent="0.3">
      <c r="E5396" s="1"/>
    </row>
    <row r="5397" spans="5:5" x14ac:dyDescent="0.3">
      <c r="E5397" s="1"/>
    </row>
    <row r="5398" spans="5:5" x14ac:dyDescent="0.3">
      <c r="E5398" s="1"/>
    </row>
    <row r="5399" spans="5:5" x14ac:dyDescent="0.3">
      <c r="E5399" s="1"/>
    </row>
    <row r="5400" spans="5:5" x14ac:dyDescent="0.3">
      <c r="E5400" s="1"/>
    </row>
    <row r="5401" spans="5:5" x14ac:dyDescent="0.3">
      <c r="E5401" s="1"/>
    </row>
    <row r="5402" spans="5:5" x14ac:dyDescent="0.3">
      <c r="E5402" s="1"/>
    </row>
    <row r="5403" spans="5:5" x14ac:dyDescent="0.3">
      <c r="E5403" s="1"/>
    </row>
    <row r="5404" spans="5:5" x14ac:dyDescent="0.3">
      <c r="E5404" s="1"/>
    </row>
    <row r="5405" spans="5:5" x14ac:dyDescent="0.3">
      <c r="E5405" s="1"/>
    </row>
    <row r="5406" spans="5:5" x14ac:dyDescent="0.3">
      <c r="E5406" s="1"/>
    </row>
    <row r="5407" spans="5:5" x14ac:dyDescent="0.3">
      <c r="E5407" s="1"/>
    </row>
    <row r="5408" spans="5:5" x14ac:dyDescent="0.3">
      <c r="E5408" s="1"/>
    </row>
    <row r="5409" spans="5:5" x14ac:dyDescent="0.3">
      <c r="E5409" s="1"/>
    </row>
    <row r="5410" spans="5:5" x14ac:dyDescent="0.3">
      <c r="E5410" s="1"/>
    </row>
    <row r="5411" spans="5:5" x14ac:dyDescent="0.3">
      <c r="E5411" s="1"/>
    </row>
    <row r="5412" spans="5:5" x14ac:dyDescent="0.3">
      <c r="E5412" s="1"/>
    </row>
    <row r="5413" spans="5:5" x14ac:dyDescent="0.3">
      <c r="E5413" s="1"/>
    </row>
    <row r="5414" spans="5:5" x14ac:dyDescent="0.3">
      <c r="E5414" s="1"/>
    </row>
    <row r="5415" spans="5:5" x14ac:dyDescent="0.3">
      <c r="E5415" s="1"/>
    </row>
    <row r="5416" spans="5:5" x14ac:dyDescent="0.3">
      <c r="E5416" s="1"/>
    </row>
    <row r="5417" spans="5:5" x14ac:dyDescent="0.3">
      <c r="E5417" s="1"/>
    </row>
    <row r="5418" spans="5:5" x14ac:dyDescent="0.3">
      <c r="E5418" s="1"/>
    </row>
    <row r="5419" spans="5:5" x14ac:dyDescent="0.3">
      <c r="E5419" s="1"/>
    </row>
    <row r="5420" spans="5:5" x14ac:dyDescent="0.3">
      <c r="E5420" s="1"/>
    </row>
    <row r="5421" spans="5:5" x14ac:dyDescent="0.3">
      <c r="E5421" s="1"/>
    </row>
    <row r="5422" spans="5:5" x14ac:dyDescent="0.3">
      <c r="E5422" s="1"/>
    </row>
    <row r="5423" spans="5:5" x14ac:dyDescent="0.3">
      <c r="E5423" s="1"/>
    </row>
    <row r="5424" spans="5:5" x14ac:dyDescent="0.3">
      <c r="E5424" s="1"/>
    </row>
    <row r="5425" spans="5:5" x14ac:dyDescent="0.3">
      <c r="E5425" s="1"/>
    </row>
    <row r="5426" spans="5:5" x14ac:dyDescent="0.3">
      <c r="E5426" s="1"/>
    </row>
    <row r="5427" spans="5:5" x14ac:dyDescent="0.3">
      <c r="E5427" s="1"/>
    </row>
    <row r="5428" spans="5:5" x14ac:dyDescent="0.3">
      <c r="E5428" s="1"/>
    </row>
    <row r="5429" spans="5:5" x14ac:dyDescent="0.3">
      <c r="E5429" s="1"/>
    </row>
    <row r="5430" spans="5:5" x14ac:dyDescent="0.3">
      <c r="E5430" s="1"/>
    </row>
    <row r="5431" spans="5:5" x14ac:dyDescent="0.3">
      <c r="E5431" s="1"/>
    </row>
    <row r="5432" spans="5:5" x14ac:dyDescent="0.3">
      <c r="E5432" s="1"/>
    </row>
    <row r="5433" spans="5:5" x14ac:dyDescent="0.3">
      <c r="E5433" s="1"/>
    </row>
    <row r="5434" spans="5:5" x14ac:dyDescent="0.3">
      <c r="E5434" s="1"/>
    </row>
    <row r="5435" spans="5:5" x14ac:dyDescent="0.3">
      <c r="E5435" s="1"/>
    </row>
    <row r="5436" spans="5:5" x14ac:dyDescent="0.3">
      <c r="E5436" s="1"/>
    </row>
    <row r="5437" spans="5:5" x14ac:dyDescent="0.3">
      <c r="E5437" s="1"/>
    </row>
    <row r="5438" spans="5:5" x14ac:dyDescent="0.3">
      <c r="E5438" s="1"/>
    </row>
    <row r="5439" spans="5:5" x14ac:dyDescent="0.3">
      <c r="E5439" s="1"/>
    </row>
    <row r="5440" spans="5:5" x14ac:dyDescent="0.3">
      <c r="E5440" s="1"/>
    </row>
    <row r="5441" spans="5:5" x14ac:dyDescent="0.3">
      <c r="E5441" s="1"/>
    </row>
    <row r="5442" spans="5:5" x14ac:dyDescent="0.3">
      <c r="E5442" s="1"/>
    </row>
    <row r="5443" spans="5:5" x14ac:dyDescent="0.3">
      <c r="E5443" s="1"/>
    </row>
    <row r="5444" spans="5:5" x14ac:dyDescent="0.3">
      <c r="E5444" s="1"/>
    </row>
    <row r="5445" spans="5:5" x14ac:dyDescent="0.3">
      <c r="E5445" s="1"/>
    </row>
    <row r="5446" spans="5:5" x14ac:dyDescent="0.3">
      <c r="E5446" s="1"/>
    </row>
    <row r="5447" spans="5:5" x14ac:dyDescent="0.3">
      <c r="E5447" s="1"/>
    </row>
    <row r="5448" spans="5:5" x14ac:dyDescent="0.3">
      <c r="E5448" s="1"/>
    </row>
    <row r="5449" spans="5:5" x14ac:dyDescent="0.3">
      <c r="E5449" s="1"/>
    </row>
    <row r="5450" spans="5:5" x14ac:dyDescent="0.3">
      <c r="E5450" s="1"/>
    </row>
    <row r="5451" spans="5:5" x14ac:dyDescent="0.3">
      <c r="E5451" s="1"/>
    </row>
    <row r="5452" spans="5:5" x14ac:dyDescent="0.3">
      <c r="E5452" s="1"/>
    </row>
    <row r="5453" spans="5:5" x14ac:dyDescent="0.3">
      <c r="E5453" s="1"/>
    </row>
    <row r="5454" spans="5:5" x14ac:dyDescent="0.3">
      <c r="E5454" s="1"/>
    </row>
    <row r="5455" spans="5:5" x14ac:dyDescent="0.3">
      <c r="E5455" s="1"/>
    </row>
    <row r="5456" spans="5:5" x14ac:dyDescent="0.3">
      <c r="E5456" s="1"/>
    </row>
    <row r="5457" spans="5:5" x14ac:dyDescent="0.3">
      <c r="E5457" s="1"/>
    </row>
    <row r="5458" spans="5:5" x14ac:dyDescent="0.3">
      <c r="E5458" s="1"/>
    </row>
    <row r="5459" spans="5:5" x14ac:dyDescent="0.3">
      <c r="E5459" s="1"/>
    </row>
    <row r="5460" spans="5:5" x14ac:dyDescent="0.3">
      <c r="E5460" s="1"/>
    </row>
    <row r="5461" spans="5:5" x14ac:dyDescent="0.3">
      <c r="E5461" s="1"/>
    </row>
    <row r="5462" spans="5:5" x14ac:dyDescent="0.3">
      <c r="E5462" s="1"/>
    </row>
    <row r="5463" spans="5:5" x14ac:dyDescent="0.3">
      <c r="E5463" s="1"/>
    </row>
    <row r="5464" spans="5:5" x14ac:dyDescent="0.3">
      <c r="E5464" s="1"/>
    </row>
    <row r="5465" spans="5:5" x14ac:dyDescent="0.3">
      <c r="E5465" s="1"/>
    </row>
    <row r="5466" spans="5:5" x14ac:dyDescent="0.3">
      <c r="E5466" s="1"/>
    </row>
    <row r="5467" spans="5:5" x14ac:dyDescent="0.3">
      <c r="E5467" s="1"/>
    </row>
    <row r="5468" spans="5:5" x14ac:dyDescent="0.3">
      <c r="E5468" s="1"/>
    </row>
    <row r="5469" spans="5:5" x14ac:dyDescent="0.3">
      <c r="E5469" s="1"/>
    </row>
    <row r="5470" spans="5:5" x14ac:dyDescent="0.3">
      <c r="E5470" s="1"/>
    </row>
    <row r="5471" spans="5:5" x14ac:dyDescent="0.3">
      <c r="E5471" s="1"/>
    </row>
    <row r="5472" spans="5:5" x14ac:dyDescent="0.3">
      <c r="E5472" s="1"/>
    </row>
    <row r="5473" spans="5:5" x14ac:dyDescent="0.3">
      <c r="E5473" s="1"/>
    </row>
    <row r="5474" spans="5:5" x14ac:dyDescent="0.3">
      <c r="E5474" s="1"/>
    </row>
    <row r="5475" spans="5:5" x14ac:dyDescent="0.3">
      <c r="E5475" s="1"/>
    </row>
    <row r="5476" spans="5:5" x14ac:dyDescent="0.3">
      <c r="E5476" s="1"/>
    </row>
    <row r="5477" spans="5:5" x14ac:dyDescent="0.3">
      <c r="E5477" s="1"/>
    </row>
    <row r="5478" spans="5:5" x14ac:dyDescent="0.3">
      <c r="E5478" s="1"/>
    </row>
    <row r="5479" spans="5:5" x14ac:dyDescent="0.3">
      <c r="E5479" s="1"/>
    </row>
    <row r="5480" spans="5:5" x14ac:dyDescent="0.3">
      <c r="E5480" s="1"/>
    </row>
    <row r="5481" spans="5:5" x14ac:dyDescent="0.3">
      <c r="E5481" s="1"/>
    </row>
    <row r="5482" spans="5:5" x14ac:dyDescent="0.3">
      <c r="E5482" s="1"/>
    </row>
    <row r="5483" spans="5:5" x14ac:dyDescent="0.3">
      <c r="E5483" s="1"/>
    </row>
    <row r="5484" spans="5:5" x14ac:dyDescent="0.3">
      <c r="E5484" s="1"/>
    </row>
    <row r="5485" spans="5:5" x14ac:dyDescent="0.3">
      <c r="E5485" s="1"/>
    </row>
    <row r="5486" spans="5:5" x14ac:dyDescent="0.3">
      <c r="E5486" s="1"/>
    </row>
    <row r="5487" spans="5:5" x14ac:dyDescent="0.3">
      <c r="E5487" s="1"/>
    </row>
    <row r="5488" spans="5:5" x14ac:dyDescent="0.3">
      <c r="E5488" s="1"/>
    </row>
    <row r="5489" spans="5:5" x14ac:dyDescent="0.3">
      <c r="E5489" s="1"/>
    </row>
    <row r="5490" spans="5:5" x14ac:dyDescent="0.3">
      <c r="E5490" s="1"/>
    </row>
    <row r="5491" spans="5:5" x14ac:dyDescent="0.3">
      <c r="E5491" s="1"/>
    </row>
    <row r="5492" spans="5:5" x14ac:dyDescent="0.3">
      <c r="E5492" s="1"/>
    </row>
    <row r="5493" spans="5:5" x14ac:dyDescent="0.3">
      <c r="E5493" s="1"/>
    </row>
    <row r="5494" spans="5:5" x14ac:dyDescent="0.3">
      <c r="E5494" s="1"/>
    </row>
    <row r="5495" spans="5:5" x14ac:dyDescent="0.3">
      <c r="E5495" s="1"/>
    </row>
    <row r="5496" spans="5:5" x14ac:dyDescent="0.3">
      <c r="E5496" s="1"/>
    </row>
    <row r="5497" spans="5:5" x14ac:dyDescent="0.3">
      <c r="E5497" s="1"/>
    </row>
    <row r="5498" spans="5:5" x14ac:dyDescent="0.3">
      <c r="E5498" s="1"/>
    </row>
    <row r="5499" spans="5:5" x14ac:dyDescent="0.3">
      <c r="E5499" s="1"/>
    </row>
    <row r="5500" spans="5:5" x14ac:dyDescent="0.3">
      <c r="E5500" s="1"/>
    </row>
    <row r="5501" spans="5:5" x14ac:dyDescent="0.3">
      <c r="E5501" s="1"/>
    </row>
    <row r="5502" spans="5:5" x14ac:dyDescent="0.3">
      <c r="E5502" s="1"/>
    </row>
    <row r="5503" spans="5:5" x14ac:dyDescent="0.3">
      <c r="E5503" s="1"/>
    </row>
    <row r="5504" spans="5:5" x14ac:dyDescent="0.3">
      <c r="E5504" s="1"/>
    </row>
    <row r="5505" spans="5:5" x14ac:dyDescent="0.3">
      <c r="E5505" s="1"/>
    </row>
    <row r="5506" spans="5:5" x14ac:dyDescent="0.3">
      <c r="E5506" s="1"/>
    </row>
    <row r="5507" spans="5:5" x14ac:dyDescent="0.3">
      <c r="E5507" s="1"/>
    </row>
    <row r="5508" spans="5:5" x14ac:dyDescent="0.3">
      <c r="E5508" s="1"/>
    </row>
    <row r="5509" spans="5:5" x14ac:dyDescent="0.3">
      <c r="E5509" s="1"/>
    </row>
    <row r="5510" spans="5:5" x14ac:dyDescent="0.3">
      <c r="E5510" s="1"/>
    </row>
    <row r="5511" spans="5:5" x14ac:dyDescent="0.3">
      <c r="E5511" s="1"/>
    </row>
    <row r="5512" spans="5:5" x14ac:dyDescent="0.3">
      <c r="E5512" s="1"/>
    </row>
    <row r="5513" spans="5:5" x14ac:dyDescent="0.3">
      <c r="E5513" s="1"/>
    </row>
    <row r="5514" spans="5:5" x14ac:dyDescent="0.3">
      <c r="E5514" s="1"/>
    </row>
    <row r="5515" spans="5:5" x14ac:dyDescent="0.3">
      <c r="E5515" s="1"/>
    </row>
    <row r="5516" spans="5:5" x14ac:dyDescent="0.3">
      <c r="E5516" s="1"/>
    </row>
    <row r="5517" spans="5:5" x14ac:dyDescent="0.3">
      <c r="E5517" s="1"/>
    </row>
    <row r="5518" spans="5:5" x14ac:dyDescent="0.3">
      <c r="E5518" s="1"/>
    </row>
    <row r="5519" spans="5:5" x14ac:dyDescent="0.3">
      <c r="E5519" s="1"/>
    </row>
    <row r="5520" spans="5:5" x14ac:dyDescent="0.3">
      <c r="E5520" s="1"/>
    </row>
    <row r="5521" spans="5:5" x14ac:dyDescent="0.3">
      <c r="E5521" s="1"/>
    </row>
    <row r="5522" spans="5:5" x14ac:dyDescent="0.3">
      <c r="E5522" s="1"/>
    </row>
    <row r="5523" spans="5:5" x14ac:dyDescent="0.3">
      <c r="E5523" s="1"/>
    </row>
    <row r="5524" spans="5:5" x14ac:dyDescent="0.3">
      <c r="E5524" s="1"/>
    </row>
    <row r="5525" spans="5:5" x14ac:dyDescent="0.3">
      <c r="E5525" s="1"/>
    </row>
    <row r="5526" spans="5:5" x14ac:dyDescent="0.3">
      <c r="E5526" s="1"/>
    </row>
    <row r="5527" spans="5:5" x14ac:dyDescent="0.3">
      <c r="E5527" s="1"/>
    </row>
    <row r="5528" spans="5:5" x14ac:dyDescent="0.3">
      <c r="E5528" s="1"/>
    </row>
    <row r="5529" spans="5:5" x14ac:dyDescent="0.3">
      <c r="E5529" s="1"/>
    </row>
    <row r="5530" spans="5:5" x14ac:dyDescent="0.3">
      <c r="E5530" s="1"/>
    </row>
    <row r="5531" spans="5:5" x14ac:dyDescent="0.3">
      <c r="E5531" s="1"/>
    </row>
    <row r="5532" spans="5:5" x14ac:dyDescent="0.3">
      <c r="E5532" s="1"/>
    </row>
    <row r="5533" spans="5:5" x14ac:dyDescent="0.3">
      <c r="E5533" s="1"/>
    </row>
    <row r="5534" spans="5:5" x14ac:dyDescent="0.3">
      <c r="E5534" s="1"/>
    </row>
    <row r="5535" spans="5:5" x14ac:dyDescent="0.3">
      <c r="E5535" s="1"/>
    </row>
    <row r="5536" spans="5:5" x14ac:dyDescent="0.3">
      <c r="E5536" s="1"/>
    </row>
    <row r="5537" spans="5:5" x14ac:dyDescent="0.3">
      <c r="E5537" s="1"/>
    </row>
    <row r="5538" spans="5:5" x14ac:dyDescent="0.3">
      <c r="E5538" s="1"/>
    </row>
    <row r="5539" spans="5:5" x14ac:dyDescent="0.3">
      <c r="E5539" s="1"/>
    </row>
    <row r="5540" spans="5:5" x14ac:dyDescent="0.3">
      <c r="E5540" s="1"/>
    </row>
    <row r="5541" spans="5:5" x14ac:dyDescent="0.3">
      <c r="E5541" s="1"/>
    </row>
    <row r="5542" spans="5:5" x14ac:dyDescent="0.3">
      <c r="E5542" s="1"/>
    </row>
    <row r="5543" spans="5:5" x14ac:dyDescent="0.3">
      <c r="E5543" s="1"/>
    </row>
    <row r="5544" spans="5:5" x14ac:dyDescent="0.3">
      <c r="E5544" s="1"/>
    </row>
    <row r="5545" spans="5:5" x14ac:dyDescent="0.3">
      <c r="E5545" s="1"/>
    </row>
    <row r="5546" spans="5:5" x14ac:dyDescent="0.3">
      <c r="E5546" s="1"/>
    </row>
    <row r="5547" spans="5:5" x14ac:dyDescent="0.3">
      <c r="E5547" s="1"/>
    </row>
    <row r="5548" spans="5:5" x14ac:dyDescent="0.3">
      <c r="E5548" s="1"/>
    </row>
    <row r="5549" spans="5:5" x14ac:dyDescent="0.3">
      <c r="E5549" s="1"/>
    </row>
    <row r="5550" spans="5:5" x14ac:dyDescent="0.3">
      <c r="E5550" s="1"/>
    </row>
    <row r="5551" spans="5:5" x14ac:dyDescent="0.3">
      <c r="E5551" s="1"/>
    </row>
    <row r="5552" spans="5:5" x14ac:dyDescent="0.3">
      <c r="E5552" s="1"/>
    </row>
    <row r="5553" spans="5:5" x14ac:dyDescent="0.3">
      <c r="E5553" s="1"/>
    </row>
    <row r="5554" spans="5:5" x14ac:dyDescent="0.3">
      <c r="E5554" s="1"/>
    </row>
    <row r="5555" spans="5:5" x14ac:dyDescent="0.3">
      <c r="E5555" s="1"/>
    </row>
    <row r="5556" spans="5:5" x14ac:dyDescent="0.3">
      <c r="E5556" s="1"/>
    </row>
    <row r="5557" spans="5:5" x14ac:dyDescent="0.3">
      <c r="E5557" s="1"/>
    </row>
    <row r="5558" spans="5:5" x14ac:dyDescent="0.3">
      <c r="E5558" s="1"/>
    </row>
    <row r="5559" spans="5:5" x14ac:dyDescent="0.3">
      <c r="E5559" s="1"/>
    </row>
    <row r="5560" spans="5:5" x14ac:dyDescent="0.3">
      <c r="E5560" s="1"/>
    </row>
    <row r="5561" spans="5:5" x14ac:dyDescent="0.3">
      <c r="E5561" s="1"/>
    </row>
    <row r="5562" spans="5:5" x14ac:dyDescent="0.3">
      <c r="E5562" s="1"/>
    </row>
    <row r="5563" spans="5:5" x14ac:dyDescent="0.3">
      <c r="E5563" s="1"/>
    </row>
    <row r="5564" spans="5:5" x14ac:dyDescent="0.3">
      <c r="E5564" s="1"/>
    </row>
    <row r="5565" spans="5:5" x14ac:dyDescent="0.3">
      <c r="E5565" s="1"/>
    </row>
    <row r="5566" spans="5:5" x14ac:dyDescent="0.3">
      <c r="E5566" s="1"/>
    </row>
    <row r="5567" spans="5:5" x14ac:dyDescent="0.3">
      <c r="E5567" s="1"/>
    </row>
    <row r="5568" spans="5:5" x14ac:dyDescent="0.3">
      <c r="E5568" s="1"/>
    </row>
    <row r="5569" spans="5:5" x14ac:dyDescent="0.3">
      <c r="E5569" s="1"/>
    </row>
    <row r="5570" spans="5:5" x14ac:dyDescent="0.3">
      <c r="E5570" s="1"/>
    </row>
    <row r="5571" spans="5:5" x14ac:dyDescent="0.3">
      <c r="E5571" s="1"/>
    </row>
    <row r="5572" spans="5:5" x14ac:dyDescent="0.3">
      <c r="E5572" s="1"/>
    </row>
    <row r="5573" spans="5:5" x14ac:dyDescent="0.3">
      <c r="E5573" s="1"/>
    </row>
    <row r="5574" spans="5:5" x14ac:dyDescent="0.3">
      <c r="E5574" s="1"/>
    </row>
    <row r="5575" spans="5:5" x14ac:dyDescent="0.3">
      <c r="E5575" s="1"/>
    </row>
    <row r="5576" spans="5:5" x14ac:dyDescent="0.3">
      <c r="E5576" s="1"/>
    </row>
    <row r="5577" spans="5:5" x14ac:dyDescent="0.3">
      <c r="E5577" s="1"/>
    </row>
    <row r="5578" spans="5:5" x14ac:dyDescent="0.3">
      <c r="E5578" s="1"/>
    </row>
    <row r="5579" spans="5:5" x14ac:dyDescent="0.3">
      <c r="E5579" s="1"/>
    </row>
    <row r="5580" spans="5:5" x14ac:dyDescent="0.3">
      <c r="E5580" s="1"/>
    </row>
    <row r="5581" spans="5:5" x14ac:dyDescent="0.3">
      <c r="E5581" s="1"/>
    </row>
    <row r="5582" spans="5:5" x14ac:dyDescent="0.3">
      <c r="E5582" s="1"/>
    </row>
    <row r="5583" spans="5:5" x14ac:dyDescent="0.3">
      <c r="E5583" s="1"/>
    </row>
    <row r="5584" spans="5:5" x14ac:dyDescent="0.3">
      <c r="E5584" s="1"/>
    </row>
    <row r="5585" spans="5:5" x14ac:dyDescent="0.3">
      <c r="E5585" s="1"/>
    </row>
    <row r="5586" spans="5:5" x14ac:dyDescent="0.3">
      <c r="E5586" s="1"/>
    </row>
    <row r="5587" spans="5:5" x14ac:dyDescent="0.3">
      <c r="E5587" s="1"/>
    </row>
    <row r="5588" spans="5:5" x14ac:dyDescent="0.3">
      <c r="E5588" s="1"/>
    </row>
    <row r="5589" spans="5:5" x14ac:dyDescent="0.3">
      <c r="E5589" s="1"/>
    </row>
    <row r="5590" spans="5:5" x14ac:dyDescent="0.3">
      <c r="E5590" s="1"/>
    </row>
    <row r="5591" spans="5:5" x14ac:dyDescent="0.3">
      <c r="E5591" s="1"/>
    </row>
    <row r="5592" spans="5:5" x14ac:dyDescent="0.3">
      <c r="E5592" s="1"/>
    </row>
    <row r="5593" spans="5:5" x14ac:dyDescent="0.3">
      <c r="E5593" s="1"/>
    </row>
    <row r="5594" spans="5:5" x14ac:dyDescent="0.3">
      <c r="E5594" s="1"/>
    </row>
    <row r="5595" spans="5:5" x14ac:dyDescent="0.3">
      <c r="E5595" s="1"/>
    </row>
    <row r="5596" spans="5:5" x14ac:dyDescent="0.3">
      <c r="E5596" s="1"/>
    </row>
    <row r="5597" spans="5:5" x14ac:dyDescent="0.3">
      <c r="E5597" s="1"/>
    </row>
    <row r="5598" spans="5:5" x14ac:dyDescent="0.3">
      <c r="E5598" s="1"/>
    </row>
    <row r="5599" spans="5:5" x14ac:dyDescent="0.3">
      <c r="E5599" s="1"/>
    </row>
    <row r="5600" spans="5:5" x14ac:dyDescent="0.3">
      <c r="E5600" s="1"/>
    </row>
    <row r="5601" spans="5:5" x14ac:dyDescent="0.3">
      <c r="E5601" s="1"/>
    </row>
    <row r="5602" spans="5:5" x14ac:dyDescent="0.3">
      <c r="E5602" s="1"/>
    </row>
    <row r="5603" spans="5:5" x14ac:dyDescent="0.3">
      <c r="E5603" s="1"/>
    </row>
    <row r="5604" spans="5:5" x14ac:dyDescent="0.3">
      <c r="E5604" s="1"/>
    </row>
    <row r="5605" spans="5:5" x14ac:dyDescent="0.3">
      <c r="E5605" s="1"/>
    </row>
    <row r="5606" spans="5:5" x14ac:dyDescent="0.3">
      <c r="E5606" s="1"/>
    </row>
    <row r="5607" spans="5:5" x14ac:dyDescent="0.3">
      <c r="E5607" s="1"/>
    </row>
    <row r="5608" spans="5:5" x14ac:dyDescent="0.3">
      <c r="E5608" s="1"/>
    </row>
    <row r="5609" spans="5:5" x14ac:dyDescent="0.3">
      <c r="E5609" s="1"/>
    </row>
    <row r="5610" spans="5:5" x14ac:dyDescent="0.3">
      <c r="E5610" s="1"/>
    </row>
    <row r="5611" spans="5:5" x14ac:dyDescent="0.3">
      <c r="E5611" s="1"/>
    </row>
    <row r="5612" spans="5:5" x14ac:dyDescent="0.3">
      <c r="E5612" s="1"/>
    </row>
    <row r="5613" spans="5:5" x14ac:dyDescent="0.3">
      <c r="E5613" s="1"/>
    </row>
    <row r="5614" spans="5:5" x14ac:dyDescent="0.3">
      <c r="E5614" s="1"/>
    </row>
    <row r="5615" spans="5:5" x14ac:dyDescent="0.3">
      <c r="E5615" s="1"/>
    </row>
    <row r="5616" spans="5:5" x14ac:dyDescent="0.3">
      <c r="E5616" s="1"/>
    </row>
    <row r="5617" spans="5:5" x14ac:dyDescent="0.3">
      <c r="E5617" s="1"/>
    </row>
    <row r="5618" spans="5:5" x14ac:dyDescent="0.3">
      <c r="E5618" s="1"/>
    </row>
    <row r="5619" spans="5:5" x14ac:dyDescent="0.3">
      <c r="E5619" s="1"/>
    </row>
    <row r="5620" spans="5:5" x14ac:dyDescent="0.3">
      <c r="E5620" s="1"/>
    </row>
    <row r="5621" spans="5:5" x14ac:dyDescent="0.3">
      <c r="E5621" s="1"/>
    </row>
    <row r="5622" spans="5:5" x14ac:dyDescent="0.3">
      <c r="E5622" s="1"/>
    </row>
    <row r="5623" spans="5:5" x14ac:dyDescent="0.3">
      <c r="E5623" s="1"/>
    </row>
    <row r="5624" spans="5:5" x14ac:dyDescent="0.3">
      <c r="E5624" s="1"/>
    </row>
    <row r="5625" spans="5:5" x14ac:dyDescent="0.3">
      <c r="E5625" s="1"/>
    </row>
    <row r="5626" spans="5:5" x14ac:dyDescent="0.3">
      <c r="E5626" s="1"/>
    </row>
    <row r="5627" spans="5:5" x14ac:dyDescent="0.3">
      <c r="E5627" s="1"/>
    </row>
    <row r="5628" spans="5:5" x14ac:dyDescent="0.3">
      <c r="E5628" s="1"/>
    </row>
    <row r="5629" spans="5:5" x14ac:dyDescent="0.3">
      <c r="E5629" s="1"/>
    </row>
    <row r="5630" spans="5:5" x14ac:dyDescent="0.3">
      <c r="E5630" s="1"/>
    </row>
    <row r="5631" spans="5:5" x14ac:dyDescent="0.3">
      <c r="E5631" s="1"/>
    </row>
    <row r="5632" spans="5:5" x14ac:dyDescent="0.3">
      <c r="E5632" s="1"/>
    </row>
    <row r="5633" spans="5:5" x14ac:dyDescent="0.3">
      <c r="E5633" s="1"/>
    </row>
    <row r="5634" spans="5:5" x14ac:dyDescent="0.3">
      <c r="E5634" s="1"/>
    </row>
    <row r="5635" spans="5:5" x14ac:dyDescent="0.3">
      <c r="E5635" s="1"/>
    </row>
    <row r="5636" spans="5:5" x14ac:dyDescent="0.3">
      <c r="E5636" s="1"/>
    </row>
    <row r="5637" spans="5:5" x14ac:dyDescent="0.3">
      <c r="E5637" s="1"/>
    </row>
    <row r="5638" spans="5:5" x14ac:dyDescent="0.3">
      <c r="E5638" s="1"/>
    </row>
    <row r="5639" spans="5:5" x14ac:dyDescent="0.3">
      <c r="E5639" s="1"/>
    </row>
    <row r="5640" spans="5:5" x14ac:dyDescent="0.3">
      <c r="E5640" s="1"/>
    </row>
    <row r="5641" spans="5:5" x14ac:dyDescent="0.3">
      <c r="E5641" s="1"/>
    </row>
    <row r="5642" spans="5:5" x14ac:dyDescent="0.3">
      <c r="E5642" s="1"/>
    </row>
    <row r="5643" spans="5:5" x14ac:dyDescent="0.3">
      <c r="E5643" s="1"/>
    </row>
    <row r="5644" spans="5:5" x14ac:dyDescent="0.3">
      <c r="E5644" s="1"/>
    </row>
    <row r="5645" spans="5:5" x14ac:dyDescent="0.3">
      <c r="E5645" s="1"/>
    </row>
    <row r="5646" spans="5:5" x14ac:dyDescent="0.3">
      <c r="E5646" s="1"/>
    </row>
    <row r="5647" spans="5:5" x14ac:dyDescent="0.3">
      <c r="E5647" s="1"/>
    </row>
    <row r="5648" spans="5:5" x14ac:dyDescent="0.3">
      <c r="E5648" s="1"/>
    </row>
    <row r="5649" spans="5:5" x14ac:dyDescent="0.3">
      <c r="E5649" s="1"/>
    </row>
    <row r="5650" spans="5:5" x14ac:dyDescent="0.3">
      <c r="E5650" s="1"/>
    </row>
    <row r="5651" spans="5:5" x14ac:dyDescent="0.3">
      <c r="E5651" s="1"/>
    </row>
    <row r="5652" spans="5:5" x14ac:dyDescent="0.3">
      <c r="E5652" s="1"/>
    </row>
    <row r="5653" spans="5:5" x14ac:dyDescent="0.3">
      <c r="E5653" s="1"/>
    </row>
    <row r="5654" spans="5:5" x14ac:dyDescent="0.3">
      <c r="E5654" s="1"/>
    </row>
    <row r="5655" spans="5:5" x14ac:dyDescent="0.3">
      <c r="E5655" s="1"/>
    </row>
    <row r="5656" spans="5:5" x14ac:dyDescent="0.3">
      <c r="E5656" s="1"/>
    </row>
    <row r="5657" spans="5:5" x14ac:dyDescent="0.3">
      <c r="E5657" s="1"/>
    </row>
    <row r="5658" spans="5:5" x14ac:dyDescent="0.3">
      <c r="E5658" s="1"/>
    </row>
    <row r="5659" spans="5:5" x14ac:dyDescent="0.3">
      <c r="E5659" s="1"/>
    </row>
    <row r="5660" spans="5:5" x14ac:dyDescent="0.3">
      <c r="E5660" s="1"/>
    </row>
    <row r="5661" spans="5:5" x14ac:dyDescent="0.3">
      <c r="E5661" s="1"/>
    </row>
    <row r="5662" spans="5:5" x14ac:dyDescent="0.3">
      <c r="E5662" s="1"/>
    </row>
    <row r="5663" spans="5:5" x14ac:dyDescent="0.3">
      <c r="E5663" s="1"/>
    </row>
    <row r="5664" spans="5:5" x14ac:dyDescent="0.3">
      <c r="E5664" s="1"/>
    </row>
    <row r="5665" spans="5:5" x14ac:dyDescent="0.3">
      <c r="E5665" s="1"/>
    </row>
    <row r="5666" spans="5:5" x14ac:dyDescent="0.3">
      <c r="E5666" s="1"/>
    </row>
    <row r="5667" spans="5:5" x14ac:dyDescent="0.3">
      <c r="E5667" s="1"/>
    </row>
    <row r="5668" spans="5:5" x14ac:dyDescent="0.3">
      <c r="E5668" s="1"/>
    </row>
    <row r="5669" spans="5:5" x14ac:dyDescent="0.3">
      <c r="E5669" s="1"/>
    </row>
    <row r="5670" spans="5:5" x14ac:dyDescent="0.3">
      <c r="E5670" s="1"/>
    </row>
    <row r="5671" spans="5:5" x14ac:dyDescent="0.3">
      <c r="E5671" s="1"/>
    </row>
    <row r="5672" spans="5:5" x14ac:dyDescent="0.3">
      <c r="E5672" s="1"/>
    </row>
    <row r="5673" spans="5:5" x14ac:dyDescent="0.3">
      <c r="E5673" s="1"/>
    </row>
    <row r="5674" spans="5:5" x14ac:dyDescent="0.3">
      <c r="E5674" s="1"/>
    </row>
    <row r="5675" spans="5:5" x14ac:dyDescent="0.3">
      <c r="E5675" s="1"/>
    </row>
    <row r="5676" spans="5:5" x14ac:dyDescent="0.3">
      <c r="E5676" s="1"/>
    </row>
    <row r="5677" spans="5:5" x14ac:dyDescent="0.3">
      <c r="E5677" s="1"/>
    </row>
    <row r="5678" spans="5:5" x14ac:dyDescent="0.3">
      <c r="E5678" s="1"/>
    </row>
    <row r="5679" spans="5:5" x14ac:dyDescent="0.3">
      <c r="E5679" s="1"/>
    </row>
    <row r="5680" spans="5:5" x14ac:dyDescent="0.3">
      <c r="E5680" s="1"/>
    </row>
    <row r="5681" spans="5:5" x14ac:dyDescent="0.3">
      <c r="E5681" s="1"/>
    </row>
    <row r="5682" spans="5:5" x14ac:dyDescent="0.3">
      <c r="E5682" s="1"/>
    </row>
    <row r="5683" spans="5:5" x14ac:dyDescent="0.3">
      <c r="E5683" s="1"/>
    </row>
    <row r="5684" spans="5:5" x14ac:dyDescent="0.3">
      <c r="E5684" s="1"/>
    </row>
    <row r="5685" spans="5:5" x14ac:dyDescent="0.3">
      <c r="E5685" s="1"/>
    </row>
    <row r="5686" spans="5:5" x14ac:dyDescent="0.3">
      <c r="E5686" s="1"/>
    </row>
    <row r="5687" spans="5:5" x14ac:dyDescent="0.3">
      <c r="E5687" s="1"/>
    </row>
    <row r="5688" spans="5:5" x14ac:dyDescent="0.3">
      <c r="E5688" s="1"/>
    </row>
    <row r="5689" spans="5:5" x14ac:dyDescent="0.3">
      <c r="E5689" s="1"/>
    </row>
    <row r="5690" spans="5:5" x14ac:dyDescent="0.3">
      <c r="E5690" s="1"/>
    </row>
    <row r="5691" spans="5:5" x14ac:dyDescent="0.3">
      <c r="E5691" s="1"/>
    </row>
    <row r="5692" spans="5:5" x14ac:dyDescent="0.3">
      <c r="E5692" s="1"/>
    </row>
    <row r="5693" spans="5:5" x14ac:dyDescent="0.3">
      <c r="E5693" s="1"/>
    </row>
    <row r="5694" spans="5:5" x14ac:dyDescent="0.3">
      <c r="E5694" s="1"/>
    </row>
    <row r="5695" spans="5:5" x14ac:dyDescent="0.3">
      <c r="E5695" s="1"/>
    </row>
    <row r="5696" spans="5:5" x14ac:dyDescent="0.3">
      <c r="E5696" s="1"/>
    </row>
    <row r="5697" spans="5:5" x14ac:dyDescent="0.3">
      <c r="E5697" s="1"/>
    </row>
    <row r="5698" spans="5:5" x14ac:dyDescent="0.3">
      <c r="E5698" s="1"/>
    </row>
    <row r="5699" spans="5:5" x14ac:dyDescent="0.3">
      <c r="E5699" s="1"/>
    </row>
    <row r="5700" spans="5:5" x14ac:dyDescent="0.3">
      <c r="E5700" s="1"/>
    </row>
    <row r="5701" spans="5:5" x14ac:dyDescent="0.3">
      <c r="E5701" s="1"/>
    </row>
    <row r="5702" spans="5:5" x14ac:dyDescent="0.3">
      <c r="E5702" s="1"/>
    </row>
    <row r="5703" spans="5:5" x14ac:dyDescent="0.3">
      <c r="E5703" s="1"/>
    </row>
    <row r="5704" spans="5:5" x14ac:dyDescent="0.3">
      <c r="E5704" s="1"/>
    </row>
    <row r="5705" spans="5:5" x14ac:dyDescent="0.3">
      <c r="E5705" s="1"/>
    </row>
    <row r="5706" spans="5:5" x14ac:dyDescent="0.3">
      <c r="E5706" s="1"/>
    </row>
    <row r="5707" spans="5:5" x14ac:dyDescent="0.3">
      <c r="E5707" s="1"/>
    </row>
    <row r="5708" spans="5:5" x14ac:dyDescent="0.3">
      <c r="E5708" s="1"/>
    </row>
    <row r="5709" spans="5:5" x14ac:dyDescent="0.3">
      <c r="E5709" s="1"/>
    </row>
    <row r="5710" spans="5:5" x14ac:dyDescent="0.3">
      <c r="E5710" s="1"/>
    </row>
    <row r="5711" spans="5:5" x14ac:dyDescent="0.3">
      <c r="E5711" s="1"/>
    </row>
    <row r="5712" spans="5:5" x14ac:dyDescent="0.3">
      <c r="E5712" s="1"/>
    </row>
    <row r="5713" spans="5:5" x14ac:dyDescent="0.3">
      <c r="E5713" s="1"/>
    </row>
    <row r="5714" spans="5:5" x14ac:dyDescent="0.3">
      <c r="E5714" s="1"/>
    </row>
    <row r="5715" spans="5:5" x14ac:dyDescent="0.3">
      <c r="E5715" s="1"/>
    </row>
    <row r="5716" spans="5:5" x14ac:dyDescent="0.3">
      <c r="E5716" s="1"/>
    </row>
    <row r="5717" spans="5:5" x14ac:dyDescent="0.3">
      <c r="E5717" s="1"/>
    </row>
    <row r="5718" spans="5:5" x14ac:dyDescent="0.3">
      <c r="E5718" s="1"/>
    </row>
    <row r="5719" spans="5:5" x14ac:dyDescent="0.3">
      <c r="E5719" s="1"/>
    </row>
    <row r="5720" spans="5:5" x14ac:dyDescent="0.3">
      <c r="E5720" s="1"/>
    </row>
    <row r="5721" spans="5:5" x14ac:dyDescent="0.3">
      <c r="E5721" s="1"/>
    </row>
    <row r="5722" spans="5:5" x14ac:dyDescent="0.3">
      <c r="E5722" s="1"/>
    </row>
    <row r="5723" spans="5:5" x14ac:dyDescent="0.3">
      <c r="E5723" s="1"/>
    </row>
    <row r="5724" spans="5:5" x14ac:dyDescent="0.3">
      <c r="E5724" s="1"/>
    </row>
    <row r="5725" spans="5:5" x14ac:dyDescent="0.3">
      <c r="E5725" s="1"/>
    </row>
    <row r="5726" spans="5:5" x14ac:dyDescent="0.3">
      <c r="E5726" s="1"/>
    </row>
    <row r="5727" spans="5:5" x14ac:dyDescent="0.3">
      <c r="E5727" s="1"/>
    </row>
    <row r="5728" spans="5:5" x14ac:dyDescent="0.3">
      <c r="E5728" s="1"/>
    </row>
    <row r="5729" spans="5:5" x14ac:dyDescent="0.3">
      <c r="E5729" s="1"/>
    </row>
    <row r="5730" spans="5:5" x14ac:dyDescent="0.3">
      <c r="E5730" s="1"/>
    </row>
    <row r="5731" spans="5:5" x14ac:dyDescent="0.3">
      <c r="E5731" s="1"/>
    </row>
    <row r="5732" spans="5:5" x14ac:dyDescent="0.3">
      <c r="E5732" s="1"/>
    </row>
    <row r="5733" spans="5:5" x14ac:dyDescent="0.3">
      <c r="E5733" s="1"/>
    </row>
    <row r="5734" spans="5:5" x14ac:dyDescent="0.3">
      <c r="E5734" s="1"/>
    </row>
    <row r="5735" spans="5:5" x14ac:dyDescent="0.3">
      <c r="E5735" s="1"/>
    </row>
    <row r="5736" spans="5:5" x14ac:dyDescent="0.3">
      <c r="E5736" s="1"/>
    </row>
    <row r="5737" spans="5:5" x14ac:dyDescent="0.3">
      <c r="E5737" s="1"/>
    </row>
    <row r="5738" spans="5:5" x14ac:dyDescent="0.3">
      <c r="E5738" s="1"/>
    </row>
    <row r="5739" spans="5:5" x14ac:dyDescent="0.3">
      <c r="E5739" s="1"/>
    </row>
    <row r="5740" spans="5:5" x14ac:dyDescent="0.3">
      <c r="E5740" s="1"/>
    </row>
    <row r="5741" spans="5:5" x14ac:dyDescent="0.3">
      <c r="E5741" s="1"/>
    </row>
    <row r="5742" spans="5:5" x14ac:dyDescent="0.3">
      <c r="E5742" s="1"/>
    </row>
    <row r="5743" spans="5:5" x14ac:dyDescent="0.3">
      <c r="E5743" s="1"/>
    </row>
    <row r="5744" spans="5:5" x14ac:dyDescent="0.3">
      <c r="E5744" s="1"/>
    </row>
    <row r="5745" spans="5:5" x14ac:dyDescent="0.3">
      <c r="E5745" s="1"/>
    </row>
    <row r="5746" spans="5:5" x14ac:dyDescent="0.3">
      <c r="E5746" s="1"/>
    </row>
    <row r="5747" spans="5:5" x14ac:dyDescent="0.3">
      <c r="E5747" s="1"/>
    </row>
    <row r="5748" spans="5:5" x14ac:dyDescent="0.3">
      <c r="E5748" s="1"/>
    </row>
    <row r="5749" spans="5:5" x14ac:dyDescent="0.3">
      <c r="E5749" s="1"/>
    </row>
    <row r="5750" spans="5:5" x14ac:dyDescent="0.3">
      <c r="E5750" s="1"/>
    </row>
    <row r="5751" spans="5:5" x14ac:dyDescent="0.3">
      <c r="E5751" s="1"/>
    </row>
    <row r="5752" spans="5:5" x14ac:dyDescent="0.3">
      <c r="E5752" s="1"/>
    </row>
    <row r="5753" spans="5:5" x14ac:dyDescent="0.3">
      <c r="E5753" s="1"/>
    </row>
    <row r="5754" spans="5:5" x14ac:dyDescent="0.3">
      <c r="E5754" s="1"/>
    </row>
    <row r="5755" spans="5:5" x14ac:dyDescent="0.3">
      <c r="E5755" s="1"/>
    </row>
    <row r="5756" spans="5:5" x14ac:dyDescent="0.3">
      <c r="E5756" s="1"/>
    </row>
    <row r="5757" spans="5:5" x14ac:dyDescent="0.3">
      <c r="E5757" s="1"/>
    </row>
    <row r="5758" spans="5:5" x14ac:dyDescent="0.3">
      <c r="E5758" s="1"/>
    </row>
    <row r="5759" spans="5:5" x14ac:dyDescent="0.3">
      <c r="E5759" s="1"/>
    </row>
    <row r="5760" spans="5:5" x14ac:dyDescent="0.3">
      <c r="E5760" s="1"/>
    </row>
    <row r="5761" spans="5:5" x14ac:dyDescent="0.3">
      <c r="E5761" s="1"/>
    </row>
    <row r="5762" spans="5:5" x14ac:dyDescent="0.3">
      <c r="E5762" s="1"/>
    </row>
    <row r="5763" spans="5:5" x14ac:dyDescent="0.3">
      <c r="E5763" s="1"/>
    </row>
    <row r="5764" spans="5:5" x14ac:dyDescent="0.3">
      <c r="E5764" s="1"/>
    </row>
    <row r="5765" spans="5:5" x14ac:dyDescent="0.3">
      <c r="E5765" s="1"/>
    </row>
    <row r="5766" spans="5:5" x14ac:dyDescent="0.3">
      <c r="E5766" s="1"/>
    </row>
    <row r="5767" spans="5:5" x14ac:dyDescent="0.3">
      <c r="E5767" s="1"/>
    </row>
    <row r="5768" spans="5:5" x14ac:dyDescent="0.3">
      <c r="E5768" s="1"/>
    </row>
    <row r="5769" spans="5:5" x14ac:dyDescent="0.3">
      <c r="E5769" s="1"/>
    </row>
    <row r="5770" spans="5:5" x14ac:dyDescent="0.3">
      <c r="E5770" s="1"/>
    </row>
    <row r="5771" spans="5:5" x14ac:dyDescent="0.3">
      <c r="E5771" s="1"/>
    </row>
    <row r="5772" spans="5:5" x14ac:dyDescent="0.3">
      <c r="E5772" s="1"/>
    </row>
    <row r="5773" spans="5:5" x14ac:dyDescent="0.3">
      <c r="E5773" s="1"/>
    </row>
    <row r="5774" spans="5:5" x14ac:dyDescent="0.3">
      <c r="E5774" s="1"/>
    </row>
    <row r="5775" spans="5:5" x14ac:dyDescent="0.3">
      <c r="E5775" s="1"/>
    </row>
    <row r="5776" spans="5:5" x14ac:dyDescent="0.3">
      <c r="E5776" s="1"/>
    </row>
    <row r="5777" spans="5:5" x14ac:dyDescent="0.3">
      <c r="E5777" s="1"/>
    </row>
    <row r="5778" spans="5:5" x14ac:dyDescent="0.3">
      <c r="E5778" s="1"/>
    </row>
    <row r="5779" spans="5:5" x14ac:dyDescent="0.3">
      <c r="E5779" s="1"/>
    </row>
    <row r="5780" spans="5:5" x14ac:dyDescent="0.3">
      <c r="E5780" s="1"/>
    </row>
    <row r="5781" spans="5:5" x14ac:dyDescent="0.3">
      <c r="E5781" s="1"/>
    </row>
    <row r="5782" spans="5:5" x14ac:dyDescent="0.3">
      <c r="E5782" s="1"/>
    </row>
    <row r="5783" spans="5:5" x14ac:dyDescent="0.3">
      <c r="E5783" s="1"/>
    </row>
    <row r="5784" spans="5:5" x14ac:dyDescent="0.3">
      <c r="E5784" s="1"/>
    </row>
    <row r="5785" spans="5:5" x14ac:dyDescent="0.3">
      <c r="E5785" s="1"/>
    </row>
    <row r="5786" spans="5:5" x14ac:dyDescent="0.3">
      <c r="E5786" s="1"/>
    </row>
    <row r="5787" spans="5:5" x14ac:dyDescent="0.3">
      <c r="E5787" s="1"/>
    </row>
    <row r="5788" spans="5:5" x14ac:dyDescent="0.3">
      <c r="E5788" s="1"/>
    </row>
    <row r="5789" spans="5:5" x14ac:dyDescent="0.3">
      <c r="E5789" s="1"/>
    </row>
    <row r="5790" spans="5:5" x14ac:dyDescent="0.3">
      <c r="E5790" s="1"/>
    </row>
    <row r="5791" spans="5:5" x14ac:dyDescent="0.3">
      <c r="E5791" s="1"/>
    </row>
    <row r="5792" spans="5:5" x14ac:dyDescent="0.3">
      <c r="E5792" s="1"/>
    </row>
    <row r="5793" spans="5:5" x14ac:dyDescent="0.3">
      <c r="E5793" s="1"/>
    </row>
    <row r="5794" spans="5:5" x14ac:dyDescent="0.3">
      <c r="E5794" s="1"/>
    </row>
    <row r="5795" spans="5:5" x14ac:dyDescent="0.3">
      <c r="E5795" s="1"/>
    </row>
    <row r="5796" spans="5:5" x14ac:dyDescent="0.3">
      <c r="E5796" s="1"/>
    </row>
    <row r="5797" spans="5:5" x14ac:dyDescent="0.3">
      <c r="E5797" s="1"/>
    </row>
    <row r="5798" spans="5:5" x14ac:dyDescent="0.3">
      <c r="E5798" s="1"/>
    </row>
    <row r="5799" spans="5:5" x14ac:dyDescent="0.3">
      <c r="E5799" s="1"/>
    </row>
    <row r="5800" spans="5:5" x14ac:dyDescent="0.3">
      <c r="E5800" s="1"/>
    </row>
    <row r="5801" spans="5:5" x14ac:dyDescent="0.3">
      <c r="E5801" s="1"/>
    </row>
    <row r="5802" spans="5:5" x14ac:dyDescent="0.3">
      <c r="E5802" s="1"/>
    </row>
    <row r="5803" spans="5:5" x14ac:dyDescent="0.3">
      <c r="E5803" s="1"/>
    </row>
    <row r="5804" spans="5:5" x14ac:dyDescent="0.3">
      <c r="E5804" s="1"/>
    </row>
    <row r="5805" spans="5:5" x14ac:dyDescent="0.3">
      <c r="E5805" s="1"/>
    </row>
    <row r="5806" spans="5:5" x14ac:dyDescent="0.3">
      <c r="E5806" s="1"/>
    </row>
    <row r="5807" spans="5:5" x14ac:dyDescent="0.3">
      <c r="E5807" s="1"/>
    </row>
    <row r="5808" spans="5:5" x14ac:dyDescent="0.3">
      <c r="E5808" s="1"/>
    </row>
    <row r="5809" spans="5:5" x14ac:dyDescent="0.3">
      <c r="E5809" s="1"/>
    </row>
    <row r="5810" spans="5:5" x14ac:dyDescent="0.3">
      <c r="E5810" s="1"/>
    </row>
    <row r="5811" spans="5:5" x14ac:dyDescent="0.3">
      <c r="E5811" s="1"/>
    </row>
    <row r="5812" spans="5:5" x14ac:dyDescent="0.3">
      <c r="E5812" s="1"/>
    </row>
    <row r="5813" spans="5:5" x14ac:dyDescent="0.3">
      <c r="E5813" s="1"/>
    </row>
    <row r="5814" spans="5:5" x14ac:dyDescent="0.3">
      <c r="E5814" s="1"/>
    </row>
    <row r="5815" spans="5:5" x14ac:dyDescent="0.3">
      <c r="E5815" s="1"/>
    </row>
    <row r="5816" spans="5:5" x14ac:dyDescent="0.3">
      <c r="E5816" s="1"/>
    </row>
    <row r="5817" spans="5:5" x14ac:dyDescent="0.3">
      <c r="E5817" s="1"/>
    </row>
    <row r="5818" spans="5:5" x14ac:dyDescent="0.3">
      <c r="E5818" s="1"/>
    </row>
    <row r="5819" spans="5:5" x14ac:dyDescent="0.3">
      <c r="E5819" s="1"/>
    </row>
    <row r="5820" spans="5:5" x14ac:dyDescent="0.3">
      <c r="E5820" s="1"/>
    </row>
    <row r="5821" spans="5:5" x14ac:dyDescent="0.3">
      <c r="E5821" s="1"/>
    </row>
    <row r="5822" spans="5:5" x14ac:dyDescent="0.3">
      <c r="E5822" s="1"/>
    </row>
    <row r="5823" spans="5:5" x14ac:dyDescent="0.3">
      <c r="E5823" s="1"/>
    </row>
    <row r="5824" spans="5:5" x14ac:dyDescent="0.3">
      <c r="E5824" s="1"/>
    </row>
    <row r="5825" spans="5:5" x14ac:dyDescent="0.3">
      <c r="E5825" s="1"/>
    </row>
    <row r="5826" spans="5:5" x14ac:dyDescent="0.3">
      <c r="E5826" s="1"/>
    </row>
    <row r="5827" spans="5:5" x14ac:dyDescent="0.3">
      <c r="E5827" s="1"/>
    </row>
    <row r="5828" spans="5:5" x14ac:dyDescent="0.3">
      <c r="E5828" s="1"/>
    </row>
    <row r="5829" spans="5:5" x14ac:dyDescent="0.3">
      <c r="E5829" s="1"/>
    </row>
    <row r="5830" spans="5:5" x14ac:dyDescent="0.3">
      <c r="E5830" s="1"/>
    </row>
    <row r="5831" spans="5:5" x14ac:dyDescent="0.3">
      <c r="E5831" s="1"/>
    </row>
    <row r="5832" spans="5:5" x14ac:dyDescent="0.3">
      <c r="E5832" s="1"/>
    </row>
    <row r="5833" spans="5:5" x14ac:dyDescent="0.3">
      <c r="E5833" s="1"/>
    </row>
    <row r="5834" spans="5:5" x14ac:dyDescent="0.3">
      <c r="E5834" s="1"/>
    </row>
    <row r="5835" spans="5:5" x14ac:dyDescent="0.3">
      <c r="E5835" s="1"/>
    </row>
    <row r="5836" spans="5:5" x14ac:dyDescent="0.3">
      <c r="E5836" s="1"/>
    </row>
    <row r="5837" spans="5:5" x14ac:dyDescent="0.3">
      <c r="E5837" s="1"/>
    </row>
    <row r="5838" spans="5:5" x14ac:dyDescent="0.3">
      <c r="E5838" s="1"/>
    </row>
    <row r="5839" spans="5:5" x14ac:dyDescent="0.3">
      <c r="E5839" s="1"/>
    </row>
    <row r="5840" spans="5:5" x14ac:dyDescent="0.3">
      <c r="E5840" s="1"/>
    </row>
    <row r="5841" spans="5:5" x14ac:dyDescent="0.3">
      <c r="E5841" s="1"/>
    </row>
    <row r="5842" spans="5:5" x14ac:dyDescent="0.3">
      <c r="E5842" s="1"/>
    </row>
    <row r="5843" spans="5:5" x14ac:dyDescent="0.3">
      <c r="E5843" s="1"/>
    </row>
    <row r="5844" spans="5:5" x14ac:dyDescent="0.3">
      <c r="E5844" s="1"/>
    </row>
    <row r="5845" spans="5:5" x14ac:dyDescent="0.3">
      <c r="E5845" s="1"/>
    </row>
    <row r="5846" spans="5:5" x14ac:dyDescent="0.3">
      <c r="E5846" s="1"/>
    </row>
    <row r="5847" spans="5:5" x14ac:dyDescent="0.3">
      <c r="E5847" s="1"/>
    </row>
    <row r="5848" spans="5:5" x14ac:dyDescent="0.3">
      <c r="E5848" s="1"/>
    </row>
    <row r="5849" spans="5:5" x14ac:dyDescent="0.3">
      <c r="E5849" s="1"/>
    </row>
    <row r="5850" spans="5:5" x14ac:dyDescent="0.3">
      <c r="E5850" s="1"/>
    </row>
    <row r="5851" spans="5:5" x14ac:dyDescent="0.3">
      <c r="E5851" s="1"/>
    </row>
    <row r="5852" spans="5:5" x14ac:dyDescent="0.3">
      <c r="E5852" s="1"/>
    </row>
    <row r="5853" spans="5:5" x14ac:dyDescent="0.3">
      <c r="E5853" s="1"/>
    </row>
    <row r="5854" spans="5:5" x14ac:dyDescent="0.3">
      <c r="E5854" s="1"/>
    </row>
    <row r="5855" spans="5:5" x14ac:dyDescent="0.3">
      <c r="E5855" s="1"/>
    </row>
    <row r="5856" spans="5:5" x14ac:dyDescent="0.3">
      <c r="E5856" s="1"/>
    </row>
    <row r="5857" spans="5:5" x14ac:dyDescent="0.3">
      <c r="E5857" s="1"/>
    </row>
    <row r="5858" spans="5:5" x14ac:dyDescent="0.3">
      <c r="E5858" s="1"/>
    </row>
    <row r="5859" spans="5:5" x14ac:dyDescent="0.3">
      <c r="E5859" s="1"/>
    </row>
    <row r="5860" spans="5:5" x14ac:dyDescent="0.3">
      <c r="E5860" s="1"/>
    </row>
    <row r="5861" spans="5:5" x14ac:dyDescent="0.3">
      <c r="E5861" s="1"/>
    </row>
    <row r="5862" spans="5:5" x14ac:dyDescent="0.3">
      <c r="E5862" s="1"/>
    </row>
    <row r="5863" spans="5:5" x14ac:dyDescent="0.3">
      <c r="E5863" s="1"/>
    </row>
    <row r="5864" spans="5:5" x14ac:dyDescent="0.3">
      <c r="E5864" s="1"/>
    </row>
    <row r="5865" spans="5:5" x14ac:dyDescent="0.3">
      <c r="E5865" s="1"/>
    </row>
    <row r="5866" spans="5:5" x14ac:dyDescent="0.3">
      <c r="E5866" s="1"/>
    </row>
    <row r="5867" spans="5:5" x14ac:dyDescent="0.3">
      <c r="E5867" s="1"/>
    </row>
    <row r="5868" spans="5:5" x14ac:dyDescent="0.3">
      <c r="E5868" s="1"/>
    </row>
    <row r="5869" spans="5:5" x14ac:dyDescent="0.3">
      <c r="E5869" s="1"/>
    </row>
    <row r="5870" spans="5:5" x14ac:dyDescent="0.3">
      <c r="E5870" s="1"/>
    </row>
    <row r="5871" spans="5:5" x14ac:dyDescent="0.3">
      <c r="E5871" s="1"/>
    </row>
    <row r="5872" spans="5:5" x14ac:dyDescent="0.3">
      <c r="E5872" s="1"/>
    </row>
    <row r="5873" spans="5:5" x14ac:dyDescent="0.3">
      <c r="E5873" s="1"/>
    </row>
    <row r="5874" spans="5:5" x14ac:dyDescent="0.3">
      <c r="E5874" s="1"/>
    </row>
    <row r="5875" spans="5:5" x14ac:dyDescent="0.3">
      <c r="E5875" s="1"/>
    </row>
    <row r="5876" spans="5:5" x14ac:dyDescent="0.3">
      <c r="E5876" s="1"/>
    </row>
    <row r="5877" spans="5:5" x14ac:dyDescent="0.3">
      <c r="E5877" s="1"/>
    </row>
    <row r="5878" spans="5:5" x14ac:dyDescent="0.3">
      <c r="E5878" s="1"/>
    </row>
    <row r="5879" spans="5:5" x14ac:dyDescent="0.3">
      <c r="E5879" s="1"/>
    </row>
    <row r="5880" spans="5:5" x14ac:dyDescent="0.3">
      <c r="E5880" s="1"/>
    </row>
    <row r="5881" spans="5:5" x14ac:dyDescent="0.3">
      <c r="E5881" s="1"/>
    </row>
    <row r="5882" spans="5:5" x14ac:dyDescent="0.3">
      <c r="E5882" s="1"/>
    </row>
    <row r="5883" spans="5:5" x14ac:dyDescent="0.3">
      <c r="E5883" s="1"/>
    </row>
    <row r="5884" spans="5:5" x14ac:dyDescent="0.3">
      <c r="E5884" s="1"/>
    </row>
    <row r="5885" spans="5:5" x14ac:dyDescent="0.3">
      <c r="E5885" s="1"/>
    </row>
    <row r="5886" spans="5:5" x14ac:dyDescent="0.3">
      <c r="E5886" s="1"/>
    </row>
    <row r="5887" spans="5:5" x14ac:dyDescent="0.3">
      <c r="E5887" s="1"/>
    </row>
    <row r="5888" spans="5:5" x14ac:dyDescent="0.3">
      <c r="E5888" s="1"/>
    </row>
    <row r="5889" spans="5:5" x14ac:dyDescent="0.3">
      <c r="E5889" s="1"/>
    </row>
    <row r="5890" spans="5:5" x14ac:dyDescent="0.3">
      <c r="E5890" s="1"/>
    </row>
    <row r="5891" spans="5:5" x14ac:dyDescent="0.3">
      <c r="E5891" s="1"/>
    </row>
    <row r="5892" spans="5:5" x14ac:dyDescent="0.3">
      <c r="E5892" s="1"/>
    </row>
    <row r="5893" spans="5:5" x14ac:dyDescent="0.3">
      <c r="E5893" s="1"/>
    </row>
    <row r="5894" spans="5:5" x14ac:dyDescent="0.3">
      <c r="E5894" s="1"/>
    </row>
    <row r="5895" spans="5:5" x14ac:dyDescent="0.3">
      <c r="E5895" s="1"/>
    </row>
    <row r="5896" spans="5:5" x14ac:dyDescent="0.3">
      <c r="E5896" s="1"/>
    </row>
    <row r="5897" spans="5:5" x14ac:dyDescent="0.3">
      <c r="E5897" s="1"/>
    </row>
    <row r="5898" spans="5:5" x14ac:dyDescent="0.3">
      <c r="E5898" s="1"/>
    </row>
    <row r="5899" spans="5:5" x14ac:dyDescent="0.3">
      <c r="E5899" s="1"/>
    </row>
    <row r="5900" spans="5:5" x14ac:dyDescent="0.3">
      <c r="E5900" s="1"/>
    </row>
    <row r="5901" spans="5:5" x14ac:dyDescent="0.3">
      <c r="E5901" s="1"/>
    </row>
    <row r="5902" spans="5:5" x14ac:dyDescent="0.3">
      <c r="E5902" s="1"/>
    </row>
    <row r="5903" spans="5:5" x14ac:dyDescent="0.3">
      <c r="E5903" s="1"/>
    </row>
    <row r="5904" spans="5:5" x14ac:dyDescent="0.3">
      <c r="E5904" s="1"/>
    </row>
    <row r="5905" spans="5:5" x14ac:dyDescent="0.3">
      <c r="E5905" s="1"/>
    </row>
    <row r="5906" spans="5:5" x14ac:dyDescent="0.3">
      <c r="E5906" s="1"/>
    </row>
    <row r="5907" spans="5:5" x14ac:dyDescent="0.3">
      <c r="E5907" s="1"/>
    </row>
    <row r="5908" spans="5:5" x14ac:dyDescent="0.3">
      <c r="E5908" s="1"/>
    </row>
    <row r="5909" spans="5:5" x14ac:dyDescent="0.3">
      <c r="E5909" s="1"/>
    </row>
    <row r="5910" spans="5:5" x14ac:dyDescent="0.3">
      <c r="E5910" s="1"/>
    </row>
    <row r="5911" spans="5:5" x14ac:dyDescent="0.3">
      <c r="E5911" s="1"/>
    </row>
    <row r="5912" spans="5:5" x14ac:dyDescent="0.3">
      <c r="E5912" s="1"/>
    </row>
    <row r="5913" spans="5:5" x14ac:dyDescent="0.3">
      <c r="E5913" s="1"/>
    </row>
    <row r="5914" spans="5:5" x14ac:dyDescent="0.3">
      <c r="E5914" s="1"/>
    </row>
    <row r="5915" spans="5:5" x14ac:dyDescent="0.3">
      <c r="E5915" s="1"/>
    </row>
    <row r="5916" spans="5:5" x14ac:dyDescent="0.3">
      <c r="E5916" s="1"/>
    </row>
    <row r="5917" spans="5:5" x14ac:dyDescent="0.3">
      <c r="E5917" s="1"/>
    </row>
    <row r="5918" spans="5:5" x14ac:dyDescent="0.3">
      <c r="E5918" s="1"/>
    </row>
    <row r="5919" spans="5:5" x14ac:dyDescent="0.3">
      <c r="E5919" s="1"/>
    </row>
    <row r="5920" spans="5:5" x14ac:dyDescent="0.3">
      <c r="E5920" s="1"/>
    </row>
    <row r="5921" spans="5:5" x14ac:dyDescent="0.3">
      <c r="E5921" s="1"/>
    </row>
    <row r="5922" spans="5:5" x14ac:dyDescent="0.3">
      <c r="E5922" s="1"/>
    </row>
    <row r="5923" spans="5:5" x14ac:dyDescent="0.3">
      <c r="E5923" s="1"/>
    </row>
    <row r="5924" spans="5:5" x14ac:dyDescent="0.3">
      <c r="E5924" s="1"/>
    </row>
    <row r="5925" spans="5:5" x14ac:dyDescent="0.3">
      <c r="E5925" s="1"/>
    </row>
    <row r="5926" spans="5:5" x14ac:dyDescent="0.3">
      <c r="E5926" s="1"/>
    </row>
    <row r="5927" spans="5:5" x14ac:dyDescent="0.3">
      <c r="E5927" s="1"/>
    </row>
    <row r="5928" spans="5:5" x14ac:dyDescent="0.3">
      <c r="E5928" s="1"/>
    </row>
    <row r="5929" spans="5:5" x14ac:dyDescent="0.3">
      <c r="E5929" s="1"/>
    </row>
    <row r="5930" spans="5:5" x14ac:dyDescent="0.3">
      <c r="E5930" s="1"/>
    </row>
    <row r="5931" spans="5:5" x14ac:dyDescent="0.3">
      <c r="E5931" s="1"/>
    </row>
    <row r="5932" spans="5:5" x14ac:dyDescent="0.3">
      <c r="E5932" s="1"/>
    </row>
    <row r="5933" spans="5:5" x14ac:dyDescent="0.3">
      <c r="E5933" s="1"/>
    </row>
    <row r="5934" spans="5:5" x14ac:dyDescent="0.3">
      <c r="E5934" s="1"/>
    </row>
    <row r="5935" spans="5:5" x14ac:dyDescent="0.3">
      <c r="E5935" s="1"/>
    </row>
    <row r="5936" spans="5:5" x14ac:dyDescent="0.3">
      <c r="E5936" s="1"/>
    </row>
    <row r="5937" spans="5:5" x14ac:dyDescent="0.3">
      <c r="E5937" s="1"/>
    </row>
    <row r="5938" spans="5:5" x14ac:dyDescent="0.3">
      <c r="E5938" s="1"/>
    </row>
    <row r="5939" spans="5:5" x14ac:dyDescent="0.3">
      <c r="E5939" s="1"/>
    </row>
    <row r="5940" spans="5:5" x14ac:dyDescent="0.3">
      <c r="E5940" s="1"/>
    </row>
    <row r="5941" spans="5:5" x14ac:dyDescent="0.3">
      <c r="E5941" s="1"/>
    </row>
    <row r="5942" spans="5:5" x14ac:dyDescent="0.3">
      <c r="E5942" s="1"/>
    </row>
    <row r="5943" spans="5:5" x14ac:dyDescent="0.3">
      <c r="E5943" s="1"/>
    </row>
    <row r="5944" spans="5:5" x14ac:dyDescent="0.3">
      <c r="E5944" s="1"/>
    </row>
    <row r="5945" spans="5:5" x14ac:dyDescent="0.3">
      <c r="E5945" s="1"/>
    </row>
    <row r="5946" spans="5:5" x14ac:dyDescent="0.3">
      <c r="E5946" s="1"/>
    </row>
    <row r="5947" spans="5:5" x14ac:dyDescent="0.3">
      <c r="E5947" s="1"/>
    </row>
    <row r="5948" spans="5:5" x14ac:dyDescent="0.3">
      <c r="E5948" s="1"/>
    </row>
    <row r="5949" spans="5:5" x14ac:dyDescent="0.3">
      <c r="E5949" s="1"/>
    </row>
    <row r="5950" spans="5:5" x14ac:dyDescent="0.3">
      <c r="E5950" s="1"/>
    </row>
    <row r="5951" spans="5:5" x14ac:dyDescent="0.3">
      <c r="E5951" s="1"/>
    </row>
    <row r="5952" spans="5:5" x14ac:dyDescent="0.3">
      <c r="E5952" s="1"/>
    </row>
    <row r="5953" spans="5:5" x14ac:dyDescent="0.3">
      <c r="E5953" s="1"/>
    </row>
    <row r="5954" spans="5:5" x14ac:dyDescent="0.3">
      <c r="E5954" s="1"/>
    </row>
    <row r="5955" spans="5:5" x14ac:dyDescent="0.3">
      <c r="E5955" s="1"/>
    </row>
    <row r="5956" spans="5:5" x14ac:dyDescent="0.3">
      <c r="E5956" s="1"/>
    </row>
    <row r="5957" spans="5:5" x14ac:dyDescent="0.3">
      <c r="E5957" s="1"/>
    </row>
    <row r="5958" spans="5:5" x14ac:dyDescent="0.3">
      <c r="E5958" s="1"/>
    </row>
    <row r="5959" spans="5:5" x14ac:dyDescent="0.3">
      <c r="E5959" s="1"/>
    </row>
    <row r="5960" spans="5:5" x14ac:dyDescent="0.3">
      <c r="E5960" s="1"/>
    </row>
    <row r="5961" spans="5:5" x14ac:dyDescent="0.3">
      <c r="E5961" s="1"/>
    </row>
    <row r="5962" spans="5:5" x14ac:dyDescent="0.3">
      <c r="E5962" s="1"/>
    </row>
    <row r="5963" spans="5:5" x14ac:dyDescent="0.3">
      <c r="E5963" s="1"/>
    </row>
    <row r="5964" spans="5:5" x14ac:dyDescent="0.3">
      <c r="E5964" s="1"/>
    </row>
    <row r="5965" spans="5:5" x14ac:dyDescent="0.3">
      <c r="E5965" s="1"/>
    </row>
    <row r="5966" spans="5:5" x14ac:dyDescent="0.3">
      <c r="E5966" s="1"/>
    </row>
    <row r="5967" spans="5:5" x14ac:dyDescent="0.3">
      <c r="E5967" s="1"/>
    </row>
    <row r="5968" spans="5:5" x14ac:dyDescent="0.3">
      <c r="E5968" s="1"/>
    </row>
    <row r="5969" spans="5:5" x14ac:dyDescent="0.3">
      <c r="E5969" s="1"/>
    </row>
    <row r="5970" spans="5:5" x14ac:dyDescent="0.3">
      <c r="E5970" s="1"/>
    </row>
    <row r="5971" spans="5:5" x14ac:dyDescent="0.3">
      <c r="E5971" s="1"/>
    </row>
    <row r="5972" spans="5:5" x14ac:dyDescent="0.3">
      <c r="E5972" s="1"/>
    </row>
    <row r="5973" spans="5:5" x14ac:dyDescent="0.3">
      <c r="E5973" s="1"/>
    </row>
    <row r="5974" spans="5:5" x14ac:dyDescent="0.3">
      <c r="E5974" s="1"/>
    </row>
    <row r="5975" spans="5:5" x14ac:dyDescent="0.3">
      <c r="E5975" s="1"/>
    </row>
    <row r="5976" spans="5:5" x14ac:dyDescent="0.3">
      <c r="E5976" s="1"/>
    </row>
    <row r="5977" spans="5:5" x14ac:dyDescent="0.3">
      <c r="E5977" s="1"/>
    </row>
    <row r="5978" spans="5:5" x14ac:dyDescent="0.3">
      <c r="E5978" s="1"/>
    </row>
    <row r="5979" spans="5:5" x14ac:dyDescent="0.3">
      <c r="E5979" s="1"/>
    </row>
    <row r="5980" spans="5:5" x14ac:dyDescent="0.3">
      <c r="E5980" s="1"/>
    </row>
    <row r="5981" spans="5:5" x14ac:dyDescent="0.3">
      <c r="E5981" s="1"/>
    </row>
    <row r="5982" spans="5:5" x14ac:dyDescent="0.3">
      <c r="E5982" s="1"/>
    </row>
    <row r="5983" spans="5:5" x14ac:dyDescent="0.3">
      <c r="E5983" s="1"/>
    </row>
    <row r="5984" spans="5:5" x14ac:dyDescent="0.3">
      <c r="E5984" s="1"/>
    </row>
    <row r="5985" spans="5:5" x14ac:dyDescent="0.3">
      <c r="E5985" s="1"/>
    </row>
    <row r="5986" spans="5:5" x14ac:dyDescent="0.3">
      <c r="E5986" s="1"/>
    </row>
    <row r="5987" spans="5:5" x14ac:dyDescent="0.3">
      <c r="E5987" s="1"/>
    </row>
    <row r="5988" spans="5:5" x14ac:dyDescent="0.3">
      <c r="E5988" s="1"/>
    </row>
    <row r="5989" spans="5:5" x14ac:dyDescent="0.3">
      <c r="E5989" s="1"/>
    </row>
    <row r="5990" spans="5:5" x14ac:dyDescent="0.3">
      <c r="E5990" s="1"/>
    </row>
    <row r="5991" spans="5:5" x14ac:dyDescent="0.3">
      <c r="E5991" s="1"/>
    </row>
    <row r="5992" spans="5:5" x14ac:dyDescent="0.3">
      <c r="E5992" s="1"/>
    </row>
    <row r="5993" spans="5:5" x14ac:dyDescent="0.3">
      <c r="E5993" s="1"/>
    </row>
    <row r="5994" spans="5:5" x14ac:dyDescent="0.3">
      <c r="E5994" s="1"/>
    </row>
    <row r="5995" spans="5:5" x14ac:dyDescent="0.3">
      <c r="E5995" s="1"/>
    </row>
    <row r="5996" spans="5:5" x14ac:dyDescent="0.3">
      <c r="E5996" s="1"/>
    </row>
    <row r="5997" spans="5:5" x14ac:dyDescent="0.3">
      <c r="E5997" s="1"/>
    </row>
    <row r="5998" spans="5:5" x14ac:dyDescent="0.3">
      <c r="E5998" s="1"/>
    </row>
    <row r="5999" spans="5:5" x14ac:dyDescent="0.3">
      <c r="E5999" s="1"/>
    </row>
    <row r="6000" spans="5:5" x14ac:dyDescent="0.3">
      <c r="E6000" s="1"/>
    </row>
    <row r="6001" spans="5:5" x14ac:dyDescent="0.3">
      <c r="E6001" s="1"/>
    </row>
    <row r="6002" spans="5:5" x14ac:dyDescent="0.3">
      <c r="E6002" s="1"/>
    </row>
    <row r="6003" spans="5:5" x14ac:dyDescent="0.3">
      <c r="E6003" s="1"/>
    </row>
    <row r="6004" spans="5:5" x14ac:dyDescent="0.3">
      <c r="E6004" s="1"/>
    </row>
    <row r="6005" spans="5:5" x14ac:dyDescent="0.3">
      <c r="E6005" s="1"/>
    </row>
    <row r="6006" spans="5:5" x14ac:dyDescent="0.3">
      <c r="E6006" s="1"/>
    </row>
    <row r="6007" spans="5:5" x14ac:dyDescent="0.3">
      <c r="E6007" s="1"/>
    </row>
    <row r="6008" spans="5:5" x14ac:dyDescent="0.3">
      <c r="E6008" s="1"/>
    </row>
    <row r="6009" spans="5:5" x14ac:dyDescent="0.3">
      <c r="E6009" s="1"/>
    </row>
    <row r="6010" spans="5:5" x14ac:dyDescent="0.3">
      <c r="E6010" s="1"/>
    </row>
    <row r="6011" spans="5:5" x14ac:dyDescent="0.3">
      <c r="E6011" s="1"/>
    </row>
    <row r="6012" spans="5:5" x14ac:dyDescent="0.3">
      <c r="E6012" s="1"/>
    </row>
    <row r="6013" spans="5:5" x14ac:dyDescent="0.3">
      <c r="E6013" s="1"/>
    </row>
    <row r="6014" spans="5:5" x14ac:dyDescent="0.3">
      <c r="E6014" s="1"/>
    </row>
    <row r="6015" spans="5:5" x14ac:dyDescent="0.3">
      <c r="E6015" s="1"/>
    </row>
    <row r="6016" spans="5:5" x14ac:dyDescent="0.3">
      <c r="E6016" s="1"/>
    </row>
    <row r="6017" spans="5:5" x14ac:dyDescent="0.3">
      <c r="E6017" s="1"/>
    </row>
    <row r="6018" spans="5:5" x14ac:dyDescent="0.3">
      <c r="E6018" s="1"/>
    </row>
    <row r="6019" spans="5:5" x14ac:dyDescent="0.3">
      <c r="E6019" s="1"/>
    </row>
    <row r="6020" spans="5:5" x14ac:dyDescent="0.3">
      <c r="E6020" s="1"/>
    </row>
    <row r="6021" spans="5:5" x14ac:dyDescent="0.3">
      <c r="E6021" s="1"/>
    </row>
    <row r="6022" spans="5:5" x14ac:dyDescent="0.3">
      <c r="E6022" s="1"/>
    </row>
    <row r="6023" spans="5:5" x14ac:dyDescent="0.3">
      <c r="E6023" s="1"/>
    </row>
    <row r="6024" spans="5:5" x14ac:dyDescent="0.3">
      <c r="E6024" s="1"/>
    </row>
    <row r="6025" spans="5:5" x14ac:dyDescent="0.3">
      <c r="E6025" s="1"/>
    </row>
    <row r="6026" spans="5:5" x14ac:dyDescent="0.3">
      <c r="E6026" s="1"/>
    </row>
    <row r="6027" spans="5:5" x14ac:dyDescent="0.3">
      <c r="E6027" s="1"/>
    </row>
    <row r="6028" spans="5:5" x14ac:dyDescent="0.3">
      <c r="E6028" s="1"/>
    </row>
    <row r="6029" spans="5:5" x14ac:dyDescent="0.3">
      <c r="E6029" s="1"/>
    </row>
    <row r="6030" spans="5:5" x14ac:dyDescent="0.3">
      <c r="E6030" s="1"/>
    </row>
    <row r="6031" spans="5:5" x14ac:dyDescent="0.3">
      <c r="E6031" s="1"/>
    </row>
    <row r="6032" spans="5:5" x14ac:dyDescent="0.3">
      <c r="E6032" s="1"/>
    </row>
    <row r="6033" spans="5:5" x14ac:dyDescent="0.3">
      <c r="E6033" s="1"/>
    </row>
    <row r="6034" spans="5:5" x14ac:dyDescent="0.3">
      <c r="E6034" s="1"/>
    </row>
    <row r="6035" spans="5:5" x14ac:dyDescent="0.3">
      <c r="E6035" s="1"/>
    </row>
    <row r="6036" spans="5:5" x14ac:dyDescent="0.3">
      <c r="E6036" s="1"/>
    </row>
    <row r="6037" spans="5:5" x14ac:dyDescent="0.3">
      <c r="E6037" s="1"/>
    </row>
    <row r="6038" spans="5:5" x14ac:dyDescent="0.3">
      <c r="E6038" s="1"/>
    </row>
    <row r="6039" spans="5:5" x14ac:dyDescent="0.3">
      <c r="E6039" s="1"/>
    </row>
    <row r="6040" spans="5:5" x14ac:dyDescent="0.3">
      <c r="E6040" s="1"/>
    </row>
    <row r="6041" spans="5:5" x14ac:dyDescent="0.3">
      <c r="E6041" s="1"/>
    </row>
    <row r="6042" spans="5:5" x14ac:dyDescent="0.3">
      <c r="E6042" s="1"/>
    </row>
    <row r="6043" spans="5:5" x14ac:dyDescent="0.3">
      <c r="E6043" s="1"/>
    </row>
    <row r="6044" spans="5:5" x14ac:dyDescent="0.3">
      <c r="E6044" s="1"/>
    </row>
    <row r="6045" spans="5:5" x14ac:dyDescent="0.3">
      <c r="E6045" s="1"/>
    </row>
    <row r="6046" spans="5:5" x14ac:dyDescent="0.3">
      <c r="E6046" s="1"/>
    </row>
    <row r="6047" spans="5:5" x14ac:dyDescent="0.3">
      <c r="E6047" s="1"/>
    </row>
    <row r="6048" spans="5:5" x14ac:dyDescent="0.3">
      <c r="E6048" s="1"/>
    </row>
    <row r="6049" spans="5:5" x14ac:dyDescent="0.3">
      <c r="E6049" s="1"/>
    </row>
    <row r="6050" spans="5:5" x14ac:dyDescent="0.3">
      <c r="E6050" s="1"/>
    </row>
    <row r="6051" spans="5:5" x14ac:dyDescent="0.3">
      <c r="E6051" s="1"/>
    </row>
    <row r="6052" spans="5:5" x14ac:dyDescent="0.3">
      <c r="E6052" s="1"/>
    </row>
    <row r="6053" spans="5:5" x14ac:dyDescent="0.3">
      <c r="E6053" s="1"/>
    </row>
    <row r="6054" spans="5:5" x14ac:dyDescent="0.3">
      <c r="E6054" s="1"/>
    </row>
    <row r="6055" spans="5:5" x14ac:dyDescent="0.3">
      <c r="E6055" s="1"/>
    </row>
    <row r="6056" spans="5:5" x14ac:dyDescent="0.3">
      <c r="E6056" s="1"/>
    </row>
    <row r="6057" spans="5:5" x14ac:dyDescent="0.3">
      <c r="E6057" s="1"/>
    </row>
    <row r="6058" spans="5:5" x14ac:dyDescent="0.3">
      <c r="E6058" s="1"/>
    </row>
    <row r="6059" spans="5:5" x14ac:dyDescent="0.3">
      <c r="E6059" s="1"/>
    </row>
    <row r="6060" spans="5:5" x14ac:dyDescent="0.3">
      <c r="E6060" s="1"/>
    </row>
    <row r="6061" spans="5:5" x14ac:dyDescent="0.3">
      <c r="E6061" s="1"/>
    </row>
    <row r="6062" spans="5:5" x14ac:dyDescent="0.3">
      <c r="E6062" s="1"/>
    </row>
    <row r="6063" spans="5:5" x14ac:dyDescent="0.3">
      <c r="E6063" s="1"/>
    </row>
    <row r="6064" spans="5:5" x14ac:dyDescent="0.3">
      <c r="E6064" s="1"/>
    </row>
    <row r="6065" spans="5:5" x14ac:dyDescent="0.3">
      <c r="E6065" s="1"/>
    </row>
    <row r="6066" spans="5:5" x14ac:dyDescent="0.3">
      <c r="E6066" s="1"/>
    </row>
    <row r="6067" spans="5:5" x14ac:dyDescent="0.3">
      <c r="E6067" s="1"/>
    </row>
    <row r="6068" spans="5:5" x14ac:dyDescent="0.3">
      <c r="E6068" s="1"/>
    </row>
    <row r="6069" spans="5:5" x14ac:dyDescent="0.3">
      <c r="E6069" s="1"/>
    </row>
    <row r="6070" spans="5:5" x14ac:dyDescent="0.3">
      <c r="E6070" s="1"/>
    </row>
    <row r="6071" spans="5:5" x14ac:dyDescent="0.3">
      <c r="E6071" s="1"/>
    </row>
    <row r="6072" spans="5:5" x14ac:dyDescent="0.3">
      <c r="E6072" s="1"/>
    </row>
    <row r="6073" spans="5:5" x14ac:dyDescent="0.3">
      <c r="E6073" s="1"/>
    </row>
    <row r="6074" spans="5:5" x14ac:dyDescent="0.3">
      <c r="E6074" s="1"/>
    </row>
    <row r="6075" spans="5:5" x14ac:dyDescent="0.3">
      <c r="E6075" s="1"/>
    </row>
    <row r="6076" spans="5:5" x14ac:dyDescent="0.3">
      <c r="E6076" s="1"/>
    </row>
    <row r="6077" spans="5:5" x14ac:dyDescent="0.3">
      <c r="E6077" s="1"/>
    </row>
    <row r="6078" spans="5:5" x14ac:dyDescent="0.3">
      <c r="E6078" s="1"/>
    </row>
    <row r="6079" spans="5:5" x14ac:dyDescent="0.3">
      <c r="E6079" s="1"/>
    </row>
    <row r="6080" spans="5:5" x14ac:dyDescent="0.3">
      <c r="E6080" s="1"/>
    </row>
    <row r="6081" spans="5:5" x14ac:dyDescent="0.3">
      <c r="E6081" s="1"/>
    </row>
    <row r="6082" spans="5:5" x14ac:dyDescent="0.3">
      <c r="E6082" s="1"/>
    </row>
    <row r="6083" spans="5:5" x14ac:dyDescent="0.3">
      <c r="E6083" s="1"/>
    </row>
    <row r="6084" spans="5:5" x14ac:dyDescent="0.3">
      <c r="E6084" s="1"/>
    </row>
    <row r="6085" spans="5:5" x14ac:dyDescent="0.3">
      <c r="E6085" s="1"/>
    </row>
    <row r="6086" spans="5:5" x14ac:dyDescent="0.3">
      <c r="E6086" s="1"/>
    </row>
    <row r="6087" spans="5:5" x14ac:dyDescent="0.3">
      <c r="E6087" s="1"/>
    </row>
    <row r="6088" spans="5:5" x14ac:dyDescent="0.3">
      <c r="E6088" s="1"/>
    </row>
    <row r="6089" spans="5:5" x14ac:dyDescent="0.3">
      <c r="E6089" s="1"/>
    </row>
    <row r="6090" spans="5:5" x14ac:dyDescent="0.3">
      <c r="E6090" s="1"/>
    </row>
    <row r="6091" spans="5:5" x14ac:dyDescent="0.3">
      <c r="E6091" s="1"/>
    </row>
    <row r="6092" spans="5:5" x14ac:dyDescent="0.3">
      <c r="E6092" s="1"/>
    </row>
    <row r="6093" spans="5:5" x14ac:dyDescent="0.3">
      <c r="E6093" s="1"/>
    </row>
    <row r="6094" spans="5:5" x14ac:dyDescent="0.3">
      <c r="E6094" s="1"/>
    </row>
    <row r="6095" spans="5:5" x14ac:dyDescent="0.3">
      <c r="E6095" s="1"/>
    </row>
    <row r="6096" spans="5:5" x14ac:dyDescent="0.3">
      <c r="E6096" s="1"/>
    </row>
    <row r="6097" spans="5:5" x14ac:dyDescent="0.3">
      <c r="E6097" s="1"/>
    </row>
    <row r="6098" spans="5:5" x14ac:dyDescent="0.3">
      <c r="E6098" s="1"/>
    </row>
    <row r="6099" spans="5:5" x14ac:dyDescent="0.3">
      <c r="E6099" s="1"/>
    </row>
    <row r="6100" spans="5:5" x14ac:dyDescent="0.3">
      <c r="E6100" s="1"/>
    </row>
    <row r="6101" spans="5:5" x14ac:dyDescent="0.3">
      <c r="E6101" s="1"/>
    </row>
    <row r="6102" spans="5:5" x14ac:dyDescent="0.3">
      <c r="E6102" s="1"/>
    </row>
    <row r="6103" spans="5:5" x14ac:dyDescent="0.3">
      <c r="E6103" s="1"/>
    </row>
    <row r="6104" spans="5:5" x14ac:dyDescent="0.3">
      <c r="E6104" s="1"/>
    </row>
    <row r="6105" spans="5:5" x14ac:dyDescent="0.3">
      <c r="E6105" s="1"/>
    </row>
    <row r="6106" spans="5:5" x14ac:dyDescent="0.3">
      <c r="E6106" s="1"/>
    </row>
    <row r="6107" spans="5:5" x14ac:dyDescent="0.3">
      <c r="E6107" s="1"/>
    </row>
    <row r="6108" spans="5:5" x14ac:dyDescent="0.3">
      <c r="E6108" s="1"/>
    </row>
    <row r="6109" spans="5:5" x14ac:dyDescent="0.3">
      <c r="E6109" s="1"/>
    </row>
    <row r="6110" spans="5:5" x14ac:dyDescent="0.3">
      <c r="E6110" s="1"/>
    </row>
    <row r="6111" spans="5:5" x14ac:dyDescent="0.3">
      <c r="E6111" s="1"/>
    </row>
    <row r="6112" spans="5:5" x14ac:dyDescent="0.3">
      <c r="E6112" s="1"/>
    </row>
    <row r="6113" spans="5:5" x14ac:dyDescent="0.3">
      <c r="E6113" s="1"/>
    </row>
    <row r="6114" spans="5:5" x14ac:dyDescent="0.3">
      <c r="E6114" s="1"/>
    </row>
    <row r="6115" spans="5:5" x14ac:dyDescent="0.3">
      <c r="E6115" s="1"/>
    </row>
    <row r="6116" spans="5:5" x14ac:dyDescent="0.3">
      <c r="E6116" s="1"/>
    </row>
    <row r="6117" spans="5:5" x14ac:dyDescent="0.3">
      <c r="E6117" s="1"/>
    </row>
    <row r="6118" spans="5:5" x14ac:dyDescent="0.3">
      <c r="E6118" s="1"/>
    </row>
    <row r="6119" spans="5:5" x14ac:dyDescent="0.3">
      <c r="E6119" s="1"/>
    </row>
    <row r="6120" spans="5:5" x14ac:dyDescent="0.3">
      <c r="E6120" s="1"/>
    </row>
    <row r="6121" spans="5:5" x14ac:dyDescent="0.3">
      <c r="E6121" s="1"/>
    </row>
    <row r="6122" spans="5:5" x14ac:dyDescent="0.3">
      <c r="E6122" s="1"/>
    </row>
    <row r="6123" spans="5:5" x14ac:dyDescent="0.3">
      <c r="E6123" s="1"/>
    </row>
    <row r="6124" spans="5:5" x14ac:dyDescent="0.3">
      <c r="E6124" s="1"/>
    </row>
    <row r="6125" spans="5:5" x14ac:dyDescent="0.3">
      <c r="E6125" s="1"/>
    </row>
    <row r="6126" spans="5:5" x14ac:dyDescent="0.3">
      <c r="E6126" s="1"/>
    </row>
    <row r="6127" spans="5:5" x14ac:dyDescent="0.3">
      <c r="E6127" s="1"/>
    </row>
    <row r="6128" spans="5:5" x14ac:dyDescent="0.3">
      <c r="E6128" s="1"/>
    </row>
    <row r="6129" spans="5:5" x14ac:dyDescent="0.3">
      <c r="E6129" s="1"/>
    </row>
    <row r="6130" spans="5:5" x14ac:dyDescent="0.3">
      <c r="E6130" s="1"/>
    </row>
    <row r="6131" spans="5:5" x14ac:dyDescent="0.3">
      <c r="E6131" s="1"/>
    </row>
    <row r="6132" spans="5:5" x14ac:dyDescent="0.3">
      <c r="E6132" s="1"/>
    </row>
    <row r="6133" spans="5:5" x14ac:dyDescent="0.3">
      <c r="E6133" s="1"/>
    </row>
    <row r="6134" spans="5:5" x14ac:dyDescent="0.3">
      <c r="E6134" s="1"/>
    </row>
    <row r="6135" spans="5:5" x14ac:dyDescent="0.3">
      <c r="E6135" s="1"/>
    </row>
    <row r="6136" spans="5:5" x14ac:dyDescent="0.3">
      <c r="E6136" s="1"/>
    </row>
    <row r="6137" spans="5:5" x14ac:dyDescent="0.3">
      <c r="E6137" s="1"/>
    </row>
    <row r="6138" spans="5:5" x14ac:dyDescent="0.3">
      <c r="E6138" s="1"/>
    </row>
    <row r="6139" spans="5:5" x14ac:dyDescent="0.3">
      <c r="E6139" s="1"/>
    </row>
    <row r="6140" spans="5:5" x14ac:dyDescent="0.3">
      <c r="E6140" s="1"/>
    </row>
    <row r="6141" spans="5:5" x14ac:dyDescent="0.3">
      <c r="E6141" s="1"/>
    </row>
    <row r="6142" spans="5:5" x14ac:dyDescent="0.3">
      <c r="E6142" s="1"/>
    </row>
    <row r="6143" spans="5:5" x14ac:dyDescent="0.3">
      <c r="E6143" s="1"/>
    </row>
    <row r="6144" spans="5:5" x14ac:dyDescent="0.3">
      <c r="E6144" s="1"/>
    </row>
    <row r="6145" spans="5:5" x14ac:dyDescent="0.3">
      <c r="E6145" s="1"/>
    </row>
    <row r="6146" spans="5:5" x14ac:dyDescent="0.3">
      <c r="E6146" s="1"/>
    </row>
    <row r="6147" spans="5:5" x14ac:dyDescent="0.3">
      <c r="E6147" s="1"/>
    </row>
    <row r="6148" spans="5:5" x14ac:dyDescent="0.3">
      <c r="E6148" s="1"/>
    </row>
    <row r="6149" spans="5:5" x14ac:dyDescent="0.3">
      <c r="E6149" s="1"/>
    </row>
    <row r="6150" spans="5:5" x14ac:dyDescent="0.3">
      <c r="E6150" s="1"/>
    </row>
    <row r="6151" spans="5:5" x14ac:dyDescent="0.3">
      <c r="E6151" s="1"/>
    </row>
    <row r="6152" spans="5:5" x14ac:dyDescent="0.3">
      <c r="E6152" s="1"/>
    </row>
    <row r="6153" spans="5:5" x14ac:dyDescent="0.3">
      <c r="E6153" s="1"/>
    </row>
    <row r="6154" spans="5:5" x14ac:dyDescent="0.3">
      <c r="E6154" s="1"/>
    </row>
    <row r="6155" spans="5:5" x14ac:dyDescent="0.3">
      <c r="E6155" s="1"/>
    </row>
    <row r="6156" spans="5:5" x14ac:dyDescent="0.3">
      <c r="E6156" s="1"/>
    </row>
    <row r="6157" spans="5:5" x14ac:dyDescent="0.3">
      <c r="E6157" s="1"/>
    </row>
    <row r="6158" spans="5:5" x14ac:dyDescent="0.3">
      <c r="E6158" s="1"/>
    </row>
    <row r="6159" spans="5:5" x14ac:dyDescent="0.3">
      <c r="E6159" s="1"/>
    </row>
    <row r="6160" spans="5:5" x14ac:dyDescent="0.3">
      <c r="E6160" s="1"/>
    </row>
    <row r="6161" spans="5:5" x14ac:dyDescent="0.3">
      <c r="E6161" s="1"/>
    </row>
    <row r="6162" spans="5:5" x14ac:dyDescent="0.3">
      <c r="E6162" s="1"/>
    </row>
    <row r="6163" spans="5:5" x14ac:dyDescent="0.3">
      <c r="E6163" s="1"/>
    </row>
    <row r="6164" spans="5:5" x14ac:dyDescent="0.3">
      <c r="E6164" s="1"/>
    </row>
    <row r="6165" spans="5:5" x14ac:dyDescent="0.3">
      <c r="E6165" s="1"/>
    </row>
    <row r="6166" spans="5:5" x14ac:dyDescent="0.3">
      <c r="E6166" s="1"/>
    </row>
    <row r="6167" spans="5:5" x14ac:dyDescent="0.3">
      <c r="E6167" s="1"/>
    </row>
    <row r="6168" spans="5:5" x14ac:dyDescent="0.3">
      <c r="E6168" s="1"/>
    </row>
    <row r="6169" spans="5:5" x14ac:dyDescent="0.3">
      <c r="E6169" s="1"/>
    </row>
    <row r="6170" spans="5:5" x14ac:dyDescent="0.3">
      <c r="E6170" s="1"/>
    </row>
    <row r="6171" spans="5:5" x14ac:dyDescent="0.3">
      <c r="E6171" s="1"/>
    </row>
    <row r="6172" spans="5:5" x14ac:dyDescent="0.3">
      <c r="E6172" s="1"/>
    </row>
    <row r="6173" spans="5:5" x14ac:dyDescent="0.3">
      <c r="E6173" s="1"/>
    </row>
    <row r="6174" spans="5:5" x14ac:dyDescent="0.3">
      <c r="E6174" s="1"/>
    </row>
    <row r="6175" spans="5:5" x14ac:dyDescent="0.3">
      <c r="E6175" s="1"/>
    </row>
    <row r="6176" spans="5:5" x14ac:dyDescent="0.3">
      <c r="E6176" s="1"/>
    </row>
    <row r="6177" spans="5:5" x14ac:dyDescent="0.3">
      <c r="E6177" s="1"/>
    </row>
    <row r="6178" spans="5:5" x14ac:dyDescent="0.3">
      <c r="E6178" s="1"/>
    </row>
    <row r="6179" spans="5:5" x14ac:dyDescent="0.3">
      <c r="E6179" s="1"/>
    </row>
    <row r="6180" spans="5:5" x14ac:dyDescent="0.3">
      <c r="E6180" s="1"/>
    </row>
    <row r="6181" spans="5:5" x14ac:dyDescent="0.3">
      <c r="E6181" s="1"/>
    </row>
    <row r="6182" spans="5:5" x14ac:dyDescent="0.3">
      <c r="E6182" s="1"/>
    </row>
    <row r="6183" spans="5:5" x14ac:dyDescent="0.3">
      <c r="E6183" s="1"/>
    </row>
    <row r="6184" spans="5:5" x14ac:dyDescent="0.3">
      <c r="E6184" s="1"/>
    </row>
    <row r="6185" spans="5:5" x14ac:dyDescent="0.3">
      <c r="E6185" s="1"/>
    </row>
    <row r="6186" spans="5:5" x14ac:dyDescent="0.3">
      <c r="E6186" s="1"/>
    </row>
    <row r="6187" spans="5:5" x14ac:dyDescent="0.3">
      <c r="E6187" s="1"/>
    </row>
    <row r="6188" spans="5:5" x14ac:dyDescent="0.3">
      <c r="E6188" s="1"/>
    </row>
    <row r="6189" spans="5:5" x14ac:dyDescent="0.3">
      <c r="E6189" s="1"/>
    </row>
    <row r="6190" spans="5:5" x14ac:dyDescent="0.3">
      <c r="E6190" s="1"/>
    </row>
    <row r="6191" spans="5:5" x14ac:dyDescent="0.3">
      <c r="E6191" s="1"/>
    </row>
    <row r="6192" spans="5:5" x14ac:dyDescent="0.3">
      <c r="E6192" s="1"/>
    </row>
    <row r="6193" spans="5:5" x14ac:dyDescent="0.3">
      <c r="E6193" s="1"/>
    </row>
    <row r="6194" spans="5:5" x14ac:dyDescent="0.3">
      <c r="E6194" s="1"/>
    </row>
    <row r="6195" spans="5:5" x14ac:dyDescent="0.3">
      <c r="E6195" s="1"/>
    </row>
    <row r="6196" spans="5:5" x14ac:dyDescent="0.3">
      <c r="E6196" s="1"/>
    </row>
    <row r="6197" spans="5:5" x14ac:dyDescent="0.3">
      <c r="E6197" s="1"/>
    </row>
    <row r="6198" spans="5:5" x14ac:dyDescent="0.3">
      <c r="E6198" s="1"/>
    </row>
    <row r="6199" spans="5:5" x14ac:dyDescent="0.3">
      <c r="E6199" s="1"/>
    </row>
    <row r="6200" spans="5:5" x14ac:dyDescent="0.3">
      <c r="E6200" s="1"/>
    </row>
    <row r="6201" spans="5:5" x14ac:dyDescent="0.3">
      <c r="E6201" s="1"/>
    </row>
    <row r="6202" spans="5:5" x14ac:dyDescent="0.3">
      <c r="E6202" s="1"/>
    </row>
    <row r="6203" spans="5:5" x14ac:dyDescent="0.3">
      <c r="E6203" s="1"/>
    </row>
    <row r="6204" spans="5:5" x14ac:dyDescent="0.3">
      <c r="E6204" s="1"/>
    </row>
    <row r="6205" spans="5:5" x14ac:dyDescent="0.3">
      <c r="E6205" s="1"/>
    </row>
    <row r="6206" spans="5:5" x14ac:dyDescent="0.3">
      <c r="E6206" s="1"/>
    </row>
    <row r="6207" spans="5:5" x14ac:dyDescent="0.3">
      <c r="E6207" s="1"/>
    </row>
    <row r="6208" spans="5:5" x14ac:dyDescent="0.3">
      <c r="E6208" s="1"/>
    </row>
    <row r="6209" spans="5:5" x14ac:dyDescent="0.3">
      <c r="E6209" s="1"/>
    </row>
    <row r="6210" spans="5:5" x14ac:dyDescent="0.3">
      <c r="E6210" s="1"/>
    </row>
    <row r="6211" spans="5:5" x14ac:dyDescent="0.3">
      <c r="E6211" s="1"/>
    </row>
    <row r="6212" spans="5:5" x14ac:dyDescent="0.3">
      <c r="E6212" s="1"/>
    </row>
    <row r="6213" spans="5:5" x14ac:dyDescent="0.3">
      <c r="E6213" s="1"/>
    </row>
    <row r="6214" spans="5:5" x14ac:dyDescent="0.3">
      <c r="E6214" s="1"/>
    </row>
    <row r="6215" spans="5:5" x14ac:dyDescent="0.3">
      <c r="E6215" s="1"/>
    </row>
    <row r="6216" spans="5:5" x14ac:dyDescent="0.3">
      <c r="E6216" s="1"/>
    </row>
    <row r="6217" spans="5:5" x14ac:dyDescent="0.3">
      <c r="E6217" s="1"/>
    </row>
    <row r="6218" spans="5:5" x14ac:dyDescent="0.3">
      <c r="E6218" s="1"/>
    </row>
    <row r="6219" spans="5:5" x14ac:dyDescent="0.3">
      <c r="E6219" s="1"/>
    </row>
    <row r="6220" spans="5:5" x14ac:dyDescent="0.3">
      <c r="E6220" s="1"/>
    </row>
    <row r="6221" spans="5:5" x14ac:dyDescent="0.3">
      <c r="E6221" s="1"/>
    </row>
    <row r="6222" spans="5:5" x14ac:dyDescent="0.3">
      <c r="E6222" s="1"/>
    </row>
    <row r="6223" spans="5:5" x14ac:dyDescent="0.3">
      <c r="E6223" s="1"/>
    </row>
    <row r="6224" spans="5:5" x14ac:dyDescent="0.3">
      <c r="E6224" s="1"/>
    </row>
    <row r="6225" spans="5:5" x14ac:dyDescent="0.3">
      <c r="E6225" s="1"/>
    </row>
    <row r="6226" spans="5:5" x14ac:dyDescent="0.3">
      <c r="E6226" s="1"/>
    </row>
    <row r="6227" spans="5:5" x14ac:dyDescent="0.3">
      <c r="E6227" s="1"/>
    </row>
    <row r="6228" spans="5:5" x14ac:dyDescent="0.3">
      <c r="E6228" s="1"/>
    </row>
    <row r="6229" spans="5:5" x14ac:dyDescent="0.3">
      <c r="E6229" s="1"/>
    </row>
    <row r="6230" spans="5:5" x14ac:dyDescent="0.3">
      <c r="E6230" s="1"/>
    </row>
    <row r="6231" spans="5:5" x14ac:dyDescent="0.3">
      <c r="E6231" s="1"/>
    </row>
    <row r="6232" spans="5:5" x14ac:dyDescent="0.3">
      <c r="E6232" s="1"/>
    </row>
    <row r="6233" spans="5:5" x14ac:dyDescent="0.3">
      <c r="E6233" s="1"/>
    </row>
    <row r="6234" spans="5:5" x14ac:dyDescent="0.3">
      <c r="E6234" s="1"/>
    </row>
    <row r="6235" spans="5:5" x14ac:dyDescent="0.3">
      <c r="E6235" s="1"/>
    </row>
    <row r="6236" spans="5:5" x14ac:dyDescent="0.3">
      <c r="E6236" s="1"/>
    </row>
    <row r="6237" spans="5:5" x14ac:dyDescent="0.3">
      <c r="E6237" s="1"/>
    </row>
    <row r="6238" spans="5:5" x14ac:dyDescent="0.3">
      <c r="E6238" s="1"/>
    </row>
    <row r="6239" spans="5:5" x14ac:dyDescent="0.3">
      <c r="E6239" s="1"/>
    </row>
    <row r="6240" spans="5:5" x14ac:dyDescent="0.3">
      <c r="E6240" s="1"/>
    </row>
    <row r="6241" spans="5:5" x14ac:dyDescent="0.3">
      <c r="E6241" s="1"/>
    </row>
    <row r="6242" spans="5:5" x14ac:dyDescent="0.3">
      <c r="E6242" s="1"/>
    </row>
    <row r="6243" spans="5:5" x14ac:dyDescent="0.3">
      <c r="E6243" s="1"/>
    </row>
    <row r="6244" spans="5:5" x14ac:dyDescent="0.3">
      <c r="E6244" s="1"/>
    </row>
    <row r="6245" spans="5:5" x14ac:dyDescent="0.3">
      <c r="E6245" s="1"/>
    </row>
    <row r="6246" spans="5:5" x14ac:dyDescent="0.3">
      <c r="E6246" s="1"/>
    </row>
    <row r="6247" spans="5:5" x14ac:dyDescent="0.3">
      <c r="E6247" s="1"/>
    </row>
    <row r="6248" spans="5:5" x14ac:dyDescent="0.3">
      <c r="E6248" s="1"/>
    </row>
    <row r="6249" spans="5:5" x14ac:dyDescent="0.3">
      <c r="E6249" s="1"/>
    </row>
    <row r="6250" spans="5:5" x14ac:dyDescent="0.3">
      <c r="E6250" s="1"/>
    </row>
    <row r="6251" spans="5:5" x14ac:dyDescent="0.3">
      <c r="E6251" s="1"/>
    </row>
    <row r="6252" spans="5:5" x14ac:dyDescent="0.3">
      <c r="E6252" s="1"/>
    </row>
    <row r="6253" spans="5:5" x14ac:dyDescent="0.3">
      <c r="E6253" s="1"/>
    </row>
    <row r="6254" spans="5:5" x14ac:dyDescent="0.3">
      <c r="E6254" s="1"/>
    </row>
    <row r="6255" spans="5:5" x14ac:dyDescent="0.3">
      <c r="E6255" s="1"/>
    </row>
    <row r="6256" spans="5:5" x14ac:dyDescent="0.3">
      <c r="E6256" s="1"/>
    </row>
    <row r="6257" spans="5:5" x14ac:dyDescent="0.3">
      <c r="E6257" s="1"/>
    </row>
    <row r="6258" spans="5:5" x14ac:dyDescent="0.3">
      <c r="E6258" s="1"/>
    </row>
    <row r="6259" spans="5:5" x14ac:dyDescent="0.3">
      <c r="E6259" s="1"/>
    </row>
    <row r="6260" spans="5:5" x14ac:dyDescent="0.3">
      <c r="E6260" s="1"/>
    </row>
    <row r="6261" spans="5:5" x14ac:dyDescent="0.3">
      <c r="E6261" s="1"/>
    </row>
    <row r="6262" spans="5:5" x14ac:dyDescent="0.3">
      <c r="E6262" s="1"/>
    </row>
    <row r="6263" spans="5:5" x14ac:dyDescent="0.3">
      <c r="E6263" s="1"/>
    </row>
    <row r="6264" spans="5:5" x14ac:dyDescent="0.3">
      <c r="E6264" s="1"/>
    </row>
    <row r="6265" spans="5:5" x14ac:dyDescent="0.3">
      <c r="E6265" s="1"/>
    </row>
    <row r="6266" spans="5:5" x14ac:dyDescent="0.3">
      <c r="E6266" s="1"/>
    </row>
    <row r="6267" spans="5:5" x14ac:dyDescent="0.3">
      <c r="E6267" s="1"/>
    </row>
    <row r="6268" spans="5:5" x14ac:dyDescent="0.3">
      <c r="E6268" s="1"/>
    </row>
    <row r="6269" spans="5:5" x14ac:dyDescent="0.3">
      <c r="E6269" s="1"/>
    </row>
    <row r="6270" spans="5:5" x14ac:dyDescent="0.3">
      <c r="E6270" s="1"/>
    </row>
    <row r="6271" spans="5:5" x14ac:dyDescent="0.3">
      <c r="E6271" s="1"/>
    </row>
    <row r="6272" spans="5:5" x14ac:dyDescent="0.3">
      <c r="E6272" s="1"/>
    </row>
    <row r="6273" spans="5:5" x14ac:dyDescent="0.3">
      <c r="E6273" s="1"/>
    </row>
    <row r="6274" spans="5:5" x14ac:dyDescent="0.3">
      <c r="E6274" s="1"/>
    </row>
    <row r="6275" spans="5:5" x14ac:dyDescent="0.3">
      <c r="E6275" s="1"/>
    </row>
    <row r="6276" spans="5:5" x14ac:dyDescent="0.3">
      <c r="E6276" s="1"/>
    </row>
    <row r="6277" spans="5:5" x14ac:dyDescent="0.3">
      <c r="E6277" s="1"/>
    </row>
    <row r="6278" spans="5:5" x14ac:dyDescent="0.3">
      <c r="E6278" s="1"/>
    </row>
    <row r="6279" spans="5:5" x14ac:dyDescent="0.3">
      <c r="E6279" s="1"/>
    </row>
    <row r="6280" spans="5:5" x14ac:dyDescent="0.3">
      <c r="E6280" s="1"/>
    </row>
    <row r="6281" spans="5:5" x14ac:dyDescent="0.3">
      <c r="E6281" s="1"/>
    </row>
    <row r="6282" spans="5:5" x14ac:dyDescent="0.3">
      <c r="E6282" s="1"/>
    </row>
    <row r="6283" spans="5:5" x14ac:dyDescent="0.3">
      <c r="E6283" s="1"/>
    </row>
    <row r="6284" spans="5:5" x14ac:dyDescent="0.3">
      <c r="E6284" s="1"/>
    </row>
    <row r="6285" spans="5:5" x14ac:dyDescent="0.3">
      <c r="E6285" s="1"/>
    </row>
    <row r="6286" spans="5:5" x14ac:dyDescent="0.3">
      <c r="E6286" s="1"/>
    </row>
    <row r="6287" spans="5:5" x14ac:dyDescent="0.3">
      <c r="E6287" s="1"/>
    </row>
    <row r="6288" spans="5:5" x14ac:dyDescent="0.3">
      <c r="E6288" s="1"/>
    </row>
    <row r="6289" spans="5:5" x14ac:dyDescent="0.3">
      <c r="E6289" s="1"/>
    </row>
    <row r="6290" spans="5:5" x14ac:dyDescent="0.3">
      <c r="E6290" s="1"/>
    </row>
    <row r="6291" spans="5:5" x14ac:dyDescent="0.3">
      <c r="E6291" s="1"/>
    </row>
    <row r="6292" spans="5:5" x14ac:dyDescent="0.3">
      <c r="E6292" s="1"/>
    </row>
    <row r="6293" spans="5:5" x14ac:dyDescent="0.3">
      <c r="E6293" s="1"/>
    </row>
    <row r="6294" spans="5:5" x14ac:dyDescent="0.3">
      <c r="E6294" s="1"/>
    </row>
    <row r="6295" spans="5:5" x14ac:dyDescent="0.3">
      <c r="E6295" s="1"/>
    </row>
    <row r="6296" spans="5:5" x14ac:dyDescent="0.3">
      <c r="E6296" s="1"/>
    </row>
    <row r="6297" spans="5:5" x14ac:dyDescent="0.3">
      <c r="E6297" s="1"/>
    </row>
    <row r="6298" spans="5:5" x14ac:dyDescent="0.3">
      <c r="E6298" s="1"/>
    </row>
    <row r="6299" spans="5:5" x14ac:dyDescent="0.3">
      <c r="E6299" s="1"/>
    </row>
    <row r="6300" spans="5:5" x14ac:dyDescent="0.3">
      <c r="E6300" s="1"/>
    </row>
    <row r="6301" spans="5:5" x14ac:dyDescent="0.3">
      <c r="E6301" s="1"/>
    </row>
    <row r="6302" spans="5:5" x14ac:dyDescent="0.3">
      <c r="E6302" s="1"/>
    </row>
    <row r="6303" spans="5:5" x14ac:dyDescent="0.3">
      <c r="E6303" s="1"/>
    </row>
    <row r="6304" spans="5:5" x14ac:dyDescent="0.3">
      <c r="E6304" s="1"/>
    </row>
    <row r="6305" spans="5:5" x14ac:dyDescent="0.3">
      <c r="E6305" s="1"/>
    </row>
    <row r="6306" spans="5:5" x14ac:dyDescent="0.3">
      <c r="E6306" s="1"/>
    </row>
    <row r="6307" spans="5:5" x14ac:dyDescent="0.3">
      <c r="E6307" s="1"/>
    </row>
    <row r="6308" spans="5:5" x14ac:dyDescent="0.3">
      <c r="E6308" s="1"/>
    </row>
    <row r="6309" spans="5:5" x14ac:dyDescent="0.3">
      <c r="E6309" s="1"/>
    </row>
    <row r="6310" spans="5:5" x14ac:dyDescent="0.3">
      <c r="E6310" s="1"/>
    </row>
    <row r="6311" spans="5:5" x14ac:dyDescent="0.3">
      <c r="E6311" s="1"/>
    </row>
    <row r="6312" spans="5:5" x14ac:dyDescent="0.3">
      <c r="E6312" s="1"/>
    </row>
    <row r="6313" spans="5:5" x14ac:dyDescent="0.3">
      <c r="E6313" s="1"/>
    </row>
    <row r="6314" spans="5:5" x14ac:dyDescent="0.3">
      <c r="E6314" s="1"/>
    </row>
    <row r="6315" spans="5:5" x14ac:dyDescent="0.3">
      <c r="E6315" s="1"/>
    </row>
    <row r="6316" spans="5:5" x14ac:dyDescent="0.3">
      <c r="E6316" s="1"/>
    </row>
    <row r="6317" spans="5:5" x14ac:dyDescent="0.3">
      <c r="E6317" s="1"/>
    </row>
    <row r="6318" spans="5:5" x14ac:dyDescent="0.3">
      <c r="E6318" s="1"/>
    </row>
    <row r="6319" spans="5:5" x14ac:dyDescent="0.3">
      <c r="E6319" s="1"/>
    </row>
    <row r="6320" spans="5:5" x14ac:dyDescent="0.3">
      <c r="E6320" s="1"/>
    </row>
    <row r="6321" spans="5:5" x14ac:dyDescent="0.3">
      <c r="E6321" s="1"/>
    </row>
    <row r="6322" spans="5:5" x14ac:dyDescent="0.3">
      <c r="E6322" s="1"/>
    </row>
    <row r="6323" spans="5:5" x14ac:dyDescent="0.3">
      <c r="E6323" s="1"/>
    </row>
    <row r="6324" spans="5:5" x14ac:dyDescent="0.3">
      <c r="E6324" s="1"/>
    </row>
    <row r="6325" spans="5:5" x14ac:dyDescent="0.3">
      <c r="E6325" s="1"/>
    </row>
    <row r="6326" spans="5:5" x14ac:dyDescent="0.3">
      <c r="E6326" s="1"/>
    </row>
    <row r="6327" spans="5:5" x14ac:dyDescent="0.3">
      <c r="E6327" s="1"/>
    </row>
    <row r="6328" spans="5:5" x14ac:dyDescent="0.3">
      <c r="E6328" s="1"/>
    </row>
    <row r="6329" spans="5:5" x14ac:dyDescent="0.3">
      <c r="E6329" s="1"/>
    </row>
    <row r="6330" spans="5:5" x14ac:dyDescent="0.3">
      <c r="E6330" s="1"/>
    </row>
    <row r="6331" spans="5:5" x14ac:dyDescent="0.3">
      <c r="E6331" s="1"/>
    </row>
    <row r="6332" spans="5:5" x14ac:dyDescent="0.3">
      <c r="E6332" s="1"/>
    </row>
    <row r="6333" spans="5:5" x14ac:dyDescent="0.3">
      <c r="E6333" s="1"/>
    </row>
    <row r="6334" spans="5:5" x14ac:dyDescent="0.3">
      <c r="E6334" s="1"/>
    </row>
    <row r="6335" spans="5:5" x14ac:dyDescent="0.3">
      <c r="E6335" s="1"/>
    </row>
    <row r="6336" spans="5:5" x14ac:dyDescent="0.3">
      <c r="E6336" s="1"/>
    </row>
    <row r="6337" spans="5:5" x14ac:dyDescent="0.3">
      <c r="E6337" s="1"/>
    </row>
    <row r="6338" spans="5:5" x14ac:dyDescent="0.3">
      <c r="E6338" s="1"/>
    </row>
    <row r="6339" spans="5:5" x14ac:dyDescent="0.3">
      <c r="E6339" s="1"/>
    </row>
    <row r="6340" spans="5:5" x14ac:dyDescent="0.3">
      <c r="E6340" s="1"/>
    </row>
    <row r="6341" spans="5:5" x14ac:dyDescent="0.3">
      <c r="E6341" s="1"/>
    </row>
    <row r="6342" spans="5:5" x14ac:dyDescent="0.3">
      <c r="E6342" s="1"/>
    </row>
    <row r="6343" spans="5:5" x14ac:dyDescent="0.3">
      <c r="E6343" s="1"/>
    </row>
    <row r="6344" spans="5:5" x14ac:dyDescent="0.3">
      <c r="E6344" s="1"/>
    </row>
    <row r="6345" spans="5:5" x14ac:dyDescent="0.3">
      <c r="E6345" s="1"/>
    </row>
    <row r="6346" spans="5:5" x14ac:dyDescent="0.3">
      <c r="E6346" s="1"/>
    </row>
    <row r="6347" spans="5:5" x14ac:dyDescent="0.3">
      <c r="E6347" s="1"/>
    </row>
    <row r="6348" spans="5:5" x14ac:dyDescent="0.3">
      <c r="E6348" s="1"/>
    </row>
    <row r="6349" spans="5:5" x14ac:dyDescent="0.3">
      <c r="E6349" s="1"/>
    </row>
    <row r="6350" spans="5:5" x14ac:dyDescent="0.3">
      <c r="E6350" s="1"/>
    </row>
    <row r="6351" spans="5:5" x14ac:dyDescent="0.3">
      <c r="E6351" s="1"/>
    </row>
    <row r="6352" spans="5:5" x14ac:dyDescent="0.3">
      <c r="E6352" s="1"/>
    </row>
    <row r="6353" spans="5:5" x14ac:dyDescent="0.3">
      <c r="E6353" s="1"/>
    </row>
    <row r="6354" spans="5:5" x14ac:dyDescent="0.3">
      <c r="E6354" s="1"/>
    </row>
    <row r="6355" spans="5:5" x14ac:dyDescent="0.3">
      <c r="E6355" s="1"/>
    </row>
    <row r="6356" spans="5:5" x14ac:dyDescent="0.3">
      <c r="E6356" s="1"/>
    </row>
    <row r="6357" spans="5:5" x14ac:dyDescent="0.3">
      <c r="E6357" s="1"/>
    </row>
    <row r="6358" spans="5:5" x14ac:dyDescent="0.3">
      <c r="E6358" s="1"/>
    </row>
    <row r="6359" spans="5:5" x14ac:dyDescent="0.3">
      <c r="E6359" s="1"/>
    </row>
    <row r="6360" spans="5:5" x14ac:dyDescent="0.3">
      <c r="E6360" s="1"/>
    </row>
    <row r="6361" spans="5:5" x14ac:dyDescent="0.3">
      <c r="E6361" s="1"/>
    </row>
    <row r="6362" spans="5:5" x14ac:dyDescent="0.3">
      <c r="E6362" s="1"/>
    </row>
    <row r="6363" spans="5:5" x14ac:dyDescent="0.3">
      <c r="E6363" s="1"/>
    </row>
    <row r="6364" spans="5:5" x14ac:dyDescent="0.3">
      <c r="E6364" s="1"/>
    </row>
    <row r="6365" spans="5:5" x14ac:dyDescent="0.3">
      <c r="E6365" s="1"/>
    </row>
    <row r="6366" spans="5:5" x14ac:dyDescent="0.3">
      <c r="E6366" s="1"/>
    </row>
    <row r="6367" spans="5:5" x14ac:dyDescent="0.3">
      <c r="E6367" s="1"/>
    </row>
    <row r="6368" spans="5:5" x14ac:dyDescent="0.3">
      <c r="E6368" s="1"/>
    </row>
    <row r="6369" spans="5:5" x14ac:dyDescent="0.3">
      <c r="E6369" s="1"/>
    </row>
    <row r="6370" spans="5:5" x14ac:dyDescent="0.3">
      <c r="E6370" s="1"/>
    </row>
    <row r="6371" spans="5:5" x14ac:dyDescent="0.3">
      <c r="E6371" s="1"/>
    </row>
    <row r="6372" spans="5:5" x14ac:dyDescent="0.3">
      <c r="E6372" s="1"/>
    </row>
    <row r="6373" spans="5:5" x14ac:dyDescent="0.3">
      <c r="E6373" s="1"/>
    </row>
    <row r="6374" spans="5:5" x14ac:dyDescent="0.3">
      <c r="E6374" s="1"/>
    </row>
    <row r="6375" spans="5:5" x14ac:dyDescent="0.3">
      <c r="E6375" s="1"/>
    </row>
    <row r="6376" spans="5:5" x14ac:dyDescent="0.3">
      <c r="E6376" s="1"/>
    </row>
    <row r="6377" spans="5:5" x14ac:dyDescent="0.3">
      <c r="E6377" s="1"/>
    </row>
    <row r="6378" spans="5:5" x14ac:dyDescent="0.3">
      <c r="E6378" s="1"/>
    </row>
    <row r="6379" spans="5:5" x14ac:dyDescent="0.3">
      <c r="E6379" s="1"/>
    </row>
    <row r="6380" spans="5:5" x14ac:dyDescent="0.3">
      <c r="E6380" s="1"/>
    </row>
    <row r="6381" spans="5:5" x14ac:dyDescent="0.3">
      <c r="E6381" s="1"/>
    </row>
    <row r="6382" spans="5:5" x14ac:dyDescent="0.3">
      <c r="E6382" s="1"/>
    </row>
    <row r="6383" spans="5:5" x14ac:dyDescent="0.3">
      <c r="E6383" s="1"/>
    </row>
    <row r="6384" spans="5:5" x14ac:dyDescent="0.3">
      <c r="E6384" s="1"/>
    </row>
    <row r="6385" spans="5:5" x14ac:dyDescent="0.3">
      <c r="E6385" s="1"/>
    </row>
    <row r="6386" spans="5:5" x14ac:dyDescent="0.3">
      <c r="E6386" s="1"/>
    </row>
    <row r="6387" spans="5:5" x14ac:dyDescent="0.3">
      <c r="E6387" s="1"/>
    </row>
    <row r="6388" spans="5:5" x14ac:dyDescent="0.3">
      <c r="E6388" s="1"/>
    </row>
    <row r="6389" spans="5:5" x14ac:dyDescent="0.3">
      <c r="E6389" s="1"/>
    </row>
    <row r="6390" spans="5:5" x14ac:dyDescent="0.3">
      <c r="E6390" s="1"/>
    </row>
    <row r="6391" spans="5:5" x14ac:dyDescent="0.3">
      <c r="E6391" s="1"/>
    </row>
    <row r="6392" spans="5:5" x14ac:dyDescent="0.3">
      <c r="E6392" s="1"/>
    </row>
    <row r="6393" spans="5:5" x14ac:dyDescent="0.3">
      <c r="E6393" s="1"/>
    </row>
    <row r="6394" spans="5:5" x14ac:dyDescent="0.3">
      <c r="E6394" s="1"/>
    </row>
    <row r="6395" spans="5:5" x14ac:dyDescent="0.3">
      <c r="E6395" s="1"/>
    </row>
    <row r="6396" spans="5:5" x14ac:dyDescent="0.3">
      <c r="E6396" s="1"/>
    </row>
    <row r="6397" spans="5:5" x14ac:dyDescent="0.3">
      <c r="E6397" s="1"/>
    </row>
    <row r="6398" spans="5:5" x14ac:dyDescent="0.3">
      <c r="E6398" s="1"/>
    </row>
    <row r="6399" spans="5:5" x14ac:dyDescent="0.3">
      <c r="E6399" s="1"/>
    </row>
    <row r="6400" spans="5:5" x14ac:dyDescent="0.3">
      <c r="E6400" s="1"/>
    </row>
    <row r="6401" spans="5:5" x14ac:dyDescent="0.3">
      <c r="E6401" s="1"/>
    </row>
    <row r="6402" spans="5:5" x14ac:dyDescent="0.3">
      <c r="E6402" s="1"/>
    </row>
    <row r="6403" spans="5:5" x14ac:dyDescent="0.3">
      <c r="E6403" s="1"/>
    </row>
    <row r="6404" spans="5:5" x14ac:dyDescent="0.3">
      <c r="E6404" s="1"/>
    </row>
    <row r="6405" spans="5:5" x14ac:dyDescent="0.3">
      <c r="E6405" s="1"/>
    </row>
    <row r="6406" spans="5:5" x14ac:dyDescent="0.3">
      <c r="E6406" s="1"/>
    </row>
    <row r="6407" spans="5:5" x14ac:dyDescent="0.3">
      <c r="E6407" s="1"/>
    </row>
    <row r="6408" spans="5:5" x14ac:dyDescent="0.3">
      <c r="E6408" s="1"/>
    </row>
    <row r="6409" spans="5:5" x14ac:dyDescent="0.3">
      <c r="E6409" s="1"/>
    </row>
    <row r="6410" spans="5:5" x14ac:dyDescent="0.3">
      <c r="E6410" s="1"/>
    </row>
    <row r="6411" spans="5:5" x14ac:dyDescent="0.3">
      <c r="E6411" s="1"/>
    </row>
    <row r="6412" spans="5:5" x14ac:dyDescent="0.3">
      <c r="E6412" s="1"/>
    </row>
    <row r="6413" spans="5:5" x14ac:dyDescent="0.3">
      <c r="E6413" s="1"/>
    </row>
    <row r="6414" spans="5:5" x14ac:dyDescent="0.3">
      <c r="E6414" s="1"/>
    </row>
    <row r="6415" spans="5:5" x14ac:dyDescent="0.3">
      <c r="E6415" s="1"/>
    </row>
    <row r="6416" spans="5:5" x14ac:dyDescent="0.3">
      <c r="E6416" s="1"/>
    </row>
    <row r="6417" spans="5:5" x14ac:dyDescent="0.3">
      <c r="E6417" s="1"/>
    </row>
    <row r="6418" spans="5:5" x14ac:dyDescent="0.3">
      <c r="E6418" s="1"/>
    </row>
    <row r="6419" spans="5:5" x14ac:dyDescent="0.3">
      <c r="E6419" s="1"/>
    </row>
    <row r="6420" spans="5:5" x14ac:dyDescent="0.3">
      <c r="E6420" s="1"/>
    </row>
    <row r="6421" spans="5:5" x14ac:dyDescent="0.3">
      <c r="E6421" s="1"/>
    </row>
    <row r="6422" spans="5:5" x14ac:dyDescent="0.3">
      <c r="E6422" s="1"/>
    </row>
    <row r="6423" spans="5:5" x14ac:dyDescent="0.3">
      <c r="E6423" s="1"/>
    </row>
    <row r="6424" spans="5:5" x14ac:dyDescent="0.3">
      <c r="E6424" s="1"/>
    </row>
    <row r="6425" spans="5:5" x14ac:dyDescent="0.3">
      <c r="E6425" s="1"/>
    </row>
    <row r="6426" spans="5:5" x14ac:dyDescent="0.3">
      <c r="E6426" s="1"/>
    </row>
    <row r="6427" spans="5:5" x14ac:dyDescent="0.3">
      <c r="E6427" s="1"/>
    </row>
    <row r="6428" spans="5:5" x14ac:dyDescent="0.3">
      <c r="E6428" s="1"/>
    </row>
    <row r="6429" spans="5:5" x14ac:dyDescent="0.3">
      <c r="E6429" s="1"/>
    </row>
    <row r="6430" spans="5:5" x14ac:dyDescent="0.3">
      <c r="E6430" s="1"/>
    </row>
    <row r="6431" spans="5:5" x14ac:dyDescent="0.3">
      <c r="E6431" s="1"/>
    </row>
    <row r="6432" spans="5:5" x14ac:dyDescent="0.3">
      <c r="E6432" s="1"/>
    </row>
    <row r="6433" spans="5:5" x14ac:dyDescent="0.3">
      <c r="E6433" s="1"/>
    </row>
    <row r="6434" spans="5:5" x14ac:dyDescent="0.3">
      <c r="E6434" s="1"/>
    </row>
    <row r="6435" spans="5:5" x14ac:dyDescent="0.3">
      <c r="E6435" s="1"/>
    </row>
    <row r="6436" spans="5:5" x14ac:dyDescent="0.3">
      <c r="E6436" s="1"/>
    </row>
    <row r="6437" spans="5:5" x14ac:dyDescent="0.3">
      <c r="E6437" s="1"/>
    </row>
    <row r="6438" spans="5:5" x14ac:dyDescent="0.3">
      <c r="E6438" s="1"/>
    </row>
    <row r="6439" spans="5:5" x14ac:dyDescent="0.3">
      <c r="E6439" s="1"/>
    </row>
    <row r="6440" spans="5:5" x14ac:dyDescent="0.3">
      <c r="E6440" s="1"/>
    </row>
    <row r="6441" spans="5:5" x14ac:dyDescent="0.3">
      <c r="E6441" s="1"/>
    </row>
    <row r="6442" spans="5:5" x14ac:dyDescent="0.3">
      <c r="E6442" s="1"/>
    </row>
    <row r="6443" spans="5:5" x14ac:dyDescent="0.3">
      <c r="E6443" s="1"/>
    </row>
    <row r="6444" spans="5:5" x14ac:dyDescent="0.3">
      <c r="E6444" s="1"/>
    </row>
    <row r="6445" spans="5:5" x14ac:dyDescent="0.3">
      <c r="E6445" s="1"/>
    </row>
    <row r="6446" spans="5:5" x14ac:dyDescent="0.3">
      <c r="E6446" s="1"/>
    </row>
    <row r="6447" spans="5:5" x14ac:dyDescent="0.3">
      <c r="E6447" s="1"/>
    </row>
    <row r="6448" spans="5:5" x14ac:dyDescent="0.3">
      <c r="E6448" s="1"/>
    </row>
    <row r="6449" spans="5:5" x14ac:dyDescent="0.3">
      <c r="E6449" s="1"/>
    </row>
    <row r="6450" spans="5:5" x14ac:dyDescent="0.3">
      <c r="E6450" s="1"/>
    </row>
    <row r="6451" spans="5:5" x14ac:dyDescent="0.3">
      <c r="E6451" s="1"/>
    </row>
    <row r="6452" spans="5:5" x14ac:dyDescent="0.3">
      <c r="E6452" s="1"/>
    </row>
    <row r="6453" spans="5:5" x14ac:dyDescent="0.3">
      <c r="E6453" s="1"/>
    </row>
    <row r="6454" spans="5:5" x14ac:dyDescent="0.3">
      <c r="E6454" s="1"/>
    </row>
    <row r="6455" spans="5:5" x14ac:dyDescent="0.3">
      <c r="E6455" s="1"/>
    </row>
    <row r="6456" spans="5:5" x14ac:dyDescent="0.3">
      <c r="E6456" s="1"/>
    </row>
    <row r="6457" spans="5:5" x14ac:dyDescent="0.3">
      <c r="E6457" s="1"/>
    </row>
    <row r="6458" spans="5:5" x14ac:dyDescent="0.3">
      <c r="E6458" s="1"/>
    </row>
    <row r="6459" spans="5:5" x14ac:dyDescent="0.3">
      <c r="E6459" s="1"/>
    </row>
    <row r="6460" spans="5:5" x14ac:dyDescent="0.3">
      <c r="E6460" s="1"/>
    </row>
    <row r="6461" spans="5:5" x14ac:dyDescent="0.3">
      <c r="E6461" s="1"/>
    </row>
    <row r="6462" spans="5:5" x14ac:dyDescent="0.3">
      <c r="E6462" s="1"/>
    </row>
    <row r="6463" spans="5:5" x14ac:dyDescent="0.3">
      <c r="E6463" s="1"/>
    </row>
    <row r="6464" spans="5:5" x14ac:dyDescent="0.3">
      <c r="E6464" s="1"/>
    </row>
    <row r="6465" spans="5:5" x14ac:dyDescent="0.3">
      <c r="E6465" s="1"/>
    </row>
    <row r="6466" spans="5:5" x14ac:dyDescent="0.3">
      <c r="E6466" s="1"/>
    </row>
    <row r="6467" spans="5:5" x14ac:dyDescent="0.3">
      <c r="E6467" s="1"/>
    </row>
    <row r="6468" spans="5:5" x14ac:dyDescent="0.3">
      <c r="E6468" s="1"/>
    </row>
    <row r="6469" spans="5:5" x14ac:dyDescent="0.3">
      <c r="E6469" s="1"/>
    </row>
    <row r="6470" spans="5:5" x14ac:dyDescent="0.3">
      <c r="E6470" s="1"/>
    </row>
    <row r="6471" spans="5:5" x14ac:dyDescent="0.3">
      <c r="E6471" s="1"/>
    </row>
    <row r="6472" spans="5:5" x14ac:dyDescent="0.3">
      <c r="E6472" s="1"/>
    </row>
    <row r="6473" spans="5:5" x14ac:dyDescent="0.3">
      <c r="E6473" s="1"/>
    </row>
    <row r="6474" spans="5:5" x14ac:dyDescent="0.3">
      <c r="E6474" s="1"/>
    </row>
    <row r="6475" spans="5:5" x14ac:dyDescent="0.3">
      <c r="E6475" s="1"/>
    </row>
    <row r="6476" spans="5:5" x14ac:dyDescent="0.3">
      <c r="E6476" s="1"/>
    </row>
    <row r="6477" spans="5:5" x14ac:dyDescent="0.3">
      <c r="E6477" s="1"/>
    </row>
    <row r="6478" spans="5:5" x14ac:dyDescent="0.3">
      <c r="E6478" s="1"/>
    </row>
    <row r="6479" spans="5:5" x14ac:dyDescent="0.3">
      <c r="E6479" s="1"/>
    </row>
    <row r="6480" spans="5:5" x14ac:dyDescent="0.3">
      <c r="E6480" s="1"/>
    </row>
    <row r="6481" spans="5:5" x14ac:dyDescent="0.3">
      <c r="E6481" s="1"/>
    </row>
    <row r="6482" spans="5:5" x14ac:dyDescent="0.3">
      <c r="E6482" s="1"/>
    </row>
    <row r="6483" spans="5:5" x14ac:dyDescent="0.3">
      <c r="E6483" s="1"/>
    </row>
    <row r="6484" spans="5:5" x14ac:dyDescent="0.3">
      <c r="E6484" s="1"/>
    </row>
    <row r="6485" spans="5:5" x14ac:dyDescent="0.3">
      <c r="E6485" s="1"/>
    </row>
    <row r="6486" spans="5:5" x14ac:dyDescent="0.3">
      <c r="E6486" s="1"/>
    </row>
    <row r="6487" spans="5:5" x14ac:dyDescent="0.3">
      <c r="E6487" s="1"/>
    </row>
    <row r="6488" spans="5:5" x14ac:dyDescent="0.3">
      <c r="E6488" s="1"/>
    </row>
    <row r="6489" spans="5:5" x14ac:dyDescent="0.3">
      <c r="E6489" s="1"/>
    </row>
    <row r="6490" spans="5:5" x14ac:dyDescent="0.3">
      <c r="E6490" s="1"/>
    </row>
    <row r="6491" spans="5:5" x14ac:dyDescent="0.3">
      <c r="E6491" s="1"/>
    </row>
    <row r="6492" spans="5:5" x14ac:dyDescent="0.3">
      <c r="E6492" s="1"/>
    </row>
    <row r="6493" spans="5:5" x14ac:dyDescent="0.3">
      <c r="E6493" s="1"/>
    </row>
    <row r="6494" spans="5:5" x14ac:dyDescent="0.3">
      <c r="E6494" s="1"/>
    </row>
    <row r="6495" spans="5:5" x14ac:dyDescent="0.3">
      <c r="E6495" s="1"/>
    </row>
    <row r="6496" spans="5:5" x14ac:dyDescent="0.3">
      <c r="E6496" s="1"/>
    </row>
    <row r="6497" spans="5:5" x14ac:dyDescent="0.3">
      <c r="E6497" s="1"/>
    </row>
    <row r="6498" spans="5:5" x14ac:dyDescent="0.3">
      <c r="E6498" s="1"/>
    </row>
    <row r="6499" spans="5:5" x14ac:dyDescent="0.3">
      <c r="E6499" s="1"/>
    </row>
    <row r="6500" spans="5:5" x14ac:dyDescent="0.3">
      <c r="E6500" s="1"/>
    </row>
    <row r="6501" spans="5:5" x14ac:dyDescent="0.3">
      <c r="E6501" s="1"/>
    </row>
    <row r="6502" spans="5:5" x14ac:dyDescent="0.3">
      <c r="E6502" s="1"/>
    </row>
    <row r="6503" spans="5:5" x14ac:dyDescent="0.3">
      <c r="E6503" s="1"/>
    </row>
    <row r="6504" spans="5:5" x14ac:dyDescent="0.3">
      <c r="E6504" s="1"/>
    </row>
    <row r="6505" spans="5:5" x14ac:dyDescent="0.3">
      <c r="E6505" s="1"/>
    </row>
    <row r="6506" spans="5:5" x14ac:dyDescent="0.3">
      <c r="E6506" s="1"/>
    </row>
    <row r="6507" spans="5:5" x14ac:dyDescent="0.3">
      <c r="E6507" s="1"/>
    </row>
    <row r="6508" spans="5:5" x14ac:dyDescent="0.3">
      <c r="E6508" s="1"/>
    </row>
    <row r="6509" spans="5:5" x14ac:dyDescent="0.3">
      <c r="E6509" s="1"/>
    </row>
    <row r="6510" spans="5:5" x14ac:dyDescent="0.3">
      <c r="E6510" s="1"/>
    </row>
    <row r="6511" spans="5:5" x14ac:dyDescent="0.3">
      <c r="E6511" s="1"/>
    </row>
    <row r="6512" spans="5:5" x14ac:dyDescent="0.3">
      <c r="E6512" s="1"/>
    </row>
    <row r="6513" spans="5:5" x14ac:dyDescent="0.3">
      <c r="E6513" s="1"/>
    </row>
    <row r="6514" spans="5:5" x14ac:dyDescent="0.3">
      <c r="E6514" s="1"/>
    </row>
    <row r="6515" spans="5:5" x14ac:dyDescent="0.3">
      <c r="E6515" s="1"/>
    </row>
    <row r="6516" spans="5:5" x14ac:dyDescent="0.3">
      <c r="E6516" s="1"/>
    </row>
    <row r="6517" spans="5:5" x14ac:dyDescent="0.3">
      <c r="E6517" s="1"/>
    </row>
    <row r="6518" spans="5:5" x14ac:dyDescent="0.3">
      <c r="E6518" s="1"/>
    </row>
    <row r="6519" spans="5:5" x14ac:dyDescent="0.3">
      <c r="E6519" s="1"/>
    </row>
    <row r="6520" spans="5:5" x14ac:dyDescent="0.3">
      <c r="E6520" s="1"/>
    </row>
    <row r="6521" spans="5:5" x14ac:dyDescent="0.3">
      <c r="E6521" s="1"/>
    </row>
    <row r="6522" spans="5:5" x14ac:dyDescent="0.3">
      <c r="E6522" s="1"/>
    </row>
    <row r="6523" spans="5:5" x14ac:dyDescent="0.3">
      <c r="E6523" s="1"/>
    </row>
    <row r="6524" spans="5:5" x14ac:dyDescent="0.3">
      <c r="E6524" s="1"/>
    </row>
    <row r="6525" spans="5:5" x14ac:dyDescent="0.3">
      <c r="E6525" s="1"/>
    </row>
    <row r="6526" spans="5:5" x14ac:dyDescent="0.3">
      <c r="E6526" s="1"/>
    </row>
    <row r="6527" spans="5:5" x14ac:dyDescent="0.3">
      <c r="E6527" s="1"/>
    </row>
    <row r="6528" spans="5:5" x14ac:dyDescent="0.3">
      <c r="E6528" s="1"/>
    </row>
    <row r="6529" spans="5:5" x14ac:dyDescent="0.3">
      <c r="E6529" s="1"/>
    </row>
    <row r="6530" spans="5:5" x14ac:dyDescent="0.3">
      <c r="E6530" s="1"/>
    </row>
    <row r="6531" spans="5:5" x14ac:dyDescent="0.3">
      <c r="E6531" s="1"/>
    </row>
    <row r="6532" spans="5:5" x14ac:dyDescent="0.3">
      <c r="E6532" s="1"/>
    </row>
    <row r="6533" spans="5:5" x14ac:dyDescent="0.3">
      <c r="E6533" s="1"/>
    </row>
    <row r="6534" spans="5:5" x14ac:dyDescent="0.3">
      <c r="E6534" s="1"/>
    </row>
    <row r="6535" spans="5:5" x14ac:dyDescent="0.3">
      <c r="E6535" s="1"/>
    </row>
    <row r="6536" spans="5:5" x14ac:dyDescent="0.3">
      <c r="E6536" s="1"/>
    </row>
    <row r="6537" spans="5:5" x14ac:dyDescent="0.3">
      <c r="E6537" s="1"/>
    </row>
    <row r="6538" spans="5:5" x14ac:dyDescent="0.3">
      <c r="E6538" s="1"/>
    </row>
    <row r="6539" spans="5:5" x14ac:dyDescent="0.3">
      <c r="E6539" s="1"/>
    </row>
    <row r="6540" spans="5:5" x14ac:dyDescent="0.3">
      <c r="E6540" s="1"/>
    </row>
    <row r="6541" spans="5:5" x14ac:dyDescent="0.3">
      <c r="E6541" s="1"/>
    </row>
    <row r="6542" spans="5:5" x14ac:dyDescent="0.3">
      <c r="E6542" s="1"/>
    </row>
    <row r="6543" spans="5:5" x14ac:dyDescent="0.3">
      <c r="E6543" s="1"/>
    </row>
    <row r="6544" spans="5:5" x14ac:dyDescent="0.3">
      <c r="E6544" s="1"/>
    </row>
    <row r="6545" spans="5:5" x14ac:dyDescent="0.3">
      <c r="E6545" s="1"/>
    </row>
    <row r="6546" spans="5:5" x14ac:dyDescent="0.3">
      <c r="E6546" s="1"/>
    </row>
    <row r="6547" spans="5:5" x14ac:dyDescent="0.3">
      <c r="E6547" s="1"/>
    </row>
    <row r="6548" spans="5:5" x14ac:dyDescent="0.3">
      <c r="E6548" s="1"/>
    </row>
    <row r="6549" spans="5:5" x14ac:dyDescent="0.3">
      <c r="E6549" s="1"/>
    </row>
    <row r="6550" spans="5:5" x14ac:dyDescent="0.3">
      <c r="E6550" s="1"/>
    </row>
    <row r="6551" spans="5:5" x14ac:dyDescent="0.3">
      <c r="E6551" s="1"/>
    </row>
    <row r="6552" spans="5:5" x14ac:dyDescent="0.3">
      <c r="E6552" s="1"/>
    </row>
    <row r="6553" spans="5:5" x14ac:dyDescent="0.3">
      <c r="E6553" s="1"/>
    </row>
    <row r="6554" spans="5:5" x14ac:dyDescent="0.3">
      <c r="E6554" s="1"/>
    </row>
    <row r="6555" spans="5:5" x14ac:dyDescent="0.3">
      <c r="E6555" s="1"/>
    </row>
    <row r="6556" spans="5:5" x14ac:dyDescent="0.3">
      <c r="E6556" s="1"/>
    </row>
    <row r="6557" spans="5:5" x14ac:dyDescent="0.3">
      <c r="E6557" s="1"/>
    </row>
    <row r="6558" spans="5:5" x14ac:dyDescent="0.3">
      <c r="E6558" s="1"/>
    </row>
    <row r="6559" spans="5:5" x14ac:dyDescent="0.3">
      <c r="E6559" s="1"/>
    </row>
    <row r="6560" spans="5:5" x14ac:dyDescent="0.3">
      <c r="E6560" s="1"/>
    </row>
    <row r="6561" spans="5:5" x14ac:dyDescent="0.3">
      <c r="E6561" s="1"/>
    </row>
    <row r="6562" spans="5:5" x14ac:dyDescent="0.3">
      <c r="E6562" s="1"/>
    </row>
    <row r="6563" spans="5:5" x14ac:dyDescent="0.3">
      <c r="E6563" s="1"/>
    </row>
    <row r="6564" spans="5:5" x14ac:dyDescent="0.3">
      <c r="E6564" s="1"/>
    </row>
    <row r="6565" spans="5:5" x14ac:dyDescent="0.3">
      <c r="E6565" s="1"/>
    </row>
    <row r="6566" spans="5:5" x14ac:dyDescent="0.3">
      <c r="E6566" s="1"/>
    </row>
    <row r="6567" spans="5:5" x14ac:dyDescent="0.3">
      <c r="E6567" s="1"/>
    </row>
    <row r="6568" spans="5:5" x14ac:dyDescent="0.3">
      <c r="E6568" s="1"/>
    </row>
    <row r="6569" spans="5:5" x14ac:dyDescent="0.3">
      <c r="E6569" s="1"/>
    </row>
    <row r="6570" spans="5:5" x14ac:dyDescent="0.3">
      <c r="E6570" s="1"/>
    </row>
    <row r="6571" spans="5:5" x14ac:dyDescent="0.3">
      <c r="E6571" s="1"/>
    </row>
    <row r="6572" spans="5:5" x14ac:dyDescent="0.3">
      <c r="E6572" s="1"/>
    </row>
    <row r="6573" spans="5:5" x14ac:dyDescent="0.3">
      <c r="E6573" s="1"/>
    </row>
    <row r="6574" spans="5:5" x14ac:dyDescent="0.3">
      <c r="E6574" s="1"/>
    </row>
    <row r="6575" spans="5:5" x14ac:dyDescent="0.3">
      <c r="E6575" s="1"/>
    </row>
    <row r="6576" spans="5:5" x14ac:dyDescent="0.3">
      <c r="E6576" s="1"/>
    </row>
    <row r="6577" spans="5:5" x14ac:dyDescent="0.3">
      <c r="E6577" s="1"/>
    </row>
    <row r="6578" spans="5:5" x14ac:dyDescent="0.3">
      <c r="E6578" s="1"/>
    </row>
    <row r="6579" spans="5:5" x14ac:dyDescent="0.3">
      <c r="E6579" s="1"/>
    </row>
    <row r="6580" spans="5:5" x14ac:dyDescent="0.3">
      <c r="E6580" s="1"/>
    </row>
    <row r="6581" spans="5:5" x14ac:dyDescent="0.3">
      <c r="E6581" s="1"/>
    </row>
    <row r="6582" spans="5:5" x14ac:dyDescent="0.3">
      <c r="E6582" s="1"/>
    </row>
    <row r="6583" spans="5:5" x14ac:dyDescent="0.3">
      <c r="E6583" s="1"/>
    </row>
    <row r="6584" spans="5:5" x14ac:dyDescent="0.3">
      <c r="E6584" s="1"/>
    </row>
    <row r="6585" spans="5:5" x14ac:dyDescent="0.3">
      <c r="E6585" s="1"/>
    </row>
    <row r="6586" spans="5:5" x14ac:dyDescent="0.3">
      <c r="E6586" s="1"/>
    </row>
    <row r="6587" spans="5:5" x14ac:dyDescent="0.3">
      <c r="E6587" s="1"/>
    </row>
    <row r="6588" spans="5:5" x14ac:dyDescent="0.3">
      <c r="E6588" s="1"/>
    </row>
    <row r="6589" spans="5:5" x14ac:dyDescent="0.3">
      <c r="E6589" s="1"/>
    </row>
    <row r="6590" spans="5:5" x14ac:dyDescent="0.3">
      <c r="E6590" s="1"/>
    </row>
    <row r="6591" spans="5:5" x14ac:dyDescent="0.3">
      <c r="E6591" s="1"/>
    </row>
    <row r="6592" spans="5:5" x14ac:dyDescent="0.3">
      <c r="E6592" s="1"/>
    </row>
    <row r="6593" spans="5:5" x14ac:dyDescent="0.3">
      <c r="E6593" s="1"/>
    </row>
    <row r="6594" spans="5:5" x14ac:dyDescent="0.3">
      <c r="E6594" s="1"/>
    </row>
    <row r="6595" spans="5:5" x14ac:dyDescent="0.3">
      <c r="E6595" s="1"/>
    </row>
    <row r="6596" spans="5:5" x14ac:dyDescent="0.3">
      <c r="E6596" s="1"/>
    </row>
    <row r="6597" spans="5:5" x14ac:dyDescent="0.3">
      <c r="E6597" s="1"/>
    </row>
    <row r="6598" spans="5:5" x14ac:dyDescent="0.3">
      <c r="E6598" s="1"/>
    </row>
    <row r="6599" spans="5:5" x14ac:dyDescent="0.3">
      <c r="E6599" s="1"/>
    </row>
    <row r="6600" spans="5:5" x14ac:dyDescent="0.3">
      <c r="E6600" s="1"/>
    </row>
    <row r="6601" spans="5:5" x14ac:dyDescent="0.3">
      <c r="E6601" s="1"/>
    </row>
    <row r="6602" spans="5:5" x14ac:dyDescent="0.3">
      <c r="E6602" s="1"/>
    </row>
    <row r="6603" spans="5:5" x14ac:dyDescent="0.3">
      <c r="E6603" s="1"/>
    </row>
    <row r="6604" spans="5:5" x14ac:dyDescent="0.3">
      <c r="E6604" s="1"/>
    </row>
    <row r="6605" spans="5:5" x14ac:dyDescent="0.3">
      <c r="E6605" s="1"/>
    </row>
    <row r="6606" spans="5:5" x14ac:dyDescent="0.3">
      <c r="E6606" s="1"/>
    </row>
    <row r="6607" spans="5:5" x14ac:dyDescent="0.3">
      <c r="E6607" s="1"/>
    </row>
    <row r="6608" spans="5:5" x14ac:dyDescent="0.3">
      <c r="E6608" s="1"/>
    </row>
    <row r="6609" spans="5:5" x14ac:dyDescent="0.3">
      <c r="E6609" s="1"/>
    </row>
    <row r="6610" spans="5:5" x14ac:dyDescent="0.3">
      <c r="E6610" s="1"/>
    </row>
    <row r="6611" spans="5:5" x14ac:dyDescent="0.3">
      <c r="E6611" s="1"/>
    </row>
    <row r="6612" spans="5:5" x14ac:dyDescent="0.3">
      <c r="E6612" s="1"/>
    </row>
    <row r="6613" spans="5:5" x14ac:dyDescent="0.3">
      <c r="E6613" s="1"/>
    </row>
    <row r="6614" spans="5:5" x14ac:dyDescent="0.3">
      <c r="E6614" s="1"/>
    </row>
    <row r="6615" spans="5:5" x14ac:dyDescent="0.3">
      <c r="E6615" s="1"/>
    </row>
    <row r="6616" spans="5:5" x14ac:dyDescent="0.3">
      <c r="E6616" s="1"/>
    </row>
    <row r="6617" spans="5:5" x14ac:dyDescent="0.3">
      <c r="E6617" s="1"/>
    </row>
    <row r="6618" spans="5:5" x14ac:dyDescent="0.3">
      <c r="E6618" s="1"/>
    </row>
    <row r="6619" spans="5:5" x14ac:dyDescent="0.3">
      <c r="E6619" s="1"/>
    </row>
    <row r="6620" spans="5:5" x14ac:dyDescent="0.3">
      <c r="E6620" s="1"/>
    </row>
    <row r="6621" spans="5:5" x14ac:dyDescent="0.3">
      <c r="E6621" s="1"/>
    </row>
    <row r="6622" spans="5:5" x14ac:dyDescent="0.3">
      <c r="E6622" s="1"/>
    </row>
    <row r="6623" spans="5:5" x14ac:dyDescent="0.3">
      <c r="E6623" s="1"/>
    </row>
    <row r="6624" spans="5:5" x14ac:dyDescent="0.3">
      <c r="E6624" s="1"/>
    </row>
    <row r="6625" spans="5:5" x14ac:dyDescent="0.3">
      <c r="E6625" s="1"/>
    </row>
    <row r="6626" spans="5:5" x14ac:dyDescent="0.3">
      <c r="E6626" s="1"/>
    </row>
    <row r="6627" spans="5:5" x14ac:dyDescent="0.3">
      <c r="E6627" s="1"/>
    </row>
    <row r="6628" spans="5:5" x14ac:dyDescent="0.3">
      <c r="E6628" s="1"/>
    </row>
    <row r="6629" spans="5:5" x14ac:dyDescent="0.3">
      <c r="E6629" s="1"/>
    </row>
    <row r="6630" spans="5:5" x14ac:dyDescent="0.3">
      <c r="E6630" s="1"/>
    </row>
    <row r="6631" spans="5:5" x14ac:dyDescent="0.3">
      <c r="E6631" s="1"/>
    </row>
    <row r="6632" spans="5:5" x14ac:dyDescent="0.3">
      <c r="E6632" s="1"/>
    </row>
    <row r="6633" spans="5:5" x14ac:dyDescent="0.3">
      <c r="E6633" s="1"/>
    </row>
    <row r="6634" spans="5:5" x14ac:dyDescent="0.3">
      <c r="E6634" s="1"/>
    </row>
    <row r="6635" spans="5:5" x14ac:dyDescent="0.3">
      <c r="E6635" s="1"/>
    </row>
    <row r="6636" spans="5:5" x14ac:dyDescent="0.3">
      <c r="E6636" s="1"/>
    </row>
    <row r="6637" spans="5:5" x14ac:dyDescent="0.3">
      <c r="E6637" s="1"/>
    </row>
    <row r="6638" spans="5:5" x14ac:dyDescent="0.3">
      <c r="E6638" s="1"/>
    </row>
    <row r="6639" spans="5:5" x14ac:dyDescent="0.3">
      <c r="E6639" s="1"/>
    </row>
    <row r="6640" spans="5:5" x14ac:dyDescent="0.3">
      <c r="E6640" s="1"/>
    </row>
    <row r="6641" spans="5:5" x14ac:dyDescent="0.3">
      <c r="E6641" s="1"/>
    </row>
    <row r="6642" spans="5:5" x14ac:dyDescent="0.3">
      <c r="E6642" s="1"/>
    </row>
    <row r="6643" spans="5:5" x14ac:dyDescent="0.3">
      <c r="E6643" s="1"/>
    </row>
    <row r="6644" spans="5:5" x14ac:dyDescent="0.3">
      <c r="E6644" s="1"/>
    </row>
    <row r="6645" spans="5:5" x14ac:dyDescent="0.3">
      <c r="E6645" s="1"/>
    </row>
    <row r="6646" spans="5:5" x14ac:dyDescent="0.3">
      <c r="E6646" s="1"/>
    </row>
    <row r="6647" spans="5:5" x14ac:dyDescent="0.3">
      <c r="E6647" s="1"/>
    </row>
    <row r="6648" spans="5:5" x14ac:dyDescent="0.3">
      <c r="E6648" s="1"/>
    </row>
    <row r="6649" spans="5:5" x14ac:dyDescent="0.3">
      <c r="E6649" s="1"/>
    </row>
    <row r="6650" spans="5:5" x14ac:dyDescent="0.3">
      <c r="E6650" s="1"/>
    </row>
    <row r="6651" spans="5:5" x14ac:dyDescent="0.3">
      <c r="E6651" s="1"/>
    </row>
    <row r="6652" spans="5:5" x14ac:dyDescent="0.3">
      <c r="E6652" s="1"/>
    </row>
    <row r="6653" spans="5:5" x14ac:dyDescent="0.3">
      <c r="E6653" s="1"/>
    </row>
    <row r="6654" spans="5:5" x14ac:dyDescent="0.3">
      <c r="E6654" s="1"/>
    </row>
    <row r="6655" spans="5:5" x14ac:dyDescent="0.3">
      <c r="E6655" s="1"/>
    </row>
    <row r="6656" spans="5:5" x14ac:dyDescent="0.3">
      <c r="E6656" s="1"/>
    </row>
    <row r="6657" spans="5:5" x14ac:dyDescent="0.3">
      <c r="E6657" s="1"/>
    </row>
    <row r="6658" spans="5:5" x14ac:dyDescent="0.3">
      <c r="E6658" s="1"/>
    </row>
    <row r="6659" spans="5:5" x14ac:dyDescent="0.3">
      <c r="E6659" s="1"/>
    </row>
    <row r="6660" spans="5:5" x14ac:dyDescent="0.3">
      <c r="E6660" s="1"/>
    </row>
    <row r="6661" spans="5:5" x14ac:dyDescent="0.3">
      <c r="E6661" s="1"/>
    </row>
    <row r="6662" spans="5:5" x14ac:dyDescent="0.3">
      <c r="E6662" s="1"/>
    </row>
    <row r="6663" spans="5:5" x14ac:dyDescent="0.3">
      <c r="E6663" s="1"/>
    </row>
    <row r="6664" spans="5:5" x14ac:dyDescent="0.3">
      <c r="E6664" s="1"/>
    </row>
    <row r="6665" spans="5:5" x14ac:dyDescent="0.3">
      <c r="E6665" s="1"/>
    </row>
    <row r="6666" spans="5:5" x14ac:dyDescent="0.3">
      <c r="E6666" s="1"/>
    </row>
    <row r="6667" spans="5:5" x14ac:dyDescent="0.3">
      <c r="E6667" s="1"/>
    </row>
    <row r="6668" spans="5:5" x14ac:dyDescent="0.3">
      <c r="E6668" s="1"/>
    </row>
    <row r="6669" spans="5:5" x14ac:dyDescent="0.3">
      <c r="E6669" s="1"/>
    </row>
    <row r="6670" spans="5:5" x14ac:dyDescent="0.3">
      <c r="E6670" s="1"/>
    </row>
    <row r="6671" spans="5:5" x14ac:dyDescent="0.3">
      <c r="E6671" s="1"/>
    </row>
    <row r="6672" spans="5:5" x14ac:dyDescent="0.3">
      <c r="E6672" s="1"/>
    </row>
    <row r="6673" spans="5:5" x14ac:dyDescent="0.3">
      <c r="E6673" s="1"/>
    </row>
    <row r="6674" spans="5:5" x14ac:dyDescent="0.3">
      <c r="E6674" s="1"/>
    </row>
    <row r="6675" spans="5:5" x14ac:dyDescent="0.3">
      <c r="E6675" s="1"/>
    </row>
    <row r="6676" spans="5:5" x14ac:dyDescent="0.3">
      <c r="E6676" s="1"/>
    </row>
    <row r="6677" spans="5:5" x14ac:dyDescent="0.3">
      <c r="E6677" s="1"/>
    </row>
    <row r="6678" spans="5:5" x14ac:dyDescent="0.3">
      <c r="E6678" s="1"/>
    </row>
    <row r="6679" spans="5:5" x14ac:dyDescent="0.3">
      <c r="E6679" s="1"/>
    </row>
    <row r="6680" spans="5:5" x14ac:dyDescent="0.3">
      <c r="E6680" s="1"/>
    </row>
    <row r="6681" spans="5:5" x14ac:dyDescent="0.3">
      <c r="E6681" s="1"/>
    </row>
    <row r="6682" spans="5:5" x14ac:dyDescent="0.3">
      <c r="E6682" s="1"/>
    </row>
    <row r="6683" spans="5:5" x14ac:dyDescent="0.3">
      <c r="E6683" s="1"/>
    </row>
    <row r="6684" spans="5:5" x14ac:dyDescent="0.3">
      <c r="E6684" s="1"/>
    </row>
    <row r="6685" spans="5:5" x14ac:dyDescent="0.3">
      <c r="E6685" s="1"/>
    </row>
    <row r="6686" spans="5:5" x14ac:dyDescent="0.3">
      <c r="E6686" s="1"/>
    </row>
    <row r="6687" spans="5:5" x14ac:dyDescent="0.3">
      <c r="E6687" s="1"/>
    </row>
    <row r="6688" spans="5:5" x14ac:dyDescent="0.3">
      <c r="E6688" s="1"/>
    </row>
    <row r="6689" spans="5:5" x14ac:dyDescent="0.3">
      <c r="E6689" s="1"/>
    </row>
    <row r="6690" spans="5:5" x14ac:dyDescent="0.3">
      <c r="E6690" s="1"/>
    </row>
    <row r="6691" spans="5:5" x14ac:dyDescent="0.3">
      <c r="E6691" s="1"/>
    </row>
    <row r="6692" spans="5:5" x14ac:dyDescent="0.3">
      <c r="E6692" s="1"/>
    </row>
    <row r="6693" spans="5:5" x14ac:dyDescent="0.3">
      <c r="E6693" s="1"/>
    </row>
    <row r="6694" spans="5:5" x14ac:dyDescent="0.3">
      <c r="E6694" s="1"/>
    </row>
    <row r="6695" spans="5:5" x14ac:dyDescent="0.3">
      <c r="E6695" s="1"/>
    </row>
    <row r="6696" spans="5:5" x14ac:dyDescent="0.3">
      <c r="E6696" s="1"/>
    </row>
    <row r="6697" spans="5:5" x14ac:dyDescent="0.3">
      <c r="E6697" s="1"/>
    </row>
    <row r="6698" spans="5:5" x14ac:dyDescent="0.3">
      <c r="E6698" s="1"/>
    </row>
    <row r="6699" spans="5:5" x14ac:dyDescent="0.3">
      <c r="E6699" s="1"/>
    </row>
    <row r="6700" spans="5:5" x14ac:dyDescent="0.3">
      <c r="E6700" s="1"/>
    </row>
    <row r="6701" spans="5:5" x14ac:dyDescent="0.3">
      <c r="E6701" s="1"/>
    </row>
    <row r="6702" spans="5:5" x14ac:dyDescent="0.3">
      <c r="E6702" s="1"/>
    </row>
    <row r="6703" spans="5:5" x14ac:dyDescent="0.3">
      <c r="E6703" s="1"/>
    </row>
    <row r="6704" spans="5:5" x14ac:dyDescent="0.3">
      <c r="E6704" s="1"/>
    </row>
    <row r="6705" spans="5:5" x14ac:dyDescent="0.3">
      <c r="E6705" s="1"/>
    </row>
    <row r="6706" spans="5:5" x14ac:dyDescent="0.3">
      <c r="E6706" s="1"/>
    </row>
    <row r="6707" spans="5:5" x14ac:dyDescent="0.3">
      <c r="E6707" s="1"/>
    </row>
    <row r="6708" spans="5:5" x14ac:dyDescent="0.3">
      <c r="E6708" s="1"/>
    </row>
    <row r="6709" spans="5:5" x14ac:dyDescent="0.3">
      <c r="E6709" s="1"/>
    </row>
    <row r="6710" spans="5:5" x14ac:dyDescent="0.3">
      <c r="E6710" s="1"/>
    </row>
    <row r="6711" spans="5:5" x14ac:dyDescent="0.3">
      <c r="E6711" s="1"/>
    </row>
    <row r="6712" spans="5:5" x14ac:dyDescent="0.3">
      <c r="E6712" s="1"/>
    </row>
    <row r="6713" spans="5:5" x14ac:dyDescent="0.3">
      <c r="E6713" s="1"/>
    </row>
    <row r="6714" spans="5:5" x14ac:dyDescent="0.3">
      <c r="E6714" s="1"/>
    </row>
    <row r="6715" spans="5:5" x14ac:dyDescent="0.3">
      <c r="E6715" s="1"/>
    </row>
    <row r="6716" spans="5:5" x14ac:dyDescent="0.3">
      <c r="E6716" s="1"/>
    </row>
    <row r="6717" spans="5:5" x14ac:dyDescent="0.3">
      <c r="E6717" s="1"/>
    </row>
    <row r="6718" spans="5:5" x14ac:dyDescent="0.3">
      <c r="E6718" s="1"/>
    </row>
    <row r="6719" spans="5:5" x14ac:dyDescent="0.3">
      <c r="E6719" s="1"/>
    </row>
    <row r="6720" spans="5:5" x14ac:dyDescent="0.3">
      <c r="E6720" s="1"/>
    </row>
    <row r="6721" spans="5:5" x14ac:dyDescent="0.3">
      <c r="E6721" s="1"/>
    </row>
    <row r="6722" spans="5:5" x14ac:dyDescent="0.3">
      <c r="E6722" s="1"/>
    </row>
    <row r="6723" spans="5:5" x14ac:dyDescent="0.3">
      <c r="E6723" s="1"/>
    </row>
    <row r="6724" spans="5:5" x14ac:dyDescent="0.3">
      <c r="E6724" s="1"/>
    </row>
    <row r="6725" spans="5:5" x14ac:dyDescent="0.3">
      <c r="E6725" s="1"/>
    </row>
    <row r="6726" spans="5:5" x14ac:dyDescent="0.3">
      <c r="E6726" s="1"/>
    </row>
    <row r="6727" spans="5:5" x14ac:dyDescent="0.3">
      <c r="E6727" s="1"/>
    </row>
    <row r="6728" spans="5:5" x14ac:dyDescent="0.3">
      <c r="E6728" s="1"/>
    </row>
    <row r="6729" spans="5:5" x14ac:dyDescent="0.3">
      <c r="E6729" s="1"/>
    </row>
    <row r="6730" spans="5:5" x14ac:dyDescent="0.3">
      <c r="E6730" s="1"/>
    </row>
    <row r="6731" spans="5:5" x14ac:dyDescent="0.3">
      <c r="E6731" s="1"/>
    </row>
    <row r="6732" spans="5:5" x14ac:dyDescent="0.3">
      <c r="E6732" s="1"/>
    </row>
    <row r="6733" spans="5:5" x14ac:dyDescent="0.3">
      <c r="E6733" s="1"/>
    </row>
    <row r="6734" spans="5:5" x14ac:dyDescent="0.3">
      <c r="E6734" s="1"/>
    </row>
    <row r="6735" spans="5:5" x14ac:dyDescent="0.3">
      <c r="E6735" s="1"/>
    </row>
    <row r="6736" spans="5:5" x14ac:dyDescent="0.3">
      <c r="E6736" s="1"/>
    </row>
    <row r="6737" spans="5:5" x14ac:dyDescent="0.3">
      <c r="E6737" s="1"/>
    </row>
    <row r="6738" spans="5:5" x14ac:dyDescent="0.3">
      <c r="E6738" s="1"/>
    </row>
    <row r="6739" spans="5:5" x14ac:dyDescent="0.3">
      <c r="E6739" s="1"/>
    </row>
    <row r="6740" spans="5:5" x14ac:dyDescent="0.3">
      <c r="E6740" s="1"/>
    </row>
    <row r="6741" spans="5:5" x14ac:dyDescent="0.3">
      <c r="E6741" s="1"/>
    </row>
    <row r="6742" spans="5:5" x14ac:dyDescent="0.3">
      <c r="E6742" s="1"/>
    </row>
    <row r="6743" spans="5:5" x14ac:dyDescent="0.3">
      <c r="E6743" s="1"/>
    </row>
    <row r="6744" spans="5:5" x14ac:dyDescent="0.3">
      <c r="E6744" s="1"/>
    </row>
    <row r="6745" spans="5:5" x14ac:dyDescent="0.3">
      <c r="E6745" s="1"/>
    </row>
    <row r="6746" spans="5:5" x14ac:dyDescent="0.3">
      <c r="E6746" s="1"/>
    </row>
    <row r="6747" spans="5:5" x14ac:dyDescent="0.3">
      <c r="E6747" s="1"/>
    </row>
    <row r="6748" spans="5:5" x14ac:dyDescent="0.3">
      <c r="E6748" s="1"/>
    </row>
    <row r="6749" spans="5:5" x14ac:dyDescent="0.3">
      <c r="E6749" s="1"/>
    </row>
    <row r="6750" spans="5:5" x14ac:dyDescent="0.3">
      <c r="E6750" s="1"/>
    </row>
    <row r="6751" spans="5:5" x14ac:dyDescent="0.3">
      <c r="E6751" s="1"/>
    </row>
    <row r="6752" spans="5:5" x14ac:dyDescent="0.3">
      <c r="E6752" s="1"/>
    </row>
    <row r="6753" spans="5:5" x14ac:dyDescent="0.3">
      <c r="E6753" s="1"/>
    </row>
    <row r="6754" spans="5:5" x14ac:dyDescent="0.3">
      <c r="E6754" s="1"/>
    </row>
    <row r="6755" spans="5:5" x14ac:dyDescent="0.3">
      <c r="E6755" s="1"/>
    </row>
    <row r="6756" spans="5:5" x14ac:dyDescent="0.3">
      <c r="E6756" s="1"/>
    </row>
    <row r="6757" spans="5:5" x14ac:dyDescent="0.3">
      <c r="E6757" s="1"/>
    </row>
    <row r="6758" spans="5:5" x14ac:dyDescent="0.3">
      <c r="E6758" s="1"/>
    </row>
    <row r="6759" spans="5:5" x14ac:dyDescent="0.3">
      <c r="E6759" s="1"/>
    </row>
    <row r="6760" spans="5:5" x14ac:dyDescent="0.3">
      <c r="E6760" s="1"/>
    </row>
    <row r="6761" spans="5:5" x14ac:dyDescent="0.3">
      <c r="E6761" s="1"/>
    </row>
    <row r="6762" spans="5:5" x14ac:dyDescent="0.3">
      <c r="E6762" s="1"/>
    </row>
    <row r="6763" spans="5:5" x14ac:dyDescent="0.3">
      <c r="E6763" s="1"/>
    </row>
    <row r="6764" spans="5:5" x14ac:dyDescent="0.3">
      <c r="E6764" s="1"/>
    </row>
    <row r="6765" spans="5:5" x14ac:dyDescent="0.3">
      <c r="E6765" s="1"/>
    </row>
    <row r="6766" spans="5:5" x14ac:dyDescent="0.3">
      <c r="E6766" s="1"/>
    </row>
    <row r="6767" spans="5:5" x14ac:dyDescent="0.3">
      <c r="E6767" s="1"/>
    </row>
    <row r="6768" spans="5:5" x14ac:dyDescent="0.3">
      <c r="E6768" s="1"/>
    </row>
    <row r="6769" spans="5:5" x14ac:dyDescent="0.3">
      <c r="E6769" s="1"/>
    </row>
    <row r="6770" spans="5:5" x14ac:dyDescent="0.3">
      <c r="E6770" s="1"/>
    </row>
    <row r="6771" spans="5:5" x14ac:dyDescent="0.3">
      <c r="E6771" s="1"/>
    </row>
    <row r="6772" spans="5:5" x14ac:dyDescent="0.3">
      <c r="E6772" s="1"/>
    </row>
    <row r="6773" spans="5:5" x14ac:dyDescent="0.3">
      <c r="E6773" s="1"/>
    </row>
    <row r="6774" spans="5:5" x14ac:dyDescent="0.3">
      <c r="E6774" s="1"/>
    </row>
    <row r="6775" spans="5:5" x14ac:dyDescent="0.3">
      <c r="E6775" s="1"/>
    </row>
    <row r="6776" spans="5:5" x14ac:dyDescent="0.3">
      <c r="E6776" s="1"/>
    </row>
    <row r="6777" spans="5:5" x14ac:dyDescent="0.3">
      <c r="E6777" s="1"/>
    </row>
    <row r="6778" spans="5:5" x14ac:dyDescent="0.3">
      <c r="E6778" s="1"/>
    </row>
    <row r="6779" spans="5:5" x14ac:dyDescent="0.3">
      <c r="E6779" s="1"/>
    </row>
    <row r="6780" spans="5:5" x14ac:dyDescent="0.3">
      <c r="E6780" s="1"/>
    </row>
    <row r="6781" spans="5:5" x14ac:dyDescent="0.3">
      <c r="E6781" s="1"/>
    </row>
    <row r="6782" spans="5:5" x14ac:dyDescent="0.3">
      <c r="E6782" s="1"/>
    </row>
    <row r="6783" spans="5:5" x14ac:dyDescent="0.3">
      <c r="E6783" s="1"/>
    </row>
    <row r="6784" spans="5:5" x14ac:dyDescent="0.3">
      <c r="E6784" s="1"/>
    </row>
    <row r="6785" spans="5:5" x14ac:dyDescent="0.3">
      <c r="E6785" s="1"/>
    </row>
    <row r="6786" spans="5:5" x14ac:dyDescent="0.3">
      <c r="E6786" s="1"/>
    </row>
    <row r="6787" spans="5:5" x14ac:dyDescent="0.3">
      <c r="E6787" s="1"/>
    </row>
    <row r="6788" spans="5:5" x14ac:dyDescent="0.3">
      <c r="E6788" s="1"/>
    </row>
    <row r="6789" spans="5:5" x14ac:dyDescent="0.3">
      <c r="E6789" s="1"/>
    </row>
    <row r="6790" spans="5:5" x14ac:dyDescent="0.3">
      <c r="E6790" s="1"/>
    </row>
    <row r="6791" spans="5:5" x14ac:dyDescent="0.3">
      <c r="E6791" s="1"/>
    </row>
    <row r="6792" spans="5:5" x14ac:dyDescent="0.3">
      <c r="E6792" s="1"/>
    </row>
    <row r="6793" spans="5:5" x14ac:dyDescent="0.3">
      <c r="E6793" s="1"/>
    </row>
    <row r="6794" spans="5:5" x14ac:dyDescent="0.3">
      <c r="E6794" s="1"/>
    </row>
    <row r="6795" spans="5:5" x14ac:dyDescent="0.3">
      <c r="E6795" s="1"/>
    </row>
    <row r="6796" spans="5:5" x14ac:dyDescent="0.3">
      <c r="E6796" s="1"/>
    </row>
    <row r="6797" spans="5:5" x14ac:dyDescent="0.3">
      <c r="E6797" s="1"/>
    </row>
    <row r="6798" spans="5:5" x14ac:dyDescent="0.3">
      <c r="E6798" s="1"/>
    </row>
    <row r="6799" spans="5:5" x14ac:dyDescent="0.3">
      <c r="E6799" s="1"/>
    </row>
    <row r="6800" spans="5:5" x14ac:dyDescent="0.3">
      <c r="E6800" s="1"/>
    </row>
    <row r="6801" spans="5:5" x14ac:dyDescent="0.3">
      <c r="E6801" s="1"/>
    </row>
    <row r="6802" spans="5:5" x14ac:dyDescent="0.3">
      <c r="E6802" s="1"/>
    </row>
    <row r="6803" spans="5:5" x14ac:dyDescent="0.3">
      <c r="E6803" s="1"/>
    </row>
    <row r="6804" spans="5:5" x14ac:dyDescent="0.3">
      <c r="E6804" s="1"/>
    </row>
    <row r="6805" spans="5:5" x14ac:dyDescent="0.3">
      <c r="E6805" s="1"/>
    </row>
    <row r="6806" spans="5:5" x14ac:dyDescent="0.3">
      <c r="E6806" s="1"/>
    </row>
    <row r="6807" spans="5:5" x14ac:dyDescent="0.3">
      <c r="E6807" s="1"/>
    </row>
    <row r="6808" spans="5:5" x14ac:dyDescent="0.3">
      <c r="E6808" s="1"/>
    </row>
    <row r="6809" spans="5:5" x14ac:dyDescent="0.3">
      <c r="E6809" s="1"/>
    </row>
    <row r="6810" spans="5:5" x14ac:dyDescent="0.3">
      <c r="E6810" s="1"/>
    </row>
    <row r="6811" spans="5:5" x14ac:dyDescent="0.3">
      <c r="E6811" s="1"/>
    </row>
    <row r="6812" spans="5:5" x14ac:dyDescent="0.3">
      <c r="E6812" s="1"/>
    </row>
    <row r="6813" spans="5:5" x14ac:dyDescent="0.3">
      <c r="E6813" s="1"/>
    </row>
    <row r="6814" spans="5:5" x14ac:dyDescent="0.3">
      <c r="E6814" s="1"/>
    </row>
    <row r="6815" spans="5:5" x14ac:dyDescent="0.3">
      <c r="E6815" s="1"/>
    </row>
    <row r="6816" spans="5:5" x14ac:dyDescent="0.3">
      <c r="E6816" s="1"/>
    </row>
    <row r="6817" spans="5:5" x14ac:dyDescent="0.3">
      <c r="E6817" s="1"/>
    </row>
    <row r="6818" spans="5:5" x14ac:dyDescent="0.3">
      <c r="E6818" s="1"/>
    </row>
    <row r="6819" spans="5:5" x14ac:dyDescent="0.3">
      <c r="E6819" s="1"/>
    </row>
    <row r="6820" spans="5:5" x14ac:dyDescent="0.3">
      <c r="E6820" s="1"/>
    </row>
    <row r="6821" spans="5:5" x14ac:dyDescent="0.3">
      <c r="E6821" s="1"/>
    </row>
    <row r="6822" spans="5:5" x14ac:dyDescent="0.3">
      <c r="E6822" s="1"/>
    </row>
    <row r="6823" spans="5:5" x14ac:dyDescent="0.3">
      <c r="E6823" s="1"/>
    </row>
    <row r="6824" spans="5:5" x14ac:dyDescent="0.3">
      <c r="E6824" s="1"/>
    </row>
    <row r="6825" spans="5:5" x14ac:dyDescent="0.3">
      <c r="E6825" s="1"/>
    </row>
    <row r="6826" spans="5:5" x14ac:dyDescent="0.3">
      <c r="E6826" s="1"/>
    </row>
    <row r="6827" spans="5:5" x14ac:dyDescent="0.3">
      <c r="E6827" s="1"/>
    </row>
    <row r="6828" spans="5:5" x14ac:dyDescent="0.3">
      <c r="E6828" s="1"/>
    </row>
    <row r="6829" spans="5:5" x14ac:dyDescent="0.3">
      <c r="E6829" s="1"/>
    </row>
    <row r="6830" spans="5:5" x14ac:dyDescent="0.3">
      <c r="E6830" s="1"/>
    </row>
    <row r="6831" spans="5:5" x14ac:dyDescent="0.3">
      <c r="E6831" s="1"/>
    </row>
    <row r="6832" spans="5:5" x14ac:dyDescent="0.3">
      <c r="E6832" s="1"/>
    </row>
    <row r="6833" spans="5:5" x14ac:dyDescent="0.3">
      <c r="E6833" s="1"/>
    </row>
    <row r="6834" spans="5:5" x14ac:dyDescent="0.3">
      <c r="E6834" s="1"/>
    </row>
    <row r="6835" spans="5:5" x14ac:dyDescent="0.3">
      <c r="E6835" s="1"/>
    </row>
    <row r="6836" spans="5:5" x14ac:dyDescent="0.3">
      <c r="E6836" s="1"/>
    </row>
    <row r="6837" spans="5:5" x14ac:dyDescent="0.3">
      <c r="E6837" s="1"/>
    </row>
    <row r="6838" spans="5:5" x14ac:dyDescent="0.3">
      <c r="E6838" s="1"/>
    </row>
    <row r="6839" spans="5:5" x14ac:dyDescent="0.3">
      <c r="E6839" s="1"/>
    </row>
    <row r="6840" spans="5:5" x14ac:dyDescent="0.3">
      <c r="E6840" s="1"/>
    </row>
    <row r="6841" spans="5:5" x14ac:dyDescent="0.3">
      <c r="E6841" s="1"/>
    </row>
    <row r="6842" spans="5:5" x14ac:dyDescent="0.3">
      <c r="E6842" s="1"/>
    </row>
    <row r="6843" spans="5:5" x14ac:dyDescent="0.3">
      <c r="E6843" s="1"/>
    </row>
    <row r="6844" spans="5:5" x14ac:dyDescent="0.3">
      <c r="E6844" s="1"/>
    </row>
    <row r="6845" spans="5:5" x14ac:dyDescent="0.3">
      <c r="E6845" s="1"/>
    </row>
    <row r="6846" spans="5:5" x14ac:dyDescent="0.3">
      <c r="E6846" s="1"/>
    </row>
    <row r="6847" spans="5:5" x14ac:dyDescent="0.3">
      <c r="E6847" s="1"/>
    </row>
    <row r="6848" spans="5:5" x14ac:dyDescent="0.3">
      <c r="E6848" s="1"/>
    </row>
    <row r="6849" spans="5:5" x14ac:dyDescent="0.3">
      <c r="E6849" s="1"/>
    </row>
    <row r="6850" spans="5:5" x14ac:dyDescent="0.3">
      <c r="E6850" s="1"/>
    </row>
    <row r="6851" spans="5:5" x14ac:dyDescent="0.3">
      <c r="E6851" s="1"/>
    </row>
    <row r="6852" spans="5:5" x14ac:dyDescent="0.3">
      <c r="E6852" s="1"/>
    </row>
    <row r="6853" spans="5:5" x14ac:dyDescent="0.3">
      <c r="E6853" s="1"/>
    </row>
    <row r="6854" spans="5:5" x14ac:dyDescent="0.3">
      <c r="E6854" s="1"/>
    </row>
    <row r="6855" spans="5:5" x14ac:dyDescent="0.3">
      <c r="E6855" s="1"/>
    </row>
    <row r="6856" spans="5:5" x14ac:dyDescent="0.3">
      <c r="E6856" s="1"/>
    </row>
    <row r="6857" spans="5:5" x14ac:dyDescent="0.3">
      <c r="E6857" s="1"/>
    </row>
    <row r="6858" spans="5:5" x14ac:dyDescent="0.3">
      <c r="E6858" s="1"/>
    </row>
    <row r="6859" spans="5:5" x14ac:dyDescent="0.3">
      <c r="E6859" s="1"/>
    </row>
    <row r="6860" spans="5:5" x14ac:dyDescent="0.3">
      <c r="E6860" s="1"/>
    </row>
    <row r="6861" spans="5:5" x14ac:dyDescent="0.3">
      <c r="E6861" s="1"/>
    </row>
    <row r="6862" spans="5:5" x14ac:dyDescent="0.3">
      <c r="E6862" s="1"/>
    </row>
    <row r="6863" spans="5:5" x14ac:dyDescent="0.3">
      <c r="E6863" s="1"/>
    </row>
    <row r="6864" spans="5:5" x14ac:dyDescent="0.3">
      <c r="E6864" s="1"/>
    </row>
    <row r="6865" spans="5:5" x14ac:dyDescent="0.3">
      <c r="E6865" s="1"/>
    </row>
    <row r="6866" spans="5:5" x14ac:dyDescent="0.3">
      <c r="E6866" s="1"/>
    </row>
    <row r="6867" spans="5:5" x14ac:dyDescent="0.3">
      <c r="E6867" s="1"/>
    </row>
    <row r="6868" spans="5:5" x14ac:dyDescent="0.3">
      <c r="E6868" s="1"/>
    </row>
    <row r="6869" spans="5:5" x14ac:dyDescent="0.3">
      <c r="E6869" s="1"/>
    </row>
    <row r="6870" spans="5:5" x14ac:dyDescent="0.3">
      <c r="E6870" s="1"/>
    </row>
    <row r="6871" spans="5:5" x14ac:dyDescent="0.3">
      <c r="E6871" s="1"/>
    </row>
    <row r="6872" spans="5:5" x14ac:dyDescent="0.3">
      <c r="E6872" s="1"/>
    </row>
    <row r="6873" spans="5:5" x14ac:dyDescent="0.3">
      <c r="E6873" s="1"/>
    </row>
    <row r="6874" spans="5:5" x14ac:dyDescent="0.3">
      <c r="E6874" s="1"/>
    </row>
    <row r="6875" spans="5:5" x14ac:dyDescent="0.3">
      <c r="E6875" s="1"/>
    </row>
    <row r="6876" spans="5:5" x14ac:dyDescent="0.3">
      <c r="E6876" s="1"/>
    </row>
    <row r="6877" spans="5:5" x14ac:dyDescent="0.3">
      <c r="E6877" s="1"/>
    </row>
    <row r="6878" spans="5:5" x14ac:dyDescent="0.3">
      <c r="E6878" s="1"/>
    </row>
    <row r="6879" spans="5:5" x14ac:dyDescent="0.3">
      <c r="E6879" s="1"/>
    </row>
    <row r="6880" spans="5:5" x14ac:dyDescent="0.3">
      <c r="E6880" s="1"/>
    </row>
    <row r="6881" spans="5:5" x14ac:dyDescent="0.3">
      <c r="E6881" s="1"/>
    </row>
    <row r="6882" spans="5:5" x14ac:dyDescent="0.3">
      <c r="E6882" s="1"/>
    </row>
    <row r="6883" spans="5:5" x14ac:dyDescent="0.3">
      <c r="E6883" s="1"/>
    </row>
    <row r="6884" spans="5:5" x14ac:dyDescent="0.3">
      <c r="E6884" s="1"/>
    </row>
    <row r="6885" spans="5:5" x14ac:dyDescent="0.3">
      <c r="E6885" s="1"/>
    </row>
    <row r="6886" spans="5:5" x14ac:dyDescent="0.3">
      <c r="E6886" s="1"/>
    </row>
    <row r="6887" spans="5:5" x14ac:dyDescent="0.3">
      <c r="E6887" s="1"/>
    </row>
    <row r="6888" spans="5:5" x14ac:dyDescent="0.3">
      <c r="E6888" s="1"/>
    </row>
    <row r="6889" spans="5:5" x14ac:dyDescent="0.3">
      <c r="E6889" s="1"/>
    </row>
    <row r="6890" spans="5:5" x14ac:dyDescent="0.3">
      <c r="E6890" s="1"/>
    </row>
    <row r="6891" spans="5:5" x14ac:dyDescent="0.3">
      <c r="E6891" s="1"/>
    </row>
    <row r="6892" spans="5:5" x14ac:dyDescent="0.3">
      <c r="E6892" s="1"/>
    </row>
    <row r="6893" spans="5:5" x14ac:dyDescent="0.3">
      <c r="E6893" s="1"/>
    </row>
    <row r="6894" spans="5:5" x14ac:dyDescent="0.3">
      <c r="E6894" s="1"/>
    </row>
    <row r="6895" spans="5:5" x14ac:dyDescent="0.3">
      <c r="E6895" s="1"/>
    </row>
    <row r="6896" spans="5:5" x14ac:dyDescent="0.3">
      <c r="E6896" s="1"/>
    </row>
    <row r="6897" spans="5:5" x14ac:dyDescent="0.3">
      <c r="E6897" s="1"/>
    </row>
    <row r="6898" spans="5:5" x14ac:dyDescent="0.3">
      <c r="E6898" s="1"/>
    </row>
    <row r="6899" spans="5:5" x14ac:dyDescent="0.3">
      <c r="E6899" s="1"/>
    </row>
    <row r="6900" spans="5:5" x14ac:dyDescent="0.3">
      <c r="E6900" s="1"/>
    </row>
    <row r="6901" spans="5:5" x14ac:dyDescent="0.3">
      <c r="E6901" s="1"/>
    </row>
    <row r="6902" spans="5:5" x14ac:dyDescent="0.3">
      <c r="E6902" s="1"/>
    </row>
    <row r="6903" spans="5:5" x14ac:dyDescent="0.3">
      <c r="E6903" s="1"/>
    </row>
    <row r="6904" spans="5:5" x14ac:dyDescent="0.3">
      <c r="E6904" s="1"/>
    </row>
    <row r="6905" spans="5:5" x14ac:dyDescent="0.3">
      <c r="E6905" s="1"/>
    </row>
    <row r="6906" spans="5:5" x14ac:dyDescent="0.3">
      <c r="E6906" s="1"/>
    </row>
    <row r="6907" spans="5:5" x14ac:dyDescent="0.3">
      <c r="E6907" s="1"/>
    </row>
    <row r="6908" spans="5:5" x14ac:dyDescent="0.3">
      <c r="E6908" s="1"/>
    </row>
    <row r="6909" spans="5:5" x14ac:dyDescent="0.3">
      <c r="E6909" s="1"/>
    </row>
    <row r="6910" spans="5:5" x14ac:dyDescent="0.3">
      <c r="E6910" s="1"/>
    </row>
    <row r="6911" spans="5:5" x14ac:dyDescent="0.3">
      <c r="E6911" s="1"/>
    </row>
    <row r="6912" spans="5:5" x14ac:dyDescent="0.3">
      <c r="E6912" s="1"/>
    </row>
    <row r="6913" spans="5:5" x14ac:dyDescent="0.3">
      <c r="E6913" s="1"/>
    </row>
    <row r="6914" spans="5:5" x14ac:dyDescent="0.3">
      <c r="E6914" s="1"/>
    </row>
    <row r="6915" spans="5:5" x14ac:dyDescent="0.3">
      <c r="E6915" s="1"/>
    </row>
    <row r="6916" spans="5:5" x14ac:dyDescent="0.3">
      <c r="E6916" s="1"/>
    </row>
    <row r="6917" spans="5:5" x14ac:dyDescent="0.3">
      <c r="E6917" s="1"/>
    </row>
    <row r="6918" spans="5:5" x14ac:dyDescent="0.3">
      <c r="E6918" s="1"/>
    </row>
    <row r="6919" spans="5:5" x14ac:dyDescent="0.3">
      <c r="E6919" s="1"/>
    </row>
    <row r="6920" spans="5:5" x14ac:dyDescent="0.3">
      <c r="E6920" s="1"/>
    </row>
    <row r="6921" spans="5:5" x14ac:dyDescent="0.3">
      <c r="E6921" s="1"/>
    </row>
    <row r="6922" spans="5:5" x14ac:dyDescent="0.3">
      <c r="E6922" s="1"/>
    </row>
    <row r="6923" spans="5:5" x14ac:dyDescent="0.3">
      <c r="E6923" s="1"/>
    </row>
    <row r="6924" spans="5:5" x14ac:dyDescent="0.3">
      <c r="E6924" s="1"/>
    </row>
    <row r="6925" spans="5:5" x14ac:dyDescent="0.3">
      <c r="E6925" s="1"/>
    </row>
    <row r="6926" spans="5:5" x14ac:dyDescent="0.3">
      <c r="E6926" s="1"/>
    </row>
    <row r="6927" spans="5:5" x14ac:dyDescent="0.3">
      <c r="E6927" s="1"/>
    </row>
    <row r="6928" spans="5:5" x14ac:dyDescent="0.3">
      <c r="E6928" s="1"/>
    </row>
    <row r="6929" spans="5:5" x14ac:dyDescent="0.3">
      <c r="E6929" s="1"/>
    </row>
    <row r="6930" spans="5:5" x14ac:dyDescent="0.3">
      <c r="E6930" s="1"/>
    </row>
    <row r="6931" spans="5:5" x14ac:dyDescent="0.3">
      <c r="E6931" s="1"/>
    </row>
    <row r="6932" spans="5:5" x14ac:dyDescent="0.3">
      <c r="E6932" s="1"/>
    </row>
    <row r="6933" spans="5:5" x14ac:dyDescent="0.3">
      <c r="E6933" s="1"/>
    </row>
    <row r="6934" spans="5:5" x14ac:dyDescent="0.3">
      <c r="E6934" s="1"/>
    </row>
    <row r="6935" spans="5:5" x14ac:dyDescent="0.3">
      <c r="E6935" s="1"/>
    </row>
    <row r="6936" spans="5:5" x14ac:dyDescent="0.3">
      <c r="E6936" s="1"/>
    </row>
    <row r="6937" spans="5:5" x14ac:dyDescent="0.3">
      <c r="E6937" s="1"/>
    </row>
    <row r="6938" spans="5:5" x14ac:dyDescent="0.3">
      <c r="E6938" s="1"/>
    </row>
    <row r="6939" spans="5:5" x14ac:dyDescent="0.3">
      <c r="E6939" s="1"/>
    </row>
    <row r="6940" spans="5:5" x14ac:dyDescent="0.3">
      <c r="E6940" s="1"/>
    </row>
    <row r="6941" spans="5:5" x14ac:dyDescent="0.3">
      <c r="E6941" s="1"/>
    </row>
    <row r="6942" spans="5:5" x14ac:dyDescent="0.3">
      <c r="E6942" s="1"/>
    </row>
    <row r="6943" spans="5:5" x14ac:dyDescent="0.3">
      <c r="E6943" s="1"/>
    </row>
    <row r="6944" spans="5:5" x14ac:dyDescent="0.3">
      <c r="E6944" s="1"/>
    </row>
    <row r="6945" spans="5:5" x14ac:dyDescent="0.3">
      <c r="E6945" s="1"/>
    </row>
    <row r="6946" spans="5:5" x14ac:dyDescent="0.3">
      <c r="E6946" s="1"/>
    </row>
    <row r="6947" spans="5:5" x14ac:dyDescent="0.3">
      <c r="E6947" s="1"/>
    </row>
    <row r="6948" spans="5:5" x14ac:dyDescent="0.3">
      <c r="E6948" s="1"/>
    </row>
    <row r="6949" spans="5:5" x14ac:dyDescent="0.3">
      <c r="E6949" s="1"/>
    </row>
    <row r="6950" spans="5:5" x14ac:dyDescent="0.3">
      <c r="E6950" s="1"/>
    </row>
    <row r="6951" spans="5:5" x14ac:dyDescent="0.3">
      <c r="E6951" s="1"/>
    </row>
    <row r="6952" spans="5:5" x14ac:dyDescent="0.3">
      <c r="E6952" s="1"/>
    </row>
    <row r="6953" spans="5:5" x14ac:dyDescent="0.3">
      <c r="E6953" s="1"/>
    </row>
    <row r="6954" spans="5:5" x14ac:dyDescent="0.3">
      <c r="E6954" s="1"/>
    </row>
    <row r="6955" spans="5:5" x14ac:dyDescent="0.3">
      <c r="E6955" s="1"/>
    </row>
    <row r="6956" spans="5:5" x14ac:dyDescent="0.3">
      <c r="E6956" s="1"/>
    </row>
    <row r="6957" spans="5:5" x14ac:dyDescent="0.3">
      <c r="E6957" s="1"/>
    </row>
    <row r="6958" spans="5:5" x14ac:dyDescent="0.3">
      <c r="E6958" s="1"/>
    </row>
    <row r="6959" spans="5:5" x14ac:dyDescent="0.3">
      <c r="E6959" s="1"/>
    </row>
    <row r="6960" spans="5:5" x14ac:dyDescent="0.3">
      <c r="E6960" s="1"/>
    </row>
    <row r="6961" spans="5:5" x14ac:dyDescent="0.3">
      <c r="E6961" s="1"/>
    </row>
    <row r="6962" spans="5:5" x14ac:dyDescent="0.3">
      <c r="E6962" s="1"/>
    </row>
    <row r="6963" spans="5:5" x14ac:dyDescent="0.3">
      <c r="E6963" s="1"/>
    </row>
    <row r="6964" spans="5:5" x14ac:dyDescent="0.3">
      <c r="E6964" s="1"/>
    </row>
    <row r="6965" spans="5:5" x14ac:dyDescent="0.3">
      <c r="E6965" s="1"/>
    </row>
    <row r="6966" spans="5:5" x14ac:dyDescent="0.3">
      <c r="E6966" s="1"/>
    </row>
    <row r="6967" spans="5:5" x14ac:dyDescent="0.3">
      <c r="E6967" s="1"/>
    </row>
    <row r="6968" spans="5:5" x14ac:dyDescent="0.3">
      <c r="E6968" s="1"/>
    </row>
    <row r="6969" spans="5:5" x14ac:dyDescent="0.3">
      <c r="E6969" s="1"/>
    </row>
    <row r="6970" spans="5:5" x14ac:dyDescent="0.3">
      <c r="E6970" s="1"/>
    </row>
    <row r="6971" spans="5:5" x14ac:dyDescent="0.3">
      <c r="E6971" s="1"/>
    </row>
    <row r="6972" spans="5:5" x14ac:dyDescent="0.3">
      <c r="E6972" s="1"/>
    </row>
    <row r="6973" spans="5:5" x14ac:dyDescent="0.3">
      <c r="E6973" s="1"/>
    </row>
    <row r="6974" spans="5:5" x14ac:dyDescent="0.3">
      <c r="E6974" s="1"/>
    </row>
    <row r="6975" spans="5:5" x14ac:dyDescent="0.3">
      <c r="E6975" s="1"/>
    </row>
    <row r="6976" spans="5:5" x14ac:dyDescent="0.3">
      <c r="E6976" s="1"/>
    </row>
    <row r="6977" spans="5:5" x14ac:dyDescent="0.3">
      <c r="E6977" s="1"/>
    </row>
    <row r="6978" spans="5:5" x14ac:dyDescent="0.3">
      <c r="E6978" s="1"/>
    </row>
    <row r="6979" spans="5:5" x14ac:dyDescent="0.3">
      <c r="E6979" s="1"/>
    </row>
    <row r="6980" spans="5:5" x14ac:dyDescent="0.3">
      <c r="E6980" s="1"/>
    </row>
    <row r="6981" spans="5:5" x14ac:dyDescent="0.3">
      <c r="E6981" s="1"/>
    </row>
    <row r="6982" spans="5:5" x14ac:dyDescent="0.3">
      <c r="E6982" s="1"/>
    </row>
    <row r="6983" spans="5:5" x14ac:dyDescent="0.3">
      <c r="E6983" s="1"/>
    </row>
    <row r="6984" spans="5:5" x14ac:dyDescent="0.3">
      <c r="E6984" s="1"/>
    </row>
    <row r="6985" spans="5:5" x14ac:dyDescent="0.3">
      <c r="E6985" s="1"/>
    </row>
    <row r="6986" spans="5:5" x14ac:dyDescent="0.3">
      <c r="E6986" s="1"/>
    </row>
    <row r="6987" spans="5:5" x14ac:dyDescent="0.3">
      <c r="E6987" s="1"/>
    </row>
    <row r="6988" spans="5:5" x14ac:dyDescent="0.3">
      <c r="E6988" s="1"/>
    </row>
    <row r="6989" spans="5:5" x14ac:dyDescent="0.3">
      <c r="E6989" s="1"/>
    </row>
    <row r="6990" spans="5:5" x14ac:dyDescent="0.3">
      <c r="E6990" s="1"/>
    </row>
    <row r="6991" spans="5:5" x14ac:dyDescent="0.3">
      <c r="E6991" s="1"/>
    </row>
    <row r="6992" spans="5:5" x14ac:dyDescent="0.3">
      <c r="E6992" s="1"/>
    </row>
    <row r="6993" spans="5:5" x14ac:dyDescent="0.3">
      <c r="E6993" s="1"/>
    </row>
    <row r="6994" spans="5:5" x14ac:dyDescent="0.3">
      <c r="E6994" s="1"/>
    </row>
    <row r="6995" spans="5:5" x14ac:dyDescent="0.3">
      <c r="E6995" s="1"/>
    </row>
    <row r="6996" spans="5:5" x14ac:dyDescent="0.3">
      <c r="E6996" s="1"/>
    </row>
    <row r="6997" spans="5:5" x14ac:dyDescent="0.3">
      <c r="E6997" s="1"/>
    </row>
    <row r="6998" spans="5:5" x14ac:dyDescent="0.3">
      <c r="E6998" s="1"/>
    </row>
    <row r="6999" spans="5:5" x14ac:dyDescent="0.3">
      <c r="E6999" s="1"/>
    </row>
    <row r="7000" spans="5:5" x14ac:dyDescent="0.3">
      <c r="E7000" s="1"/>
    </row>
    <row r="7001" spans="5:5" x14ac:dyDescent="0.3">
      <c r="E7001" s="1"/>
    </row>
    <row r="7002" spans="5:5" x14ac:dyDescent="0.3">
      <c r="E7002" s="1"/>
    </row>
    <row r="7003" spans="5:5" x14ac:dyDescent="0.3">
      <c r="E7003" s="1"/>
    </row>
    <row r="7004" spans="5:5" x14ac:dyDescent="0.3">
      <c r="E7004" s="1"/>
    </row>
    <row r="7005" spans="5:5" x14ac:dyDescent="0.3">
      <c r="E7005" s="1"/>
    </row>
    <row r="7006" spans="5:5" x14ac:dyDescent="0.3">
      <c r="E7006" s="1"/>
    </row>
    <row r="7007" spans="5:5" x14ac:dyDescent="0.3">
      <c r="E7007" s="1"/>
    </row>
    <row r="7008" spans="5:5" x14ac:dyDescent="0.3">
      <c r="E7008" s="1"/>
    </row>
    <row r="7009" spans="5:5" x14ac:dyDescent="0.3">
      <c r="E7009" s="1"/>
    </row>
    <row r="7010" spans="5:5" x14ac:dyDescent="0.3">
      <c r="E7010" s="1"/>
    </row>
    <row r="7011" spans="5:5" x14ac:dyDescent="0.3">
      <c r="E7011" s="1"/>
    </row>
    <row r="7012" spans="5:5" x14ac:dyDescent="0.3">
      <c r="E7012" s="1"/>
    </row>
    <row r="7013" spans="5:5" x14ac:dyDescent="0.3">
      <c r="E7013" s="1"/>
    </row>
    <row r="7014" spans="5:5" x14ac:dyDescent="0.3">
      <c r="E7014" s="1"/>
    </row>
    <row r="7015" spans="5:5" x14ac:dyDescent="0.3">
      <c r="E7015" s="1"/>
    </row>
    <row r="7016" spans="5:5" x14ac:dyDescent="0.3">
      <c r="E7016" s="1"/>
    </row>
    <row r="7017" spans="5:5" x14ac:dyDescent="0.3">
      <c r="E7017" s="1"/>
    </row>
    <row r="7018" spans="5:5" x14ac:dyDescent="0.3">
      <c r="E7018" s="1"/>
    </row>
    <row r="7019" spans="5:5" x14ac:dyDescent="0.3">
      <c r="E7019" s="1"/>
    </row>
    <row r="7020" spans="5:5" x14ac:dyDescent="0.3">
      <c r="E7020" s="1"/>
    </row>
    <row r="7021" spans="5:5" x14ac:dyDescent="0.3">
      <c r="E7021" s="1"/>
    </row>
    <row r="7022" spans="5:5" x14ac:dyDescent="0.3">
      <c r="E7022" s="1"/>
    </row>
    <row r="7023" spans="5:5" x14ac:dyDescent="0.3">
      <c r="E7023" s="1"/>
    </row>
    <row r="7024" spans="5:5" x14ac:dyDescent="0.3">
      <c r="E7024" s="1"/>
    </row>
    <row r="7025" spans="5:5" x14ac:dyDescent="0.3">
      <c r="E7025" s="1"/>
    </row>
    <row r="7026" spans="5:5" x14ac:dyDescent="0.3">
      <c r="E7026" s="1"/>
    </row>
    <row r="7027" spans="5:5" x14ac:dyDescent="0.3">
      <c r="E7027" s="1"/>
    </row>
    <row r="7028" spans="5:5" x14ac:dyDescent="0.3">
      <c r="E7028" s="1"/>
    </row>
    <row r="7029" spans="5:5" x14ac:dyDescent="0.3">
      <c r="E7029" s="1"/>
    </row>
    <row r="7030" spans="5:5" x14ac:dyDescent="0.3">
      <c r="E7030" s="1"/>
    </row>
    <row r="7031" spans="5:5" x14ac:dyDescent="0.3">
      <c r="E7031" s="1"/>
    </row>
    <row r="7032" spans="5:5" x14ac:dyDescent="0.3">
      <c r="E7032" s="1"/>
    </row>
    <row r="7033" spans="5:5" x14ac:dyDescent="0.3">
      <c r="E7033" s="1"/>
    </row>
    <row r="7034" spans="5:5" x14ac:dyDescent="0.3">
      <c r="E7034" s="1"/>
    </row>
    <row r="7035" spans="5:5" x14ac:dyDescent="0.3">
      <c r="E7035" s="1"/>
    </row>
    <row r="7036" spans="5:5" x14ac:dyDescent="0.3">
      <c r="E7036" s="1"/>
    </row>
    <row r="7037" spans="5:5" x14ac:dyDescent="0.3">
      <c r="E7037" s="1"/>
    </row>
    <row r="7038" spans="5:5" x14ac:dyDescent="0.3">
      <c r="E7038" s="1"/>
    </row>
    <row r="7039" spans="5:5" x14ac:dyDescent="0.3">
      <c r="E7039" s="1"/>
    </row>
    <row r="7040" spans="5:5" x14ac:dyDescent="0.3">
      <c r="E7040" s="1"/>
    </row>
    <row r="7041" spans="5:5" x14ac:dyDescent="0.3">
      <c r="E7041" s="1"/>
    </row>
    <row r="7042" spans="5:5" x14ac:dyDescent="0.3">
      <c r="E7042" s="1"/>
    </row>
    <row r="7043" spans="5:5" x14ac:dyDescent="0.3">
      <c r="E7043" s="1"/>
    </row>
    <row r="7044" spans="5:5" x14ac:dyDescent="0.3">
      <c r="E7044" s="1"/>
    </row>
    <row r="7045" spans="5:5" x14ac:dyDescent="0.3">
      <c r="E7045" s="1"/>
    </row>
    <row r="7046" spans="5:5" x14ac:dyDescent="0.3">
      <c r="E7046" s="1"/>
    </row>
    <row r="7047" spans="5:5" x14ac:dyDescent="0.3">
      <c r="E7047" s="1"/>
    </row>
    <row r="7048" spans="5:5" x14ac:dyDescent="0.3">
      <c r="E7048" s="1"/>
    </row>
    <row r="7049" spans="5:5" x14ac:dyDescent="0.3">
      <c r="E7049" s="1"/>
    </row>
    <row r="7050" spans="5:5" x14ac:dyDescent="0.3">
      <c r="E7050" s="1"/>
    </row>
    <row r="7051" spans="5:5" x14ac:dyDescent="0.3">
      <c r="E7051" s="1"/>
    </row>
    <row r="7052" spans="5:5" x14ac:dyDescent="0.3">
      <c r="E7052" s="1"/>
    </row>
    <row r="7053" spans="5:5" x14ac:dyDescent="0.3">
      <c r="E7053" s="1"/>
    </row>
    <row r="7054" spans="5:5" x14ac:dyDescent="0.3">
      <c r="E7054" s="1"/>
    </row>
    <row r="7055" spans="5:5" x14ac:dyDescent="0.3">
      <c r="E7055" s="1"/>
    </row>
    <row r="7056" spans="5:5" x14ac:dyDescent="0.3">
      <c r="E7056" s="1"/>
    </row>
    <row r="7057" spans="5:5" x14ac:dyDescent="0.3">
      <c r="E7057" s="1"/>
    </row>
    <row r="7058" spans="5:5" x14ac:dyDescent="0.3">
      <c r="E7058" s="1"/>
    </row>
    <row r="7059" spans="5:5" x14ac:dyDescent="0.3">
      <c r="E7059" s="1"/>
    </row>
    <row r="7060" spans="5:5" x14ac:dyDescent="0.3">
      <c r="E7060" s="1"/>
    </row>
    <row r="7061" spans="5:5" x14ac:dyDescent="0.3">
      <c r="E7061" s="1"/>
    </row>
    <row r="7062" spans="5:5" x14ac:dyDescent="0.3">
      <c r="E7062" s="1"/>
    </row>
    <row r="7063" spans="5:5" x14ac:dyDescent="0.3">
      <c r="E7063" s="1"/>
    </row>
    <row r="7064" spans="5:5" x14ac:dyDescent="0.3">
      <c r="E7064" s="1"/>
    </row>
    <row r="7065" spans="5:5" x14ac:dyDescent="0.3">
      <c r="E7065" s="1"/>
    </row>
    <row r="7066" spans="5:5" x14ac:dyDescent="0.3">
      <c r="E7066" s="1"/>
    </row>
    <row r="7067" spans="5:5" x14ac:dyDescent="0.3">
      <c r="E7067" s="1"/>
    </row>
    <row r="7068" spans="5:5" x14ac:dyDescent="0.3">
      <c r="E7068" s="1"/>
    </row>
    <row r="7069" spans="5:5" x14ac:dyDescent="0.3">
      <c r="E7069" s="1"/>
    </row>
    <row r="7070" spans="5:5" x14ac:dyDescent="0.3">
      <c r="E7070" s="1"/>
    </row>
    <row r="7071" spans="5:5" x14ac:dyDescent="0.3">
      <c r="E7071" s="1"/>
    </row>
    <row r="7072" spans="5:5" x14ac:dyDescent="0.3">
      <c r="E7072" s="1"/>
    </row>
    <row r="7073" spans="5:5" x14ac:dyDescent="0.3">
      <c r="E7073" s="1"/>
    </row>
    <row r="7074" spans="5:5" x14ac:dyDescent="0.3">
      <c r="E7074" s="1"/>
    </row>
    <row r="7075" spans="5:5" x14ac:dyDescent="0.3">
      <c r="E7075" s="1"/>
    </row>
    <row r="7076" spans="5:5" x14ac:dyDescent="0.3">
      <c r="E7076" s="1"/>
    </row>
    <row r="7077" spans="5:5" x14ac:dyDescent="0.3">
      <c r="E7077" s="1"/>
    </row>
    <row r="7078" spans="5:5" x14ac:dyDescent="0.3">
      <c r="E7078" s="1"/>
    </row>
    <row r="7079" spans="5:5" x14ac:dyDescent="0.3">
      <c r="E7079" s="1"/>
    </row>
    <row r="7080" spans="5:5" x14ac:dyDescent="0.3">
      <c r="E7080" s="1"/>
    </row>
    <row r="7081" spans="5:5" x14ac:dyDescent="0.3">
      <c r="E7081" s="1"/>
    </row>
    <row r="7082" spans="5:5" x14ac:dyDescent="0.3">
      <c r="E7082" s="1"/>
    </row>
    <row r="7083" spans="5:5" x14ac:dyDescent="0.3">
      <c r="E7083" s="1"/>
    </row>
    <row r="7084" spans="5:5" x14ac:dyDescent="0.3">
      <c r="E7084" s="1"/>
    </row>
    <row r="7085" spans="5:5" x14ac:dyDescent="0.3">
      <c r="E7085" s="1"/>
    </row>
    <row r="7086" spans="5:5" x14ac:dyDescent="0.3">
      <c r="E7086" s="1"/>
    </row>
    <row r="7087" spans="5:5" x14ac:dyDescent="0.3">
      <c r="E7087" s="1"/>
    </row>
    <row r="7088" spans="5:5" x14ac:dyDescent="0.3">
      <c r="E7088" s="1"/>
    </row>
    <row r="7089" spans="5:5" x14ac:dyDescent="0.3">
      <c r="E7089" s="1"/>
    </row>
    <row r="7090" spans="5:5" x14ac:dyDescent="0.3">
      <c r="E7090" s="1"/>
    </row>
    <row r="7091" spans="5:5" x14ac:dyDescent="0.3">
      <c r="E7091" s="1"/>
    </row>
    <row r="7092" spans="5:5" x14ac:dyDescent="0.3">
      <c r="E7092" s="1"/>
    </row>
    <row r="7093" spans="5:5" x14ac:dyDescent="0.3">
      <c r="E7093" s="1"/>
    </row>
    <row r="7094" spans="5:5" x14ac:dyDescent="0.3">
      <c r="E7094" s="1"/>
    </row>
    <row r="7095" spans="5:5" x14ac:dyDescent="0.3">
      <c r="E7095" s="1"/>
    </row>
    <row r="7096" spans="5:5" x14ac:dyDescent="0.3">
      <c r="E7096" s="1"/>
    </row>
    <row r="7097" spans="5:5" x14ac:dyDescent="0.3">
      <c r="E7097" s="1"/>
    </row>
    <row r="7098" spans="5:5" x14ac:dyDescent="0.3">
      <c r="E7098" s="1"/>
    </row>
    <row r="7099" spans="5:5" x14ac:dyDescent="0.3">
      <c r="E7099" s="1"/>
    </row>
    <row r="7100" spans="5:5" x14ac:dyDescent="0.3">
      <c r="E7100" s="1"/>
    </row>
    <row r="7101" spans="5:5" x14ac:dyDescent="0.3">
      <c r="E7101" s="1"/>
    </row>
    <row r="7102" spans="5:5" x14ac:dyDescent="0.3">
      <c r="E7102" s="1"/>
    </row>
    <row r="7103" spans="5:5" x14ac:dyDescent="0.3">
      <c r="E7103" s="1"/>
    </row>
    <row r="7104" spans="5:5" x14ac:dyDescent="0.3">
      <c r="E7104" s="1"/>
    </row>
    <row r="7105" spans="5:5" x14ac:dyDescent="0.3">
      <c r="E7105" s="1"/>
    </row>
    <row r="7106" spans="5:5" x14ac:dyDescent="0.3">
      <c r="E7106" s="1"/>
    </row>
    <row r="7107" spans="5:5" x14ac:dyDescent="0.3">
      <c r="E7107" s="1"/>
    </row>
    <row r="7108" spans="5:5" x14ac:dyDescent="0.3">
      <c r="E7108" s="1"/>
    </row>
    <row r="7109" spans="5:5" x14ac:dyDescent="0.3">
      <c r="E7109" s="1"/>
    </row>
    <row r="7110" spans="5:5" x14ac:dyDescent="0.3">
      <c r="E7110" s="1"/>
    </row>
    <row r="7111" spans="5:5" x14ac:dyDescent="0.3">
      <c r="E7111" s="1"/>
    </row>
    <row r="7112" spans="5:5" x14ac:dyDescent="0.3">
      <c r="E7112" s="1"/>
    </row>
    <row r="7113" spans="5:5" x14ac:dyDescent="0.3">
      <c r="E7113" s="1"/>
    </row>
    <row r="7114" spans="5:5" x14ac:dyDescent="0.3">
      <c r="E7114" s="1"/>
    </row>
    <row r="7115" spans="5:5" x14ac:dyDescent="0.3">
      <c r="E7115" s="1"/>
    </row>
    <row r="7116" spans="5:5" x14ac:dyDescent="0.3">
      <c r="E7116" s="1"/>
    </row>
    <row r="7117" spans="5:5" x14ac:dyDescent="0.3">
      <c r="E7117" s="1"/>
    </row>
    <row r="7118" spans="5:5" x14ac:dyDescent="0.3">
      <c r="E7118" s="1"/>
    </row>
    <row r="7119" spans="5:5" x14ac:dyDescent="0.3">
      <c r="E7119" s="1"/>
    </row>
    <row r="7120" spans="5:5" x14ac:dyDescent="0.3">
      <c r="E7120" s="1"/>
    </row>
    <row r="7121" spans="5:5" x14ac:dyDescent="0.3">
      <c r="E7121" s="1"/>
    </row>
    <row r="7122" spans="5:5" x14ac:dyDescent="0.3">
      <c r="E7122" s="1"/>
    </row>
    <row r="7123" spans="5:5" x14ac:dyDescent="0.3">
      <c r="E7123" s="1"/>
    </row>
    <row r="7124" spans="5:5" x14ac:dyDescent="0.3">
      <c r="E7124" s="1"/>
    </row>
    <row r="7125" spans="5:5" x14ac:dyDescent="0.3">
      <c r="E7125" s="1"/>
    </row>
    <row r="7126" spans="5:5" x14ac:dyDescent="0.3">
      <c r="E7126" s="1"/>
    </row>
    <row r="7127" spans="5:5" x14ac:dyDescent="0.3">
      <c r="E7127" s="1"/>
    </row>
    <row r="7128" spans="5:5" x14ac:dyDescent="0.3">
      <c r="E7128" s="1"/>
    </row>
    <row r="7129" spans="5:5" x14ac:dyDescent="0.3">
      <c r="E7129" s="1"/>
    </row>
    <row r="7130" spans="5:5" x14ac:dyDescent="0.3">
      <c r="E7130" s="1"/>
    </row>
    <row r="7131" spans="5:5" x14ac:dyDescent="0.3">
      <c r="E7131" s="1"/>
    </row>
    <row r="7132" spans="5:5" x14ac:dyDescent="0.3">
      <c r="E7132" s="1"/>
    </row>
    <row r="7133" spans="5:5" x14ac:dyDescent="0.3">
      <c r="E7133" s="1"/>
    </row>
    <row r="7134" spans="5:5" x14ac:dyDescent="0.3">
      <c r="E7134" s="1"/>
    </row>
    <row r="7135" spans="5:5" x14ac:dyDescent="0.3">
      <c r="E7135" s="1"/>
    </row>
    <row r="7136" spans="5:5" x14ac:dyDescent="0.3">
      <c r="E7136" s="1"/>
    </row>
    <row r="7137" spans="5:5" x14ac:dyDescent="0.3">
      <c r="E7137" s="1"/>
    </row>
    <row r="7138" spans="5:5" x14ac:dyDescent="0.3">
      <c r="E7138" s="1"/>
    </row>
    <row r="7139" spans="5:5" x14ac:dyDescent="0.3">
      <c r="E7139" s="1"/>
    </row>
    <row r="7140" spans="5:5" x14ac:dyDescent="0.3">
      <c r="E7140" s="1"/>
    </row>
    <row r="7141" spans="5:5" x14ac:dyDescent="0.3">
      <c r="E7141" s="1"/>
    </row>
    <row r="7142" spans="5:5" x14ac:dyDescent="0.3">
      <c r="E7142" s="1"/>
    </row>
    <row r="7143" spans="5:5" x14ac:dyDescent="0.3">
      <c r="E7143" s="1"/>
    </row>
    <row r="7144" spans="5:5" x14ac:dyDescent="0.3">
      <c r="E7144" s="1"/>
    </row>
    <row r="7145" spans="5:5" x14ac:dyDescent="0.3">
      <c r="E7145" s="1"/>
    </row>
    <row r="7146" spans="5:5" x14ac:dyDescent="0.3">
      <c r="E7146" s="1"/>
    </row>
    <row r="7147" spans="5:5" x14ac:dyDescent="0.3">
      <c r="E7147" s="1"/>
    </row>
    <row r="7148" spans="5:5" x14ac:dyDescent="0.3">
      <c r="E7148" s="1"/>
    </row>
    <row r="7149" spans="5:5" x14ac:dyDescent="0.3">
      <c r="E7149" s="1"/>
    </row>
    <row r="7150" spans="5:5" x14ac:dyDescent="0.3">
      <c r="E7150" s="1"/>
    </row>
    <row r="7151" spans="5:5" x14ac:dyDescent="0.3">
      <c r="E7151" s="1"/>
    </row>
    <row r="7152" spans="5:5" x14ac:dyDescent="0.3">
      <c r="E7152" s="1"/>
    </row>
    <row r="7153" spans="5:5" x14ac:dyDescent="0.3">
      <c r="E7153" s="1"/>
    </row>
    <row r="7154" spans="5:5" x14ac:dyDescent="0.3">
      <c r="E7154" s="1"/>
    </row>
    <row r="7155" spans="5:5" x14ac:dyDescent="0.3">
      <c r="E7155" s="1"/>
    </row>
    <row r="7156" spans="5:5" x14ac:dyDescent="0.3">
      <c r="E7156" s="1"/>
    </row>
    <row r="7157" spans="5:5" x14ac:dyDescent="0.3">
      <c r="E7157" s="1"/>
    </row>
    <row r="7158" spans="5:5" x14ac:dyDescent="0.3">
      <c r="E7158" s="1"/>
    </row>
    <row r="7159" spans="5:5" x14ac:dyDescent="0.3">
      <c r="E7159" s="1"/>
    </row>
    <row r="7160" spans="5:5" x14ac:dyDescent="0.3">
      <c r="E7160" s="1"/>
    </row>
    <row r="7161" spans="5:5" x14ac:dyDescent="0.3">
      <c r="E7161" s="1"/>
    </row>
    <row r="7162" spans="5:5" x14ac:dyDescent="0.3">
      <c r="E7162" s="1"/>
    </row>
    <row r="7163" spans="5:5" x14ac:dyDescent="0.3">
      <c r="E7163" s="1"/>
    </row>
    <row r="7164" spans="5:5" x14ac:dyDescent="0.3">
      <c r="E7164" s="1"/>
    </row>
    <row r="7165" spans="5:5" x14ac:dyDescent="0.3">
      <c r="E7165" s="1"/>
    </row>
    <row r="7166" spans="5:5" x14ac:dyDescent="0.3">
      <c r="E7166" s="1"/>
    </row>
    <row r="7167" spans="5:5" x14ac:dyDescent="0.3">
      <c r="E7167" s="1"/>
    </row>
    <row r="7168" spans="5:5" x14ac:dyDescent="0.3">
      <c r="E7168" s="1"/>
    </row>
    <row r="7169" spans="5:5" x14ac:dyDescent="0.3">
      <c r="E7169" s="1"/>
    </row>
    <row r="7170" spans="5:5" x14ac:dyDescent="0.3">
      <c r="E7170" s="1"/>
    </row>
    <row r="7171" spans="5:5" x14ac:dyDescent="0.3">
      <c r="E7171" s="1"/>
    </row>
    <row r="7172" spans="5:5" x14ac:dyDescent="0.3">
      <c r="E7172" s="1"/>
    </row>
    <row r="7173" spans="5:5" x14ac:dyDescent="0.3">
      <c r="E7173" s="1"/>
    </row>
    <row r="7174" spans="5:5" x14ac:dyDescent="0.3">
      <c r="E7174" s="1"/>
    </row>
    <row r="7175" spans="5:5" x14ac:dyDescent="0.3">
      <c r="E7175" s="1"/>
    </row>
    <row r="7176" spans="5:5" x14ac:dyDescent="0.3">
      <c r="E7176" s="1"/>
    </row>
    <row r="7177" spans="5:5" x14ac:dyDescent="0.3">
      <c r="E7177" s="1"/>
    </row>
    <row r="7178" spans="5:5" x14ac:dyDescent="0.3">
      <c r="E7178" s="1"/>
    </row>
    <row r="7179" spans="5:5" x14ac:dyDescent="0.3">
      <c r="E7179" s="1"/>
    </row>
    <row r="7180" spans="5:5" x14ac:dyDescent="0.3">
      <c r="E7180" s="1"/>
    </row>
    <row r="7181" spans="5:5" x14ac:dyDescent="0.3">
      <c r="E7181" s="1"/>
    </row>
    <row r="7182" spans="5:5" x14ac:dyDescent="0.3">
      <c r="E7182" s="1"/>
    </row>
    <row r="7183" spans="5:5" x14ac:dyDescent="0.3">
      <c r="E7183" s="1"/>
    </row>
    <row r="7184" spans="5:5" x14ac:dyDescent="0.3">
      <c r="E7184" s="1"/>
    </row>
    <row r="7185" spans="5:5" x14ac:dyDescent="0.3">
      <c r="E7185" s="1"/>
    </row>
    <row r="7186" spans="5:5" x14ac:dyDescent="0.3">
      <c r="E7186" s="1"/>
    </row>
    <row r="7187" spans="5:5" x14ac:dyDescent="0.3">
      <c r="E7187" s="1"/>
    </row>
    <row r="7188" spans="5:5" x14ac:dyDescent="0.3">
      <c r="E7188" s="1"/>
    </row>
    <row r="7189" spans="5:5" x14ac:dyDescent="0.3">
      <c r="E7189" s="1"/>
    </row>
    <row r="7190" spans="5:5" x14ac:dyDescent="0.3">
      <c r="E7190" s="1"/>
    </row>
    <row r="7191" spans="5:5" x14ac:dyDescent="0.3">
      <c r="E7191" s="1"/>
    </row>
    <row r="7192" spans="5:5" x14ac:dyDescent="0.3">
      <c r="E7192" s="1"/>
    </row>
    <row r="7193" spans="5:5" x14ac:dyDescent="0.3">
      <c r="E7193" s="1"/>
    </row>
    <row r="7194" spans="5:5" x14ac:dyDescent="0.3">
      <c r="E7194" s="1"/>
    </row>
    <row r="7195" spans="5:5" x14ac:dyDescent="0.3">
      <c r="E7195" s="1"/>
    </row>
    <row r="7196" spans="5:5" x14ac:dyDescent="0.3">
      <c r="E7196" s="1"/>
    </row>
    <row r="7197" spans="5:5" x14ac:dyDescent="0.3">
      <c r="E7197" s="1"/>
    </row>
    <row r="7198" spans="5:5" x14ac:dyDescent="0.3">
      <c r="E7198" s="1"/>
    </row>
    <row r="7199" spans="5:5" x14ac:dyDescent="0.3">
      <c r="E7199" s="1"/>
    </row>
    <row r="7200" spans="5:5" x14ac:dyDescent="0.3">
      <c r="E7200" s="1"/>
    </row>
    <row r="7201" spans="5:5" x14ac:dyDescent="0.3">
      <c r="E7201" s="1"/>
    </row>
    <row r="7202" spans="5:5" x14ac:dyDescent="0.3">
      <c r="E7202" s="1"/>
    </row>
    <row r="7203" spans="5:5" x14ac:dyDescent="0.3">
      <c r="E7203" s="1"/>
    </row>
    <row r="7204" spans="5:5" x14ac:dyDescent="0.3">
      <c r="E7204" s="1"/>
    </row>
    <row r="7205" spans="5:5" x14ac:dyDescent="0.3">
      <c r="E7205" s="1"/>
    </row>
    <row r="7206" spans="5:5" x14ac:dyDescent="0.3">
      <c r="E7206" s="1"/>
    </row>
    <row r="7207" spans="5:5" x14ac:dyDescent="0.3">
      <c r="E7207" s="1"/>
    </row>
    <row r="7208" spans="5:5" x14ac:dyDescent="0.3">
      <c r="E7208" s="1"/>
    </row>
    <row r="7209" spans="5:5" x14ac:dyDescent="0.3">
      <c r="E7209" s="1"/>
    </row>
    <row r="7210" spans="5:5" x14ac:dyDescent="0.3">
      <c r="E7210" s="1"/>
    </row>
    <row r="7211" spans="5:5" x14ac:dyDescent="0.3">
      <c r="E7211" s="1"/>
    </row>
    <row r="7212" spans="5:5" x14ac:dyDescent="0.3">
      <c r="E7212" s="1"/>
    </row>
    <row r="7213" spans="5:5" x14ac:dyDescent="0.3">
      <c r="E7213" s="1"/>
    </row>
    <row r="7214" spans="5:5" x14ac:dyDescent="0.3">
      <c r="E7214" s="1"/>
    </row>
    <row r="7215" spans="5:5" x14ac:dyDescent="0.3">
      <c r="E7215" s="1"/>
    </row>
    <row r="7216" spans="5:5" x14ac:dyDescent="0.3">
      <c r="E7216" s="1"/>
    </row>
    <row r="7217" spans="5:5" x14ac:dyDescent="0.3">
      <c r="E7217" s="1"/>
    </row>
    <row r="7218" spans="5:5" x14ac:dyDescent="0.3">
      <c r="E7218" s="1"/>
    </row>
    <row r="7219" spans="5:5" x14ac:dyDescent="0.3">
      <c r="E7219" s="1"/>
    </row>
    <row r="7220" spans="5:5" x14ac:dyDescent="0.3">
      <c r="E7220" s="1"/>
    </row>
    <row r="7221" spans="5:5" x14ac:dyDescent="0.3">
      <c r="E7221" s="1"/>
    </row>
    <row r="7222" spans="5:5" x14ac:dyDescent="0.3">
      <c r="E7222" s="1"/>
    </row>
    <row r="7223" spans="5:5" x14ac:dyDescent="0.3">
      <c r="E7223" s="1"/>
    </row>
    <row r="7224" spans="5:5" x14ac:dyDescent="0.3">
      <c r="E7224" s="1"/>
    </row>
    <row r="7225" spans="5:5" x14ac:dyDescent="0.3">
      <c r="E7225" s="1"/>
    </row>
    <row r="7226" spans="5:5" x14ac:dyDescent="0.3">
      <c r="E7226" s="1"/>
    </row>
    <row r="7227" spans="5:5" x14ac:dyDescent="0.3">
      <c r="E7227" s="1"/>
    </row>
    <row r="7228" spans="5:5" x14ac:dyDescent="0.3">
      <c r="E7228" s="1"/>
    </row>
    <row r="7229" spans="5:5" x14ac:dyDescent="0.3">
      <c r="E7229" s="1"/>
    </row>
    <row r="7230" spans="5:5" x14ac:dyDescent="0.3">
      <c r="E7230" s="1"/>
    </row>
    <row r="7231" spans="5:5" x14ac:dyDescent="0.3">
      <c r="E7231" s="1"/>
    </row>
    <row r="7232" spans="5:5" x14ac:dyDescent="0.3">
      <c r="E7232" s="1"/>
    </row>
    <row r="7233" spans="5:5" x14ac:dyDescent="0.3">
      <c r="E7233" s="1"/>
    </row>
    <row r="7234" spans="5:5" x14ac:dyDescent="0.3">
      <c r="E7234" s="1"/>
    </row>
    <row r="7235" spans="5:5" x14ac:dyDescent="0.3">
      <c r="E7235" s="1"/>
    </row>
    <row r="7236" spans="5:5" x14ac:dyDescent="0.3">
      <c r="E7236" s="1"/>
    </row>
    <row r="7237" spans="5:5" x14ac:dyDescent="0.3">
      <c r="E7237" s="1"/>
    </row>
    <row r="7238" spans="5:5" x14ac:dyDescent="0.3">
      <c r="E7238" s="1"/>
    </row>
    <row r="7239" spans="5:5" x14ac:dyDescent="0.3">
      <c r="E7239" s="1"/>
    </row>
    <row r="7240" spans="5:5" x14ac:dyDescent="0.3">
      <c r="E7240" s="1"/>
    </row>
    <row r="7241" spans="5:5" x14ac:dyDescent="0.3">
      <c r="E7241" s="1"/>
    </row>
    <row r="7242" spans="5:5" x14ac:dyDescent="0.3">
      <c r="E7242" s="1"/>
    </row>
    <row r="7243" spans="5:5" x14ac:dyDescent="0.3">
      <c r="E7243" s="1"/>
    </row>
    <row r="7244" spans="5:5" x14ac:dyDescent="0.3">
      <c r="E7244" s="1"/>
    </row>
    <row r="7245" spans="5:5" x14ac:dyDescent="0.3">
      <c r="E7245" s="1"/>
    </row>
    <row r="7246" spans="5:5" x14ac:dyDescent="0.3">
      <c r="E7246" s="1"/>
    </row>
    <row r="7247" spans="5:5" x14ac:dyDescent="0.3">
      <c r="E7247" s="1"/>
    </row>
    <row r="7248" spans="5:5" x14ac:dyDescent="0.3">
      <c r="E7248" s="1"/>
    </row>
    <row r="7249" spans="5:5" x14ac:dyDescent="0.3">
      <c r="E7249" s="1"/>
    </row>
    <row r="7250" spans="5:5" x14ac:dyDescent="0.3">
      <c r="E7250" s="1"/>
    </row>
    <row r="7251" spans="5:5" x14ac:dyDescent="0.3">
      <c r="E7251" s="1"/>
    </row>
    <row r="7252" spans="5:5" x14ac:dyDescent="0.3">
      <c r="E7252" s="1"/>
    </row>
    <row r="7253" spans="5:5" x14ac:dyDescent="0.3">
      <c r="E7253" s="1"/>
    </row>
    <row r="7254" spans="5:5" x14ac:dyDescent="0.3">
      <c r="E7254" s="1"/>
    </row>
    <row r="7255" spans="5:5" x14ac:dyDescent="0.3">
      <c r="E7255" s="1"/>
    </row>
    <row r="7256" spans="5:5" x14ac:dyDescent="0.3">
      <c r="E7256" s="1"/>
    </row>
    <row r="7257" spans="5:5" x14ac:dyDescent="0.3">
      <c r="E7257" s="1"/>
    </row>
    <row r="7258" spans="5:5" x14ac:dyDescent="0.3">
      <c r="E7258" s="1"/>
    </row>
    <row r="7259" spans="5:5" x14ac:dyDescent="0.3">
      <c r="E7259" s="1"/>
    </row>
    <row r="7260" spans="5:5" x14ac:dyDescent="0.3">
      <c r="E7260" s="1"/>
    </row>
    <row r="7261" spans="5:5" x14ac:dyDescent="0.3">
      <c r="E7261" s="1"/>
    </row>
    <row r="7262" spans="5:5" x14ac:dyDescent="0.3">
      <c r="E7262" s="1"/>
    </row>
    <row r="7263" spans="5:5" x14ac:dyDescent="0.3">
      <c r="E7263" s="1"/>
    </row>
    <row r="7264" spans="5:5" x14ac:dyDescent="0.3">
      <c r="E7264" s="1"/>
    </row>
    <row r="7265" spans="5:5" x14ac:dyDescent="0.3">
      <c r="E7265" s="1"/>
    </row>
    <row r="7266" spans="5:5" x14ac:dyDescent="0.3">
      <c r="E7266" s="1"/>
    </row>
    <row r="7267" spans="5:5" x14ac:dyDescent="0.3">
      <c r="E7267" s="1"/>
    </row>
    <row r="7268" spans="5:5" x14ac:dyDescent="0.3">
      <c r="E7268" s="1"/>
    </row>
    <row r="7269" spans="5:5" x14ac:dyDescent="0.3">
      <c r="E7269" s="1"/>
    </row>
    <row r="7270" spans="5:5" x14ac:dyDescent="0.3">
      <c r="E7270" s="1"/>
    </row>
    <row r="7271" spans="5:5" x14ac:dyDescent="0.3">
      <c r="E7271" s="1"/>
    </row>
    <row r="7272" spans="5:5" x14ac:dyDescent="0.3">
      <c r="E7272" s="1"/>
    </row>
    <row r="7273" spans="5:5" x14ac:dyDescent="0.3">
      <c r="E7273" s="1"/>
    </row>
    <row r="7274" spans="5:5" x14ac:dyDescent="0.3">
      <c r="E7274" s="1"/>
    </row>
    <row r="7275" spans="5:5" x14ac:dyDescent="0.3">
      <c r="E7275" s="1"/>
    </row>
    <row r="7276" spans="5:5" x14ac:dyDescent="0.3">
      <c r="E7276" s="1"/>
    </row>
    <row r="7277" spans="5:5" x14ac:dyDescent="0.3">
      <c r="E7277" s="1"/>
    </row>
    <row r="7278" spans="5:5" x14ac:dyDescent="0.3">
      <c r="E7278" s="1"/>
    </row>
    <row r="7279" spans="5:5" x14ac:dyDescent="0.3">
      <c r="E7279" s="1"/>
    </row>
    <row r="7280" spans="5:5" x14ac:dyDescent="0.3">
      <c r="E7280" s="1"/>
    </row>
    <row r="7281" spans="5:5" x14ac:dyDescent="0.3">
      <c r="E7281" s="1"/>
    </row>
    <row r="7282" spans="5:5" x14ac:dyDescent="0.3">
      <c r="E7282" s="1"/>
    </row>
    <row r="7283" spans="5:5" x14ac:dyDescent="0.3">
      <c r="E7283" s="1"/>
    </row>
    <row r="7284" spans="5:5" x14ac:dyDescent="0.3">
      <c r="E7284" s="1"/>
    </row>
    <row r="7285" spans="5:5" x14ac:dyDescent="0.3">
      <c r="E7285" s="1"/>
    </row>
    <row r="7286" spans="5:5" x14ac:dyDescent="0.3">
      <c r="E7286" s="1"/>
    </row>
    <row r="7287" spans="5:5" x14ac:dyDescent="0.3">
      <c r="E7287" s="1"/>
    </row>
    <row r="7288" spans="5:5" x14ac:dyDescent="0.3">
      <c r="E7288" s="1"/>
    </row>
    <row r="7289" spans="5:5" x14ac:dyDescent="0.3">
      <c r="E7289" s="1"/>
    </row>
    <row r="7290" spans="5:5" x14ac:dyDescent="0.3">
      <c r="E7290" s="1"/>
    </row>
    <row r="7291" spans="5:5" x14ac:dyDescent="0.3">
      <c r="E7291" s="1"/>
    </row>
    <row r="7292" spans="5:5" x14ac:dyDescent="0.3">
      <c r="E7292" s="1"/>
    </row>
    <row r="7293" spans="5:5" x14ac:dyDescent="0.3">
      <c r="E7293" s="1"/>
    </row>
    <row r="7294" spans="5:5" x14ac:dyDescent="0.3">
      <c r="E7294" s="1"/>
    </row>
    <row r="7295" spans="5:5" x14ac:dyDescent="0.3">
      <c r="E7295" s="1"/>
    </row>
    <row r="7296" spans="5:5" x14ac:dyDescent="0.3">
      <c r="E7296" s="1"/>
    </row>
    <row r="7297" spans="5:5" x14ac:dyDescent="0.3">
      <c r="E7297" s="1"/>
    </row>
    <row r="7298" spans="5:5" x14ac:dyDescent="0.3">
      <c r="E7298" s="1"/>
    </row>
    <row r="7299" spans="5:5" x14ac:dyDescent="0.3">
      <c r="E7299" s="1"/>
    </row>
    <row r="7300" spans="5:5" x14ac:dyDescent="0.3">
      <c r="E7300" s="1"/>
    </row>
    <row r="7301" spans="5:5" x14ac:dyDescent="0.3">
      <c r="E7301" s="1"/>
    </row>
    <row r="7302" spans="5:5" x14ac:dyDescent="0.3">
      <c r="E7302" s="1"/>
    </row>
    <row r="7303" spans="5:5" x14ac:dyDescent="0.3">
      <c r="E7303" s="1"/>
    </row>
    <row r="7304" spans="5:5" x14ac:dyDescent="0.3">
      <c r="E7304" s="1"/>
    </row>
    <row r="7305" spans="5:5" x14ac:dyDescent="0.3">
      <c r="E7305" s="1"/>
    </row>
    <row r="7306" spans="5:5" x14ac:dyDescent="0.3">
      <c r="E7306" s="1"/>
    </row>
    <row r="7307" spans="5:5" x14ac:dyDescent="0.3">
      <c r="E7307" s="1"/>
    </row>
    <row r="7308" spans="5:5" x14ac:dyDescent="0.3">
      <c r="E7308" s="1"/>
    </row>
    <row r="7309" spans="5:5" x14ac:dyDescent="0.3">
      <c r="E7309" s="1"/>
    </row>
    <row r="7310" spans="5:5" x14ac:dyDescent="0.3">
      <c r="E7310" s="1"/>
    </row>
    <row r="7311" spans="5:5" x14ac:dyDescent="0.3">
      <c r="E7311" s="1"/>
    </row>
    <row r="7312" spans="5:5" x14ac:dyDescent="0.3">
      <c r="E7312" s="1"/>
    </row>
    <row r="7313" spans="5:5" x14ac:dyDescent="0.3">
      <c r="E7313" s="1"/>
    </row>
    <row r="7314" spans="5:5" x14ac:dyDescent="0.3">
      <c r="E7314" s="1"/>
    </row>
    <row r="7315" spans="5:5" x14ac:dyDescent="0.3">
      <c r="E7315" s="1"/>
    </row>
    <row r="7316" spans="5:5" x14ac:dyDescent="0.3">
      <c r="E7316" s="1"/>
    </row>
    <row r="7317" spans="5:5" x14ac:dyDescent="0.3">
      <c r="E7317" s="1"/>
    </row>
    <row r="7318" spans="5:5" x14ac:dyDescent="0.3">
      <c r="E7318" s="1"/>
    </row>
    <row r="7319" spans="5:5" x14ac:dyDescent="0.3">
      <c r="E7319" s="1"/>
    </row>
    <row r="7320" spans="5:5" x14ac:dyDescent="0.3">
      <c r="E7320" s="1"/>
    </row>
    <row r="7321" spans="5:5" x14ac:dyDescent="0.3">
      <c r="E7321" s="1"/>
    </row>
    <row r="7322" spans="5:5" x14ac:dyDescent="0.3">
      <c r="E7322" s="1"/>
    </row>
    <row r="7323" spans="5:5" x14ac:dyDescent="0.3">
      <c r="E7323" s="1"/>
    </row>
    <row r="7324" spans="5:5" x14ac:dyDescent="0.3">
      <c r="E7324" s="1"/>
    </row>
    <row r="7325" spans="5:5" x14ac:dyDescent="0.3">
      <c r="E7325" s="1"/>
    </row>
    <row r="7326" spans="5:5" x14ac:dyDescent="0.3">
      <c r="E7326" s="1"/>
    </row>
    <row r="7327" spans="5:5" x14ac:dyDescent="0.3">
      <c r="E7327" s="1"/>
    </row>
    <row r="7328" spans="5:5" x14ac:dyDescent="0.3">
      <c r="E7328" s="1"/>
    </row>
    <row r="7329" spans="5:5" x14ac:dyDescent="0.3">
      <c r="E7329" s="1"/>
    </row>
    <row r="7330" spans="5:5" x14ac:dyDescent="0.3">
      <c r="E7330" s="1"/>
    </row>
    <row r="7331" spans="5:5" x14ac:dyDescent="0.3">
      <c r="E7331" s="1"/>
    </row>
    <row r="7332" spans="5:5" x14ac:dyDescent="0.3">
      <c r="E7332" s="1"/>
    </row>
    <row r="7333" spans="5:5" x14ac:dyDescent="0.3">
      <c r="E7333" s="1"/>
    </row>
    <row r="7334" spans="5:5" x14ac:dyDescent="0.3">
      <c r="E7334" s="1"/>
    </row>
    <row r="7335" spans="5:5" x14ac:dyDescent="0.3">
      <c r="E7335" s="1"/>
    </row>
    <row r="7336" spans="5:5" x14ac:dyDescent="0.3">
      <c r="E7336" s="1"/>
    </row>
    <row r="7337" spans="5:5" x14ac:dyDescent="0.3">
      <c r="E7337" s="1"/>
    </row>
    <row r="7338" spans="5:5" x14ac:dyDescent="0.3">
      <c r="E7338" s="1"/>
    </row>
    <row r="7339" spans="5:5" x14ac:dyDescent="0.3">
      <c r="E7339" s="1"/>
    </row>
    <row r="7340" spans="5:5" x14ac:dyDescent="0.3">
      <c r="E7340" s="1"/>
    </row>
    <row r="7341" spans="5:5" x14ac:dyDescent="0.3">
      <c r="E7341" s="1"/>
    </row>
    <row r="7342" spans="5:5" x14ac:dyDescent="0.3">
      <c r="E7342" s="1"/>
    </row>
    <row r="7343" spans="5:5" x14ac:dyDescent="0.3">
      <c r="E7343" s="1"/>
    </row>
    <row r="7344" spans="5:5" x14ac:dyDescent="0.3">
      <c r="E7344" s="1"/>
    </row>
    <row r="7345" spans="5:5" x14ac:dyDescent="0.3">
      <c r="E7345" s="1"/>
    </row>
    <row r="7346" spans="5:5" x14ac:dyDescent="0.3">
      <c r="E7346" s="1"/>
    </row>
    <row r="7347" spans="5:5" x14ac:dyDescent="0.3">
      <c r="E7347" s="1"/>
    </row>
    <row r="7348" spans="5:5" x14ac:dyDescent="0.3">
      <c r="E7348" s="1"/>
    </row>
    <row r="7349" spans="5:5" x14ac:dyDescent="0.3">
      <c r="E7349" s="1"/>
    </row>
    <row r="7350" spans="5:5" x14ac:dyDescent="0.3">
      <c r="E7350" s="1"/>
    </row>
    <row r="7351" spans="5:5" x14ac:dyDescent="0.3">
      <c r="E7351" s="1"/>
    </row>
    <row r="7352" spans="5:5" x14ac:dyDescent="0.3">
      <c r="E7352" s="1"/>
    </row>
    <row r="7353" spans="5:5" x14ac:dyDescent="0.3">
      <c r="E7353" s="1"/>
    </row>
    <row r="7354" spans="5:5" x14ac:dyDescent="0.3">
      <c r="E7354" s="1"/>
    </row>
    <row r="7355" spans="5:5" x14ac:dyDescent="0.3">
      <c r="E7355" s="1"/>
    </row>
    <row r="7356" spans="5:5" x14ac:dyDescent="0.3">
      <c r="E7356" s="1"/>
    </row>
    <row r="7357" spans="5:5" x14ac:dyDescent="0.3">
      <c r="E7357" s="1"/>
    </row>
    <row r="7358" spans="5:5" x14ac:dyDescent="0.3">
      <c r="E7358" s="1"/>
    </row>
    <row r="7359" spans="5:5" x14ac:dyDescent="0.3">
      <c r="E7359" s="1"/>
    </row>
    <row r="7360" spans="5:5" x14ac:dyDescent="0.3">
      <c r="E7360" s="1"/>
    </row>
    <row r="7361" spans="5:5" x14ac:dyDescent="0.3">
      <c r="E7361" s="1"/>
    </row>
    <row r="7362" spans="5:5" x14ac:dyDescent="0.3">
      <c r="E7362" s="1"/>
    </row>
    <row r="7363" spans="5:5" x14ac:dyDescent="0.3">
      <c r="E7363" s="1"/>
    </row>
    <row r="7364" spans="5:5" x14ac:dyDescent="0.3">
      <c r="E7364" s="1"/>
    </row>
    <row r="7365" spans="5:5" x14ac:dyDescent="0.3">
      <c r="E7365" s="1"/>
    </row>
    <row r="7366" spans="5:5" x14ac:dyDescent="0.3">
      <c r="E7366" s="1"/>
    </row>
    <row r="7367" spans="5:5" x14ac:dyDescent="0.3">
      <c r="E7367" s="1"/>
    </row>
    <row r="7368" spans="5:5" x14ac:dyDescent="0.3">
      <c r="E7368" s="1"/>
    </row>
    <row r="7369" spans="5:5" x14ac:dyDescent="0.3">
      <c r="E7369" s="1"/>
    </row>
    <row r="7370" spans="5:5" x14ac:dyDescent="0.3">
      <c r="E7370" s="1"/>
    </row>
    <row r="7371" spans="5:5" x14ac:dyDescent="0.3">
      <c r="E7371" s="1"/>
    </row>
    <row r="7372" spans="5:5" x14ac:dyDescent="0.3">
      <c r="E7372" s="1"/>
    </row>
    <row r="7373" spans="5:5" x14ac:dyDescent="0.3">
      <c r="E7373" s="1"/>
    </row>
    <row r="7374" spans="5:5" x14ac:dyDescent="0.3">
      <c r="E7374" s="1"/>
    </row>
    <row r="7375" spans="5:5" x14ac:dyDescent="0.3">
      <c r="E7375" s="1"/>
    </row>
    <row r="7376" spans="5:5" x14ac:dyDescent="0.3">
      <c r="E7376" s="1"/>
    </row>
    <row r="7377" spans="5:5" x14ac:dyDescent="0.3">
      <c r="E7377" s="1"/>
    </row>
    <row r="7378" spans="5:5" x14ac:dyDescent="0.3">
      <c r="E7378" s="1"/>
    </row>
    <row r="7379" spans="5:5" x14ac:dyDescent="0.3">
      <c r="E7379" s="1"/>
    </row>
    <row r="7380" spans="5:5" x14ac:dyDescent="0.3">
      <c r="E7380" s="1"/>
    </row>
    <row r="7381" spans="5:5" x14ac:dyDescent="0.3">
      <c r="E7381" s="1"/>
    </row>
    <row r="7382" spans="5:5" x14ac:dyDescent="0.3">
      <c r="E7382" s="1"/>
    </row>
    <row r="7383" spans="5:5" x14ac:dyDescent="0.3">
      <c r="E7383" s="1"/>
    </row>
    <row r="7384" spans="5:5" x14ac:dyDescent="0.3">
      <c r="E7384" s="1"/>
    </row>
    <row r="7385" spans="5:5" x14ac:dyDescent="0.3">
      <c r="E7385" s="1"/>
    </row>
    <row r="7386" spans="5:5" x14ac:dyDescent="0.3">
      <c r="E7386" s="1"/>
    </row>
    <row r="7387" spans="5:5" x14ac:dyDescent="0.3">
      <c r="E7387" s="1"/>
    </row>
    <row r="7388" spans="5:5" x14ac:dyDescent="0.3">
      <c r="E7388" s="1"/>
    </row>
    <row r="7389" spans="5:5" x14ac:dyDescent="0.3">
      <c r="E7389" s="1"/>
    </row>
    <row r="7390" spans="5:5" x14ac:dyDescent="0.3">
      <c r="E7390" s="1"/>
    </row>
    <row r="7391" spans="5:5" x14ac:dyDescent="0.3">
      <c r="E7391" s="1"/>
    </row>
    <row r="7392" spans="5:5" x14ac:dyDescent="0.3">
      <c r="E7392" s="1"/>
    </row>
    <row r="7393" spans="5:5" x14ac:dyDescent="0.3">
      <c r="E7393" s="1"/>
    </row>
    <row r="7394" spans="5:5" x14ac:dyDescent="0.3">
      <c r="E7394" s="1"/>
    </row>
    <row r="7395" spans="5:5" x14ac:dyDescent="0.3">
      <c r="E7395" s="1"/>
    </row>
    <row r="7396" spans="5:5" x14ac:dyDescent="0.3">
      <c r="E7396" s="1"/>
    </row>
    <row r="7397" spans="5:5" x14ac:dyDescent="0.3">
      <c r="E7397" s="1"/>
    </row>
    <row r="7398" spans="5:5" x14ac:dyDescent="0.3">
      <c r="E7398" s="1"/>
    </row>
    <row r="7399" spans="5:5" x14ac:dyDescent="0.3">
      <c r="E7399" s="1"/>
    </row>
    <row r="7400" spans="5:5" x14ac:dyDescent="0.3">
      <c r="E7400" s="1"/>
    </row>
    <row r="7401" spans="5:5" x14ac:dyDescent="0.3">
      <c r="E7401" s="1"/>
    </row>
    <row r="7402" spans="5:5" x14ac:dyDescent="0.3">
      <c r="E7402" s="1"/>
    </row>
    <row r="7403" spans="5:5" x14ac:dyDescent="0.3">
      <c r="E7403" s="1"/>
    </row>
    <row r="7404" spans="5:5" x14ac:dyDescent="0.3">
      <c r="E7404" s="1"/>
    </row>
    <row r="7405" spans="5:5" x14ac:dyDescent="0.3">
      <c r="E7405" s="1"/>
    </row>
    <row r="7406" spans="5:5" x14ac:dyDescent="0.3">
      <c r="E7406" s="1"/>
    </row>
    <row r="7407" spans="5:5" x14ac:dyDescent="0.3">
      <c r="E7407" s="1"/>
    </row>
    <row r="7408" spans="5:5" x14ac:dyDescent="0.3">
      <c r="E7408" s="1"/>
    </row>
    <row r="7409" spans="5:5" x14ac:dyDescent="0.3">
      <c r="E7409" s="1"/>
    </row>
    <row r="7410" spans="5:5" x14ac:dyDescent="0.3">
      <c r="E7410" s="1"/>
    </row>
    <row r="7411" spans="5:5" x14ac:dyDescent="0.3">
      <c r="E7411" s="1"/>
    </row>
    <row r="7412" spans="5:5" x14ac:dyDescent="0.3">
      <c r="E7412" s="1"/>
    </row>
    <row r="7413" spans="5:5" x14ac:dyDescent="0.3">
      <c r="E7413" s="1"/>
    </row>
    <row r="7414" spans="5:5" x14ac:dyDescent="0.3">
      <c r="E7414" s="1"/>
    </row>
    <row r="7415" spans="5:5" x14ac:dyDescent="0.3">
      <c r="E7415" s="1"/>
    </row>
    <row r="7416" spans="5:5" x14ac:dyDescent="0.3">
      <c r="E7416" s="1"/>
    </row>
    <row r="7417" spans="5:5" x14ac:dyDescent="0.3">
      <c r="E7417" s="1"/>
    </row>
    <row r="7418" spans="5:5" x14ac:dyDescent="0.3">
      <c r="E7418" s="1"/>
    </row>
    <row r="7419" spans="5:5" x14ac:dyDescent="0.3">
      <c r="E7419" s="1"/>
    </row>
    <row r="7420" spans="5:5" x14ac:dyDescent="0.3">
      <c r="E7420" s="1"/>
    </row>
    <row r="7421" spans="5:5" x14ac:dyDescent="0.3">
      <c r="E7421" s="1"/>
    </row>
    <row r="7422" spans="5:5" x14ac:dyDescent="0.3">
      <c r="E7422" s="1"/>
    </row>
    <row r="7423" spans="5:5" x14ac:dyDescent="0.3">
      <c r="E7423" s="1"/>
    </row>
    <row r="7424" spans="5:5" x14ac:dyDescent="0.3">
      <c r="E7424" s="1"/>
    </row>
    <row r="7425" spans="5:5" x14ac:dyDescent="0.3">
      <c r="E7425" s="1"/>
    </row>
    <row r="7426" spans="5:5" x14ac:dyDescent="0.3">
      <c r="E7426" s="1"/>
    </row>
    <row r="7427" spans="5:5" x14ac:dyDescent="0.3">
      <c r="E7427" s="1"/>
    </row>
    <row r="7428" spans="5:5" x14ac:dyDescent="0.3">
      <c r="E7428" s="1"/>
    </row>
    <row r="7429" spans="5:5" x14ac:dyDescent="0.3">
      <c r="E7429" s="1"/>
    </row>
    <row r="7430" spans="5:5" x14ac:dyDescent="0.3">
      <c r="E7430" s="1"/>
    </row>
    <row r="7431" spans="5:5" x14ac:dyDescent="0.3">
      <c r="E7431" s="1"/>
    </row>
    <row r="7432" spans="5:5" x14ac:dyDescent="0.3">
      <c r="E7432" s="1"/>
    </row>
    <row r="7433" spans="5:5" x14ac:dyDescent="0.3">
      <c r="E7433" s="1"/>
    </row>
    <row r="7434" spans="5:5" x14ac:dyDescent="0.3">
      <c r="E7434" s="1"/>
    </row>
    <row r="7435" spans="5:5" x14ac:dyDescent="0.3">
      <c r="E7435" s="1"/>
    </row>
    <row r="7436" spans="5:5" x14ac:dyDescent="0.3">
      <c r="E7436" s="1"/>
    </row>
    <row r="7437" spans="5:5" x14ac:dyDescent="0.3">
      <c r="E7437" s="1"/>
    </row>
    <row r="7438" spans="5:5" x14ac:dyDescent="0.3">
      <c r="E7438" s="1"/>
    </row>
    <row r="7439" spans="5:5" x14ac:dyDescent="0.3">
      <c r="E7439" s="1"/>
    </row>
    <row r="7440" spans="5:5" x14ac:dyDescent="0.3">
      <c r="E7440" s="1"/>
    </row>
    <row r="7441" spans="5:5" x14ac:dyDescent="0.3">
      <c r="E7441" s="1"/>
    </row>
    <row r="7442" spans="5:5" x14ac:dyDescent="0.3">
      <c r="E7442" s="1"/>
    </row>
    <row r="7443" spans="5:5" x14ac:dyDescent="0.3">
      <c r="E7443" s="1"/>
    </row>
    <row r="7444" spans="5:5" x14ac:dyDescent="0.3">
      <c r="E7444" s="1"/>
    </row>
    <row r="7445" spans="5:5" x14ac:dyDescent="0.3">
      <c r="E7445" s="1"/>
    </row>
    <row r="7446" spans="5:5" x14ac:dyDescent="0.3">
      <c r="E7446" s="1"/>
    </row>
    <row r="7447" spans="5:5" x14ac:dyDescent="0.3">
      <c r="E7447" s="1"/>
    </row>
    <row r="7448" spans="5:5" x14ac:dyDescent="0.3">
      <c r="E7448" s="1"/>
    </row>
    <row r="7449" spans="5:5" x14ac:dyDescent="0.3">
      <c r="E7449" s="1"/>
    </row>
    <row r="7450" spans="5:5" x14ac:dyDescent="0.3">
      <c r="E7450" s="1"/>
    </row>
    <row r="7451" spans="5:5" x14ac:dyDescent="0.3">
      <c r="E7451" s="1"/>
    </row>
    <row r="7452" spans="5:5" x14ac:dyDescent="0.3">
      <c r="E7452" s="1"/>
    </row>
    <row r="7453" spans="5:5" x14ac:dyDescent="0.3">
      <c r="E7453" s="1"/>
    </row>
    <row r="7454" spans="5:5" x14ac:dyDescent="0.3">
      <c r="E7454" s="1"/>
    </row>
    <row r="7455" spans="5:5" x14ac:dyDescent="0.3">
      <c r="E7455" s="1"/>
    </row>
    <row r="7456" spans="5:5" x14ac:dyDescent="0.3">
      <c r="E7456" s="1"/>
    </row>
    <row r="7457" spans="5:5" x14ac:dyDescent="0.3">
      <c r="E7457" s="1"/>
    </row>
    <row r="7458" spans="5:5" x14ac:dyDescent="0.3">
      <c r="E7458" s="1"/>
    </row>
    <row r="7459" spans="5:5" x14ac:dyDescent="0.3">
      <c r="E7459" s="1"/>
    </row>
    <row r="7460" spans="5:5" x14ac:dyDescent="0.3">
      <c r="E7460" s="1"/>
    </row>
    <row r="7461" spans="5:5" x14ac:dyDescent="0.3">
      <c r="E7461" s="1"/>
    </row>
    <row r="7462" spans="5:5" x14ac:dyDescent="0.3">
      <c r="E7462" s="1"/>
    </row>
    <row r="7463" spans="5:5" x14ac:dyDescent="0.3">
      <c r="E7463" s="1"/>
    </row>
    <row r="7464" spans="5:5" x14ac:dyDescent="0.3">
      <c r="E7464" s="1"/>
    </row>
    <row r="7465" spans="5:5" x14ac:dyDescent="0.3">
      <c r="E7465" s="1"/>
    </row>
    <row r="7466" spans="5:5" x14ac:dyDescent="0.3">
      <c r="E7466" s="1"/>
    </row>
    <row r="7467" spans="5:5" x14ac:dyDescent="0.3">
      <c r="E7467" s="1"/>
    </row>
    <row r="7468" spans="5:5" x14ac:dyDescent="0.3">
      <c r="E7468" s="1"/>
    </row>
    <row r="7469" spans="5:5" x14ac:dyDescent="0.3">
      <c r="E7469" s="1"/>
    </row>
    <row r="7470" spans="5:5" x14ac:dyDescent="0.3">
      <c r="E7470" s="1"/>
    </row>
    <row r="7471" spans="5:5" x14ac:dyDescent="0.3">
      <c r="E7471" s="1"/>
    </row>
    <row r="7472" spans="5:5" x14ac:dyDescent="0.3">
      <c r="E7472" s="1"/>
    </row>
    <row r="7473" spans="5:5" x14ac:dyDescent="0.3">
      <c r="E7473" s="1"/>
    </row>
    <row r="7474" spans="5:5" x14ac:dyDescent="0.3">
      <c r="E7474" s="1"/>
    </row>
    <row r="7475" spans="5:5" x14ac:dyDescent="0.3">
      <c r="E7475" s="1"/>
    </row>
    <row r="7476" spans="5:5" x14ac:dyDescent="0.3">
      <c r="E7476" s="1"/>
    </row>
    <row r="7477" spans="5:5" x14ac:dyDescent="0.3">
      <c r="E7477" s="1"/>
    </row>
    <row r="7478" spans="5:5" x14ac:dyDescent="0.3">
      <c r="E7478" s="1"/>
    </row>
    <row r="7479" spans="5:5" x14ac:dyDescent="0.3">
      <c r="E7479" s="1"/>
    </row>
    <row r="7480" spans="5:5" x14ac:dyDescent="0.3">
      <c r="E7480" s="1"/>
    </row>
    <row r="7481" spans="5:5" x14ac:dyDescent="0.3">
      <c r="E7481" s="1"/>
    </row>
    <row r="7482" spans="5:5" x14ac:dyDescent="0.3">
      <c r="E7482" s="1"/>
    </row>
    <row r="7483" spans="5:5" x14ac:dyDescent="0.3">
      <c r="E7483" s="1"/>
    </row>
    <row r="7484" spans="5:5" x14ac:dyDescent="0.3">
      <c r="E7484" s="1"/>
    </row>
    <row r="7485" spans="5:5" x14ac:dyDescent="0.3">
      <c r="E7485" s="1"/>
    </row>
    <row r="7486" spans="5:5" x14ac:dyDescent="0.3">
      <c r="E7486" s="1"/>
    </row>
    <row r="7487" spans="5:5" x14ac:dyDescent="0.3">
      <c r="E7487" s="1"/>
    </row>
    <row r="7488" spans="5:5" x14ac:dyDescent="0.3">
      <c r="E7488" s="1"/>
    </row>
    <row r="7489" spans="5:5" x14ac:dyDescent="0.3">
      <c r="E7489" s="1"/>
    </row>
    <row r="7490" spans="5:5" x14ac:dyDescent="0.3">
      <c r="E7490" s="1"/>
    </row>
    <row r="7491" spans="5:5" x14ac:dyDescent="0.3">
      <c r="E7491" s="1"/>
    </row>
    <row r="7492" spans="5:5" x14ac:dyDescent="0.3">
      <c r="E7492" s="1"/>
    </row>
    <row r="7493" spans="5:5" x14ac:dyDescent="0.3">
      <c r="E7493" s="1"/>
    </row>
    <row r="7494" spans="5:5" x14ac:dyDescent="0.3">
      <c r="E7494" s="1"/>
    </row>
    <row r="7495" spans="5:5" x14ac:dyDescent="0.3">
      <c r="E7495" s="1"/>
    </row>
    <row r="7496" spans="5:5" x14ac:dyDescent="0.3">
      <c r="E7496" s="1"/>
    </row>
    <row r="7497" spans="5:5" x14ac:dyDescent="0.3">
      <c r="E7497" s="1"/>
    </row>
    <row r="7498" spans="5:5" x14ac:dyDescent="0.3">
      <c r="E7498" s="1"/>
    </row>
    <row r="7499" spans="5:5" x14ac:dyDescent="0.3">
      <c r="E7499" s="1"/>
    </row>
    <row r="7500" spans="5:5" x14ac:dyDescent="0.3">
      <c r="E7500" s="1"/>
    </row>
    <row r="7501" spans="5:5" x14ac:dyDescent="0.3">
      <c r="E7501" s="1"/>
    </row>
    <row r="7502" spans="5:5" x14ac:dyDescent="0.3">
      <c r="E7502" s="1"/>
    </row>
    <row r="7503" spans="5:5" x14ac:dyDescent="0.3">
      <c r="E7503" s="1"/>
    </row>
    <row r="7504" spans="5:5" x14ac:dyDescent="0.3">
      <c r="E7504" s="1"/>
    </row>
    <row r="7505" spans="5:5" x14ac:dyDescent="0.3">
      <c r="E7505" s="1"/>
    </row>
    <row r="7506" spans="5:5" x14ac:dyDescent="0.3">
      <c r="E7506" s="1"/>
    </row>
    <row r="7507" spans="5:5" x14ac:dyDescent="0.3">
      <c r="E7507" s="1"/>
    </row>
    <row r="7508" spans="5:5" x14ac:dyDescent="0.3">
      <c r="E7508" s="1"/>
    </row>
    <row r="7509" spans="5:5" x14ac:dyDescent="0.3">
      <c r="E7509" s="1"/>
    </row>
    <row r="7510" spans="5:5" x14ac:dyDescent="0.3">
      <c r="E7510" s="1"/>
    </row>
    <row r="7511" spans="5:5" x14ac:dyDescent="0.3">
      <c r="E7511" s="1"/>
    </row>
    <row r="7512" spans="5:5" x14ac:dyDescent="0.3">
      <c r="E7512" s="1"/>
    </row>
    <row r="7513" spans="5:5" x14ac:dyDescent="0.3">
      <c r="E7513" s="1"/>
    </row>
    <row r="7514" spans="5:5" x14ac:dyDescent="0.3">
      <c r="E7514" s="1"/>
    </row>
    <row r="7515" spans="5:5" x14ac:dyDescent="0.3">
      <c r="E7515" s="1"/>
    </row>
    <row r="7516" spans="5:5" x14ac:dyDescent="0.3">
      <c r="E7516" s="1"/>
    </row>
    <row r="7517" spans="5:5" x14ac:dyDescent="0.3">
      <c r="E7517" s="1"/>
    </row>
    <row r="7518" spans="5:5" x14ac:dyDescent="0.3">
      <c r="E7518" s="1"/>
    </row>
    <row r="7519" spans="5:5" x14ac:dyDescent="0.3">
      <c r="E7519" s="1"/>
    </row>
    <row r="7520" spans="5:5" x14ac:dyDescent="0.3">
      <c r="E7520" s="1"/>
    </row>
    <row r="7521" spans="5:5" x14ac:dyDescent="0.3">
      <c r="E7521" s="1"/>
    </row>
    <row r="7522" spans="5:5" x14ac:dyDescent="0.3">
      <c r="E7522" s="1"/>
    </row>
    <row r="7523" spans="5:5" x14ac:dyDescent="0.3">
      <c r="E7523" s="1"/>
    </row>
    <row r="7524" spans="5:5" x14ac:dyDescent="0.3">
      <c r="E7524" s="1"/>
    </row>
    <row r="7525" spans="5:5" x14ac:dyDescent="0.3">
      <c r="E7525" s="1"/>
    </row>
    <row r="7526" spans="5:5" x14ac:dyDescent="0.3">
      <c r="E7526" s="1"/>
    </row>
    <row r="7527" spans="5:5" x14ac:dyDescent="0.3">
      <c r="E7527" s="1"/>
    </row>
    <row r="7528" spans="5:5" x14ac:dyDescent="0.3">
      <c r="E7528" s="1"/>
    </row>
    <row r="7529" spans="5:5" x14ac:dyDescent="0.3">
      <c r="E7529" s="1"/>
    </row>
    <row r="7530" spans="5:5" x14ac:dyDescent="0.3">
      <c r="E7530" s="1"/>
    </row>
    <row r="7531" spans="5:5" x14ac:dyDescent="0.3">
      <c r="E7531" s="1"/>
    </row>
    <row r="7532" spans="5:5" x14ac:dyDescent="0.3">
      <c r="E7532" s="1"/>
    </row>
    <row r="7533" spans="5:5" x14ac:dyDescent="0.3">
      <c r="E7533" s="1"/>
    </row>
    <row r="7534" spans="5:5" x14ac:dyDescent="0.3">
      <c r="E7534" s="1"/>
    </row>
    <row r="7535" spans="5:5" x14ac:dyDescent="0.3">
      <c r="E7535" s="1"/>
    </row>
    <row r="7536" spans="5:5" x14ac:dyDescent="0.3">
      <c r="E7536" s="1"/>
    </row>
    <row r="7537" spans="5:5" x14ac:dyDescent="0.3">
      <c r="E7537" s="1"/>
    </row>
    <row r="7538" spans="5:5" x14ac:dyDescent="0.3">
      <c r="E7538" s="1"/>
    </row>
    <row r="7539" spans="5:5" x14ac:dyDescent="0.3">
      <c r="E7539" s="1"/>
    </row>
    <row r="7540" spans="5:5" x14ac:dyDescent="0.3">
      <c r="E7540" s="1"/>
    </row>
    <row r="7541" spans="5:5" x14ac:dyDescent="0.3">
      <c r="E7541" s="1"/>
    </row>
    <row r="7542" spans="5:5" x14ac:dyDescent="0.3">
      <c r="E7542" s="1"/>
    </row>
    <row r="7543" spans="5:5" x14ac:dyDescent="0.3">
      <c r="E7543" s="1"/>
    </row>
    <row r="7544" spans="5:5" x14ac:dyDescent="0.3">
      <c r="E7544" s="1"/>
    </row>
    <row r="7545" spans="5:5" x14ac:dyDescent="0.3">
      <c r="E7545" s="1"/>
    </row>
    <row r="7546" spans="5:5" x14ac:dyDescent="0.3">
      <c r="E7546" s="1"/>
    </row>
    <row r="7547" spans="5:5" x14ac:dyDescent="0.3">
      <c r="E7547" s="1"/>
    </row>
    <row r="7548" spans="5:5" x14ac:dyDescent="0.3">
      <c r="E7548" s="1"/>
    </row>
    <row r="7549" spans="5:5" x14ac:dyDescent="0.3">
      <c r="E7549" s="1"/>
    </row>
    <row r="7550" spans="5:5" x14ac:dyDescent="0.3">
      <c r="E7550" s="1"/>
    </row>
    <row r="7551" spans="5:5" x14ac:dyDescent="0.3">
      <c r="E7551" s="1"/>
    </row>
    <row r="7552" spans="5:5" x14ac:dyDescent="0.3">
      <c r="E7552" s="1"/>
    </row>
    <row r="7553" spans="5:5" x14ac:dyDescent="0.3">
      <c r="E7553" s="1"/>
    </row>
    <row r="7554" spans="5:5" x14ac:dyDescent="0.3">
      <c r="E7554" s="1"/>
    </row>
    <row r="7555" spans="5:5" x14ac:dyDescent="0.3">
      <c r="E7555" s="1"/>
    </row>
    <row r="7556" spans="5:5" x14ac:dyDescent="0.3">
      <c r="E7556" s="1"/>
    </row>
    <row r="7557" spans="5:5" x14ac:dyDescent="0.3">
      <c r="E7557" s="1"/>
    </row>
    <row r="7558" spans="5:5" x14ac:dyDescent="0.3">
      <c r="E7558" s="1"/>
    </row>
    <row r="7559" spans="5:5" x14ac:dyDescent="0.3">
      <c r="E7559" s="1"/>
    </row>
    <row r="7560" spans="5:5" x14ac:dyDescent="0.3">
      <c r="E7560" s="1"/>
    </row>
    <row r="7561" spans="5:5" x14ac:dyDescent="0.3">
      <c r="E7561" s="1"/>
    </row>
    <row r="7562" spans="5:5" x14ac:dyDescent="0.3">
      <c r="E7562" s="1"/>
    </row>
    <row r="7563" spans="5:5" x14ac:dyDescent="0.3">
      <c r="E7563" s="1"/>
    </row>
    <row r="7564" spans="5:5" x14ac:dyDescent="0.3">
      <c r="E7564" s="1"/>
    </row>
    <row r="7565" spans="5:5" x14ac:dyDescent="0.3">
      <c r="E7565" s="1"/>
    </row>
    <row r="7566" spans="5:5" x14ac:dyDescent="0.3">
      <c r="E7566" s="1"/>
    </row>
    <row r="7567" spans="5:5" x14ac:dyDescent="0.3">
      <c r="E7567" s="1"/>
    </row>
    <row r="7568" spans="5:5" x14ac:dyDescent="0.3">
      <c r="E7568" s="1"/>
    </row>
    <row r="7569" spans="5:5" x14ac:dyDescent="0.3">
      <c r="E7569" s="1"/>
    </row>
    <row r="7570" spans="5:5" x14ac:dyDescent="0.3">
      <c r="E7570" s="1"/>
    </row>
    <row r="7571" spans="5:5" x14ac:dyDescent="0.3">
      <c r="E7571" s="1"/>
    </row>
    <row r="7572" spans="5:5" x14ac:dyDescent="0.3">
      <c r="E7572" s="1"/>
    </row>
    <row r="7573" spans="5:5" x14ac:dyDescent="0.3">
      <c r="E7573" s="1"/>
    </row>
    <row r="7574" spans="5:5" x14ac:dyDescent="0.3">
      <c r="E7574" s="1"/>
    </row>
    <row r="7575" spans="5:5" x14ac:dyDescent="0.3">
      <c r="E7575" s="1"/>
    </row>
    <row r="7576" spans="5:5" x14ac:dyDescent="0.3">
      <c r="E7576" s="1"/>
    </row>
    <row r="7577" spans="5:5" x14ac:dyDescent="0.3">
      <c r="E7577" s="1"/>
    </row>
    <row r="7578" spans="5:5" x14ac:dyDescent="0.3">
      <c r="E7578" s="1"/>
    </row>
    <row r="7579" spans="5:5" x14ac:dyDescent="0.3">
      <c r="E7579" s="1"/>
    </row>
    <row r="7580" spans="5:5" x14ac:dyDescent="0.3">
      <c r="E7580" s="1"/>
    </row>
    <row r="7581" spans="5:5" x14ac:dyDescent="0.3">
      <c r="E7581" s="1"/>
    </row>
    <row r="7582" spans="5:5" x14ac:dyDescent="0.3">
      <c r="E7582" s="1"/>
    </row>
    <row r="7583" spans="5:5" x14ac:dyDescent="0.3">
      <c r="E7583" s="1"/>
    </row>
    <row r="7584" spans="5:5" x14ac:dyDescent="0.3">
      <c r="E7584" s="1"/>
    </row>
    <row r="7585" spans="5:5" x14ac:dyDescent="0.3">
      <c r="E7585" s="1"/>
    </row>
    <row r="7586" spans="5:5" x14ac:dyDescent="0.3">
      <c r="E7586" s="1"/>
    </row>
    <row r="7587" spans="5:5" x14ac:dyDescent="0.3">
      <c r="E7587" s="1"/>
    </row>
    <row r="7588" spans="5:5" x14ac:dyDescent="0.3">
      <c r="E7588" s="1"/>
    </row>
    <row r="7589" spans="5:5" x14ac:dyDescent="0.3">
      <c r="E7589" s="1"/>
    </row>
    <row r="7590" spans="5:5" x14ac:dyDescent="0.3">
      <c r="E7590" s="1"/>
    </row>
    <row r="7591" spans="5:5" x14ac:dyDescent="0.3">
      <c r="E7591" s="1"/>
    </row>
    <row r="7592" spans="5:5" x14ac:dyDescent="0.3">
      <c r="E7592" s="1"/>
    </row>
    <row r="7593" spans="5:5" x14ac:dyDescent="0.3">
      <c r="E7593" s="1"/>
    </row>
    <row r="7594" spans="5:5" x14ac:dyDescent="0.3">
      <c r="E7594" s="1"/>
    </row>
    <row r="7595" spans="5:5" x14ac:dyDescent="0.3">
      <c r="E7595" s="1"/>
    </row>
    <row r="7596" spans="5:5" x14ac:dyDescent="0.3">
      <c r="E7596" s="1"/>
    </row>
    <row r="7597" spans="5:5" x14ac:dyDescent="0.3">
      <c r="E7597" s="1"/>
    </row>
    <row r="7598" spans="5:5" x14ac:dyDescent="0.3">
      <c r="E7598" s="1"/>
    </row>
    <row r="7599" spans="5:5" x14ac:dyDescent="0.3">
      <c r="E7599" s="1"/>
    </row>
    <row r="7600" spans="5:5" x14ac:dyDescent="0.3">
      <c r="E7600" s="1"/>
    </row>
    <row r="7601" spans="5:5" x14ac:dyDescent="0.3">
      <c r="E7601" s="1"/>
    </row>
    <row r="7602" spans="5:5" x14ac:dyDescent="0.3">
      <c r="E7602" s="1"/>
    </row>
    <row r="7603" spans="5:5" x14ac:dyDescent="0.3">
      <c r="E7603" s="1"/>
    </row>
    <row r="7604" spans="5:5" x14ac:dyDescent="0.3">
      <c r="E7604" s="1"/>
    </row>
    <row r="7605" spans="5:5" x14ac:dyDescent="0.3">
      <c r="E7605" s="1"/>
    </row>
    <row r="7606" spans="5:5" x14ac:dyDescent="0.3">
      <c r="E7606" s="1"/>
    </row>
    <row r="7607" spans="5:5" x14ac:dyDescent="0.3">
      <c r="E7607" s="1"/>
    </row>
    <row r="7608" spans="5:5" x14ac:dyDescent="0.3">
      <c r="E7608" s="1"/>
    </row>
    <row r="7609" spans="5:5" x14ac:dyDescent="0.3">
      <c r="E7609" s="1"/>
    </row>
    <row r="7610" spans="5:5" x14ac:dyDescent="0.3">
      <c r="E7610" s="1"/>
    </row>
    <row r="7611" spans="5:5" x14ac:dyDescent="0.3">
      <c r="E7611" s="1"/>
    </row>
    <row r="7612" spans="5:5" x14ac:dyDescent="0.3">
      <c r="E7612" s="1"/>
    </row>
    <row r="7613" spans="5:5" x14ac:dyDescent="0.3">
      <c r="E7613" s="1"/>
    </row>
    <row r="7614" spans="5:5" x14ac:dyDescent="0.3">
      <c r="E7614" s="1"/>
    </row>
    <row r="7615" spans="5:5" x14ac:dyDescent="0.3">
      <c r="E7615" s="1"/>
    </row>
    <row r="7616" spans="5:5" x14ac:dyDescent="0.3">
      <c r="E7616" s="1"/>
    </row>
    <row r="7617" spans="5:5" x14ac:dyDescent="0.3">
      <c r="E7617" s="1"/>
    </row>
    <row r="7618" spans="5:5" x14ac:dyDescent="0.3">
      <c r="E7618" s="1"/>
    </row>
    <row r="7619" spans="5:5" x14ac:dyDescent="0.3">
      <c r="E7619" s="1"/>
    </row>
    <row r="7620" spans="5:5" x14ac:dyDescent="0.3">
      <c r="E7620" s="1"/>
    </row>
    <row r="7621" spans="5:5" x14ac:dyDescent="0.3">
      <c r="E7621" s="1"/>
    </row>
    <row r="7622" spans="5:5" x14ac:dyDescent="0.3">
      <c r="E7622" s="1"/>
    </row>
    <row r="7623" spans="5:5" x14ac:dyDescent="0.3">
      <c r="E7623" s="1"/>
    </row>
    <row r="7624" spans="5:5" x14ac:dyDescent="0.3">
      <c r="E7624" s="1"/>
    </row>
    <row r="7625" spans="5:5" x14ac:dyDescent="0.3">
      <c r="E7625" s="1"/>
    </row>
    <row r="7626" spans="5:5" x14ac:dyDescent="0.3">
      <c r="E7626" s="1"/>
    </row>
    <row r="7627" spans="5:5" x14ac:dyDescent="0.3">
      <c r="E7627" s="1"/>
    </row>
    <row r="7628" spans="5:5" x14ac:dyDescent="0.3">
      <c r="E7628" s="1"/>
    </row>
    <row r="7629" spans="5:5" x14ac:dyDescent="0.3">
      <c r="E7629" s="1"/>
    </row>
    <row r="7630" spans="5:5" x14ac:dyDescent="0.3">
      <c r="E7630" s="1"/>
    </row>
    <row r="7631" spans="5:5" x14ac:dyDescent="0.3">
      <c r="E7631" s="1"/>
    </row>
    <row r="7632" spans="5:5" x14ac:dyDescent="0.3">
      <c r="E7632" s="1"/>
    </row>
    <row r="7633" spans="5:5" x14ac:dyDescent="0.3">
      <c r="E7633" s="1"/>
    </row>
    <row r="7634" spans="5:5" x14ac:dyDescent="0.3">
      <c r="E7634" s="1"/>
    </row>
    <row r="7635" spans="5:5" x14ac:dyDescent="0.3">
      <c r="E7635" s="1"/>
    </row>
    <row r="7636" spans="5:5" x14ac:dyDescent="0.3">
      <c r="E7636" s="1"/>
    </row>
    <row r="7637" spans="5:5" x14ac:dyDescent="0.3">
      <c r="E7637" s="1"/>
    </row>
    <row r="7638" spans="5:5" x14ac:dyDescent="0.3">
      <c r="E7638" s="1"/>
    </row>
    <row r="7639" spans="5:5" x14ac:dyDescent="0.3">
      <c r="E7639" s="1"/>
    </row>
    <row r="7640" spans="5:5" x14ac:dyDescent="0.3">
      <c r="E7640" s="1"/>
    </row>
    <row r="7641" spans="5:5" x14ac:dyDescent="0.3">
      <c r="E7641" s="1"/>
    </row>
    <row r="7642" spans="5:5" x14ac:dyDescent="0.3">
      <c r="E7642" s="1"/>
    </row>
    <row r="7643" spans="5:5" x14ac:dyDescent="0.3">
      <c r="E7643" s="1"/>
    </row>
    <row r="7644" spans="5:5" x14ac:dyDescent="0.3">
      <c r="E7644" s="1"/>
    </row>
    <row r="7645" spans="5:5" x14ac:dyDescent="0.3">
      <c r="E7645" s="1"/>
    </row>
    <row r="7646" spans="5:5" x14ac:dyDescent="0.3">
      <c r="E7646" s="1"/>
    </row>
    <row r="7647" spans="5:5" x14ac:dyDescent="0.3">
      <c r="E7647" s="1"/>
    </row>
    <row r="7648" spans="5:5" x14ac:dyDescent="0.3">
      <c r="E7648" s="1"/>
    </row>
    <row r="7649" spans="5:5" x14ac:dyDescent="0.3">
      <c r="E7649" s="1"/>
    </row>
    <row r="7650" spans="5:5" x14ac:dyDescent="0.3">
      <c r="E7650" s="1"/>
    </row>
    <row r="7651" spans="5:5" x14ac:dyDescent="0.3">
      <c r="E7651" s="1"/>
    </row>
    <row r="7652" spans="5:5" x14ac:dyDescent="0.3">
      <c r="E7652" s="1"/>
    </row>
    <row r="7653" spans="5:5" x14ac:dyDescent="0.3">
      <c r="E7653" s="1"/>
    </row>
    <row r="7654" spans="5:5" x14ac:dyDescent="0.3">
      <c r="E7654" s="1"/>
    </row>
    <row r="7655" spans="5:5" x14ac:dyDescent="0.3">
      <c r="E7655" s="1"/>
    </row>
    <row r="7656" spans="5:5" x14ac:dyDescent="0.3">
      <c r="E7656" s="1"/>
    </row>
    <row r="7657" spans="5:5" x14ac:dyDescent="0.3">
      <c r="E7657" s="1"/>
    </row>
    <row r="7658" spans="5:5" x14ac:dyDescent="0.3">
      <c r="E7658" s="1"/>
    </row>
    <row r="7659" spans="5:5" x14ac:dyDescent="0.3">
      <c r="E7659" s="1"/>
    </row>
    <row r="7660" spans="5:5" x14ac:dyDescent="0.3">
      <c r="E7660" s="1"/>
    </row>
    <row r="7661" spans="5:5" x14ac:dyDescent="0.3">
      <c r="E7661" s="1"/>
    </row>
    <row r="7662" spans="5:5" x14ac:dyDescent="0.3">
      <c r="E7662" s="1"/>
    </row>
    <row r="7663" spans="5:5" x14ac:dyDescent="0.3">
      <c r="E7663" s="1"/>
    </row>
    <row r="7664" spans="5:5" x14ac:dyDescent="0.3">
      <c r="E7664" s="1"/>
    </row>
    <row r="7665" spans="5:5" x14ac:dyDescent="0.3">
      <c r="E7665" s="1"/>
    </row>
    <row r="7666" spans="5:5" x14ac:dyDescent="0.3">
      <c r="E7666" s="1"/>
    </row>
    <row r="7667" spans="5:5" x14ac:dyDescent="0.3">
      <c r="E7667" s="1"/>
    </row>
    <row r="7668" spans="5:5" x14ac:dyDescent="0.3">
      <c r="E7668" s="1"/>
    </row>
    <row r="7669" spans="5:5" x14ac:dyDescent="0.3">
      <c r="E7669" s="1"/>
    </row>
    <row r="7670" spans="5:5" x14ac:dyDescent="0.3">
      <c r="E7670" s="1"/>
    </row>
    <row r="7671" spans="5:5" x14ac:dyDescent="0.3">
      <c r="E7671" s="1"/>
    </row>
    <row r="7672" spans="5:5" x14ac:dyDescent="0.3">
      <c r="E7672" s="1"/>
    </row>
    <row r="7673" spans="5:5" x14ac:dyDescent="0.3">
      <c r="E7673" s="1"/>
    </row>
    <row r="7674" spans="5:5" x14ac:dyDescent="0.3">
      <c r="E7674" s="1"/>
    </row>
    <row r="7675" spans="5:5" x14ac:dyDescent="0.3">
      <c r="E7675" s="1"/>
    </row>
    <row r="7676" spans="5:5" x14ac:dyDescent="0.3">
      <c r="E7676" s="1"/>
    </row>
    <row r="7677" spans="5:5" x14ac:dyDescent="0.3">
      <c r="E7677" s="1"/>
    </row>
    <row r="7678" spans="5:5" x14ac:dyDescent="0.3">
      <c r="E7678" s="1"/>
    </row>
    <row r="7679" spans="5:5" x14ac:dyDescent="0.3">
      <c r="E7679" s="1"/>
    </row>
    <row r="7680" spans="5:5" x14ac:dyDescent="0.3">
      <c r="E7680" s="1"/>
    </row>
    <row r="7681" spans="5:5" x14ac:dyDescent="0.3">
      <c r="E7681" s="1"/>
    </row>
    <row r="7682" spans="5:5" x14ac:dyDescent="0.3">
      <c r="E7682" s="1"/>
    </row>
    <row r="7683" spans="5:5" x14ac:dyDescent="0.3">
      <c r="E7683" s="1"/>
    </row>
    <row r="7684" spans="5:5" x14ac:dyDescent="0.3">
      <c r="E7684" s="1"/>
    </row>
    <row r="7685" spans="5:5" x14ac:dyDescent="0.3">
      <c r="E7685" s="1"/>
    </row>
    <row r="7686" spans="5:5" x14ac:dyDescent="0.3">
      <c r="E7686" s="1"/>
    </row>
    <row r="7687" spans="5:5" x14ac:dyDescent="0.3">
      <c r="E7687" s="1"/>
    </row>
    <row r="7688" spans="5:5" x14ac:dyDescent="0.3">
      <c r="E7688" s="1"/>
    </row>
    <row r="7689" spans="5:5" x14ac:dyDescent="0.3">
      <c r="E7689" s="1"/>
    </row>
    <row r="7690" spans="5:5" x14ac:dyDescent="0.3">
      <c r="E7690" s="1"/>
    </row>
    <row r="7691" spans="5:5" x14ac:dyDescent="0.3">
      <c r="E7691" s="1"/>
    </row>
    <row r="7692" spans="5:5" x14ac:dyDescent="0.3">
      <c r="E7692" s="1"/>
    </row>
    <row r="7693" spans="5:5" x14ac:dyDescent="0.3">
      <c r="E7693" s="1"/>
    </row>
    <row r="7694" spans="5:5" x14ac:dyDescent="0.3">
      <c r="E7694" s="1"/>
    </row>
    <row r="7695" spans="5:5" x14ac:dyDescent="0.3">
      <c r="E7695" s="1"/>
    </row>
    <row r="7696" spans="5:5" x14ac:dyDescent="0.3">
      <c r="E7696" s="1"/>
    </row>
    <row r="7697" spans="5:5" x14ac:dyDescent="0.3">
      <c r="E7697" s="1"/>
    </row>
    <row r="7698" spans="5:5" x14ac:dyDescent="0.3">
      <c r="E7698" s="1"/>
    </row>
    <row r="7699" spans="5:5" x14ac:dyDescent="0.3">
      <c r="E7699" s="1"/>
    </row>
    <row r="7700" spans="5:5" x14ac:dyDescent="0.3">
      <c r="E7700" s="1"/>
    </row>
    <row r="7701" spans="5:5" x14ac:dyDescent="0.3">
      <c r="E7701" s="1"/>
    </row>
    <row r="7702" spans="5:5" x14ac:dyDescent="0.3">
      <c r="E7702" s="1"/>
    </row>
    <row r="7703" spans="5:5" x14ac:dyDescent="0.3">
      <c r="E7703" s="1"/>
    </row>
    <row r="7704" spans="5:5" x14ac:dyDescent="0.3">
      <c r="E7704" s="1"/>
    </row>
    <row r="7705" spans="5:5" x14ac:dyDescent="0.3">
      <c r="E7705" s="1"/>
    </row>
    <row r="7706" spans="5:5" x14ac:dyDescent="0.3">
      <c r="E7706" s="1"/>
    </row>
    <row r="7707" spans="5:5" x14ac:dyDescent="0.3">
      <c r="E7707" s="1"/>
    </row>
    <row r="7708" spans="5:5" x14ac:dyDescent="0.3">
      <c r="E7708" s="1"/>
    </row>
    <row r="7709" spans="5:5" x14ac:dyDescent="0.3">
      <c r="E7709" s="1"/>
    </row>
    <row r="7710" spans="5:5" x14ac:dyDescent="0.3">
      <c r="E7710" s="1"/>
    </row>
    <row r="7711" spans="5:5" x14ac:dyDescent="0.3">
      <c r="E7711" s="1"/>
    </row>
    <row r="7712" spans="5:5" x14ac:dyDescent="0.3">
      <c r="E7712" s="1"/>
    </row>
    <row r="7713" spans="5:5" x14ac:dyDescent="0.3">
      <c r="E7713" s="1"/>
    </row>
    <row r="7714" spans="5:5" x14ac:dyDescent="0.3">
      <c r="E7714" s="1"/>
    </row>
    <row r="7715" spans="5:5" x14ac:dyDescent="0.3">
      <c r="E7715" s="1"/>
    </row>
    <row r="7716" spans="5:5" x14ac:dyDescent="0.3">
      <c r="E7716" s="1"/>
    </row>
    <row r="7717" spans="5:5" x14ac:dyDescent="0.3">
      <c r="E7717" s="1"/>
    </row>
    <row r="7718" spans="5:5" x14ac:dyDescent="0.3">
      <c r="E7718" s="1"/>
    </row>
    <row r="7719" spans="5:5" x14ac:dyDescent="0.3">
      <c r="E7719" s="1"/>
    </row>
    <row r="7720" spans="5:5" x14ac:dyDescent="0.3">
      <c r="E7720" s="1"/>
    </row>
    <row r="7721" spans="5:5" x14ac:dyDescent="0.3">
      <c r="E7721" s="1"/>
    </row>
    <row r="7722" spans="5:5" x14ac:dyDescent="0.3">
      <c r="E7722" s="1"/>
    </row>
    <row r="7723" spans="5:5" x14ac:dyDescent="0.3">
      <c r="E7723" s="1"/>
    </row>
    <row r="7724" spans="5:5" x14ac:dyDescent="0.3">
      <c r="E7724" s="1"/>
    </row>
    <row r="7725" spans="5:5" x14ac:dyDescent="0.3">
      <c r="E7725" s="1"/>
    </row>
    <row r="7726" spans="5:5" x14ac:dyDescent="0.3">
      <c r="E7726" s="1"/>
    </row>
    <row r="7727" spans="5:5" x14ac:dyDescent="0.3">
      <c r="E7727" s="1"/>
    </row>
    <row r="7728" spans="5:5" x14ac:dyDescent="0.3">
      <c r="E7728" s="1"/>
    </row>
    <row r="7729" spans="5:5" x14ac:dyDescent="0.3">
      <c r="E7729" s="1"/>
    </row>
    <row r="7730" spans="5:5" x14ac:dyDescent="0.3">
      <c r="E7730" s="1"/>
    </row>
    <row r="7731" spans="5:5" x14ac:dyDescent="0.3">
      <c r="E7731" s="1"/>
    </row>
    <row r="7732" spans="5:5" x14ac:dyDescent="0.3">
      <c r="E7732" s="1"/>
    </row>
    <row r="7733" spans="5:5" x14ac:dyDescent="0.3">
      <c r="E7733" s="1"/>
    </row>
    <row r="7734" spans="5:5" x14ac:dyDescent="0.3">
      <c r="E7734" s="1"/>
    </row>
    <row r="7735" spans="5:5" x14ac:dyDescent="0.3">
      <c r="E7735" s="1"/>
    </row>
    <row r="7736" spans="5:5" x14ac:dyDescent="0.3">
      <c r="E7736" s="1"/>
    </row>
    <row r="7737" spans="5:5" x14ac:dyDescent="0.3">
      <c r="E7737" s="1"/>
    </row>
    <row r="7738" spans="5:5" x14ac:dyDescent="0.3">
      <c r="E7738" s="1"/>
    </row>
    <row r="7739" spans="5:5" x14ac:dyDescent="0.3">
      <c r="E7739" s="1"/>
    </row>
    <row r="7740" spans="5:5" x14ac:dyDescent="0.3">
      <c r="E7740" s="1"/>
    </row>
    <row r="7741" spans="5:5" x14ac:dyDescent="0.3">
      <c r="E7741" s="1"/>
    </row>
    <row r="7742" spans="5:5" x14ac:dyDescent="0.3">
      <c r="E7742" s="1"/>
    </row>
    <row r="7743" spans="5:5" x14ac:dyDescent="0.3">
      <c r="E7743" s="1"/>
    </row>
    <row r="7744" spans="5:5" x14ac:dyDescent="0.3">
      <c r="E7744" s="1"/>
    </row>
    <row r="7745" spans="5:5" x14ac:dyDescent="0.3">
      <c r="E7745" s="1"/>
    </row>
    <row r="7746" spans="5:5" x14ac:dyDescent="0.3">
      <c r="E7746" s="1"/>
    </row>
    <row r="7747" spans="5:5" x14ac:dyDescent="0.3">
      <c r="E7747" s="1"/>
    </row>
    <row r="7748" spans="5:5" x14ac:dyDescent="0.3">
      <c r="E7748" s="1"/>
    </row>
    <row r="7749" spans="5:5" x14ac:dyDescent="0.3">
      <c r="E7749" s="1"/>
    </row>
    <row r="7750" spans="5:5" x14ac:dyDescent="0.3">
      <c r="E7750" s="1"/>
    </row>
    <row r="7751" spans="5:5" x14ac:dyDescent="0.3">
      <c r="E7751" s="1"/>
    </row>
    <row r="7752" spans="5:5" x14ac:dyDescent="0.3">
      <c r="E7752" s="1"/>
    </row>
    <row r="7753" spans="5:5" x14ac:dyDescent="0.3">
      <c r="E7753" s="1"/>
    </row>
    <row r="7754" spans="5:5" x14ac:dyDescent="0.3">
      <c r="E7754" s="1"/>
    </row>
    <row r="7755" spans="5:5" x14ac:dyDescent="0.3">
      <c r="E7755" s="1"/>
    </row>
    <row r="7756" spans="5:5" x14ac:dyDescent="0.3">
      <c r="E7756" s="1"/>
    </row>
    <row r="7757" spans="5:5" x14ac:dyDescent="0.3">
      <c r="E7757" s="1"/>
    </row>
    <row r="7758" spans="5:5" x14ac:dyDescent="0.3">
      <c r="E7758" s="1"/>
    </row>
    <row r="7759" spans="5:5" x14ac:dyDescent="0.3">
      <c r="E7759" s="1"/>
    </row>
    <row r="7760" spans="5:5" x14ac:dyDescent="0.3">
      <c r="E7760" s="1"/>
    </row>
    <row r="7761" spans="5:5" x14ac:dyDescent="0.3">
      <c r="E7761" s="1"/>
    </row>
    <row r="7762" spans="5:5" x14ac:dyDescent="0.3">
      <c r="E7762" s="1"/>
    </row>
    <row r="7763" spans="5:5" x14ac:dyDescent="0.3">
      <c r="E7763" s="1"/>
    </row>
    <row r="7764" spans="5:5" x14ac:dyDescent="0.3">
      <c r="E7764" s="1"/>
    </row>
    <row r="7765" spans="5:5" x14ac:dyDescent="0.3">
      <c r="E7765" s="1"/>
    </row>
    <row r="7766" spans="5:5" x14ac:dyDescent="0.3">
      <c r="E7766" s="1"/>
    </row>
    <row r="7767" spans="5:5" x14ac:dyDescent="0.3">
      <c r="E7767" s="1"/>
    </row>
    <row r="7768" spans="5:5" x14ac:dyDescent="0.3">
      <c r="E7768" s="1"/>
    </row>
    <row r="7769" spans="5:5" x14ac:dyDescent="0.3">
      <c r="E7769" s="1"/>
    </row>
    <row r="7770" spans="5:5" x14ac:dyDescent="0.3">
      <c r="E7770" s="1"/>
    </row>
    <row r="7771" spans="5:5" x14ac:dyDescent="0.3">
      <c r="E7771" s="1"/>
    </row>
    <row r="7772" spans="5:5" x14ac:dyDescent="0.3">
      <c r="E7772" s="1"/>
    </row>
    <row r="7773" spans="5:5" x14ac:dyDescent="0.3">
      <c r="E7773" s="1"/>
    </row>
    <row r="7774" spans="5:5" x14ac:dyDescent="0.3">
      <c r="E7774" s="1"/>
    </row>
    <row r="7775" spans="5:5" x14ac:dyDescent="0.3">
      <c r="E7775" s="1"/>
    </row>
    <row r="7776" spans="5:5" x14ac:dyDescent="0.3">
      <c r="E7776" s="1"/>
    </row>
    <row r="7777" spans="5:5" x14ac:dyDescent="0.3">
      <c r="E7777" s="1"/>
    </row>
    <row r="7778" spans="5:5" x14ac:dyDescent="0.3">
      <c r="E7778" s="1"/>
    </row>
    <row r="7779" spans="5:5" x14ac:dyDescent="0.3">
      <c r="E7779" s="1"/>
    </row>
    <row r="7780" spans="5:5" x14ac:dyDescent="0.3">
      <c r="E7780" s="1"/>
    </row>
    <row r="7781" spans="5:5" x14ac:dyDescent="0.3">
      <c r="E7781" s="1"/>
    </row>
    <row r="7782" spans="5:5" x14ac:dyDescent="0.3">
      <c r="E7782" s="1"/>
    </row>
    <row r="7783" spans="5:5" x14ac:dyDescent="0.3">
      <c r="E7783" s="1"/>
    </row>
    <row r="7784" spans="5:5" x14ac:dyDescent="0.3">
      <c r="E7784" s="1"/>
    </row>
    <row r="7785" spans="5:5" x14ac:dyDescent="0.3">
      <c r="E7785" s="1"/>
    </row>
    <row r="7786" spans="5:5" x14ac:dyDescent="0.3">
      <c r="E7786" s="1"/>
    </row>
    <row r="7787" spans="5:5" x14ac:dyDescent="0.3">
      <c r="E7787" s="1"/>
    </row>
    <row r="7788" spans="5:5" x14ac:dyDescent="0.3">
      <c r="E7788" s="1"/>
    </row>
    <row r="7789" spans="5:5" x14ac:dyDescent="0.3">
      <c r="E7789" s="1"/>
    </row>
    <row r="7790" spans="5:5" x14ac:dyDescent="0.3">
      <c r="E7790" s="1"/>
    </row>
    <row r="7791" spans="5:5" x14ac:dyDescent="0.3">
      <c r="E7791" s="1"/>
    </row>
    <row r="7792" spans="5:5" x14ac:dyDescent="0.3">
      <c r="E7792" s="1"/>
    </row>
    <row r="7793" spans="5:5" x14ac:dyDescent="0.3">
      <c r="E7793" s="1"/>
    </row>
    <row r="7794" spans="5:5" x14ac:dyDescent="0.3">
      <c r="E7794" s="1"/>
    </row>
    <row r="7795" spans="5:5" x14ac:dyDescent="0.3">
      <c r="E7795" s="1"/>
    </row>
    <row r="7796" spans="5:5" x14ac:dyDescent="0.3">
      <c r="E7796" s="1"/>
    </row>
    <row r="7797" spans="5:5" x14ac:dyDescent="0.3">
      <c r="E7797" s="1"/>
    </row>
    <row r="7798" spans="5:5" x14ac:dyDescent="0.3">
      <c r="E7798" s="1"/>
    </row>
    <row r="7799" spans="5:5" x14ac:dyDescent="0.3">
      <c r="E7799" s="1"/>
    </row>
    <row r="7800" spans="5:5" x14ac:dyDescent="0.3">
      <c r="E7800" s="1"/>
    </row>
    <row r="7801" spans="5:5" x14ac:dyDescent="0.3">
      <c r="E7801" s="1"/>
    </row>
    <row r="7802" spans="5:5" x14ac:dyDescent="0.3">
      <c r="E7802" s="1"/>
    </row>
    <row r="7803" spans="5:5" x14ac:dyDescent="0.3">
      <c r="E7803" s="1"/>
    </row>
    <row r="7804" spans="5:5" x14ac:dyDescent="0.3">
      <c r="E7804" s="1"/>
    </row>
    <row r="7805" spans="5:5" x14ac:dyDescent="0.3">
      <c r="E7805" s="1"/>
    </row>
    <row r="7806" spans="5:5" x14ac:dyDescent="0.3">
      <c r="E7806" s="1"/>
    </row>
    <row r="7807" spans="5:5" x14ac:dyDescent="0.3">
      <c r="E7807" s="1"/>
    </row>
    <row r="7808" spans="5:5" x14ac:dyDescent="0.3">
      <c r="E7808" s="1"/>
    </row>
    <row r="7809" spans="5:5" x14ac:dyDescent="0.3">
      <c r="E7809" s="1"/>
    </row>
    <row r="7810" spans="5:5" x14ac:dyDescent="0.3">
      <c r="E7810" s="1"/>
    </row>
    <row r="7811" spans="5:5" x14ac:dyDescent="0.3">
      <c r="E7811" s="1"/>
    </row>
    <row r="7812" spans="5:5" x14ac:dyDescent="0.3">
      <c r="E7812" s="1"/>
    </row>
    <row r="7813" spans="5:5" x14ac:dyDescent="0.3">
      <c r="E7813" s="1"/>
    </row>
    <row r="7814" spans="5:5" x14ac:dyDescent="0.3">
      <c r="E7814" s="1"/>
    </row>
    <row r="7815" spans="5:5" x14ac:dyDescent="0.3">
      <c r="E7815" s="1"/>
    </row>
    <row r="7816" spans="5:5" x14ac:dyDescent="0.3">
      <c r="E7816" s="1"/>
    </row>
    <row r="7817" spans="5:5" x14ac:dyDescent="0.3">
      <c r="E7817" s="1"/>
    </row>
    <row r="7818" spans="5:5" x14ac:dyDescent="0.3">
      <c r="E7818" s="1"/>
    </row>
    <row r="7819" spans="5:5" x14ac:dyDescent="0.3">
      <c r="E7819" s="1"/>
    </row>
    <row r="7820" spans="5:5" x14ac:dyDescent="0.3">
      <c r="E7820" s="1"/>
    </row>
    <row r="7821" spans="5:5" x14ac:dyDescent="0.3">
      <c r="E7821" s="1"/>
    </row>
    <row r="7822" spans="5:5" x14ac:dyDescent="0.3">
      <c r="E7822" s="1"/>
    </row>
    <row r="7823" spans="5:5" x14ac:dyDescent="0.3">
      <c r="E7823" s="1"/>
    </row>
    <row r="7824" spans="5:5" x14ac:dyDescent="0.3">
      <c r="E7824" s="1"/>
    </row>
    <row r="7825" spans="5:5" x14ac:dyDescent="0.3">
      <c r="E7825" s="1"/>
    </row>
    <row r="7826" spans="5:5" x14ac:dyDescent="0.3">
      <c r="E7826" s="1"/>
    </row>
    <row r="7827" spans="5:5" x14ac:dyDescent="0.3">
      <c r="E7827" s="1"/>
    </row>
    <row r="7828" spans="5:5" x14ac:dyDescent="0.3">
      <c r="E7828" s="1"/>
    </row>
    <row r="7829" spans="5:5" x14ac:dyDescent="0.3">
      <c r="E7829" s="1"/>
    </row>
    <row r="7830" spans="5:5" x14ac:dyDescent="0.3">
      <c r="E7830" s="1"/>
    </row>
    <row r="7831" spans="5:5" x14ac:dyDescent="0.3">
      <c r="E7831" s="1"/>
    </row>
    <row r="7832" spans="5:5" x14ac:dyDescent="0.3">
      <c r="E7832" s="1"/>
    </row>
    <row r="7833" spans="5:5" x14ac:dyDescent="0.3">
      <c r="E7833" s="1"/>
    </row>
    <row r="7834" spans="5:5" x14ac:dyDescent="0.3">
      <c r="E7834" s="1"/>
    </row>
    <row r="7835" spans="5:5" x14ac:dyDescent="0.3">
      <c r="E7835" s="1"/>
    </row>
    <row r="7836" spans="5:5" x14ac:dyDescent="0.3">
      <c r="E7836" s="1"/>
    </row>
    <row r="7837" spans="5:5" x14ac:dyDescent="0.3">
      <c r="E7837" s="1"/>
    </row>
    <row r="7838" spans="5:5" x14ac:dyDescent="0.3">
      <c r="E7838" s="1"/>
    </row>
    <row r="7839" spans="5:5" x14ac:dyDescent="0.3">
      <c r="E7839" s="1"/>
    </row>
    <row r="7840" spans="5:5" x14ac:dyDescent="0.3">
      <c r="E7840" s="1"/>
    </row>
    <row r="7841" spans="5:5" x14ac:dyDescent="0.3">
      <c r="E7841" s="1"/>
    </row>
    <row r="7842" spans="5:5" x14ac:dyDescent="0.3">
      <c r="E7842" s="1"/>
    </row>
    <row r="7843" spans="5:5" x14ac:dyDescent="0.3">
      <c r="E7843" s="1"/>
    </row>
    <row r="7844" spans="5:5" x14ac:dyDescent="0.3">
      <c r="E7844" s="1"/>
    </row>
    <row r="7845" spans="5:5" x14ac:dyDescent="0.3">
      <c r="E7845" s="1"/>
    </row>
    <row r="7846" spans="5:5" x14ac:dyDescent="0.3">
      <c r="E7846" s="1"/>
    </row>
    <row r="7847" spans="5:5" x14ac:dyDescent="0.3">
      <c r="E7847" s="1"/>
    </row>
    <row r="7848" spans="5:5" x14ac:dyDescent="0.3">
      <c r="E7848" s="1"/>
    </row>
    <row r="7849" spans="5:5" x14ac:dyDescent="0.3">
      <c r="E7849" s="1"/>
    </row>
    <row r="7850" spans="5:5" x14ac:dyDescent="0.3">
      <c r="E7850" s="1"/>
    </row>
    <row r="7851" spans="5:5" x14ac:dyDescent="0.3">
      <c r="E7851" s="1"/>
    </row>
    <row r="7852" spans="5:5" x14ac:dyDescent="0.3">
      <c r="E7852" s="1"/>
    </row>
    <row r="7853" spans="5:5" x14ac:dyDescent="0.3">
      <c r="E7853" s="1"/>
    </row>
    <row r="7854" spans="5:5" x14ac:dyDescent="0.3">
      <c r="E7854" s="1"/>
    </row>
    <row r="7855" spans="5:5" x14ac:dyDescent="0.3">
      <c r="E7855" s="1"/>
    </row>
    <row r="7856" spans="5:5" x14ac:dyDescent="0.3">
      <c r="E7856" s="1"/>
    </row>
    <row r="7857" spans="5:5" x14ac:dyDescent="0.3">
      <c r="E7857" s="1"/>
    </row>
    <row r="7858" spans="5:5" x14ac:dyDescent="0.3">
      <c r="E7858" s="1"/>
    </row>
    <row r="7859" spans="5:5" x14ac:dyDescent="0.3">
      <c r="E7859" s="1"/>
    </row>
    <row r="7860" spans="5:5" x14ac:dyDescent="0.3">
      <c r="E7860" s="1"/>
    </row>
    <row r="7861" spans="5:5" x14ac:dyDescent="0.3">
      <c r="E7861" s="1"/>
    </row>
    <row r="7862" spans="5:5" x14ac:dyDescent="0.3">
      <c r="E7862" s="1"/>
    </row>
    <row r="7863" spans="5:5" x14ac:dyDescent="0.3">
      <c r="E7863" s="1"/>
    </row>
    <row r="7864" spans="5:5" x14ac:dyDescent="0.3">
      <c r="E7864" s="1"/>
    </row>
    <row r="7865" spans="5:5" x14ac:dyDescent="0.3">
      <c r="E7865" s="1"/>
    </row>
    <row r="7866" spans="5:5" x14ac:dyDescent="0.3">
      <c r="E7866" s="1"/>
    </row>
    <row r="7867" spans="5:5" x14ac:dyDescent="0.3">
      <c r="E7867" s="1"/>
    </row>
    <row r="7868" spans="5:5" x14ac:dyDescent="0.3">
      <c r="E7868" s="1"/>
    </row>
    <row r="7869" spans="5:5" x14ac:dyDescent="0.3">
      <c r="E7869" s="1"/>
    </row>
    <row r="7870" spans="5:5" x14ac:dyDescent="0.3">
      <c r="E7870" s="1"/>
    </row>
    <row r="7871" spans="5:5" x14ac:dyDescent="0.3">
      <c r="E7871" s="1"/>
    </row>
    <row r="7872" spans="5:5" x14ac:dyDescent="0.3">
      <c r="E7872" s="1"/>
    </row>
    <row r="7873" spans="5:5" x14ac:dyDescent="0.3">
      <c r="E7873" s="1"/>
    </row>
    <row r="7874" spans="5:5" x14ac:dyDescent="0.3">
      <c r="E7874" s="1"/>
    </row>
    <row r="7875" spans="5:5" x14ac:dyDescent="0.3">
      <c r="E7875" s="1"/>
    </row>
    <row r="7876" spans="5:5" x14ac:dyDescent="0.3">
      <c r="E7876" s="1"/>
    </row>
    <row r="7877" spans="5:5" x14ac:dyDescent="0.3">
      <c r="E7877" s="1"/>
    </row>
    <row r="7878" spans="5:5" x14ac:dyDescent="0.3">
      <c r="E7878" s="1"/>
    </row>
    <row r="7879" spans="5:5" x14ac:dyDescent="0.3">
      <c r="E7879" s="1"/>
    </row>
    <row r="7880" spans="5:5" x14ac:dyDescent="0.3">
      <c r="E7880" s="1"/>
    </row>
    <row r="7881" spans="5:5" x14ac:dyDescent="0.3">
      <c r="E7881" s="1"/>
    </row>
    <row r="7882" spans="5:5" x14ac:dyDescent="0.3">
      <c r="E7882" s="1"/>
    </row>
    <row r="7883" spans="5:5" x14ac:dyDescent="0.3">
      <c r="E7883" s="1"/>
    </row>
    <row r="7884" spans="5:5" x14ac:dyDescent="0.3">
      <c r="E7884" s="1"/>
    </row>
    <row r="7885" spans="5:5" x14ac:dyDescent="0.3">
      <c r="E7885" s="1"/>
    </row>
    <row r="7886" spans="5:5" x14ac:dyDescent="0.3">
      <c r="E7886" s="1"/>
    </row>
    <row r="7887" spans="5:5" x14ac:dyDescent="0.3">
      <c r="E7887" s="1"/>
    </row>
    <row r="7888" spans="5:5" x14ac:dyDescent="0.3">
      <c r="E7888" s="1"/>
    </row>
    <row r="7889" spans="5:5" x14ac:dyDescent="0.3">
      <c r="E7889" s="1"/>
    </row>
    <row r="7890" spans="5:5" x14ac:dyDescent="0.3">
      <c r="E7890" s="1"/>
    </row>
    <row r="7891" spans="5:5" x14ac:dyDescent="0.3">
      <c r="E7891" s="1"/>
    </row>
    <row r="7892" spans="5:5" x14ac:dyDescent="0.3">
      <c r="E7892" s="1"/>
    </row>
    <row r="7893" spans="5:5" x14ac:dyDescent="0.3">
      <c r="E7893" s="1"/>
    </row>
    <row r="7894" spans="5:5" x14ac:dyDescent="0.3">
      <c r="E7894" s="1"/>
    </row>
    <row r="7895" spans="5:5" x14ac:dyDescent="0.3">
      <c r="E7895" s="1"/>
    </row>
    <row r="7896" spans="5:5" x14ac:dyDescent="0.3">
      <c r="E7896" s="1"/>
    </row>
    <row r="7897" spans="5:5" x14ac:dyDescent="0.3">
      <c r="E7897" s="1"/>
    </row>
    <row r="7898" spans="5:5" x14ac:dyDescent="0.3">
      <c r="E7898" s="1"/>
    </row>
    <row r="7899" spans="5:5" x14ac:dyDescent="0.3">
      <c r="E7899" s="1"/>
    </row>
    <row r="7900" spans="5:5" x14ac:dyDescent="0.3">
      <c r="E7900" s="1"/>
    </row>
    <row r="7901" spans="5:5" x14ac:dyDescent="0.3">
      <c r="E7901" s="1"/>
    </row>
    <row r="7902" spans="5:5" x14ac:dyDescent="0.3">
      <c r="E7902" s="1"/>
    </row>
    <row r="7903" spans="5:5" x14ac:dyDescent="0.3">
      <c r="E7903" s="1"/>
    </row>
    <row r="7904" spans="5:5" x14ac:dyDescent="0.3">
      <c r="E7904" s="1"/>
    </row>
    <row r="7905" spans="5:5" x14ac:dyDescent="0.3">
      <c r="E7905" s="1"/>
    </row>
    <row r="7906" spans="5:5" x14ac:dyDescent="0.3">
      <c r="E7906" s="1"/>
    </row>
    <row r="7907" spans="5:5" x14ac:dyDescent="0.3">
      <c r="E7907" s="1"/>
    </row>
    <row r="7908" spans="5:5" x14ac:dyDescent="0.3">
      <c r="E7908" s="1"/>
    </row>
    <row r="7909" spans="5:5" x14ac:dyDescent="0.3">
      <c r="E7909" s="1"/>
    </row>
    <row r="7910" spans="5:5" x14ac:dyDescent="0.3">
      <c r="E7910" s="1"/>
    </row>
    <row r="7911" spans="5:5" x14ac:dyDescent="0.3">
      <c r="E7911" s="1"/>
    </row>
    <row r="7912" spans="5:5" x14ac:dyDescent="0.3">
      <c r="E7912" s="1"/>
    </row>
    <row r="7913" spans="5:5" x14ac:dyDescent="0.3">
      <c r="E7913" s="1"/>
    </row>
    <row r="7914" spans="5:5" x14ac:dyDescent="0.3">
      <c r="E7914" s="1"/>
    </row>
    <row r="7915" spans="5:5" x14ac:dyDescent="0.3">
      <c r="E7915" s="1"/>
    </row>
    <row r="7916" spans="5:5" x14ac:dyDescent="0.3">
      <c r="E7916" s="1"/>
    </row>
    <row r="7917" spans="5:5" x14ac:dyDescent="0.3">
      <c r="E7917" s="1"/>
    </row>
    <row r="7918" spans="5:5" x14ac:dyDescent="0.3">
      <c r="E7918" s="1"/>
    </row>
    <row r="7919" spans="5:5" x14ac:dyDescent="0.3">
      <c r="E7919" s="1"/>
    </row>
    <row r="7920" spans="5:5" x14ac:dyDescent="0.3">
      <c r="E7920" s="1"/>
    </row>
    <row r="7921" spans="5:5" x14ac:dyDescent="0.3">
      <c r="E7921" s="1"/>
    </row>
    <row r="7922" spans="5:5" x14ac:dyDescent="0.3">
      <c r="E7922" s="1"/>
    </row>
    <row r="7923" spans="5:5" x14ac:dyDescent="0.3">
      <c r="E7923" s="1"/>
    </row>
    <row r="7924" spans="5:5" x14ac:dyDescent="0.3">
      <c r="E7924" s="1"/>
    </row>
    <row r="7925" spans="5:5" x14ac:dyDescent="0.3">
      <c r="E7925" s="1"/>
    </row>
    <row r="7926" spans="5:5" x14ac:dyDescent="0.3">
      <c r="E7926" s="1"/>
    </row>
    <row r="7927" spans="5:5" x14ac:dyDescent="0.3">
      <c r="E7927" s="1"/>
    </row>
    <row r="7928" spans="5:5" x14ac:dyDescent="0.3">
      <c r="E7928" s="1"/>
    </row>
    <row r="7929" spans="5:5" x14ac:dyDescent="0.3">
      <c r="E7929" s="1"/>
    </row>
    <row r="7930" spans="5:5" x14ac:dyDescent="0.3">
      <c r="E7930" s="1"/>
    </row>
    <row r="7931" spans="5:5" x14ac:dyDescent="0.3">
      <c r="E7931" s="1"/>
    </row>
    <row r="7932" spans="5:5" x14ac:dyDescent="0.3">
      <c r="E7932" s="1"/>
    </row>
    <row r="7933" spans="5:5" x14ac:dyDescent="0.3">
      <c r="E7933" s="1"/>
    </row>
    <row r="7934" spans="5:5" x14ac:dyDescent="0.3">
      <c r="E7934" s="1"/>
    </row>
    <row r="7935" spans="5:5" x14ac:dyDescent="0.3">
      <c r="E7935" s="1"/>
    </row>
    <row r="7936" spans="5:5" x14ac:dyDescent="0.3">
      <c r="E7936" s="1"/>
    </row>
    <row r="7937" spans="5:5" x14ac:dyDescent="0.3">
      <c r="E7937" s="1"/>
    </row>
    <row r="7938" spans="5:5" x14ac:dyDescent="0.3">
      <c r="E7938" s="1"/>
    </row>
    <row r="7939" spans="5:5" x14ac:dyDescent="0.3">
      <c r="E7939" s="1"/>
    </row>
    <row r="7940" spans="5:5" x14ac:dyDescent="0.3">
      <c r="E7940" s="1"/>
    </row>
    <row r="7941" spans="5:5" x14ac:dyDescent="0.3">
      <c r="E7941" s="1"/>
    </row>
    <row r="7942" spans="5:5" x14ac:dyDescent="0.3">
      <c r="E7942" s="1"/>
    </row>
    <row r="7943" spans="5:5" x14ac:dyDescent="0.3">
      <c r="E7943" s="1"/>
    </row>
    <row r="7944" spans="5:5" x14ac:dyDescent="0.3">
      <c r="E7944" s="1"/>
    </row>
    <row r="7945" spans="5:5" x14ac:dyDescent="0.3">
      <c r="E7945" s="1"/>
    </row>
    <row r="7946" spans="5:5" x14ac:dyDescent="0.3">
      <c r="E7946" s="1"/>
    </row>
    <row r="7947" spans="5:5" x14ac:dyDescent="0.3">
      <c r="E7947" s="1"/>
    </row>
    <row r="7948" spans="5:5" x14ac:dyDescent="0.3">
      <c r="E7948" s="1"/>
    </row>
    <row r="7949" spans="5:5" x14ac:dyDescent="0.3">
      <c r="E7949" s="1"/>
    </row>
    <row r="7950" spans="5:5" x14ac:dyDescent="0.3">
      <c r="E7950" s="1"/>
    </row>
    <row r="7951" spans="5:5" x14ac:dyDescent="0.3">
      <c r="E7951" s="1"/>
    </row>
    <row r="7952" spans="5:5" x14ac:dyDescent="0.3">
      <c r="E7952" s="1"/>
    </row>
    <row r="7953" spans="5:5" x14ac:dyDescent="0.3">
      <c r="E7953" s="1"/>
    </row>
    <row r="7954" spans="5:5" x14ac:dyDescent="0.3">
      <c r="E7954" s="1"/>
    </row>
    <row r="7955" spans="5:5" x14ac:dyDescent="0.3">
      <c r="E7955" s="1"/>
    </row>
    <row r="7956" spans="5:5" x14ac:dyDescent="0.3">
      <c r="E7956" s="1"/>
    </row>
    <row r="7957" spans="5:5" x14ac:dyDescent="0.3">
      <c r="E7957" s="1"/>
    </row>
    <row r="7958" spans="5:5" x14ac:dyDescent="0.3">
      <c r="E7958" s="1"/>
    </row>
    <row r="7959" spans="5:5" x14ac:dyDescent="0.3">
      <c r="E7959" s="1"/>
    </row>
    <row r="7960" spans="5:5" x14ac:dyDescent="0.3">
      <c r="E7960" s="1"/>
    </row>
    <row r="7961" spans="5:5" x14ac:dyDescent="0.3">
      <c r="E7961" s="1"/>
    </row>
    <row r="7962" spans="5:5" x14ac:dyDescent="0.3">
      <c r="E7962" s="1"/>
    </row>
    <row r="7963" spans="5:5" x14ac:dyDescent="0.3">
      <c r="E7963" s="1"/>
    </row>
    <row r="7964" spans="5:5" x14ac:dyDescent="0.3">
      <c r="E7964" s="1"/>
    </row>
    <row r="7965" spans="5:5" x14ac:dyDescent="0.3">
      <c r="E7965" s="1"/>
    </row>
    <row r="7966" spans="5:5" x14ac:dyDescent="0.3">
      <c r="E7966" s="1"/>
    </row>
    <row r="7967" spans="5:5" x14ac:dyDescent="0.3">
      <c r="E7967" s="1"/>
    </row>
    <row r="7968" spans="5:5" x14ac:dyDescent="0.3">
      <c r="E7968" s="1"/>
    </row>
    <row r="7969" spans="5:5" x14ac:dyDescent="0.3">
      <c r="E7969" s="1"/>
    </row>
    <row r="7970" spans="5:5" x14ac:dyDescent="0.3">
      <c r="E7970" s="1"/>
    </row>
    <row r="7971" spans="5:5" x14ac:dyDescent="0.3">
      <c r="E7971" s="1"/>
    </row>
    <row r="7972" spans="5:5" x14ac:dyDescent="0.3">
      <c r="E7972" s="1"/>
    </row>
    <row r="7973" spans="5:5" x14ac:dyDescent="0.3">
      <c r="E7973" s="1"/>
    </row>
    <row r="7974" spans="5:5" x14ac:dyDescent="0.3">
      <c r="E7974" s="1"/>
    </row>
    <row r="7975" spans="5:5" x14ac:dyDescent="0.3">
      <c r="E7975" s="1"/>
    </row>
    <row r="7976" spans="5:5" x14ac:dyDescent="0.3">
      <c r="E7976" s="1"/>
    </row>
    <row r="7977" spans="5:5" x14ac:dyDescent="0.3">
      <c r="E7977" s="1"/>
    </row>
    <row r="7978" spans="5:5" x14ac:dyDescent="0.3">
      <c r="E7978" s="1"/>
    </row>
    <row r="7979" spans="5:5" x14ac:dyDescent="0.3">
      <c r="E7979" s="1"/>
    </row>
    <row r="7980" spans="5:5" x14ac:dyDescent="0.3">
      <c r="E7980" s="1"/>
    </row>
    <row r="7981" spans="5:5" x14ac:dyDescent="0.3">
      <c r="E7981" s="1"/>
    </row>
    <row r="7982" spans="5:5" x14ac:dyDescent="0.3">
      <c r="E7982" s="1"/>
    </row>
    <row r="7983" spans="5:5" x14ac:dyDescent="0.3">
      <c r="E7983" s="1"/>
    </row>
    <row r="7984" spans="5:5" x14ac:dyDescent="0.3">
      <c r="E7984" s="1"/>
    </row>
    <row r="7985" spans="5:5" x14ac:dyDescent="0.3">
      <c r="E7985" s="1"/>
    </row>
    <row r="7986" spans="5:5" x14ac:dyDescent="0.3">
      <c r="E7986" s="1"/>
    </row>
    <row r="7987" spans="5:5" x14ac:dyDescent="0.3">
      <c r="E7987" s="1"/>
    </row>
    <row r="7988" spans="5:5" x14ac:dyDescent="0.3">
      <c r="E7988" s="1"/>
    </row>
    <row r="7989" spans="5:5" x14ac:dyDescent="0.3">
      <c r="E7989" s="1"/>
    </row>
    <row r="7990" spans="5:5" x14ac:dyDescent="0.3">
      <c r="E7990" s="1"/>
    </row>
    <row r="7991" spans="5:5" x14ac:dyDescent="0.3">
      <c r="E7991" s="1"/>
    </row>
    <row r="7992" spans="5:5" x14ac:dyDescent="0.3">
      <c r="E7992" s="1"/>
    </row>
    <row r="7993" spans="5:5" x14ac:dyDescent="0.3">
      <c r="E7993" s="1"/>
    </row>
    <row r="7994" spans="5:5" x14ac:dyDescent="0.3">
      <c r="E7994" s="1"/>
    </row>
    <row r="7995" spans="5:5" x14ac:dyDescent="0.3">
      <c r="E7995" s="1"/>
    </row>
    <row r="7996" spans="5:5" x14ac:dyDescent="0.3">
      <c r="E7996" s="1"/>
    </row>
    <row r="7997" spans="5:5" x14ac:dyDescent="0.3">
      <c r="E7997" s="1"/>
    </row>
    <row r="7998" spans="5:5" x14ac:dyDescent="0.3">
      <c r="E7998" s="1"/>
    </row>
    <row r="7999" spans="5:5" x14ac:dyDescent="0.3">
      <c r="E7999" s="1"/>
    </row>
    <row r="8000" spans="5:5" x14ac:dyDescent="0.3">
      <c r="E8000" s="1"/>
    </row>
    <row r="8001" spans="5:5" x14ac:dyDescent="0.3">
      <c r="E8001" s="1"/>
    </row>
    <row r="8002" spans="5:5" x14ac:dyDescent="0.3">
      <c r="E8002" s="1"/>
    </row>
    <row r="8003" spans="5:5" x14ac:dyDescent="0.3">
      <c r="E8003" s="1"/>
    </row>
    <row r="8004" spans="5:5" x14ac:dyDescent="0.3">
      <c r="E8004" s="1"/>
    </row>
    <row r="8005" spans="5:5" x14ac:dyDescent="0.3">
      <c r="E8005" s="1"/>
    </row>
    <row r="8006" spans="5:5" x14ac:dyDescent="0.3">
      <c r="E8006" s="1"/>
    </row>
    <row r="8007" spans="5:5" x14ac:dyDescent="0.3">
      <c r="E8007" s="1"/>
    </row>
    <row r="8008" spans="5:5" x14ac:dyDescent="0.3">
      <c r="E8008" s="1"/>
    </row>
    <row r="8009" spans="5:5" x14ac:dyDescent="0.3">
      <c r="E8009" s="1"/>
    </row>
    <row r="8010" spans="5:5" x14ac:dyDescent="0.3">
      <c r="E8010" s="1"/>
    </row>
    <row r="8011" spans="5:5" x14ac:dyDescent="0.3">
      <c r="E8011" s="1"/>
    </row>
    <row r="8012" spans="5:5" x14ac:dyDescent="0.3">
      <c r="E8012" s="1"/>
    </row>
    <row r="8013" spans="5:5" x14ac:dyDescent="0.3">
      <c r="E8013" s="1"/>
    </row>
    <row r="8014" spans="5:5" x14ac:dyDescent="0.3">
      <c r="E8014" s="1"/>
    </row>
    <row r="8015" spans="5:5" x14ac:dyDescent="0.3">
      <c r="E8015" s="1"/>
    </row>
    <row r="8016" spans="5:5" x14ac:dyDescent="0.3">
      <c r="E8016" s="1"/>
    </row>
    <row r="8017" spans="5:5" x14ac:dyDescent="0.3">
      <c r="E8017" s="1"/>
    </row>
    <row r="8018" spans="5:5" x14ac:dyDescent="0.3">
      <c r="E8018" s="1"/>
    </row>
    <row r="8019" spans="5:5" x14ac:dyDescent="0.3">
      <c r="E8019" s="1"/>
    </row>
    <row r="8020" spans="5:5" x14ac:dyDescent="0.3">
      <c r="E8020" s="1"/>
    </row>
    <row r="8021" spans="5:5" x14ac:dyDescent="0.3">
      <c r="E8021" s="1"/>
    </row>
    <row r="8022" spans="5:5" x14ac:dyDescent="0.3">
      <c r="E8022" s="1"/>
    </row>
    <row r="8023" spans="5:5" x14ac:dyDescent="0.3">
      <c r="E8023" s="1"/>
    </row>
    <row r="8024" spans="5:5" x14ac:dyDescent="0.3">
      <c r="E8024" s="1"/>
    </row>
    <row r="8025" spans="5:5" x14ac:dyDescent="0.3">
      <c r="E8025" s="1"/>
    </row>
    <row r="8026" spans="5:5" x14ac:dyDescent="0.3">
      <c r="E8026" s="1"/>
    </row>
    <row r="8027" spans="5:5" x14ac:dyDescent="0.3">
      <c r="E8027" s="1"/>
    </row>
    <row r="8028" spans="5:5" x14ac:dyDescent="0.3">
      <c r="E8028" s="1"/>
    </row>
    <row r="8029" spans="5:5" x14ac:dyDescent="0.3">
      <c r="E8029" s="1"/>
    </row>
    <row r="8030" spans="5:5" x14ac:dyDescent="0.3">
      <c r="E8030" s="1"/>
    </row>
    <row r="8031" spans="5:5" x14ac:dyDescent="0.3">
      <c r="E8031" s="1"/>
    </row>
    <row r="8032" spans="5:5" x14ac:dyDescent="0.3">
      <c r="E8032" s="1"/>
    </row>
    <row r="8033" spans="5:5" x14ac:dyDescent="0.3">
      <c r="E8033" s="1"/>
    </row>
    <row r="8034" spans="5:5" x14ac:dyDescent="0.3">
      <c r="E8034" s="1"/>
    </row>
    <row r="8035" spans="5:5" x14ac:dyDescent="0.3">
      <c r="E8035" s="1"/>
    </row>
    <row r="8036" spans="5:5" x14ac:dyDescent="0.3">
      <c r="E8036" s="1"/>
    </row>
    <row r="8037" spans="5:5" x14ac:dyDescent="0.3">
      <c r="E8037" s="1"/>
    </row>
    <row r="8038" spans="5:5" x14ac:dyDescent="0.3">
      <c r="E8038" s="1"/>
    </row>
    <row r="8039" spans="5:5" x14ac:dyDescent="0.3">
      <c r="E8039" s="1"/>
    </row>
    <row r="8040" spans="5:5" x14ac:dyDescent="0.3">
      <c r="E8040" s="1"/>
    </row>
    <row r="8041" spans="5:5" x14ac:dyDescent="0.3">
      <c r="E8041" s="1"/>
    </row>
    <row r="8042" spans="5:5" x14ac:dyDescent="0.3">
      <c r="E8042" s="1"/>
    </row>
    <row r="8043" spans="5:5" x14ac:dyDescent="0.3">
      <c r="E8043" s="1"/>
    </row>
    <row r="8044" spans="5:5" x14ac:dyDescent="0.3">
      <c r="E8044" s="1"/>
    </row>
    <row r="8045" spans="5:5" x14ac:dyDescent="0.3">
      <c r="E8045" s="1"/>
    </row>
    <row r="8046" spans="5:5" x14ac:dyDescent="0.3">
      <c r="E8046" s="1"/>
    </row>
    <row r="8047" spans="5:5" x14ac:dyDescent="0.3">
      <c r="E8047" s="1"/>
    </row>
    <row r="8048" spans="5:5" x14ac:dyDescent="0.3">
      <c r="E8048" s="1"/>
    </row>
    <row r="8049" spans="5:5" x14ac:dyDescent="0.3">
      <c r="E8049" s="1"/>
    </row>
    <row r="8050" spans="5:5" x14ac:dyDescent="0.3">
      <c r="E8050" s="1"/>
    </row>
    <row r="8051" spans="5:5" x14ac:dyDescent="0.3">
      <c r="E8051" s="1"/>
    </row>
    <row r="8052" spans="5:5" x14ac:dyDescent="0.3">
      <c r="E8052" s="1"/>
    </row>
    <row r="8053" spans="5:5" x14ac:dyDescent="0.3">
      <c r="E8053" s="1"/>
    </row>
    <row r="8054" spans="5:5" x14ac:dyDescent="0.3">
      <c r="E8054" s="1"/>
    </row>
    <row r="8055" spans="5:5" x14ac:dyDescent="0.3">
      <c r="E8055" s="1"/>
    </row>
    <row r="8056" spans="5:5" x14ac:dyDescent="0.3">
      <c r="E8056" s="1"/>
    </row>
    <row r="8057" spans="5:5" x14ac:dyDescent="0.3">
      <c r="E8057" s="1"/>
    </row>
    <row r="8058" spans="5:5" x14ac:dyDescent="0.3">
      <c r="E8058" s="1"/>
    </row>
    <row r="8059" spans="5:5" x14ac:dyDescent="0.3">
      <c r="E8059" s="1"/>
    </row>
    <row r="8060" spans="5:5" x14ac:dyDescent="0.3">
      <c r="E8060" s="1"/>
    </row>
    <row r="8061" spans="5:5" x14ac:dyDescent="0.3">
      <c r="E8061" s="1"/>
    </row>
    <row r="8062" spans="5:5" x14ac:dyDescent="0.3">
      <c r="E8062" s="1"/>
    </row>
    <row r="8063" spans="5:5" x14ac:dyDescent="0.3">
      <c r="E8063" s="1"/>
    </row>
    <row r="8064" spans="5:5" x14ac:dyDescent="0.3">
      <c r="E8064" s="1"/>
    </row>
    <row r="8065" spans="5:5" x14ac:dyDescent="0.3">
      <c r="E8065" s="1"/>
    </row>
    <row r="8066" spans="5:5" x14ac:dyDescent="0.3">
      <c r="E8066" s="1"/>
    </row>
    <row r="8067" spans="5:5" x14ac:dyDescent="0.3">
      <c r="E8067" s="1"/>
    </row>
    <row r="8068" spans="5:5" x14ac:dyDescent="0.3">
      <c r="E8068" s="1"/>
    </row>
    <row r="8069" spans="5:5" x14ac:dyDescent="0.3">
      <c r="E8069" s="1"/>
    </row>
    <row r="8070" spans="5:5" x14ac:dyDescent="0.3">
      <c r="E8070" s="1"/>
    </row>
    <row r="8071" spans="5:5" x14ac:dyDescent="0.3">
      <c r="E8071" s="1"/>
    </row>
    <row r="8072" spans="5:5" x14ac:dyDescent="0.3">
      <c r="E8072" s="1"/>
    </row>
    <row r="8073" spans="5:5" x14ac:dyDescent="0.3">
      <c r="E8073" s="1"/>
    </row>
    <row r="8074" spans="5:5" x14ac:dyDescent="0.3">
      <c r="E8074" s="1"/>
    </row>
    <row r="8075" spans="5:5" x14ac:dyDescent="0.3">
      <c r="E8075" s="1"/>
    </row>
    <row r="8076" spans="5:5" x14ac:dyDescent="0.3">
      <c r="E8076" s="1"/>
    </row>
    <row r="8077" spans="5:5" x14ac:dyDescent="0.3">
      <c r="E8077" s="1"/>
    </row>
    <row r="8078" spans="5:5" x14ac:dyDescent="0.3">
      <c r="E8078" s="1"/>
    </row>
    <row r="8079" spans="5:5" x14ac:dyDescent="0.3">
      <c r="E8079" s="1"/>
    </row>
    <row r="8080" spans="5:5" x14ac:dyDescent="0.3">
      <c r="E8080" s="1"/>
    </row>
    <row r="8081" spans="5:5" x14ac:dyDescent="0.3">
      <c r="E8081" s="1"/>
    </row>
    <row r="8082" spans="5:5" x14ac:dyDescent="0.3">
      <c r="E8082" s="1"/>
    </row>
    <row r="8083" spans="5:5" x14ac:dyDescent="0.3">
      <c r="E8083" s="1"/>
    </row>
    <row r="8084" spans="5:5" x14ac:dyDescent="0.3">
      <c r="E8084" s="1"/>
    </row>
    <row r="8085" spans="5:5" x14ac:dyDescent="0.3">
      <c r="E8085" s="1"/>
    </row>
    <row r="8086" spans="5:5" x14ac:dyDescent="0.3">
      <c r="E8086" s="1"/>
    </row>
    <row r="8087" spans="5:5" x14ac:dyDescent="0.3">
      <c r="E8087" s="1"/>
    </row>
    <row r="8088" spans="5:5" x14ac:dyDescent="0.3">
      <c r="E8088" s="1"/>
    </row>
    <row r="8089" spans="5:5" x14ac:dyDescent="0.3">
      <c r="E8089" s="1"/>
    </row>
    <row r="8090" spans="5:5" x14ac:dyDescent="0.3">
      <c r="E8090" s="1"/>
    </row>
    <row r="8091" spans="5:5" x14ac:dyDescent="0.3">
      <c r="E8091" s="1"/>
    </row>
    <row r="8092" spans="5:5" x14ac:dyDescent="0.3">
      <c r="E8092" s="1"/>
    </row>
    <row r="8093" spans="5:5" x14ac:dyDescent="0.3">
      <c r="E8093" s="1"/>
    </row>
    <row r="8094" spans="5:5" x14ac:dyDescent="0.3">
      <c r="E8094" s="1"/>
    </row>
    <row r="8095" spans="5:5" x14ac:dyDescent="0.3">
      <c r="E8095" s="1"/>
    </row>
    <row r="8096" spans="5:5" x14ac:dyDescent="0.3">
      <c r="E8096" s="1"/>
    </row>
    <row r="8097" spans="5:5" x14ac:dyDescent="0.3">
      <c r="E8097" s="1"/>
    </row>
    <row r="8098" spans="5:5" x14ac:dyDescent="0.3">
      <c r="E8098" s="1"/>
    </row>
    <row r="8099" spans="5:5" x14ac:dyDescent="0.3">
      <c r="E8099" s="1"/>
    </row>
    <row r="8100" spans="5:5" x14ac:dyDescent="0.3">
      <c r="E8100" s="1"/>
    </row>
    <row r="8101" spans="5:5" x14ac:dyDescent="0.3">
      <c r="E8101" s="1"/>
    </row>
    <row r="8102" spans="5:5" x14ac:dyDescent="0.3">
      <c r="E8102" s="1"/>
    </row>
    <row r="8103" spans="5:5" x14ac:dyDescent="0.3">
      <c r="E8103" s="1"/>
    </row>
    <row r="8104" spans="5:5" x14ac:dyDescent="0.3">
      <c r="E8104" s="1"/>
    </row>
    <row r="8105" spans="5:5" x14ac:dyDescent="0.3">
      <c r="E8105" s="1"/>
    </row>
    <row r="8106" spans="5:5" x14ac:dyDescent="0.3">
      <c r="E8106" s="1"/>
    </row>
    <row r="8107" spans="5:5" x14ac:dyDescent="0.3">
      <c r="E8107" s="1"/>
    </row>
    <row r="8108" spans="5:5" x14ac:dyDescent="0.3">
      <c r="E8108" s="1"/>
    </row>
    <row r="8109" spans="5:5" x14ac:dyDescent="0.3">
      <c r="E8109" s="1"/>
    </row>
    <row r="8110" spans="5:5" x14ac:dyDescent="0.3">
      <c r="E8110" s="1"/>
    </row>
    <row r="8111" spans="5:5" x14ac:dyDescent="0.3">
      <c r="E8111" s="1"/>
    </row>
    <row r="8112" spans="5:5" x14ac:dyDescent="0.3">
      <c r="E8112" s="1"/>
    </row>
    <row r="8113" spans="5:5" x14ac:dyDescent="0.3">
      <c r="E8113" s="1"/>
    </row>
    <row r="8114" spans="5:5" x14ac:dyDescent="0.3">
      <c r="E8114" s="1"/>
    </row>
    <row r="8115" spans="5:5" x14ac:dyDescent="0.3">
      <c r="E8115" s="1"/>
    </row>
    <row r="8116" spans="5:5" x14ac:dyDescent="0.3">
      <c r="E8116" s="1"/>
    </row>
    <row r="8117" spans="5:5" x14ac:dyDescent="0.3">
      <c r="E8117" s="1"/>
    </row>
    <row r="8118" spans="5:5" x14ac:dyDescent="0.3">
      <c r="E8118" s="1"/>
    </row>
    <row r="8119" spans="5:5" x14ac:dyDescent="0.3">
      <c r="E8119" s="1"/>
    </row>
    <row r="8120" spans="5:5" x14ac:dyDescent="0.3">
      <c r="E8120" s="1"/>
    </row>
    <row r="8121" spans="5:5" x14ac:dyDescent="0.3">
      <c r="E8121" s="1"/>
    </row>
    <row r="8122" spans="5:5" x14ac:dyDescent="0.3">
      <c r="E8122" s="1"/>
    </row>
    <row r="8123" spans="5:5" x14ac:dyDescent="0.3">
      <c r="E8123" s="1"/>
    </row>
    <row r="8124" spans="5:5" x14ac:dyDescent="0.3">
      <c r="E8124" s="1"/>
    </row>
    <row r="8125" spans="5:5" x14ac:dyDescent="0.3">
      <c r="E8125" s="1"/>
    </row>
    <row r="8126" spans="5:5" x14ac:dyDescent="0.3">
      <c r="E8126" s="1"/>
    </row>
    <row r="8127" spans="5:5" x14ac:dyDescent="0.3">
      <c r="E8127" s="1"/>
    </row>
    <row r="8128" spans="5:5" x14ac:dyDescent="0.3">
      <c r="E8128" s="1"/>
    </row>
    <row r="8129" spans="5:5" x14ac:dyDescent="0.3">
      <c r="E8129" s="1"/>
    </row>
    <row r="8130" spans="5:5" x14ac:dyDescent="0.3">
      <c r="E8130" s="1"/>
    </row>
    <row r="8131" spans="5:5" x14ac:dyDescent="0.3">
      <c r="E8131" s="1"/>
    </row>
    <row r="8132" spans="5:5" x14ac:dyDescent="0.3">
      <c r="E8132" s="1"/>
    </row>
    <row r="8133" spans="5:5" x14ac:dyDescent="0.3">
      <c r="E8133" s="1"/>
    </row>
    <row r="8134" spans="5:5" x14ac:dyDescent="0.3">
      <c r="E8134" s="1"/>
    </row>
    <row r="8135" spans="5:5" x14ac:dyDescent="0.3">
      <c r="E8135" s="1"/>
    </row>
    <row r="8136" spans="5:5" x14ac:dyDescent="0.3">
      <c r="E8136" s="1"/>
    </row>
    <row r="8137" spans="5:5" x14ac:dyDescent="0.3">
      <c r="E8137" s="1"/>
    </row>
    <row r="8138" spans="5:5" x14ac:dyDescent="0.3">
      <c r="E8138" s="1"/>
    </row>
    <row r="8139" spans="5:5" x14ac:dyDescent="0.3">
      <c r="E8139" s="1"/>
    </row>
    <row r="8140" spans="5:5" x14ac:dyDescent="0.3">
      <c r="E8140" s="1"/>
    </row>
    <row r="8141" spans="5:5" x14ac:dyDescent="0.3">
      <c r="E8141" s="1"/>
    </row>
    <row r="8142" spans="5:5" x14ac:dyDescent="0.3">
      <c r="E8142" s="1"/>
    </row>
    <row r="8143" spans="5:5" x14ac:dyDescent="0.3">
      <c r="E8143" s="1"/>
    </row>
    <row r="8144" spans="5:5" x14ac:dyDescent="0.3">
      <c r="E8144" s="1"/>
    </row>
    <row r="8145" spans="5:5" x14ac:dyDescent="0.3">
      <c r="E8145" s="1"/>
    </row>
    <row r="8146" spans="5:5" x14ac:dyDescent="0.3">
      <c r="E8146" s="1"/>
    </row>
    <row r="8147" spans="5:5" x14ac:dyDescent="0.3">
      <c r="E8147" s="1"/>
    </row>
    <row r="8148" spans="5:5" x14ac:dyDescent="0.3">
      <c r="E8148" s="1"/>
    </row>
    <row r="8149" spans="5:5" x14ac:dyDescent="0.3">
      <c r="E8149" s="1"/>
    </row>
    <row r="8150" spans="5:5" x14ac:dyDescent="0.3">
      <c r="E8150" s="1"/>
    </row>
    <row r="8151" spans="5:5" x14ac:dyDescent="0.3">
      <c r="E8151" s="1"/>
    </row>
    <row r="8152" spans="5:5" x14ac:dyDescent="0.3">
      <c r="E8152" s="1"/>
    </row>
    <row r="8153" spans="5:5" x14ac:dyDescent="0.3">
      <c r="E8153" s="1"/>
    </row>
    <row r="8154" spans="5:5" x14ac:dyDescent="0.3">
      <c r="E8154" s="1"/>
    </row>
    <row r="8155" spans="5:5" x14ac:dyDescent="0.3">
      <c r="E8155" s="1"/>
    </row>
    <row r="8156" spans="5:5" x14ac:dyDescent="0.3">
      <c r="E8156" s="1"/>
    </row>
    <row r="8157" spans="5:5" x14ac:dyDescent="0.3">
      <c r="E8157" s="1"/>
    </row>
    <row r="8158" spans="5:5" x14ac:dyDescent="0.3">
      <c r="E8158" s="1"/>
    </row>
    <row r="8159" spans="5:5" x14ac:dyDescent="0.3">
      <c r="E8159" s="1"/>
    </row>
    <row r="8160" spans="5:5" x14ac:dyDescent="0.3">
      <c r="E8160" s="1"/>
    </row>
    <row r="8161" spans="5:5" x14ac:dyDescent="0.3">
      <c r="E8161" s="1"/>
    </row>
    <row r="8162" spans="5:5" x14ac:dyDescent="0.3">
      <c r="E8162" s="1"/>
    </row>
    <row r="8163" spans="5:5" x14ac:dyDescent="0.3">
      <c r="E8163" s="1"/>
    </row>
    <row r="8164" spans="5:5" x14ac:dyDescent="0.3">
      <c r="E8164" s="1"/>
    </row>
    <row r="8165" spans="5:5" x14ac:dyDescent="0.3">
      <c r="E8165" s="1"/>
    </row>
    <row r="8166" spans="5:5" x14ac:dyDescent="0.3">
      <c r="E8166" s="1"/>
    </row>
    <row r="8167" spans="5:5" x14ac:dyDescent="0.3">
      <c r="E8167" s="1"/>
    </row>
    <row r="8168" spans="5:5" x14ac:dyDescent="0.3">
      <c r="E8168" s="1"/>
    </row>
    <row r="8169" spans="5:5" x14ac:dyDescent="0.3">
      <c r="E8169" s="1"/>
    </row>
    <row r="8170" spans="5:5" x14ac:dyDescent="0.3">
      <c r="E8170" s="1"/>
    </row>
    <row r="8171" spans="5:5" x14ac:dyDescent="0.3">
      <c r="E8171" s="1"/>
    </row>
    <row r="8172" spans="5:5" x14ac:dyDescent="0.3">
      <c r="E8172" s="1"/>
    </row>
    <row r="8173" spans="5:5" x14ac:dyDescent="0.3">
      <c r="E8173" s="1"/>
    </row>
    <row r="8174" spans="5:5" x14ac:dyDescent="0.3">
      <c r="E8174" s="1"/>
    </row>
    <row r="8175" spans="5:5" x14ac:dyDescent="0.3">
      <c r="E8175" s="1"/>
    </row>
    <row r="8176" spans="5:5" x14ac:dyDescent="0.3">
      <c r="E8176" s="1"/>
    </row>
    <row r="8177" spans="5:5" x14ac:dyDescent="0.3">
      <c r="E8177" s="1"/>
    </row>
    <row r="8178" spans="5:5" x14ac:dyDescent="0.3">
      <c r="E8178" s="1"/>
    </row>
    <row r="8179" spans="5:5" x14ac:dyDescent="0.3">
      <c r="E8179" s="1"/>
    </row>
    <row r="8180" spans="5:5" x14ac:dyDescent="0.3">
      <c r="E8180" s="1"/>
    </row>
    <row r="8181" spans="5:5" x14ac:dyDescent="0.3">
      <c r="E8181" s="1"/>
    </row>
    <row r="8182" spans="5:5" x14ac:dyDescent="0.3">
      <c r="E8182" s="1"/>
    </row>
    <row r="8183" spans="5:5" x14ac:dyDescent="0.3">
      <c r="E8183" s="1"/>
    </row>
    <row r="8184" spans="5:5" x14ac:dyDescent="0.3">
      <c r="E8184" s="1"/>
    </row>
    <row r="8185" spans="5:5" x14ac:dyDescent="0.3">
      <c r="E8185" s="1"/>
    </row>
    <row r="8186" spans="5:5" x14ac:dyDescent="0.3">
      <c r="E8186" s="1"/>
    </row>
    <row r="8187" spans="5:5" x14ac:dyDescent="0.3">
      <c r="E8187" s="1"/>
    </row>
    <row r="8188" spans="5:5" x14ac:dyDescent="0.3">
      <c r="E8188" s="1"/>
    </row>
    <row r="8189" spans="5:5" x14ac:dyDescent="0.3">
      <c r="E8189" s="1"/>
    </row>
    <row r="8190" spans="5:5" x14ac:dyDescent="0.3">
      <c r="E8190" s="1"/>
    </row>
    <row r="8191" spans="5:5" x14ac:dyDescent="0.3">
      <c r="E8191" s="1"/>
    </row>
    <row r="8192" spans="5:5" x14ac:dyDescent="0.3">
      <c r="E8192" s="1"/>
    </row>
    <row r="8193" spans="5:5" x14ac:dyDescent="0.3">
      <c r="E8193" s="1"/>
    </row>
    <row r="8194" spans="5:5" x14ac:dyDescent="0.3">
      <c r="E8194" s="1"/>
    </row>
    <row r="8195" spans="5:5" x14ac:dyDescent="0.3">
      <c r="E8195" s="1"/>
    </row>
    <row r="8196" spans="5:5" x14ac:dyDescent="0.3">
      <c r="E8196" s="1"/>
    </row>
    <row r="8197" spans="5:5" x14ac:dyDescent="0.3">
      <c r="E8197" s="1"/>
    </row>
    <row r="8198" spans="5:5" x14ac:dyDescent="0.3">
      <c r="E8198" s="1"/>
    </row>
    <row r="8199" spans="5:5" x14ac:dyDescent="0.3">
      <c r="E8199" s="1"/>
    </row>
    <row r="8200" spans="5:5" x14ac:dyDescent="0.3">
      <c r="E8200" s="1"/>
    </row>
    <row r="8201" spans="5:5" x14ac:dyDescent="0.3">
      <c r="E8201" s="1"/>
    </row>
    <row r="8202" spans="5:5" x14ac:dyDescent="0.3">
      <c r="E8202" s="1"/>
    </row>
    <row r="8203" spans="5:5" x14ac:dyDescent="0.3">
      <c r="E8203" s="1"/>
    </row>
    <row r="8204" spans="5:5" x14ac:dyDescent="0.3">
      <c r="E8204" s="1"/>
    </row>
    <row r="8205" spans="5:5" x14ac:dyDescent="0.3">
      <c r="E8205" s="1"/>
    </row>
    <row r="8206" spans="5:5" x14ac:dyDescent="0.3">
      <c r="E8206" s="1"/>
    </row>
    <row r="8207" spans="5:5" x14ac:dyDescent="0.3">
      <c r="E8207" s="1"/>
    </row>
    <row r="8208" spans="5:5" x14ac:dyDescent="0.3">
      <c r="E8208" s="1"/>
    </row>
    <row r="8209" spans="5:5" x14ac:dyDescent="0.3">
      <c r="E8209" s="1"/>
    </row>
    <row r="8210" spans="5:5" x14ac:dyDescent="0.3">
      <c r="E8210" s="1"/>
    </row>
    <row r="8211" spans="5:5" x14ac:dyDescent="0.3">
      <c r="E8211" s="1"/>
    </row>
    <row r="8212" spans="5:5" x14ac:dyDescent="0.3">
      <c r="E8212" s="1"/>
    </row>
    <row r="8213" spans="5:5" x14ac:dyDescent="0.3">
      <c r="E8213" s="1"/>
    </row>
    <row r="8214" spans="5:5" x14ac:dyDescent="0.3">
      <c r="E8214" s="1"/>
    </row>
    <row r="8215" spans="5:5" x14ac:dyDescent="0.3">
      <c r="E8215" s="1"/>
    </row>
    <row r="8216" spans="5:5" x14ac:dyDescent="0.3">
      <c r="E8216" s="1"/>
    </row>
    <row r="8217" spans="5:5" x14ac:dyDescent="0.3">
      <c r="E8217" s="1"/>
    </row>
    <row r="8218" spans="5:5" x14ac:dyDescent="0.3">
      <c r="E8218" s="1"/>
    </row>
    <row r="8219" spans="5:5" x14ac:dyDescent="0.3">
      <c r="E8219" s="1"/>
    </row>
    <row r="8220" spans="5:5" x14ac:dyDescent="0.3">
      <c r="E8220" s="1"/>
    </row>
    <row r="8221" spans="5:5" x14ac:dyDescent="0.3">
      <c r="E8221" s="1"/>
    </row>
    <row r="8222" spans="5:5" x14ac:dyDescent="0.3">
      <c r="E8222" s="1"/>
    </row>
    <row r="8223" spans="5:5" x14ac:dyDescent="0.3">
      <c r="E8223" s="1"/>
    </row>
    <row r="8224" spans="5:5" x14ac:dyDescent="0.3">
      <c r="E8224" s="1"/>
    </row>
    <row r="8225" spans="5:5" x14ac:dyDescent="0.3">
      <c r="E8225" s="1"/>
    </row>
    <row r="8226" spans="5:5" x14ac:dyDescent="0.3">
      <c r="E8226" s="1"/>
    </row>
    <row r="8227" spans="5:5" x14ac:dyDescent="0.3">
      <c r="E8227" s="1"/>
    </row>
    <row r="8228" spans="5:5" x14ac:dyDescent="0.3">
      <c r="E8228" s="1"/>
    </row>
    <row r="8229" spans="5:5" x14ac:dyDescent="0.3">
      <c r="E8229" s="1"/>
    </row>
    <row r="8230" spans="5:5" x14ac:dyDescent="0.3">
      <c r="E8230" s="1"/>
    </row>
    <row r="8231" spans="5:5" x14ac:dyDescent="0.3">
      <c r="E8231" s="1"/>
    </row>
    <row r="8232" spans="5:5" x14ac:dyDescent="0.3">
      <c r="E8232" s="1"/>
    </row>
    <row r="8233" spans="5:5" x14ac:dyDescent="0.3">
      <c r="E8233" s="1"/>
    </row>
    <row r="8234" spans="5:5" x14ac:dyDescent="0.3">
      <c r="E8234" s="1"/>
    </row>
    <row r="8235" spans="5:5" x14ac:dyDescent="0.3">
      <c r="E8235" s="1"/>
    </row>
    <row r="8236" spans="5:5" x14ac:dyDescent="0.3">
      <c r="E8236" s="1"/>
    </row>
    <row r="8237" spans="5:5" x14ac:dyDescent="0.3">
      <c r="E8237" s="1"/>
    </row>
    <row r="8238" spans="5:5" x14ac:dyDescent="0.3">
      <c r="E8238" s="1"/>
    </row>
    <row r="8239" spans="5:5" x14ac:dyDescent="0.3">
      <c r="E8239" s="1"/>
    </row>
    <row r="8240" spans="5:5" x14ac:dyDescent="0.3">
      <c r="E8240" s="1"/>
    </row>
    <row r="8241" spans="5:5" x14ac:dyDescent="0.3">
      <c r="E8241" s="1"/>
    </row>
    <row r="8242" spans="5:5" x14ac:dyDescent="0.3">
      <c r="E8242" s="1"/>
    </row>
    <row r="8243" spans="5:5" x14ac:dyDescent="0.3">
      <c r="E8243" s="1"/>
    </row>
    <row r="8244" spans="5:5" x14ac:dyDescent="0.3">
      <c r="E8244" s="1"/>
    </row>
    <row r="8245" spans="5:5" x14ac:dyDescent="0.3">
      <c r="E8245" s="1"/>
    </row>
    <row r="8246" spans="5:5" x14ac:dyDescent="0.3">
      <c r="E8246" s="1"/>
    </row>
    <row r="8247" spans="5:5" x14ac:dyDescent="0.3">
      <c r="E8247" s="1"/>
    </row>
    <row r="8248" spans="5:5" x14ac:dyDescent="0.3">
      <c r="E8248" s="1"/>
    </row>
    <row r="8249" spans="5:5" x14ac:dyDescent="0.3">
      <c r="E8249" s="1"/>
    </row>
    <row r="8250" spans="5:5" x14ac:dyDescent="0.3">
      <c r="E8250" s="1"/>
    </row>
    <row r="8251" spans="5:5" x14ac:dyDescent="0.3">
      <c r="E8251" s="1"/>
    </row>
    <row r="8252" spans="5:5" x14ac:dyDescent="0.3">
      <c r="E8252" s="1"/>
    </row>
    <row r="8253" spans="5:5" x14ac:dyDescent="0.3">
      <c r="E8253" s="1"/>
    </row>
    <row r="8254" spans="5:5" x14ac:dyDescent="0.3">
      <c r="E8254" s="1"/>
    </row>
    <row r="8255" spans="5:5" x14ac:dyDescent="0.3">
      <c r="E8255" s="1"/>
    </row>
    <row r="8256" spans="5:5" x14ac:dyDescent="0.3">
      <c r="E8256" s="1"/>
    </row>
    <row r="8257" spans="5:5" x14ac:dyDescent="0.3">
      <c r="E8257" s="1"/>
    </row>
    <row r="8258" spans="5:5" x14ac:dyDescent="0.3">
      <c r="E8258" s="1"/>
    </row>
    <row r="8259" spans="5:5" x14ac:dyDescent="0.3">
      <c r="E82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FDFC-F287-458E-802A-D3DB0A703832}">
  <sheetPr codeName="Sheet2"/>
  <dimension ref="B2:K17"/>
  <sheetViews>
    <sheetView topLeftCell="A15" workbookViewId="0">
      <selection activeCell="D13" sqref="D13"/>
    </sheetView>
  </sheetViews>
  <sheetFormatPr defaultRowHeight="14.4" x14ac:dyDescent="0.3"/>
  <cols>
    <col min="3" max="3" width="13.33203125" customWidth="1"/>
    <col min="4" max="4" width="15.5546875" bestFit="1" customWidth="1"/>
    <col min="10" max="10" width="11" customWidth="1"/>
    <col min="11" max="11" width="16.33203125" bestFit="1" customWidth="1"/>
  </cols>
  <sheetData>
    <row r="2" spans="2:11" x14ac:dyDescent="0.3">
      <c r="B2" t="s">
        <v>12</v>
      </c>
    </row>
    <row r="4" spans="2:11" x14ac:dyDescent="0.3">
      <c r="I4" t="s">
        <v>21</v>
      </c>
    </row>
    <row r="5" spans="2:11" x14ac:dyDescent="0.3">
      <c r="D5" t="s">
        <v>13</v>
      </c>
      <c r="E5" s="1">
        <v>0.25</v>
      </c>
    </row>
    <row r="6" spans="2:11" x14ac:dyDescent="0.3">
      <c r="D6" t="s">
        <v>14</v>
      </c>
      <c r="E6" s="3">
        <v>0.99750000000000005</v>
      </c>
      <c r="F6" s="3">
        <f>1-E6</f>
        <v>2.4999999999999467E-3</v>
      </c>
      <c r="J6" s="9" t="s">
        <v>18</v>
      </c>
      <c r="K6" s="7">
        <v>1000000</v>
      </c>
    </row>
    <row r="7" spans="2:11" x14ac:dyDescent="0.3">
      <c r="J7" s="9" t="s">
        <v>17</v>
      </c>
      <c r="K7" s="7">
        <f>K6*10</f>
        <v>10000000</v>
      </c>
    </row>
    <row r="8" spans="2:11" x14ac:dyDescent="0.3">
      <c r="J8" s="9" t="s">
        <v>19</v>
      </c>
      <c r="K8" s="8">
        <f>K7*10</f>
        <v>100000000</v>
      </c>
    </row>
    <row r="9" spans="2:11" x14ac:dyDescent="0.3">
      <c r="J9" s="9" t="s">
        <v>20</v>
      </c>
      <c r="K9" s="8">
        <f>K8*10</f>
        <v>1000000000</v>
      </c>
    </row>
    <row r="11" spans="2:11" x14ac:dyDescent="0.3">
      <c r="C11" t="s">
        <v>16</v>
      </c>
      <c r="D11">
        <f>_xlfn.NORM.S.INV(E6)</f>
        <v>2.8070337683438114</v>
      </c>
    </row>
    <row r="13" spans="2:11" x14ac:dyDescent="0.3">
      <c r="C13" t="s">
        <v>22</v>
      </c>
      <c r="D13">
        <f>D11*E5</f>
        <v>0.70175844208595284</v>
      </c>
    </row>
    <row r="15" spans="2:11" x14ac:dyDescent="0.3">
      <c r="C15" t="s">
        <v>23</v>
      </c>
      <c r="D15">
        <f>D13*SQRT(10/252)</f>
        <v>0.139793627803844</v>
      </c>
    </row>
    <row r="16" spans="2:11" x14ac:dyDescent="0.3">
      <c r="D16" s="6"/>
    </row>
    <row r="17" spans="3:4" x14ac:dyDescent="0.3">
      <c r="C17" t="s">
        <v>46</v>
      </c>
      <c r="D17" s="6">
        <f>D13*K9</f>
        <v>701758442.08595288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6BE7-82A7-4E5D-BF17-14E20900DFB1}">
  <sheetPr codeName="Sheet3"/>
  <dimension ref="B3:K14"/>
  <sheetViews>
    <sheetView workbookViewId="0">
      <selection activeCell="E17" sqref="E17"/>
    </sheetView>
  </sheetViews>
  <sheetFormatPr defaultRowHeight="14.4" x14ac:dyDescent="0.3"/>
  <cols>
    <col min="3" max="3" width="17.109375" customWidth="1"/>
    <col min="4" max="4" width="16.33203125" bestFit="1" customWidth="1"/>
    <col min="11" max="11" width="16.33203125" bestFit="1" customWidth="1"/>
  </cols>
  <sheetData>
    <row r="3" spans="2:11" x14ac:dyDescent="0.3">
      <c r="B3" t="s">
        <v>24</v>
      </c>
    </row>
    <row r="6" spans="2:11" x14ac:dyDescent="0.3">
      <c r="C6" t="s">
        <v>25</v>
      </c>
      <c r="D6" s="1">
        <v>0.95</v>
      </c>
    </row>
    <row r="7" spans="2:11" x14ac:dyDescent="0.3">
      <c r="C7" t="s">
        <v>8</v>
      </c>
      <c r="D7">
        <f>_xlfn.NORM.S.INV(D6)</f>
        <v>1.6448536269514715</v>
      </c>
      <c r="J7" s="9" t="s">
        <v>18</v>
      </c>
      <c r="K7" s="7">
        <v>1000000</v>
      </c>
    </row>
    <row r="8" spans="2:11" x14ac:dyDescent="0.3">
      <c r="C8" t="s">
        <v>27</v>
      </c>
      <c r="D8" s="6">
        <v>1000000000</v>
      </c>
      <c r="J8" s="9" t="s">
        <v>17</v>
      </c>
      <c r="K8" s="7">
        <f>K7*10</f>
        <v>10000000</v>
      </c>
    </row>
    <row r="9" spans="2:11" x14ac:dyDescent="0.3">
      <c r="C9" t="s">
        <v>13</v>
      </c>
      <c r="D9" s="1">
        <v>0.19302031021214866</v>
      </c>
      <c r="J9" s="9" t="s">
        <v>19</v>
      </c>
      <c r="K9" s="8">
        <f>K8*10</f>
        <v>100000000</v>
      </c>
    </row>
    <row r="10" spans="2:11" x14ac:dyDescent="0.3">
      <c r="J10" s="9" t="s">
        <v>20</v>
      </c>
      <c r="K10" s="8">
        <f>K9*10</f>
        <v>1000000000</v>
      </c>
    </row>
    <row r="11" spans="2:11" x14ac:dyDescent="0.3">
      <c r="C11" t="s">
        <v>26</v>
      </c>
      <c r="D11">
        <f>D7*D9</f>
        <v>0.31749015732775088</v>
      </c>
    </row>
    <row r="12" spans="2:11" x14ac:dyDescent="0.3">
      <c r="C12" t="s">
        <v>28</v>
      </c>
      <c r="D12">
        <f>D11*SQRT(1/252)</f>
        <v>0.02</v>
      </c>
    </row>
    <row r="14" spans="2:11" x14ac:dyDescent="0.3">
      <c r="C14" t="s">
        <v>28</v>
      </c>
      <c r="D14" s="6">
        <f>D12*K10</f>
        <v>20000000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7193-6297-440D-9078-462900ADE81F}">
  <sheetPr codeName="Sheet4"/>
  <dimension ref="K13:L13"/>
  <sheetViews>
    <sheetView topLeftCell="B19" workbookViewId="0">
      <selection activeCell="L14" sqref="L14"/>
    </sheetView>
  </sheetViews>
  <sheetFormatPr defaultRowHeight="14.4" x14ac:dyDescent="0.3"/>
  <sheetData>
    <row r="13" spans="11:12" x14ac:dyDescent="0.3">
      <c r="K13" t="s">
        <v>31</v>
      </c>
      <c r="L13" t="s"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325F-E292-41A4-A29C-5391671C9275}">
  <sheetPr codeName="Sheet5"/>
  <dimension ref="D14:L22"/>
  <sheetViews>
    <sheetView topLeftCell="A23" workbookViewId="0">
      <selection activeCell="E22" sqref="E22"/>
    </sheetView>
  </sheetViews>
  <sheetFormatPr defaultRowHeight="14.4" x14ac:dyDescent="0.3"/>
  <cols>
    <col min="5" max="5" width="12.33203125" bestFit="1" customWidth="1"/>
    <col min="10" max="10" width="12.33203125" bestFit="1" customWidth="1"/>
    <col min="12" max="12" width="12.33203125" bestFit="1" customWidth="1"/>
  </cols>
  <sheetData>
    <row r="14" spans="4:12" x14ac:dyDescent="0.3">
      <c r="K14" t="s">
        <v>30</v>
      </c>
      <c r="L14" s="5">
        <v>1000000</v>
      </c>
    </row>
    <row r="16" spans="4:12" x14ac:dyDescent="0.3">
      <c r="D16" t="s">
        <v>29</v>
      </c>
      <c r="E16" s="6">
        <f>6*L14</f>
        <v>6000000</v>
      </c>
      <c r="G16" t="s">
        <v>36</v>
      </c>
      <c r="H16" s="1">
        <v>0.05</v>
      </c>
    </row>
    <row r="17" spans="4:10" x14ac:dyDescent="0.3">
      <c r="D17" t="s">
        <v>31</v>
      </c>
      <c r="E17" s="10">
        <v>0.46</v>
      </c>
      <c r="G17" t="s">
        <v>37</v>
      </c>
      <c r="H17" s="1">
        <v>0.2</v>
      </c>
    </row>
    <row r="18" spans="4:10" x14ac:dyDescent="0.3">
      <c r="D18" t="s">
        <v>32</v>
      </c>
      <c r="E18" s="1">
        <v>0.02</v>
      </c>
    </row>
    <row r="20" spans="4:10" x14ac:dyDescent="0.3">
      <c r="D20" t="s">
        <v>33</v>
      </c>
      <c r="E20">
        <f>PRODUCT(E16:E18)</f>
        <v>55200</v>
      </c>
      <c r="J20" s="6"/>
    </row>
    <row r="22" spans="4:10" x14ac:dyDescent="0.3">
      <c r="D22" t="s">
        <v>35</v>
      </c>
      <c r="E22" s="6">
        <f>E16*SQRT(H17^2*E18+E17^2*H16^2)</f>
        <v>218732.71360269823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772F-F2B2-4E82-B7C0-ACA8CAFCB9DC}">
  <sheetPr codeName="Sheet6"/>
  <dimension ref="D10:F21"/>
  <sheetViews>
    <sheetView tabSelected="1" workbookViewId="0">
      <selection activeCell="E20" sqref="E20"/>
    </sheetView>
  </sheetViews>
  <sheetFormatPr defaultRowHeight="14.4" x14ac:dyDescent="0.3"/>
  <cols>
    <col min="4" max="4" width="25.33203125" customWidth="1"/>
    <col min="6" max="6" width="12.44140625" customWidth="1"/>
  </cols>
  <sheetData>
    <row r="10" spans="4:6" x14ac:dyDescent="0.3">
      <c r="D10" t="s">
        <v>44</v>
      </c>
      <c r="E10">
        <f>2.5*100000</f>
        <v>250000</v>
      </c>
    </row>
    <row r="11" spans="4:6" x14ac:dyDescent="0.3">
      <c r="D11" t="s">
        <v>38</v>
      </c>
      <c r="E11" s="1">
        <v>0.4</v>
      </c>
    </row>
    <row r="12" spans="4:6" x14ac:dyDescent="0.3">
      <c r="D12" t="s">
        <v>39</v>
      </c>
      <c r="E12" s="1">
        <v>0.3</v>
      </c>
      <c r="F12" t="s">
        <v>40</v>
      </c>
    </row>
    <row r="13" spans="4:6" x14ac:dyDescent="0.3">
      <c r="D13" t="s">
        <v>41</v>
      </c>
      <c r="E13" s="1">
        <v>0.6</v>
      </c>
    </row>
    <row r="14" spans="4:6" x14ac:dyDescent="0.3">
      <c r="D14" t="s">
        <v>42</v>
      </c>
      <c r="E14" s="4">
        <v>250000</v>
      </c>
    </row>
    <row r="16" spans="4:6" x14ac:dyDescent="0.3">
      <c r="D16" t="s">
        <v>43</v>
      </c>
      <c r="E16">
        <f>5*E14</f>
        <v>1250000</v>
      </c>
    </row>
    <row r="21" spans="4:5" x14ac:dyDescent="0.3">
      <c r="D21" t="s">
        <v>45</v>
      </c>
      <c r="E2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2024-04-01T23:38:00Z</dcterms:created>
  <dcterms:modified xsi:type="dcterms:W3CDTF">2024-04-29T06:44:52Z</dcterms:modified>
</cp:coreProperties>
</file>