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Sem 3-4 rep\Sem 3\Eco Research Paper\"/>
    </mc:Choice>
  </mc:AlternateContent>
  <xr:revisionPtr revIDLastSave="0" documentId="13_ncr:1_{A35BD48B-9A2E-4173-A30A-DDED5D8E5CFA}" xr6:coauthVersionLast="47" xr6:coauthVersionMax="47" xr10:uidLastSave="{00000000-0000-0000-0000-000000000000}"/>
  <bookViews>
    <workbookView xWindow="-108" yWindow="-108" windowWidth="23256" windowHeight="12456" activeTab="2" xr2:uid="{2D4BAAD2-B62A-45BF-BE1D-7B32C5C5313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3" l="1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</calcChain>
</file>

<file path=xl/sharedStrings.xml><?xml version="1.0" encoding="utf-8"?>
<sst xmlns="http://schemas.openxmlformats.org/spreadsheetml/2006/main" count="18" uniqueCount="10">
  <si>
    <t>Investments</t>
  </si>
  <si>
    <t>Road Quality</t>
  </si>
  <si>
    <t>Road Length</t>
  </si>
  <si>
    <t>GDP</t>
  </si>
  <si>
    <t>Year</t>
  </si>
  <si>
    <t xml:space="preserve">Year </t>
  </si>
  <si>
    <t>Euros(Millions)</t>
  </si>
  <si>
    <t>Yearly conversion rate</t>
  </si>
  <si>
    <t>INR (Millions)</t>
  </si>
  <si>
    <t>GDP (Billion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</si>
</sst>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Road Quality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Sheet1!$E$3:$E$8</c:f>
              <c:numCache>
                <c:formatCode>General</c:formatCode>
                <c:ptCount val="6"/>
                <c:pt idx="0">
                  <c:v>41998.400000000001</c:v>
                </c:pt>
                <c:pt idx="1">
                  <c:v>52900.69</c:v>
                </c:pt>
                <c:pt idx="2">
                  <c:v>49527.7</c:v>
                </c:pt>
                <c:pt idx="3">
                  <c:v>96139.14</c:v>
                </c:pt>
                <c:pt idx="4">
                  <c:v>92303.9</c:v>
                </c:pt>
                <c:pt idx="5" formatCode="#,##0.00">
                  <c:v>119352.38</c:v>
                </c:pt>
              </c:numCache>
            </c:numRef>
          </c:xVal>
          <c:yVal>
            <c:numRef>
              <c:f>Sheet1!$F$3:$F$8</c:f>
              <c:numCache>
                <c:formatCode>General</c:formatCode>
                <c:ptCount val="6"/>
                <c:pt idx="0">
                  <c:v>3.49</c:v>
                </c:pt>
                <c:pt idx="1">
                  <c:v>3.65</c:v>
                </c:pt>
                <c:pt idx="2">
                  <c:v>3.79</c:v>
                </c:pt>
                <c:pt idx="3">
                  <c:v>4.1399999999999997</c:v>
                </c:pt>
                <c:pt idx="4">
                  <c:v>4.4000000000000004</c:v>
                </c:pt>
                <c:pt idx="5">
                  <c:v>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4D-4F52-B290-64A8EF962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447855"/>
        <c:axId val="870460751"/>
      </c:scatterChart>
      <c:valAx>
        <c:axId val="87044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460751"/>
        <c:crosses val="autoZero"/>
        <c:crossBetween val="midCat"/>
      </c:valAx>
      <c:valAx>
        <c:axId val="87046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447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GDP vs Road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Sheet2!$E$3</c:f>
              <c:strCache>
                <c:ptCount val="1"/>
                <c:pt idx="0">
                  <c:v>Road 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Sheet2!$D$4:$D$19</c:f>
              <c:numCache>
                <c:formatCode>General</c:formatCode>
                <c:ptCount val="16"/>
                <c:pt idx="0">
                  <c:v>607.69928543387005</c:v>
                </c:pt>
                <c:pt idx="1">
                  <c:v>709.14851480465995</c:v>
                </c:pt>
                <c:pt idx="2">
                  <c:v>820.38159551290005</c:v>
                </c:pt>
                <c:pt idx="3">
                  <c:v>940.25988879214003</c:v>
                </c:pt>
                <c:pt idx="4">
                  <c:v>1216.7354415248999</c:v>
                </c:pt>
                <c:pt idx="5">
                  <c:v>1198.8955821375</c:v>
                </c:pt>
                <c:pt idx="6">
                  <c:v>1341.8866027987001</c:v>
                </c:pt>
                <c:pt idx="7">
                  <c:v>1675.6153356006</c:v>
                </c:pt>
                <c:pt idx="8">
                  <c:v>1823.0499277715001</c:v>
                </c:pt>
                <c:pt idx="9">
                  <c:v>1827.6378591357</c:v>
                </c:pt>
                <c:pt idx="10">
                  <c:v>1856.7221213944999</c:v>
                </c:pt>
                <c:pt idx="11">
                  <c:v>2039.1274462986</c:v>
                </c:pt>
                <c:pt idx="12">
                  <c:v>2103.5878138128001</c:v>
                </c:pt>
                <c:pt idx="13">
                  <c:v>2294.7979805089999</c:v>
                </c:pt>
                <c:pt idx="14">
                  <c:v>2651.4729463748999</c:v>
                </c:pt>
                <c:pt idx="15">
                  <c:v>2702.9297189604999</c:v>
                </c:pt>
              </c:numCache>
            </c:numRef>
          </c:xVal>
          <c:yVal>
            <c:numRef>
              <c:f>Sheet2!$E$4:$E$19</c:f>
              <c:numCache>
                <c:formatCode>General</c:formatCode>
                <c:ptCount val="16"/>
                <c:pt idx="0">
                  <c:v>2601.96</c:v>
                </c:pt>
                <c:pt idx="1">
                  <c:v>2670</c:v>
                </c:pt>
                <c:pt idx="2">
                  <c:v>2962.46</c:v>
                </c:pt>
                <c:pt idx="3">
                  <c:v>3014.06</c:v>
                </c:pt>
                <c:pt idx="4">
                  <c:v>3119.92</c:v>
                </c:pt>
                <c:pt idx="5">
                  <c:v>3174.62</c:v>
                </c:pt>
                <c:pt idx="6">
                  <c:v>3571.51</c:v>
                </c:pt>
                <c:pt idx="7">
                  <c:v>3682.44</c:v>
                </c:pt>
                <c:pt idx="8">
                  <c:v>3790.34</c:v>
                </c:pt>
                <c:pt idx="9">
                  <c:v>3965.39</c:v>
                </c:pt>
                <c:pt idx="10">
                  <c:v>4331.92</c:v>
                </c:pt>
                <c:pt idx="11">
                  <c:v>4502.49</c:v>
                </c:pt>
                <c:pt idx="12">
                  <c:v>4572.1400000000003</c:v>
                </c:pt>
                <c:pt idx="13">
                  <c:v>4703.29</c:v>
                </c:pt>
                <c:pt idx="14">
                  <c:v>4997.67</c:v>
                </c:pt>
                <c:pt idx="15">
                  <c:v>5315.8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D8-4F78-830D-4E56B5DAF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460335"/>
        <c:axId val="870462415"/>
      </c:scatterChart>
      <c:valAx>
        <c:axId val="870460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GDP</a:t>
                </a:r>
                <a:r>
                  <a:rPr lang="en-IN" baseline="0"/>
                  <a:t> (in Billions of US$)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462415"/>
        <c:crosses val="autoZero"/>
        <c:crossBetween val="midCat"/>
      </c:valAx>
      <c:valAx>
        <c:axId val="87046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Road Length (1000 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460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Road</a:t>
            </a:r>
            <a:r>
              <a:rPr lang="en-US" baseline="0"/>
              <a:t> Length vs GDP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Sheet2!$D$22</c:f>
              <c:strCache>
                <c:ptCount val="1"/>
                <c:pt idx="0">
                  <c:v>GDP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Sheet2!$C$23:$C$38</c:f>
              <c:numCache>
                <c:formatCode>General</c:formatCode>
                <c:ptCount val="16"/>
                <c:pt idx="0">
                  <c:v>2601.96</c:v>
                </c:pt>
                <c:pt idx="1">
                  <c:v>2670</c:v>
                </c:pt>
                <c:pt idx="2">
                  <c:v>2962.46</c:v>
                </c:pt>
                <c:pt idx="3">
                  <c:v>3014.06</c:v>
                </c:pt>
                <c:pt idx="4">
                  <c:v>3119.92</c:v>
                </c:pt>
                <c:pt idx="5">
                  <c:v>3174.62</c:v>
                </c:pt>
                <c:pt idx="6">
                  <c:v>3571.51</c:v>
                </c:pt>
                <c:pt idx="7">
                  <c:v>3682.44</c:v>
                </c:pt>
                <c:pt idx="8">
                  <c:v>3790.34</c:v>
                </c:pt>
                <c:pt idx="9">
                  <c:v>3965.39</c:v>
                </c:pt>
                <c:pt idx="10">
                  <c:v>4331.92</c:v>
                </c:pt>
                <c:pt idx="11">
                  <c:v>4502.49</c:v>
                </c:pt>
                <c:pt idx="12">
                  <c:v>4572.1400000000003</c:v>
                </c:pt>
                <c:pt idx="13">
                  <c:v>4703.29</c:v>
                </c:pt>
                <c:pt idx="14">
                  <c:v>4997.67</c:v>
                </c:pt>
                <c:pt idx="15">
                  <c:v>5315.8</c:v>
                </c:pt>
              </c:numCache>
            </c:numRef>
          </c:xVal>
          <c:yVal>
            <c:numRef>
              <c:f>Sheet2!$D$23:$D$38</c:f>
              <c:numCache>
                <c:formatCode>General</c:formatCode>
                <c:ptCount val="16"/>
                <c:pt idx="0">
                  <c:v>607.69928543387005</c:v>
                </c:pt>
                <c:pt idx="1">
                  <c:v>709.14851480465995</c:v>
                </c:pt>
                <c:pt idx="2">
                  <c:v>820.38159551290005</c:v>
                </c:pt>
                <c:pt idx="3">
                  <c:v>940.25988879214003</c:v>
                </c:pt>
                <c:pt idx="4">
                  <c:v>1216.7354415248999</c:v>
                </c:pt>
                <c:pt idx="5">
                  <c:v>1198.8955821375</c:v>
                </c:pt>
                <c:pt idx="6">
                  <c:v>1341.8866027987001</c:v>
                </c:pt>
                <c:pt idx="7">
                  <c:v>1675.6153356006</c:v>
                </c:pt>
                <c:pt idx="8">
                  <c:v>1823.0499277715001</c:v>
                </c:pt>
                <c:pt idx="9">
                  <c:v>1827.6378591357</c:v>
                </c:pt>
                <c:pt idx="10">
                  <c:v>1856.7221213944999</c:v>
                </c:pt>
                <c:pt idx="11">
                  <c:v>2039.1274462986</c:v>
                </c:pt>
                <c:pt idx="12">
                  <c:v>2103.5878138128001</c:v>
                </c:pt>
                <c:pt idx="13">
                  <c:v>2294.7979805089999</c:v>
                </c:pt>
                <c:pt idx="14">
                  <c:v>2651.4729463748999</c:v>
                </c:pt>
                <c:pt idx="15">
                  <c:v>2702.9297189604999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B8-4A1F-BC62-E1CB2A657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088159"/>
        <c:axId val="734077343"/>
      </c:scatterChart>
      <c:valAx>
        <c:axId val="73408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077343"/>
        <c:crosses val="autoZero"/>
        <c:crossBetween val="midCat"/>
      </c:valAx>
      <c:valAx>
        <c:axId val="73407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088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vs GDP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Sheet3!$J$3</c:f>
              <c:strCache>
                <c:ptCount val="1"/>
                <c:pt idx="0">
                  <c:v>GDP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9894794400699909E-2"/>
                  <c:y val="-0.129404416050887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Sheet3!$I$4:$I$19</c:f>
              <c:numCache>
                <c:formatCode>General</c:formatCode>
                <c:ptCount val="16"/>
                <c:pt idx="0">
                  <c:v>105300.3018</c:v>
                </c:pt>
                <c:pt idx="1">
                  <c:v>178670.9136</c:v>
                </c:pt>
                <c:pt idx="2">
                  <c:v>229333.48689999999</c:v>
                </c:pt>
                <c:pt idx="3">
                  <c:v>247430.13799999998</c:v>
                </c:pt>
                <c:pt idx="4">
                  <c:v>300238.7476</c:v>
                </c:pt>
                <c:pt idx="5">
                  <c:v>323577.34370000003</c:v>
                </c:pt>
                <c:pt idx="6">
                  <c:v>385592.2488</c:v>
                </c:pt>
                <c:pt idx="7">
                  <c:v>364354.68030000001</c:v>
                </c:pt>
                <c:pt idx="8">
                  <c:v>426079.74679999996</c:v>
                </c:pt>
                <c:pt idx="9">
                  <c:v>660046.23959999997</c:v>
                </c:pt>
                <c:pt idx="10">
                  <c:v>706749.12837488297</c:v>
                </c:pt>
                <c:pt idx="11">
                  <c:v>974443.1983758515</c:v>
                </c:pt>
                <c:pt idx="12">
                  <c:v>926628.60263768071</c:v>
                </c:pt>
                <c:pt idx="13">
                  <c:v>980336.2634795981</c:v>
                </c:pt>
                <c:pt idx="14">
                  <c:v>1132268.4561741946</c:v>
                </c:pt>
                <c:pt idx="15">
                  <c:v>1157553.3897029338</c:v>
                </c:pt>
              </c:numCache>
            </c:numRef>
          </c:xVal>
          <c:yVal>
            <c:numRef>
              <c:f>Sheet3!$J$4:$J$19</c:f>
              <c:numCache>
                <c:formatCode>General</c:formatCode>
                <c:ptCount val="16"/>
                <c:pt idx="0">
                  <c:v>709.14851480465995</c:v>
                </c:pt>
                <c:pt idx="1">
                  <c:v>820.38159551290005</c:v>
                </c:pt>
                <c:pt idx="2">
                  <c:v>940.25988879214003</c:v>
                </c:pt>
                <c:pt idx="3">
                  <c:v>1216.7354415248999</c:v>
                </c:pt>
                <c:pt idx="4">
                  <c:v>1198.8955821375</c:v>
                </c:pt>
                <c:pt idx="5">
                  <c:v>1341.8866027987001</c:v>
                </c:pt>
                <c:pt idx="6">
                  <c:v>1675.6153356006</c:v>
                </c:pt>
                <c:pt idx="7">
                  <c:v>1823.0499277715001</c:v>
                </c:pt>
                <c:pt idx="8">
                  <c:v>1827.6378591357</c:v>
                </c:pt>
                <c:pt idx="9">
                  <c:v>1856.7221213944999</c:v>
                </c:pt>
                <c:pt idx="10">
                  <c:v>2039.1274462986</c:v>
                </c:pt>
                <c:pt idx="11">
                  <c:v>2103.5878138128001</c:v>
                </c:pt>
                <c:pt idx="12">
                  <c:v>2294.7979805089999</c:v>
                </c:pt>
                <c:pt idx="13">
                  <c:v>2651.4729463748999</c:v>
                </c:pt>
                <c:pt idx="14">
                  <c:v>2702.9297189604999</c:v>
                </c:pt>
                <c:pt idx="15">
                  <c:v>2831.5522225200002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6A-49FE-A6ED-53E5B18E9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463984"/>
        <c:axId val="703463152"/>
      </c:scatterChart>
      <c:valAx>
        <c:axId val="7034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Road</a:t>
                </a:r>
                <a:r>
                  <a:rPr lang="en-IN" baseline="0"/>
                  <a:t> Investment (INR)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463152"/>
        <c:crosses val="autoZero"/>
        <c:crossBetween val="midCat"/>
      </c:valAx>
      <c:valAx>
        <c:axId val="70346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GDP (in Million 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46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GDP</a:t>
            </a:r>
            <a:r>
              <a:rPr lang="en-US" baseline="0"/>
              <a:t> vs Investment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Sheet3!$J$21</c:f>
              <c:strCache>
                <c:ptCount val="1"/>
                <c:pt idx="0">
                  <c:v>INR (Millions)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357379816524978"/>
                  <c:y val="0.17382675763214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1.1913497459037527E-2"/>
                  <c:y val="-0.199359926067897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Sheet3!$I$22:$I$37</c:f>
              <c:numCache>
                <c:formatCode>General</c:formatCode>
                <c:ptCount val="16"/>
                <c:pt idx="0">
                  <c:v>709.14851480465995</c:v>
                </c:pt>
                <c:pt idx="1">
                  <c:v>820.38159551290005</c:v>
                </c:pt>
                <c:pt idx="2">
                  <c:v>940.25988879214003</c:v>
                </c:pt>
                <c:pt idx="3">
                  <c:v>1216.7354415248999</c:v>
                </c:pt>
                <c:pt idx="4">
                  <c:v>1198.8955821375</c:v>
                </c:pt>
                <c:pt idx="5">
                  <c:v>1341.8866027987001</c:v>
                </c:pt>
                <c:pt idx="6">
                  <c:v>1675.6153356006</c:v>
                </c:pt>
                <c:pt idx="7">
                  <c:v>1823.0499277715001</c:v>
                </c:pt>
                <c:pt idx="8">
                  <c:v>1827.6378591357</c:v>
                </c:pt>
                <c:pt idx="9">
                  <c:v>1856.7221213944999</c:v>
                </c:pt>
                <c:pt idx="10">
                  <c:v>2039.1274462986</c:v>
                </c:pt>
                <c:pt idx="11">
                  <c:v>2103.5878138128001</c:v>
                </c:pt>
                <c:pt idx="12">
                  <c:v>2294.7979805089999</c:v>
                </c:pt>
                <c:pt idx="13">
                  <c:v>2651.4729463748999</c:v>
                </c:pt>
                <c:pt idx="14">
                  <c:v>2702.9297189604999</c:v>
                </c:pt>
                <c:pt idx="15">
                  <c:v>2831.5522225200002</c:v>
                </c:pt>
              </c:numCache>
            </c:numRef>
          </c:xVal>
          <c:yVal>
            <c:numRef>
              <c:f>Sheet3!$J$22:$J$37</c:f>
              <c:numCache>
                <c:formatCode>General</c:formatCode>
                <c:ptCount val="16"/>
                <c:pt idx="0">
                  <c:v>105300.3018</c:v>
                </c:pt>
                <c:pt idx="1">
                  <c:v>178670.9136</c:v>
                </c:pt>
                <c:pt idx="2">
                  <c:v>229333.48689999999</c:v>
                </c:pt>
                <c:pt idx="3">
                  <c:v>247430.13799999998</c:v>
                </c:pt>
                <c:pt idx="4">
                  <c:v>300238.7476</c:v>
                </c:pt>
                <c:pt idx="5">
                  <c:v>323577.34370000003</c:v>
                </c:pt>
                <c:pt idx="6">
                  <c:v>385592.2488</c:v>
                </c:pt>
                <c:pt idx="7">
                  <c:v>364354.68030000001</c:v>
                </c:pt>
                <c:pt idx="8">
                  <c:v>426079.74679999996</c:v>
                </c:pt>
                <c:pt idx="9">
                  <c:v>660046.23959999997</c:v>
                </c:pt>
                <c:pt idx="10">
                  <c:v>706749.12837488297</c:v>
                </c:pt>
                <c:pt idx="11">
                  <c:v>974443.1983758515</c:v>
                </c:pt>
                <c:pt idx="12">
                  <c:v>926628.60263768071</c:v>
                </c:pt>
                <c:pt idx="13">
                  <c:v>980336.2634795981</c:v>
                </c:pt>
                <c:pt idx="14">
                  <c:v>1132268.4561741946</c:v>
                </c:pt>
                <c:pt idx="15">
                  <c:v>1157553.3897029338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33-4910-B072-E302B37A8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2162944"/>
        <c:axId val="1382151296"/>
      </c:scatterChart>
      <c:valAx>
        <c:axId val="138216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GDP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151296"/>
        <c:crosses val="autoZero"/>
        <c:crossBetween val="midCat"/>
      </c:valAx>
      <c:valAx>
        <c:axId val="1382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Road</a:t>
                </a:r>
                <a:r>
                  <a:rPr lang="en-IN" baseline="0"/>
                  <a:t> Infrastructure Investment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16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</xdr:row>
      <xdr:rowOff>9525</xdr:rowOff>
    </xdr:from>
    <xdr:to>
      <xdr:col>14</xdr:col>
      <xdr:colOff>447675</xdr:colOff>
      <xdr:row>15</xdr:row>
      <xdr:rowOff>174625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752636-9049-6C06-5A73-0DA4CE709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327025</xdr:colOff>
      <xdr:row>3</xdr:row>
      <xdr:rowOff>60325</xdr:rowOff>
    </xdr:from>
    <xdr:to>
      <xdr:col>13</xdr:col>
      <xdr:colOff>22225</xdr:colOff>
      <xdr:row>18</xdr:row>
      <xdr:rowOff>41275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48CFC4-7D51-5F0D-33BC-D2E1C9BA8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352425</xdr:colOff>
      <xdr:row>22</xdr:row>
      <xdr:rowOff>136525</xdr:rowOff>
    </xdr:from>
    <xdr:to>
      <xdr:col>13</xdr:col>
      <xdr:colOff>47625</xdr:colOff>
      <xdr:row>37</xdr:row>
      <xdr:rowOff>117475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7E70F9-5435-9B9C-D1B9-A355853AA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</xdr:row>
      <xdr:rowOff>149225</xdr:rowOff>
    </xdr:from>
    <xdr:to>
      <xdr:col>19</xdr:col>
      <xdr:colOff>390525</xdr:colOff>
      <xdr:row>16</xdr:row>
      <xdr:rowOff>130175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ED1F39-D24C-CB2D-55F1-735FE1705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371475</xdr:colOff>
      <xdr:row>19</xdr:row>
      <xdr:rowOff>15875</xdr:rowOff>
    </xdr:from>
    <xdr:to>
      <xdr:col>19</xdr:col>
      <xdr:colOff>66675</xdr:colOff>
      <xdr:row>33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09CDE6-913C-7AF2-9D33-7A1A6B4474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6E4B-94DF-458F-81FC-FA983B8A6E83}">
  <dimension ref="E2:F9"/>
  <sheetViews>
    <sheetView topLeftCell="D1" zoomScaleNormal="100" workbookViewId="0">
      <selection activeCell="E8" sqref="E8"/>
    </sheetView>
  </sheetViews>
  <sheetFormatPr defaultRowHeight="14.4" x14ac:dyDescent="0.3"/>
  <cols>
    <col min="5" max="5" width="11.44140625" customWidth="1"/>
    <col min="6" max="6" width="13.44140625" customWidth="1"/>
  </cols>
  <sheetData>
    <row r="2" spans="5:6" x14ac:dyDescent="0.3">
      <c r="E2" t="s">
        <v>0</v>
      </c>
      <c r="F2" t="s">
        <v>1</v>
      </c>
    </row>
    <row r="3" spans="5:6" x14ac:dyDescent="0.3">
      <c r="E3">
        <v>41998.400000000001</v>
      </c>
      <c r="F3">
        <v>3.49</v>
      </c>
    </row>
    <row r="4" spans="5:6" x14ac:dyDescent="0.3">
      <c r="E4">
        <v>52900.69</v>
      </c>
      <c r="F4">
        <v>3.65</v>
      </c>
    </row>
    <row r="5" spans="5:6" x14ac:dyDescent="0.3">
      <c r="E5">
        <v>49527.7</v>
      </c>
      <c r="F5">
        <v>3.79</v>
      </c>
    </row>
    <row r="6" spans="5:6" x14ac:dyDescent="0.3">
      <c r="E6">
        <v>96139.14</v>
      </c>
      <c r="F6">
        <v>4.1399999999999997</v>
      </c>
    </row>
    <row r="7" spans="5:6" x14ac:dyDescent="0.3">
      <c r="E7">
        <v>92303.9</v>
      </c>
      <c r="F7">
        <v>4.4000000000000004</v>
      </c>
    </row>
    <row r="8" spans="5:6" x14ac:dyDescent="0.3">
      <c r="E8" s="1">
        <v>119352.38</v>
      </c>
      <c r="F8">
        <v>4.5</v>
      </c>
    </row>
    <row r="9" spans="5:6" x14ac:dyDescent="0.3">
      <c r="E9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BFFF-EDFC-4B5F-B329-CF2F14EA8812}">
  <dimension ref="C3:Q38"/>
  <sheetViews>
    <sheetView topLeftCell="A19" zoomScale="85" zoomScaleNormal="85" workbookViewId="0">
      <selection activeCell="C3" sqref="C3:D19"/>
    </sheetView>
  </sheetViews>
  <sheetFormatPr defaultRowHeight="14.4" x14ac:dyDescent="0.3"/>
  <cols>
    <col min="3" max="4" width="11.77734375" customWidth="1"/>
    <col min="5" max="5" width="12.33203125" customWidth="1"/>
    <col min="16" max="16" width="11.21875" customWidth="1"/>
  </cols>
  <sheetData>
    <row r="3" spans="3:17" x14ac:dyDescent="0.3">
      <c r="C3" t="s">
        <v>4</v>
      </c>
      <c r="D3" t="s">
        <v>3</v>
      </c>
      <c r="E3" t="s">
        <v>2</v>
      </c>
    </row>
    <row r="4" spans="3:17" x14ac:dyDescent="0.3">
      <c r="C4">
        <v>2003</v>
      </c>
      <c r="D4">
        <v>607.69928543387005</v>
      </c>
      <c r="E4">
        <v>2601.96</v>
      </c>
      <c r="P4">
        <v>607.69928543387005</v>
      </c>
      <c r="Q4">
        <v>2601.96</v>
      </c>
    </row>
    <row r="5" spans="3:17" x14ac:dyDescent="0.3">
      <c r="C5">
        <v>2004</v>
      </c>
      <c r="D5">
        <v>709.14851480465995</v>
      </c>
      <c r="E5">
        <v>2670</v>
      </c>
      <c r="P5">
        <v>709.14851480465995</v>
      </c>
      <c r="Q5">
        <v>2670</v>
      </c>
    </row>
    <row r="6" spans="3:17" x14ac:dyDescent="0.3">
      <c r="C6">
        <v>2005</v>
      </c>
      <c r="D6">
        <v>820.38159551290005</v>
      </c>
      <c r="E6">
        <v>2962.46</v>
      </c>
      <c r="P6">
        <v>820.38159551290005</v>
      </c>
      <c r="Q6">
        <v>2962.46</v>
      </c>
    </row>
    <row r="7" spans="3:17" x14ac:dyDescent="0.3">
      <c r="C7">
        <v>2006</v>
      </c>
      <c r="D7">
        <v>940.25988879214003</v>
      </c>
      <c r="E7">
        <v>3014.06</v>
      </c>
      <c r="P7">
        <v>940.25988879214003</v>
      </c>
      <c r="Q7">
        <v>3014.06</v>
      </c>
    </row>
    <row r="8" spans="3:17" x14ac:dyDescent="0.3">
      <c r="C8">
        <v>2007</v>
      </c>
      <c r="D8">
        <v>1216.7354415248999</v>
      </c>
      <c r="E8">
        <v>3119.92</v>
      </c>
      <c r="P8">
        <v>1216.7354415248999</v>
      </c>
      <c r="Q8">
        <v>3119.92</v>
      </c>
    </row>
    <row r="9" spans="3:17" x14ac:dyDescent="0.3">
      <c r="C9">
        <v>2008</v>
      </c>
      <c r="D9">
        <v>1198.8955821375</v>
      </c>
      <c r="E9">
        <v>3174.62</v>
      </c>
      <c r="P9">
        <v>1198.8955821375</v>
      </c>
      <c r="Q9">
        <v>3174.62</v>
      </c>
    </row>
    <row r="10" spans="3:17" x14ac:dyDescent="0.3">
      <c r="C10">
        <v>2009</v>
      </c>
      <c r="D10">
        <v>1341.8866027987001</v>
      </c>
      <c r="E10">
        <v>3571.51</v>
      </c>
      <c r="P10">
        <v>1341.8866027987001</v>
      </c>
      <c r="Q10">
        <v>3571.51</v>
      </c>
    </row>
    <row r="11" spans="3:17" x14ac:dyDescent="0.3">
      <c r="C11">
        <v>2010</v>
      </c>
      <c r="D11">
        <v>1675.6153356006</v>
      </c>
      <c r="E11">
        <v>3682.44</v>
      </c>
      <c r="P11">
        <v>1675.6153356006</v>
      </c>
      <c r="Q11">
        <v>3682.44</v>
      </c>
    </row>
    <row r="12" spans="3:17" x14ac:dyDescent="0.3">
      <c r="C12">
        <v>2011</v>
      </c>
      <c r="D12">
        <v>1823.0499277715001</v>
      </c>
      <c r="E12">
        <v>3790.34</v>
      </c>
      <c r="P12">
        <v>1823.0499277715001</v>
      </c>
      <c r="Q12">
        <v>3790.34</v>
      </c>
    </row>
    <row r="13" spans="3:17" x14ac:dyDescent="0.3">
      <c r="C13">
        <v>2012</v>
      </c>
      <c r="D13">
        <v>1827.6378591357</v>
      </c>
      <c r="E13">
        <v>3965.39</v>
      </c>
      <c r="P13">
        <v>1827.6378591357</v>
      </c>
      <c r="Q13">
        <v>3965.39</v>
      </c>
    </row>
    <row r="14" spans="3:17" x14ac:dyDescent="0.3">
      <c r="C14">
        <v>2013</v>
      </c>
      <c r="D14">
        <v>1856.7221213944999</v>
      </c>
      <c r="E14">
        <v>4331.92</v>
      </c>
      <c r="P14">
        <v>1856.7221213944999</v>
      </c>
      <c r="Q14">
        <v>4331.92</v>
      </c>
    </row>
    <row r="15" spans="3:17" x14ac:dyDescent="0.3">
      <c r="C15">
        <v>2014</v>
      </c>
      <c r="D15">
        <v>2039.1274462986</v>
      </c>
      <c r="E15">
        <v>4502.49</v>
      </c>
      <c r="P15">
        <v>2039.1274462986</v>
      </c>
      <c r="Q15">
        <v>4502.49</v>
      </c>
    </row>
    <row r="16" spans="3:17" x14ac:dyDescent="0.3">
      <c r="C16">
        <v>2015</v>
      </c>
      <c r="D16">
        <v>2103.5878138128001</v>
      </c>
      <c r="E16">
        <v>4572.1400000000003</v>
      </c>
      <c r="P16">
        <v>2103.5878138128001</v>
      </c>
      <c r="Q16">
        <v>4572.1400000000003</v>
      </c>
    </row>
    <row r="17" spans="3:17" x14ac:dyDescent="0.3">
      <c r="C17">
        <v>2016</v>
      </c>
      <c r="D17">
        <v>2294.7979805089999</v>
      </c>
      <c r="E17">
        <v>4703.29</v>
      </c>
      <c r="P17">
        <v>2294.7979805089999</v>
      </c>
      <c r="Q17">
        <v>4703.29</v>
      </c>
    </row>
    <row r="18" spans="3:17" x14ac:dyDescent="0.3">
      <c r="C18">
        <v>2017</v>
      </c>
      <c r="D18">
        <v>2651.4729463748999</v>
      </c>
      <c r="E18">
        <v>4997.67</v>
      </c>
      <c r="P18">
        <v>2651.4729463748999</v>
      </c>
      <c r="Q18">
        <v>4997.67</v>
      </c>
    </row>
    <row r="19" spans="3:17" x14ac:dyDescent="0.3">
      <c r="C19">
        <v>2018</v>
      </c>
      <c r="D19">
        <v>2702.9297189604999</v>
      </c>
      <c r="E19">
        <v>5315.8</v>
      </c>
      <c r="P19">
        <v>2702.9297189604999</v>
      </c>
      <c r="Q19">
        <v>5315.8</v>
      </c>
    </row>
    <row r="21" spans="3:17" x14ac:dyDescent="0.3">
      <c r="P21">
        <v>2601.96</v>
      </c>
      <c r="Q21">
        <v>607.69928543387005</v>
      </c>
    </row>
    <row r="22" spans="3:17" x14ac:dyDescent="0.3">
      <c r="C22" t="s">
        <v>2</v>
      </c>
      <c r="D22" t="s">
        <v>3</v>
      </c>
      <c r="E22" t="s">
        <v>5</v>
      </c>
      <c r="P22">
        <v>2670</v>
      </c>
      <c r="Q22">
        <v>709.14851480465995</v>
      </c>
    </row>
    <row r="23" spans="3:17" x14ac:dyDescent="0.3">
      <c r="C23">
        <v>2601.96</v>
      </c>
      <c r="D23">
        <v>607.69928543387005</v>
      </c>
      <c r="E23">
        <v>2003</v>
      </c>
      <c r="P23">
        <v>2962.46</v>
      </c>
      <c r="Q23">
        <v>820.38159551290005</v>
      </c>
    </row>
    <row r="24" spans="3:17" x14ac:dyDescent="0.3">
      <c r="C24">
        <v>2670</v>
      </c>
      <c r="D24">
        <v>709.14851480465995</v>
      </c>
      <c r="E24">
        <v>2004</v>
      </c>
      <c r="P24">
        <v>3014.06</v>
      </c>
      <c r="Q24">
        <v>940.25988879214003</v>
      </c>
    </row>
    <row r="25" spans="3:17" x14ac:dyDescent="0.3">
      <c r="C25">
        <v>2962.46</v>
      </c>
      <c r="D25">
        <v>820.38159551290005</v>
      </c>
      <c r="E25">
        <v>2005</v>
      </c>
      <c r="P25">
        <v>3119.92</v>
      </c>
      <c r="Q25">
        <v>1216.7354415248999</v>
      </c>
    </row>
    <row r="26" spans="3:17" x14ac:dyDescent="0.3">
      <c r="C26">
        <v>3014.06</v>
      </c>
      <c r="D26">
        <v>940.25988879214003</v>
      </c>
      <c r="E26">
        <v>2006</v>
      </c>
      <c r="P26">
        <v>3174.62</v>
      </c>
      <c r="Q26">
        <v>1198.8955821375</v>
      </c>
    </row>
    <row r="27" spans="3:17" x14ac:dyDescent="0.3">
      <c r="C27">
        <v>3119.92</v>
      </c>
      <c r="D27">
        <v>1216.7354415248999</v>
      </c>
      <c r="E27">
        <v>2007</v>
      </c>
      <c r="P27">
        <v>3571.51</v>
      </c>
      <c r="Q27">
        <v>1341.8866027987001</v>
      </c>
    </row>
    <row r="28" spans="3:17" x14ac:dyDescent="0.3">
      <c r="C28">
        <v>3174.62</v>
      </c>
      <c r="D28">
        <v>1198.8955821375</v>
      </c>
      <c r="E28">
        <v>2008</v>
      </c>
      <c r="P28">
        <v>3682.44</v>
      </c>
      <c r="Q28">
        <v>1675.6153356006</v>
      </c>
    </row>
    <row r="29" spans="3:17" x14ac:dyDescent="0.3">
      <c r="C29">
        <v>3571.51</v>
      </c>
      <c r="D29">
        <v>1341.8866027987001</v>
      </c>
      <c r="E29">
        <v>2009</v>
      </c>
      <c r="P29">
        <v>3790.34</v>
      </c>
      <c r="Q29">
        <v>1823.0499277715001</v>
      </c>
    </row>
    <row r="30" spans="3:17" x14ac:dyDescent="0.3">
      <c r="C30">
        <v>3682.44</v>
      </c>
      <c r="D30">
        <v>1675.6153356006</v>
      </c>
      <c r="E30">
        <v>2010</v>
      </c>
      <c r="P30">
        <v>3965.39</v>
      </c>
      <c r="Q30">
        <v>1827.6378591357</v>
      </c>
    </row>
    <row r="31" spans="3:17" x14ac:dyDescent="0.3">
      <c r="C31">
        <v>3790.34</v>
      </c>
      <c r="D31">
        <v>1823.0499277715001</v>
      </c>
      <c r="E31">
        <v>2011</v>
      </c>
      <c r="P31">
        <v>4331.92</v>
      </c>
      <c r="Q31">
        <v>1856.7221213944999</v>
      </c>
    </row>
    <row r="32" spans="3:17" x14ac:dyDescent="0.3">
      <c r="C32">
        <v>3965.39</v>
      </c>
      <c r="D32">
        <v>1827.6378591357</v>
      </c>
      <c r="E32">
        <v>2012</v>
      </c>
      <c r="P32">
        <v>4502.49</v>
      </c>
      <c r="Q32">
        <v>2039.1274462986</v>
      </c>
    </row>
    <row r="33" spans="3:17" x14ac:dyDescent="0.3">
      <c r="C33">
        <v>4331.92</v>
      </c>
      <c r="D33">
        <v>1856.7221213944999</v>
      </c>
      <c r="E33">
        <v>2013</v>
      </c>
      <c r="P33">
        <v>4572.1400000000003</v>
      </c>
      <c r="Q33">
        <v>2103.5878138128001</v>
      </c>
    </row>
    <row r="34" spans="3:17" x14ac:dyDescent="0.3">
      <c r="C34">
        <v>4502.49</v>
      </c>
      <c r="D34">
        <v>2039.1274462986</v>
      </c>
      <c r="E34">
        <v>2014</v>
      </c>
      <c r="P34">
        <v>4703.29</v>
      </c>
      <c r="Q34">
        <v>2294.7979805089999</v>
      </c>
    </row>
    <row r="35" spans="3:17" x14ac:dyDescent="0.3">
      <c r="C35">
        <v>4572.1400000000003</v>
      </c>
      <c r="D35">
        <v>2103.5878138128001</v>
      </c>
      <c r="E35">
        <v>2015</v>
      </c>
      <c r="P35">
        <v>4997.67</v>
      </c>
      <c r="Q35">
        <v>2651.4729463748999</v>
      </c>
    </row>
    <row r="36" spans="3:17" x14ac:dyDescent="0.3">
      <c r="C36">
        <v>4703.29</v>
      </c>
      <c r="D36">
        <v>2294.7979805089999</v>
      </c>
      <c r="E36">
        <v>2016</v>
      </c>
      <c r="P36">
        <v>5315.8</v>
      </c>
      <c r="Q36">
        <v>2702.9297189604999</v>
      </c>
    </row>
    <row r="37" spans="3:17" x14ac:dyDescent="0.3">
      <c r="C37">
        <v>4997.67</v>
      </c>
      <c r="D37">
        <v>2651.4729463748999</v>
      </c>
      <c r="E37">
        <v>2017</v>
      </c>
    </row>
    <row r="38" spans="3:17" x14ac:dyDescent="0.3">
      <c r="C38">
        <v>5315.8</v>
      </c>
      <c r="D38">
        <v>2702.9297189604999</v>
      </c>
      <c r="E38">
        <v>2018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E89C-EC43-4326-91B1-8CCA763E9FC4}">
  <dimension ref="A3:J37"/>
  <sheetViews>
    <sheetView tabSelected="1" topLeftCell="J1" zoomScale="146" zoomScaleNormal="100" workbookViewId="0">
      <selection activeCell="U4" sqref="U4"/>
    </sheetView>
  </sheetViews>
  <sheetFormatPr defaultRowHeight="14.4" x14ac:dyDescent="0.3"/>
  <cols>
    <col min="2" max="2" width="16.77734375" customWidth="1"/>
    <col min="3" max="3" width="26.5546875" customWidth="1"/>
    <col min="4" max="4" width="8.77734375" customWidth="1"/>
    <col min="5" max="5" width="23.21875" customWidth="1"/>
    <col min="9" max="9" width="17" customWidth="1"/>
    <col min="10" max="10" width="12.88671875" customWidth="1"/>
  </cols>
  <sheetData>
    <row r="3" spans="1:10" x14ac:dyDescent="0.3">
      <c r="B3" t="s">
        <v>6</v>
      </c>
      <c r="C3" t="s">
        <v>8</v>
      </c>
      <c r="E3" t="s">
        <v>7</v>
      </c>
      <c r="I3" t="s">
        <v>8</v>
      </c>
      <c r="J3" t="s">
        <v>3</v>
      </c>
    </row>
    <row r="4" spans="1:10" x14ac:dyDescent="0.3">
      <c r="A4">
        <v>2004</v>
      </c>
      <c r="B4">
        <v>1871.34</v>
      </c>
      <c r="C4">
        <f>$B$4*$E$4</f>
        <v>105300.3018</v>
      </c>
      <c r="E4">
        <v>56.27</v>
      </c>
      <c r="I4">
        <f>$B$4*$E$4</f>
        <v>105300.3018</v>
      </c>
      <c r="J4">
        <v>709.14851480465995</v>
      </c>
    </row>
    <row r="5" spans="1:10" x14ac:dyDescent="0.3">
      <c r="A5">
        <v>2005</v>
      </c>
      <c r="B5">
        <v>3258.04</v>
      </c>
      <c r="C5">
        <f>$B$5*$E$5</f>
        <v>178670.9136</v>
      </c>
      <c r="E5">
        <v>54.84</v>
      </c>
      <c r="I5">
        <f>$B$5*$E$5</f>
        <v>178670.9136</v>
      </c>
      <c r="J5">
        <v>820.38159551290005</v>
      </c>
    </row>
    <row r="6" spans="1:10" x14ac:dyDescent="0.3">
      <c r="A6">
        <v>2006</v>
      </c>
      <c r="B6">
        <v>4035.43</v>
      </c>
      <c r="C6">
        <f>$B$6*$E$6</f>
        <v>229333.48689999999</v>
      </c>
      <c r="E6">
        <v>56.83</v>
      </c>
      <c r="I6">
        <f>$B$6*$E$6</f>
        <v>229333.48689999999</v>
      </c>
      <c r="J6">
        <v>940.25988879214003</v>
      </c>
    </row>
    <row r="7" spans="1:10" x14ac:dyDescent="0.3">
      <c r="A7">
        <v>2007</v>
      </c>
      <c r="B7">
        <v>4383.95</v>
      </c>
      <c r="C7">
        <f>$B$7*$E$7</f>
        <v>247430.13799999998</v>
      </c>
      <c r="E7">
        <v>56.44</v>
      </c>
      <c r="I7">
        <f>$B$7*$E$7</f>
        <v>247430.13799999998</v>
      </c>
      <c r="J7">
        <v>1216.7354415248999</v>
      </c>
    </row>
    <row r="8" spans="1:10" x14ac:dyDescent="0.3">
      <c r="A8">
        <v>2008</v>
      </c>
      <c r="B8">
        <v>4722.22</v>
      </c>
      <c r="C8">
        <f>$B$8*$E$8</f>
        <v>300238.7476</v>
      </c>
      <c r="E8">
        <v>63.58</v>
      </c>
      <c r="I8">
        <f>$B$8*$E$8</f>
        <v>300238.7476</v>
      </c>
      <c r="J8">
        <v>1198.8955821375</v>
      </c>
    </row>
    <row r="9" spans="1:10" x14ac:dyDescent="0.3">
      <c r="A9">
        <v>2009</v>
      </c>
      <c r="B9">
        <v>4807.2700000000004</v>
      </c>
      <c r="C9">
        <f>$B$9*$E$9</f>
        <v>323577.34370000003</v>
      </c>
      <c r="E9">
        <v>67.31</v>
      </c>
      <c r="I9">
        <f>$B$9*$E$9</f>
        <v>323577.34370000003</v>
      </c>
      <c r="J9">
        <v>1341.8866027987001</v>
      </c>
    </row>
    <row r="10" spans="1:10" x14ac:dyDescent="0.3">
      <c r="A10">
        <v>2010</v>
      </c>
      <c r="B10">
        <v>6359.76</v>
      </c>
      <c r="C10">
        <f>$B$10*$E$10</f>
        <v>385592.2488</v>
      </c>
      <c r="E10">
        <v>60.63</v>
      </c>
      <c r="I10">
        <f>$B$10*$E$10</f>
        <v>385592.2488</v>
      </c>
      <c r="J10">
        <v>1675.6153356006</v>
      </c>
    </row>
    <row r="11" spans="1:10" x14ac:dyDescent="0.3">
      <c r="A11">
        <v>2011</v>
      </c>
      <c r="B11">
        <v>5616.69</v>
      </c>
      <c r="C11">
        <f>$B$11*$E$11</f>
        <v>364354.68030000001</v>
      </c>
      <c r="E11">
        <v>64.87</v>
      </c>
      <c r="I11">
        <f>$B$11*$E$11</f>
        <v>364354.68030000001</v>
      </c>
      <c r="J11">
        <v>1823.0499277715001</v>
      </c>
    </row>
    <row r="12" spans="1:10" x14ac:dyDescent="0.3">
      <c r="A12">
        <v>2012</v>
      </c>
      <c r="B12">
        <v>6208.36</v>
      </c>
      <c r="C12">
        <f>$B$12*$E$12</f>
        <v>426079.74679999996</v>
      </c>
      <c r="E12">
        <v>68.63</v>
      </c>
      <c r="I12">
        <f>$B$12*$E$12</f>
        <v>426079.74679999996</v>
      </c>
      <c r="J12">
        <v>1827.6378591357</v>
      </c>
    </row>
    <row r="13" spans="1:10" x14ac:dyDescent="0.3">
      <c r="A13">
        <v>2013</v>
      </c>
      <c r="B13">
        <v>8475.17</v>
      </c>
      <c r="C13">
        <f>$B$13*$E$13</f>
        <v>660046.23959999997</v>
      </c>
      <c r="E13">
        <v>77.88</v>
      </c>
      <c r="I13">
        <f>$B$13*$E$13</f>
        <v>660046.23959999997</v>
      </c>
      <c r="J13">
        <v>1856.7221213944999</v>
      </c>
    </row>
    <row r="14" spans="1:10" x14ac:dyDescent="0.3">
      <c r="A14">
        <v>2014</v>
      </c>
      <c r="B14" s="2">
        <v>8717.7640110384</v>
      </c>
      <c r="C14">
        <f>$B$14*$E$14</f>
        <v>706749.12837488297</v>
      </c>
      <c r="E14">
        <v>81.069999999999993</v>
      </c>
      <c r="I14">
        <f>$B$14*$E$14</f>
        <v>706749.12837488297</v>
      </c>
      <c r="J14">
        <v>2039.1274462986</v>
      </c>
    </row>
    <row r="15" spans="1:10" x14ac:dyDescent="0.3">
      <c r="A15">
        <v>2015</v>
      </c>
      <c r="B15" s="2">
        <v>13689.845439391</v>
      </c>
      <c r="C15">
        <f>$B$15*$E$15</f>
        <v>974443.1983758515</v>
      </c>
      <c r="E15">
        <v>71.180000000000007</v>
      </c>
      <c r="I15">
        <f>$B$15*$E$15</f>
        <v>974443.1983758515</v>
      </c>
      <c r="J15">
        <v>2103.5878138128001</v>
      </c>
    </row>
    <row r="16" spans="1:10" x14ac:dyDescent="0.3">
      <c r="A16">
        <v>2016</v>
      </c>
      <c r="B16" s="2">
        <v>12461.385188779999</v>
      </c>
      <c r="C16">
        <f>$B$16*$E$16</f>
        <v>926628.60263768071</v>
      </c>
      <c r="E16">
        <v>74.36</v>
      </c>
      <c r="I16">
        <f>$B$16*$E$16</f>
        <v>926628.60263768071</v>
      </c>
      <c r="J16">
        <v>2294.7979805089999</v>
      </c>
    </row>
    <row r="17" spans="1:10" x14ac:dyDescent="0.3">
      <c r="A17">
        <v>2017</v>
      </c>
      <c r="B17" s="2">
        <v>13337.908346661199</v>
      </c>
      <c r="C17">
        <f>$B$17*$E$17</f>
        <v>980336.2634795981</v>
      </c>
      <c r="E17">
        <v>73.5</v>
      </c>
      <c r="I17">
        <f>$B$17*$E$17</f>
        <v>980336.2634795981</v>
      </c>
      <c r="J17">
        <v>2651.4729463748999</v>
      </c>
    </row>
    <row r="18" spans="1:10" x14ac:dyDescent="0.3">
      <c r="A18">
        <v>2018</v>
      </c>
      <c r="B18" s="2">
        <v>14025.374162940599</v>
      </c>
      <c r="C18">
        <f>$B$18*$E$18</f>
        <v>1132268.4561741946</v>
      </c>
      <c r="E18">
        <v>80.73</v>
      </c>
      <c r="I18">
        <f>$B$18*$E$18</f>
        <v>1132268.4561741946</v>
      </c>
      <c r="J18">
        <v>2702.9297189604999</v>
      </c>
    </row>
    <row r="19" spans="1:10" x14ac:dyDescent="0.3">
      <c r="A19">
        <v>2019</v>
      </c>
      <c r="B19" s="2">
        <v>14699.090662894399</v>
      </c>
      <c r="C19">
        <f>$B$19*$E$19</f>
        <v>1157553.3897029338</v>
      </c>
      <c r="E19">
        <v>78.75</v>
      </c>
      <c r="I19">
        <f>$B$19*$E$19</f>
        <v>1157553.3897029338</v>
      </c>
      <c r="J19">
        <v>2831.5522225200002</v>
      </c>
    </row>
    <row r="21" spans="1:10" x14ac:dyDescent="0.3">
      <c r="I21" t="s">
        <v>3</v>
      </c>
      <c r="J21" t="s">
        <v>8</v>
      </c>
    </row>
    <row r="22" spans="1:10" x14ac:dyDescent="0.3">
      <c r="I22">
        <v>709.14851480465995</v>
      </c>
      <c r="J22">
        <f>$B$4*$E$4</f>
        <v>105300.3018</v>
      </c>
    </row>
    <row r="23" spans="1:10" x14ac:dyDescent="0.3">
      <c r="I23">
        <v>820.38159551290005</v>
      </c>
      <c r="J23">
        <f>$B$5*$E$5</f>
        <v>178670.9136</v>
      </c>
    </row>
    <row r="24" spans="1:10" x14ac:dyDescent="0.3">
      <c r="I24">
        <v>940.25988879214003</v>
      </c>
      <c r="J24">
        <f>$B$6*$E$6</f>
        <v>229333.48689999999</v>
      </c>
    </row>
    <row r="25" spans="1:10" x14ac:dyDescent="0.3">
      <c r="I25">
        <v>1216.7354415248999</v>
      </c>
      <c r="J25">
        <f>$B$7*$E$7</f>
        <v>247430.13799999998</v>
      </c>
    </row>
    <row r="26" spans="1:10" x14ac:dyDescent="0.3">
      <c r="I26">
        <v>1198.8955821375</v>
      </c>
      <c r="J26">
        <f>$B$8*$E$8</f>
        <v>300238.7476</v>
      </c>
    </row>
    <row r="27" spans="1:10" x14ac:dyDescent="0.3">
      <c r="I27">
        <v>1341.8866027987001</v>
      </c>
      <c r="J27">
        <f>$B$9*$E$9</f>
        <v>323577.34370000003</v>
      </c>
    </row>
    <row r="28" spans="1:10" x14ac:dyDescent="0.3">
      <c r="I28">
        <v>1675.6153356006</v>
      </c>
      <c r="J28">
        <f>$B$10*$E$10</f>
        <v>385592.2488</v>
      </c>
    </row>
    <row r="29" spans="1:10" x14ac:dyDescent="0.3">
      <c r="I29">
        <v>1823.0499277715001</v>
      </c>
      <c r="J29">
        <f>$B$11*$E$11</f>
        <v>364354.68030000001</v>
      </c>
    </row>
    <row r="30" spans="1:10" x14ac:dyDescent="0.3">
      <c r="I30">
        <v>1827.6378591357</v>
      </c>
      <c r="J30">
        <f>$B$12*$E$12</f>
        <v>426079.74679999996</v>
      </c>
    </row>
    <row r="31" spans="1:10" x14ac:dyDescent="0.3">
      <c r="I31">
        <v>1856.7221213944999</v>
      </c>
      <c r="J31">
        <f>$B$13*$E$13</f>
        <v>660046.23959999997</v>
      </c>
    </row>
    <row r="32" spans="1:10" x14ac:dyDescent="0.3">
      <c r="I32">
        <v>2039.1274462986</v>
      </c>
      <c r="J32">
        <f>$B$14*$E$14</f>
        <v>706749.12837488297</v>
      </c>
    </row>
    <row r="33" spans="9:10" x14ac:dyDescent="0.3">
      <c r="I33">
        <v>2103.5878138128001</v>
      </c>
      <c r="J33">
        <f>$B$15*$E$15</f>
        <v>974443.1983758515</v>
      </c>
    </row>
    <row r="34" spans="9:10" x14ac:dyDescent="0.3">
      <c r="I34">
        <v>2294.7979805089999</v>
      </c>
      <c r="J34">
        <f>$B$16*$E$16</f>
        <v>926628.60263768071</v>
      </c>
    </row>
    <row r="35" spans="9:10" x14ac:dyDescent="0.3">
      <c r="I35">
        <v>2651.4729463748999</v>
      </c>
      <c r="J35">
        <f>$B$17*$E$17</f>
        <v>980336.2634795981</v>
      </c>
    </row>
    <row r="36" spans="9:10" x14ac:dyDescent="0.3">
      <c r="I36">
        <v>2702.9297189604999</v>
      </c>
      <c r="J36">
        <f>$B$18*$E$18</f>
        <v>1132268.4561741946</v>
      </c>
    </row>
    <row r="37" spans="9:10" x14ac:dyDescent="0.3">
      <c r="I37">
        <v>2831.5522225200002</v>
      </c>
      <c r="J37">
        <f>$B$19*$E$19</f>
        <v>1157553.3897029338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CB4B-9430-4C24-AC16-37A6A6054D1A}">
  <dimension ref="A1:C17"/>
  <sheetViews>
    <sheetView workbookViewId="0">
      <selection activeCell="C2" sqref="C2"/>
    </sheetView>
  </sheetViews>
  <sheetFormatPr defaultRowHeight="14.4" x14ac:dyDescent="0.3"/>
  <cols>
    <col min="1" max="1" width="18.109375" customWidth="1"/>
    <col min="2" max="2" width="21.77734375" customWidth="1"/>
    <col min="3" max="3" width="23.6640625" customWidth="1"/>
  </cols>
  <sheetData>
    <row r="1" spans="1:3" x14ac:dyDescent="0.3">
      <c r="A1" t="s">
        <v>4</v>
      </c>
      <c r="B1" t="s">
        <v>9</v>
      </c>
      <c r="C1" t="s">
        <v>9</v>
      </c>
    </row>
    <row r="2" spans="1:3" x14ac:dyDescent="0.3">
      <c r="A2">
        <v>2003</v>
      </c>
      <c r="B2">
        <v>607.69928543387005</v>
      </c>
    </row>
    <row r="3" spans="1:3" x14ac:dyDescent="0.3">
      <c r="A3">
        <v>2004</v>
      </c>
      <c r="B3">
        <v>709.14851480465995</v>
      </c>
    </row>
    <row r="4" spans="1:3" x14ac:dyDescent="0.3">
      <c r="A4">
        <v>2005</v>
      </c>
      <c r="B4">
        <v>820.38159551290005</v>
      </c>
    </row>
    <row r="5" spans="1:3" x14ac:dyDescent="0.3">
      <c r="A5">
        <v>2006</v>
      </c>
      <c r="B5">
        <v>940.25988879214003</v>
      </c>
    </row>
    <row r="6" spans="1:3" x14ac:dyDescent="0.3">
      <c r="A6">
        <v>2007</v>
      </c>
      <c r="B6">
        <v>1216.7354415248999</v>
      </c>
    </row>
    <row r="7" spans="1:3" x14ac:dyDescent="0.3">
      <c r="A7">
        <v>2008</v>
      </c>
      <c r="B7">
        <v>1198.8955821375</v>
      </c>
    </row>
    <row r="8" spans="1:3" x14ac:dyDescent="0.3">
      <c r="A8">
        <v>2009</v>
      </c>
      <c r="B8">
        <v>1341.8866027987001</v>
      </c>
    </row>
    <row r="9" spans="1:3" x14ac:dyDescent="0.3">
      <c r="A9">
        <v>2010</v>
      </c>
      <c r="B9">
        <v>1675.6153356006</v>
      </c>
    </row>
    <row r="10" spans="1:3" x14ac:dyDescent="0.3">
      <c r="A10">
        <v>2011</v>
      </c>
      <c r="B10">
        <v>1823.0499277715001</v>
      </c>
    </row>
    <row r="11" spans="1:3" x14ac:dyDescent="0.3">
      <c r="A11">
        <v>2012</v>
      </c>
      <c r="B11">
        <v>1827.6378591357</v>
      </c>
    </row>
    <row r="12" spans="1:3" x14ac:dyDescent="0.3">
      <c r="A12">
        <v>2013</v>
      </c>
      <c r="B12">
        <v>1856.7221213944999</v>
      </c>
    </row>
    <row r="13" spans="1:3" x14ac:dyDescent="0.3">
      <c r="A13">
        <v>2014</v>
      </c>
      <c r="B13">
        <v>2039.1274462986</v>
      </c>
    </row>
    <row r="14" spans="1:3" x14ac:dyDescent="0.3">
      <c r="A14">
        <v>2015</v>
      </c>
      <c r="B14">
        <v>2103.5878138128001</v>
      </c>
    </row>
    <row r="15" spans="1:3" x14ac:dyDescent="0.3">
      <c r="A15">
        <v>2016</v>
      </c>
      <c r="B15">
        <v>2294.7979805089999</v>
      </c>
    </row>
    <row r="16" spans="1:3" x14ac:dyDescent="0.3">
      <c r="A16">
        <v>2017</v>
      </c>
      <c r="B16">
        <v>2651.4729463748999</v>
      </c>
    </row>
    <row r="17" spans="1:2" x14ac:dyDescent="0.3">
      <c r="A17">
        <v>2018</v>
      </c>
      <c r="B17">
        <v>2702.9297189604999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ADVAIT MENON - 70092100083</cp:lastModifiedBy>
  <dcterms:created xsi:type="dcterms:W3CDTF">2022-09-10T05:50:51Z</dcterms:created>
  <dcterms:modified xsi:type="dcterms:W3CDTF">2023-10-22T06:51:44Z</dcterms:modified>
</cp:coreProperties>
</file>