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8_{562B6C08-F3EC-40C8-A73E-BE12A267BF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  <sheet name="AMZN (1)" sheetId="1" r:id="rId2"/>
  </sheets>
  <calcPr calcId="191029"/>
  <pivotCaches>
    <pivotCache cacheId="5" r:id="rId3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3" i="1"/>
  <c r="L9" i="1" s="1" a="1"/>
  <c r="L11" i="1" s="1"/>
  <c r="J5" i="1" l="1"/>
  <c r="K5" i="1"/>
  <c r="L10" i="1"/>
  <c r="L9" i="1"/>
  <c r="L16" i="1"/>
  <c r="L15" i="1"/>
  <c r="L14" i="1"/>
  <c r="L18" i="1"/>
  <c r="L17" i="1"/>
  <c r="L13" i="1"/>
  <c r="L12" i="1"/>
  <c r="L19" i="1"/>
</calcChain>
</file>

<file path=xl/sharedStrings.xml><?xml version="1.0" encoding="utf-8"?>
<sst xmlns="http://schemas.openxmlformats.org/spreadsheetml/2006/main" count="25" uniqueCount="25">
  <si>
    <t>Date</t>
  </si>
  <si>
    <t>Open</t>
  </si>
  <si>
    <t>High</t>
  </si>
  <si>
    <t>Low</t>
  </si>
  <si>
    <t>Close</t>
  </si>
  <si>
    <t>Adj Close</t>
  </si>
  <si>
    <t>Volume</t>
  </si>
  <si>
    <t>Returns</t>
  </si>
  <si>
    <t>Row Labels</t>
  </si>
  <si>
    <t>Grand Total</t>
  </si>
  <si>
    <t>Count of Returns</t>
  </si>
  <si>
    <t>-7.6--6.6</t>
  </si>
  <si>
    <t>-5.6--4.6</t>
  </si>
  <si>
    <t>-4.6--3.6</t>
  </si>
  <si>
    <t>-3.6--2.6</t>
  </si>
  <si>
    <t>-2.6--1.6</t>
  </si>
  <si>
    <t>-1.6--0.6</t>
  </si>
  <si>
    <t>-0.6-0.4</t>
  </si>
  <si>
    <t>0.4-1.4</t>
  </si>
  <si>
    <t>1.4-2.4</t>
  </si>
  <si>
    <t>2.4-3.4</t>
  </si>
  <si>
    <t>3.4-4.4</t>
  </si>
  <si>
    <t>4.4-5.4</t>
  </si>
  <si>
    <t>5.4-6.4</t>
  </si>
  <si>
    <t>7.4-8.4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</si>
</sst>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ita manoj" refreshedDate="44757.749678819448" createdVersion="8" refreshedVersion="8" minRefreshableVersion="3" recordCount="251" xr:uid="{00000000-000A-0000-FFFF-FFFF18000000}">
  <cacheSource type="worksheet">
    <worksheetSource ref="H2:H253" sheet="AMZN (1)"/>
  </cacheSource>
  <cacheFields count="1">
    <cacheField name="Returns" numFmtId="0">
      <sharedItems containsSemiMixedTypes="0" containsString="0" containsNumber="1" minValue="-7.5974092384173577" maxValue="7.9295201480609121" count="251">
        <n v="-2.832539216923406"/>
        <n v="3.3603548242836081"/>
        <n v="-0.72456221951551869"/>
        <n v="-2.1551792052192149"/>
        <n v="0.58342086106995694"/>
        <n v="-0.63788872673219554"/>
        <n v="4.7729224379215802"/>
        <n v="0.70134611505516875"/>
        <n v="1.560946479201708"/>
        <n v="-1.1749387924628141E-2"/>
        <n v="6.1735074115412365"/>
        <n v="5.276944361172716"/>
        <n v="1.06687017150466"/>
        <n v="4.3554538491787174"/>
        <n v="-1.3782135130533673"/>
        <n v="0.78357557894737273"/>
        <n v="-2.7360331126969997"/>
        <n v="1.5192533291970041"/>
        <n v="1.5214822148602329"/>
        <n v="0.44885118010040381"/>
        <n v="-1.4197865519365618"/>
        <n v="-2.6060613820018177"/>
        <n v="2.5336167715270519"/>
        <n v="4.2689575088225258"/>
        <n v="-7.5974092384173577"/>
        <n v="1.3101240343979217"/>
        <n v="7.8151460066760506E-2"/>
        <n v="1.4436146470240312"/>
        <n v="0.69536926769920637"/>
        <n v="0.50683853753921804"/>
        <n v="1.235074665471021"/>
        <n v="-2.1606418138806558"/>
        <n v="0.46543200439782262"/>
        <n v="0.88389216244156177"/>
        <n v="0.87615465708155116"/>
        <n v="0.68388484731196064"/>
        <n v="0.95084200536324393"/>
        <n v="1.9846276490683374"/>
        <n v="-2.0496928977551239"/>
        <n v="-0.40298193356027173"/>
        <n v="-0.61636189526999019"/>
        <n v="-0.47360375127209509"/>
        <n v="-0.3854156349352944"/>
        <n v="1.7187955520386409"/>
        <n v="1.173861454243218"/>
        <n v="5.5439813917376748E-2"/>
        <n v="0.24227292594896538"/>
        <n v="-0.71820449835707956"/>
        <n v="0.91034951564942856"/>
        <n v="1.6536455633726004"/>
        <n v="3.042713650799588"/>
        <n v="1.7913298046902151"/>
        <n v="-3.3802300837444377"/>
        <n v="-0.50587498227005911"/>
        <n v="1.0868315462105047"/>
        <n v="1.6554728534725025"/>
        <n v="0.98306634548426941"/>
        <n v="0.49224834696964409"/>
        <n v="0.79239403490629545"/>
        <n v="1.4508281778138068"/>
        <n v="1.8641701452935144"/>
        <n v="-1.0855871203769705"/>
        <n v="0.73800686996777232"/>
        <n v="-2.2402761294926661"/>
        <n v="-0.46381520669687237"/>
        <n v="2.9264485541553307"/>
        <n v="4.3453391382695257"/>
        <n v="0.40296036965240484"/>
        <n v="5.7689555116697635"/>
        <n v="-1.8619369762274192"/>
        <n v="2.6995580716682928"/>
        <n v="3.2949191244692644"/>
        <n v="0.54577503511247727"/>
        <n v="-3.0000018750000024"/>
        <n v="-0.64432990936204715"/>
        <n v="-2.4361219669803162"/>
        <n v="-0.29811989813027212"/>
        <n v="-1.2643755213298782"/>
        <n v="7.9295201480609121"/>
        <n v="-1.8314899035137828"/>
        <n v="-1.2229627847342706"/>
        <n v="-3.6568803846362061"/>
        <n v="0.74868795599396099"/>
        <n v="1.5387645769069891"/>
        <n v="-1.7962778571198559"/>
        <n v="1.1065469833834056"/>
        <n v="0.60490320656005647"/>
        <n v="3.6960825601038962"/>
        <n v="-1.6680966796553263"/>
        <n v="0.86571184541500212"/>
        <n v="2.1090642323294313"/>
        <n v="0.62308623080239867"/>
        <n v="-1.7841854263565966"/>
        <n v="-0.60931850372651908"/>
        <n v="-2.1437994846577277"/>
        <n v="2.6478053055642921"/>
        <n v="-3.8583409228897504E-2"/>
        <n v="-0.41125587346032999"/>
        <n v="1.0924314261508332"/>
        <n v="4.0874664426485987"/>
        <n v="-1.5701143627932896"/>
        <n v="1.1314272606312388"/>
        <n v="-0.38364393440833233"/>
        <n v="0.69230196508934383"/>
        <n v="1.1800547781073418"/>
        <n v="2.8495565200965611"/>
        <n v="-1.2159152851862554"/>
        <n v="5.2938823529419712E-2"/>
        <n v="1.4451220282232109"/>
        <n v="1.3955478731588298"/>
        <n v="0.92394719554449756"/>
        <n v="-4.6284111237143764"/>
        <n v="-2.1787358258456977"/>
        <n v="-4.3944363041363736"/>
        <n v="3.7706625410646217"/>
        <n v="-2.8605450723223673"/>
        <n v="-1.8547314139234268"/>
        <n v="-0.42519846399810313"/>
        <n v="1.713199945298862"/>
        <n v="-2.4723341090702635"/>
        <n v="-2.2536668870645267"/>
        <n v="-1.7887907025325414"/>
        <n v="0.18816140043629456"/>
        <n v="5.6923353771011751"/>
        <n v="-4.1268890529418245"/>
        <n v="0.66436835490637325"/>
        <n v="2.4948741138307757"/>
        <n v="2.5498114780316179"/>
        <n v="-0.91901262373946402"/>
        <n v="0.12241484338198941"/>
        <n v="2.3034754718526367"/>
        <n v="-2.9882740793782827"/>
        <n v="2.3744044799999937"/>
        <n v="-3.1020291215666194"/>
        <n v="3.0881036975438292"/>
        <n v="-0.16084413694694724"/>
        <n v="3.0120249615150896"/>
        <n v="4.7549911367504043"/>
        <n v="2.0333262657090918E-2"/>
        <n v="-2.3208079441611127"/>
        <n v="-0.74501428039269524"/>
        <n v="-1.9750480575995564"/>
        <n v="-2.0013958096060676"/>
        <n v="0.30555528810261529"/>
        <n v="-0.99688845220456501"/>
        <n v="-0.26812876606009711"/>
        <n v="0.88149725368038312"/>
        <n v="8.2389214315380571E-2"/>
        <n v="2.4723688362986196"/>
        <n v="-3.7595068512231844"/>
        <n v="1.524923565980647"/>
        <n v="-5.4456458365466389"/>
        <n v="-1.0430947431152835"/>
        <n v="1.4621518629656551"/>
        <n v="6.3229663159093885"/>
        <n v="2.4941730892283895"/>
        <n v="-0.31999336592438155"/>
        <n v="-5.0622558952141805"/>
        <n v="-3.4582943489803744"/>
        <n v="3.3729594954187108"/>
        <n v="-0.86409336391935554"/>
        <n v="0.59576498086269469"/>
        <n v="7.1904651088263064E-2"/>
        <n v="0.14692213423908737"/>
        <n v="-0.96312097092410875"/>
        <n v="0.37224953379690739"/>
        <n v="-0.56528159030461123"/>
        <n v="-3.2590823820143361E-2"/>
        <n v="0.63484908726301981"/>
        <n v="2.1490888565325861"/>
        <n v="0.32244441682391706"/>
        <n v="-0.85437231536390035"/>
        <n v="1.6426592561875095"/>
        <n v="-0.51396239241213526"/>
        <n v="-0.52441900683832754"/>
        <n v="-0.75783262770510684"/>
        <n v="-0.14482100240716336"/>
        <n v="0.61083472872075917"/>
        <n v="-2.3003848902632744"/>
        <n v="-8.7310092061268052E-2"/>
        <n v="0.48138542036053011"/>
        <n v="1.3011699405161776"/>
        <n v="0.25816020608875223"/>
        <n v="2.396122151377293"/>
        <n v="-0.15057451741274902"/>
        <n v="-1.0639396982525786"/>
        <n v="0.14149079027400185"/>
        <n v="1.0603272033263656E-2"/>
        <n v="-0.66271220730980107"/>
        <n v="-0.39494170616767549"/>
        <n v="3.5071133893152009"/>
        <n v="1.158362478938382"/>
        <n v="-1.0882058607511476"/>
        <n v="-0.8801369722936101"/>
        <n v="-2.1584744312921798"/>
        <n v="1.0004362163245082"/>
        <n v="-2.4896618781508728"/>
        <n v="0.75771318612609806"/>
        <n v="0.64955156412640302"/>
        <n v="-2.1519465281662242"/>
        <n v="0.21257976220549202"/>
        <n v="1.4438408642869838"/>
        <n v="-1.2135545206420586"/>
        <n v="-0.74246017571838785"/>
        <n v="0.53185151447924373"/>
        <n v="4.5700484972909861"/>
        <n v="1.3363426385032968"/>
        <n v="-0.44633155020732684"/>
        <n v="5.3763559745552608E-2"/>
        <n v="0.97541349681991552"/>
        <n v="-2.8125809367779184"/>
        <n v="0.15591199792008367"/>
        <n v="-0.97046535980995985"/>
        <n v="4.262989885384445"/>
        <n v="1.1104215726036437"/>
        <n v="-1.9961568047337244"/>
        <n v="0.55758470285807726"/>
        <n v="0.63494144758435622"/>
        <n v="-0.87137808118821769"/>
        <n v="-0.53988515218659239"/>
        <n v="-0.557340393343424"/>
        <n v="-0.74392775298114366"/>
        <n v="0.47759713521177172"/>
        <n v="-0.26726159748436618"/>
        <n v="1.2141587119459953"/>
        <n v="0.59208131350301119"/>
        <n v="-2.3535056312424683"/>
        <n v="-2.1280606211902038"/>
        <n v="0.43260561191536601"/>
        <n v="-1.0946970945801651"/>
        <n v="-3.2400382130251217"/>
        <n v="1.170038844286349"/>
        <n v="1.7203797046813185"/>
        <n v="-1.6404266085871084"/>
        <n v="-2.8931701880856293"/>
        <n v="-0.91281597337771103"/>
        <n v="0.76874837275021035"/>
        <n v="-1.6167461528147884"/>
        <n v="3.7568372429929582"/>
        <n v="-0.17010170044107842"/>
        <n v="1.8298425758469345"/>
        <n v="-0.7740267466422619"/>
        <n v="-0.25279446925943205"/>
        <n v="0.33034059344254402"/>
        <n v="1.4188850540595486"/>
        <n v="-3.4358781109079999"/>
        <n v="1.5511906624054543"/>
        <n v="1.1678213624383962"/>
        <n v="0.85602868285666234"/>
        <n v="-1.6073306772908387"/>
        <n v="-1.321962896856884"/>
      </sharedItems>
      <fieldGroup base="0">
        <rangePr autoStart="0" autoEnd="0" startNum="-7.6" endNum="8"/>
        <groupItems count="18">
          <s v="&lt;-7.6"/>
          <s v="-7.6--6.6"/>
          <s v="-6.6--5.6"/>
          <s v="-5.6--4.6"/>
          <s v="-4.6--3.6"/>
          <s v="-3.6--2.6"/>
          <s v="-2.6--1.6"/>
          <s v="-1.6--0.6"/>
          <s v="-0.6-0.4"/>
          <s v="0.4-1.4"/>
          <s v="1.4-2.4"/>
          <s v="2.4-3.4"/>
          <s v="3.4-4.4"/>
          <s v="4.4-5.4"/>
          <s v="5.4-6.4"/>
          <s v="6.4-7.4"/>
          <s v="7.4-8.4"/>
          <s v="&gt;8.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8" firstHeaderRow="1" firstDataRow="1" firstDataCol="1"/>
  <pivotFields count="1">
    <pivotField axis="axisRow" dataField="1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0"/>
  </rowFields>
  <rowItems count="15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 t="grand">
      <x/>
    </i>
  </rowItems>
  <colItems count="1">
    <i/>
  </colItems>
  <dataFields count="1">
    <dataField name="Count of Return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8"/>
  <sheetViews>
    <sheetView tabSelected="1" workbookViewId="0">
      <selection activeCell="D5" sqref="D5"/>
    </sheetView>
  </sheetViews>
  <sheetFormatPr defaultRowHeight="14.5" x14ac:dyDescent="0.35"/>
  <cols>
    <col min="1" max="1" width="12.36328125" bestFit="1" customWidth="1"/>
    <col min="2" max="2" width="15.1796875" bestFit="1" customWidth="1"/>
  </cols>
  <sheetData>
    <row r="3" spans="1:2" x14ac:dyDescent="0.35">
      <c r="A3" s="2" t="s">
        <v>8</v>
      </c>
      <c r="B3" t="s">
        <v>10</v>
      </c>
    </row>
    <row r="4" spans="1:2" x14ac:dyDescent="0.35">
      <c r="A4" s="3" t="s">
        <v>11</v>
      </c>
      <c r="B4">
        <v>1</v>
      </c>
    </row>
    <row r="5" spans="1:2" x14ac:dyDescent="0.35">
      <c r="A5" s="3" t="s">
        <v>12</v>
      </c>
      <c r="B5">
        <v>3</v>
      </c>
    </row>
    <row r="6" spans="1:2" x14ac:dyDescent="0.35">
      <c r="A6" s="3" t="s">
        <v>13</v>
      </c>
      <c r="B6">
        <v>4</v>
      </c>
    </row>
    <row r="7" spans="1:2" x14ac:dyDescent="0.35">
      <c r="A7" s="3" t="s">
        <v>14</v>
      </c>
      <c r="B7">
        <v>13</v>
      </c>
    </row>
    <row r="8" spans="1:2" x14ac:dyDescent="0.35">
      <c r="A8" s="3" t="s">
        <v>15</v>
      </c>
      <c r="B8">
        <v>29</v>
      </c>
    </row>
    <row r="9" spans="1:2" x14ac:dyDescent="0.35">
      <c r="A9" s="3" t="s">
        <v>16</v>
      </c>
      <c r="B9">
        <v>34</v>
      </c>
    </row>
    <row r="10" spans="1:2" x14ac:dyDescent="0.35">
      <c r="A10" s="3" t="s">
        <v>17</v>
      </c>
      <c r="B10">
        <v>48</v>
      </c>
    </row>
    <row r="11" spans="1:2" x14ac:dyDescent="0.35">
      <c r="A11" s="3" t="s">
        <v>18</v>
      </c>
      <c r="B11">
        <v>59</v>
      </c>
    </row>
    <row r="12" spans="1:2" x14ac:dyDescent="0.35">
      <c r="A12" s="3" t="s">
        <v>19</v>
      </c>
      <c r="B12">
        <v>27</v>
      </c>
    </row>
    <row r="13" spans="1:2" x14ac:dyDescent="0.35">
      <c r="A13" s="3" t="s">
        <v>20</v>
      </c>
      <c r="B13">
        <v>15</v>
      </c>
    </row>
    <row r="14" spans="1:2" x14ac:dyDescent="0.35">
      <c r="A14" s="3" t="s">
        <v>21</v>
      </c>
      <c r="B14">
        <v>9</v>
      </c>
    </row>
    <row r="15" spans="1:2" x14ac:dyDescent="0.35">
      <c r="A15" s="3" t="s">
        <v>22</v>
      </c>
      <c r="B15">
        <v>4</v>
      </c>
    </row>
    <row r="16" spans="1:2" x14ac:dyDescent="0.35">
      <c r="A16" s="3" t="s">
        <v>23</v>
      </c>
      <c r="B16">
        <v>4</v>
      </c>
    </row>
    <row r="17" spans="1:2" x14ac:dyDescent="0.35">
      <c r="A17" s="3" t="s">
        <v>24</v>
      </c>
      <c r="B17">
        <v>1</v>
      </c>
    </row>
    <row r="18" spans="1:2" x14ac:dyDescent="0.35">
      <c r="A18" s="3" t="s">
        <v>9</v>
      </c>
      <c r="B1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3"/>
  <sheetViews>
    <sheetView topLeftCell="A233" workbookViewId="0">
      <selection activeCell="H2" sqref="H2:H253"/>
    </sheetView>
  </sheetViews>
  <sheetFormatPr defaultRowHeight="14.5" x14ac:dyDescent="0.35"/>
  <cols>
    <col min="1" max="1" width="18.36328125" customWidth="1"/>
    <col min="2" max="4" width="0" hidden="1" customWidth="1"/>
    <col min="6" max="7" width="0" hidden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35">
      <c r="A2" s="1">
        <v>43916</v>
      </c>
      <c r="B2">
        <v>95.099997999999999</v>
      </c>
      <c r="C2">
        <v>97.824500999999998</v>
      </c>
      <c r="D2">
        <v>94.464500000000001</v>
      </c>
      <c r="E2">
        <v>97.774497999999994</v>
      </c>
      <c r="F2">
        <v>97.774497999999994</v>
      </c>
      <c r="G2">
        <v>124426000</v>
      </c>
      <c r="H2" t="s">
        <v>7</v>
      </c>
    </row>
    <row r="3" spans="1:12" x14ac:dyDescent="0.35">
      <c r="A3" s="1">
        <v>43917</v>
      </c>
      <c r="B3">
        <v>96.542998999999995</v>
      </c>
      <c r="C3">
        <v>96.989502000000002</v>
      </c>
      <c r="D3">
        <v>94.996002000000004</v>
      </c>
      <c r="E3">
        <v>95.004997000000003</v>
      </c>
      <c r="F3">
        <v>95.004997000000003</v>
      </c>
      <c r="G3">
        <v>107758000</v>
      </c>
      <c r="H3">
        <f>((E3-E2)/E2)*100</f>
        <v>-2.832539216923406</v>
      </c>
    </row>
    <row r="4" spans="1:12" x14ac:dyDescent="0.35">
      <c r="A4" s="1">
        <v>43920</v>
      </c>
      <c r="B4">
        <v>96.141502000000003</v>
      </c>
      <c r="C4">
        <v>98.681503000000006</v>
      </c>
      <c r="D4">
        <v>95.616996999999998</v>
      </c>
      <c r="E4">
        <v>98.197502</v>
      </c>
      <c r="F4">
        <v>98.197502</v>
      </c>
      <c r="G4">
        <v>122522000</v>
      </c>
      <c r="H4">
        <f t="shared" ref="H4:H67" si="0">((E4-E3)/E3)*100</f>
        <v>3.3603548242836081</v>
      </c>
    </row>
    <row r="5" spans="1:12" x14ac:dyDescent="0.35">
      <c r="A5" s="1">
        <v>43921</v>
      </c>
      <c r="B5">
        <v>98.217499000000004</v>
      </c>
      <c r="C5">
        <v>99.651000999999994</v>
      </c>
      <c r="D5">
        <v>97.200500000000005</v>
      </c>
      <c r="E5">
        <v>97.486000000000004</v>
      </c>
      <c r="F5">
        <v>97.486000000000004</v>
      </c>
      <c r="G5">
        <v>102472000</v>
      </c>
      <c r="H5">
        <f t="shared" si="0"/>
        <v>-0.72456221951551869</v>
      </c>
      <c r="J5">
        <f>MAX(H3:H253)</f>
        <v>7.9295201480609121</v>
      </c>
      <c r="K5">
        <f>MIN(H3:H253)</f>
        <v>-7.5974092384173577</v>
      </c>
    </row>
    <row r="6" spans="1:12" x14ac:dyDescent="0.35">
      <c r="A6" s="1">
        <v>43922</v>
      </c>
      <c r="B6">
        <v>96.648499000000001</v>
      </c>
      <c r="C6">
        <v>97.248001000000002</v>
      </c>
      <c r="D6">
        <v>94.650002000000001</v>
      </c>
      <c r="E6">
        <v>95.385002</v>
      </c>
      <c r="F6">
        <v>95.385002</v>
      </c>
      <c r="G6">
        <v>82438000</v>
      </c>
      <c r="H6">
        <f t="shared" si="0"/>
        <v>-2.1551792052192149</v>
      </c>
    </row>
    <row r="7" spans="1:12" x14ac:dyDescent="0.35">
      <c r="A7" s="1">
        <v>43923</v>
      </c>
      <c r="B7">
        <v>95.082001000000005</v>
      </c>
      <c r="C7">
        <v>96.376503</v>
      </c>
      <c r="D7">
        <v>94.5</v>
      </c>
      <c r="E7">
        <v>95.941497999999996</v>
      </c>
      <c r="F7">
        <v>95.941497999999996</v>
      </c>
      <c r="G7">
        <v>86720000</v>
      </c>
      <c r="H7">
        <f t="shared" si="0"/>
        <v>0.58342086106995694</v>
      </c>
    </row>
    <row r="8" spans="1:12" x14ac:dyDescent="0.35">
      <c r="A8" s="1">
        <v>43924</v>
      </c>
      <c r="B8">
        <v>95.557502999999997</v>
      </c>
      <c r="C8">
        <v>96.316497999999996</v>
      </c>
      <c r="D8">
        <v>94.457497000000004</v>
      </c>
      <c r="E8">
        <v>95.329498000000001</v>
      </c>
      <c r="F8">
        <v>95.329498000000001</v>
      </c>
      <c r="G8">
        <v>72198000</v>
      </c>
      <c r="H8">
        <f t="shared" si="0"/>
        <v>-0.63788872673219554</v>
      </c>
    </row>
    <row r="9" spans="1:12" x14ac:dyDescent="0.35">
      <c r="A9" s="1">
        <v>43927</v>
      </c>
      <c r="B9">
        <v>96.800003000000004</v>
      </c>
      <c r="C9">
        <v>99.926002999999994</v>
      </c>
      <c r="D9">
        <v>96.500998999999993</v>
      </c>
      <c r="E9">
        <v>99.879501000000005</v>
      </c>
      <c r="F9">
        <v>99.879501000000005</v>
      </c>
      <c r="G9">
        <v>115464000</v>
      </c>
      <c r="H9">
        <f t="shared" si="0"/>
        <v>4.7729224379215802</v>
      </c>
      <c r="K9">
        <v>-7.6</v>
      </c>
      <c r="L9">
        <f t="array" ref="L9:L19">FREQUENCY(H3:H253,K9:K19)</f>
        <v>0</v>
      </c>
    </row>
    <row r="10" spans="1:12" x14ac:dyDescent="0.35">
      <c r="A10" s="1">
        <v>43928</v>
      </c>
      <c r="B10">
        <v>100.85549899999999</v>
      </c>
      <c r="C10">
        <v>101.78600299999999</v>
      </c>
      <c r="D10">
        <v>99.880996999999994</v>
      </c>
      <c r="E10">
        <v>100.58000199999999</v>
      </c>
      <c r="F10">
        <v>100.58000199999999</v>
      </c>
      <c r="G10">
        <v>102280000</v>
      </c>
      <c r="H10">
        <f t="shared" si="0"/>
        <v>0.70134611505516875</v>
      </c>
      <c r="K10">
        <v>-6</v>
      </c>
      <c r="L10">
        <v>1</v>
      </c>
    </row>
    <row r="11" spans="1:12" x14ac:dyDescent="0.35">
      <c r="A11" s="1">
        <v>43929</v>
      </c>
      <c r="B11">
        <v>101.050003</v>
      </c>
      <c r="C11">
        <v>102.199997</v>
      </c>
      <c r="D11">
        <v>100.557503</v>
      </c>
      <c r="E11">
        <v>102.150002</v>
      </c>
      <c r="F11">
        <v>102.150002</v>
      </c>
      <c r="G11">
        <v>79546000</v>
      </c>
      <c r="H11">
        <f t="shared" si="0"/>
        <v>1.560946479201708</v>
      </c>
      <c r="K11">
        <v>-4.5</v>
      </c>
      <c r="L11">
        <v>3</v>
      </c>
    </row>
    <row r="12" spans="1:12" x14ac:dyDescent="0.35">
      <c r="A12" s="1">
        <v>43930</v>
      </c>
      <c r="B12">
        <v>102.214996</v>
      </c>
      <c r="C12">
        <v>102.650002</v>
      </c>
      <c r="D12">
        <v>100.883003</v>
      </c>
      <c r="E12">
        <v>102.13800000000001</v>
      </c>
      <c r="F12">
        <v>102.13800000000001</v>
      </c>
      <c r="G12">
        <v>92930000</v>
      </c>
      <c r="H12">
        <f t="shared" si="0"/>
        <v>-1.1749387924628141E-2</v>
      </c>
      <c r="K12">
        <v>-3</v>
      </c>
      <c r="L12">
        <v>10</v>
      </c>
    </row>
    <row r="13" spans="1:12" x14ac:dyDescent="0.35">
      <c r="A13" s="1">
        <v>43934</v>
      </c>
      <c r="B13">
        <v>102</v>
      </c>
      <c r="C13">
        <v>109</v>
      </c>
      <c r="D13">
        <v>101.900002</v>
      </c>
      <c r="E13">
        <v>108.44349699999999</v>
      </c>
      <c r="F13">
        <v>108.44349699999999</v>
      </c>
      <c r="G13">
        <v>134334000</v>
      </c>
      <c r="H13">
        <f t="shared" si="0"/>
        <v>6.1735074115412365</v>
      </c>
      <c r="K13">
        <v>-1.5</v>
      </c>
      <c r="L13">
        <v>37</v>
      </c>
    </row>
    <row r="14" spans="1:12" x14ac:dyDescent="0.35">
      <c r="A14" s="1">
        <v>43935</v>
      </c>
      <c r="B14">
        <v>110.023499</v>
      </c>
      <c r="C14">
        <v>114.599998</v>
      </c>
      <c r="D14">
        <v>109.310501</v>
      </c>
      <c r="E14">
        <v>114.166</v>
      </c>
      <c r="F14">
        <v>114.166</v>
      </c>
      <c r="G14">
        <v>161744000</v>
      </c>
      <c r="H14">
        <f t="shared" si="0"/>
        <v>5.276944361172716</v>
      </c>
      <c r="K14">
        <v>0</v>
      </c>
      <c r="L14">
        <v>61</v>
      </c>
    </row>
    <row r="15" spans="1:12" x14ac:dyDescent="0.35">
      <c r="A15" s="1">
        <v>43936</v>
      </c>
      <c r="B15">
        <v>112.88400300000001</v>
      </c>
      <c r="C15">
        <v>116.668503</v>
      </c>
      <c r="D15">
        <v>112.25</v>
      </c>
      <c r="E15">
        <v>115.38400300000001</v>
      </c>
      <c r="F15">
        <v>115.38400300000001</v>
      </c>
      <c r="G15">
        <v>137332000</v>
      </c>
      <c r="H15">
        <f t="shared" si="0"/>
        <v>1.06687017150466</v>
      </c>
      <c r="K15">
        <v>2</v>
      </c>
      <c r="L15">
        <v>101</v>
      </c>
    </row>
    <row r="16" spans="1:12" x14ac:dyDescent="0.35">
      <c r="A16" s="1">
        <v>43937</v>
      </c>
      <c r="B16">
        <v>117.300003</v>
      </c>
      <c r="C16">
        <v>123.050003</v>
      </c>
      <c r="D16">
        <v>116.75</v>
      </c>
      <c r="E16">
        <v>120.40949999999999</v>
      </c>
      <c r="F16">
        <v>120.40949999999999</v>
      </c>
      <c r="G16">
        <v>240764000</v>
      </c>
      <c r="H16">
        <f t="shared" si="0"/>
        <v>4.3554538491787174</v>
      </c>
      <c r="K16">
        <v>3.75</v>
      </c>
      <c r="L16">
        <v>22</v>
      </c>
    </row>
    <row r="17" spans="1:12" x14ac:dyDescent="0.35">
      <c r="A17" s="1">
        <v>43938</v>
      </c>
      <c r="B17">
        <v>118.616501</v>
      </c>
      <c r="C17">
        <v>120</v>
      </c>
      <c r="D17">
        <v>115.80100299999999</v>
      </c>
      <c r="E17">
        <v>118.75</v>
      </c>
      <c r="F17">
        <v>118.75</v>
      </c>
      <c r="G17">
        <v>158600000</v>
      </c>
      <c r="H17">
        <f t="shared" si="0"/>
        <v>-1.3782135130533673</v>
      </c>
      <c r="K17">
        <v>5</v>
      </c>
      <c r="L17">
        <v>10</v>
      </c>
    </row>
    <row r="18" spans="1:12" x14ac:dyDescent="0.35">
      <c r="A18" s="1">
        <v>43941</v>
      </c>
      <c r="B18">
        <v>119.49749799999999</v>
      </c>
      <c r="C18">
        <v>122.24900100000001</v>
      </c>
      <c r="D18">
        <v>119.302498</v>
      </c>
      <c r="E18">
        <v>119.68049600000001</v>
      </c>
      <c r="F18">
        <v>119.68049600000001</v>
      </c>
      <c r="G18">
        <v>115414000</v>
      </c>
      <c r="H18">
        <f t="shared" si="0"/>
        <v>0.78357557894737273</v>
      </c>
      <c r="K18">
        <v>6.75</v>
      </c>
      <c r="L18">
        <v>5</v>
      </c>
    </row>
    <row r="19" spans="1:12" x14ac:dyDescent="0.35">
      <c r="A19" s="1">
        <v>43942</v>
      </c>
      <c r="B19">
        <v>120.83049800000001</v>
      </c>
      <c r="C19">
        <v>121.415497</v>
      </c>
      <c r="D19">
        <v>113.983002</v>
      </c>
      <c r="E19">
        <v>116.405998</v>
      </c>
      <c r="F19">
        <v>116.405998</v>
      </c>
      <c r="G19">
        <v>149534000</v>
      </c>
      <c r="H19">
        <f t="shared" si="0"/>
        <v>-2.7360331126969997</v>
      </c>
      <c r="K19">
        <v>8</v>
      </c>
      <c r="L19">
        <v>1</v>
      </c>
    </row>
    <row r="20" spans="1:12" x14ac:dyDescent="0.35">
      <c r="A20" s="1">
        <v>43943</v>
      </c>
      <c r="B20">
        <v>118.449997</v>
      </c>
      <c r="C20">
        <v>119.699997</v>
      </c>
      <c r="D20">
        <v>117.550003</v>
      </c>
      <c r="E20">
        <v>118.17449999999999</v>
      </c>
      <c r="F20">
        <v>118.17449999999999</v>
      </c>
      <c r="G20">
        <v>84244000</v>
      </c>
      <c r="H20">
        <f t="shared" si="0"/>
        <v>1.5192533291970041</v>
      </c>
    </row>
    <row r="21" spans="1:12" x14ac:dyDescent="0.35">
      <c r="A21" s="1">
        <v>43944</v>
      </c>
      <c r="B21">
        <v>119.99900100000001</v>
      </c>
      <c r="C21">
        <v>121.210999</v>
      </c>
      <c r="D21">
        <v>119.103996</v>
      </c>
      <c r="E21">
        <v>119.972504</v>
      </c>
      <c r="F21">
        <v>119.972504</v>
      </c>
      <c r="G21">
        <v>101332000</v>
      </c>
      <c r="H21">
        <f t="shared" si="0"/>
        <v>1.5214822148602329</v>
      </c>
    </row>
    <row r="22" spans="1:12" x14ac:dyDescent="0.35">
      <c r="A22" s="1">
        <v>43945</v>
      </c>
      <c r="B22">
        <v>120.849998</v>
      </c>
      <c r="C22">
        <v>121.0215</v>
      </c>
      <c r="D22">
        <v>119.099998</v>
      </c>
      <c r="E22">
        <v>120.511002</v>
      </c>
      <c r="F22">
        <v>120.511002</v>
      </c>
      <c r="G22">
        <v>76498000</v>
      </c>
      <c r="H22">
        <f t="shared" si="0"/>
        <v>0.44885118010040381</v>
      </c>
    </row>
    <row r="23" spans="1:12" x14ac:dyDescent="0.35">
      <c r="A23" s="1">
        <v>43948</v>
      </c>
      <c r="B23">
        <v>122.160004</v>
      </c>
      <c r="C23">
        <v>122.24400300000001</v>
      </c>
      <c r="D23">
        <v>118.150002</v>
      </c>
      <c r="E23">
        <v>118.800003</v>
      </c>
      <c r="F23">
        <v>118.800003</v>
      </c>
      <c r="G23">
        <v>112912000</v>
      </c>
      <c r="H23">
        <f t="shared" si="0"/>
        <v>-1.4197865519365618</v>
      </c>
    </row>
    <row r="24" spans="1:12" x14ac:dyDescent="0.35">
      <c r="A24" s="1">
        <v>43949</v>
      </c>
      <c r="B24">
        <v>118.605003</v>
      </c>
      <c r="C24">
        <v>118.675003</v>
      </c>
      <c r="D24">
        <v>115.300003</v>
      </c>
      <c r="E24">
        <v>115.704002</v>
      </c>
      <c r="F24">
        <v>115.704002</v>
      </c>
      <c r="G24">
        <v>105388000</v>
      </c>
      <c r="H24">
        <f t="shared" si="0"/>
        <v>-2.6060613820018177</v>
      </c>
    </row>
    <row r="25" spans="1:12" x14ac:dyDescent="0.35">
      <c r="A25" s="1">
        <v>43950</v>
      </c>
      <c r="B25">
        <v>116.50050400000001</v>
      </c>
      <c r="C25">
        <v>119.594498</v>
      </c>
      <c r="D25">
        <v>115.5</v>
      </c>
      <c r="E25">
        <v>118.635498</v>
      </c>
      <c r="F25">
        <v>118.635498</v>
      </c>
      <c r="G25">
        <v>91832000</v>
      </c>
      <c r="H25">
        <f t="shared" si="0"/>
        <v>2.5336167715270519</v>
      </c>
    </row>
    <row r="26" spans="1:12" x14ac:dyDescent="0.35">
      <c r="A26" s="1">
        <v>43951</v>
      </c>
      <c r="B26">
        <v>120.991997</v>
      </c>
      <c r="C26">
        <v>123.75</v>
      </c>
      <c r="D26">
        <v>119.800499</v>
      </c>
      <c r="E26">
        <v>123.699997</v>
      </c>
      <c r="F26">
        <v>123.699997</v>
      </c>
      <c r="G26">
        <v>190692000</v>
      </c>
      <c r="H26">
        <f t="shared" si="0"/>
        <v>4.2689575088225258</v>
      </c>
    </row>
    <row r="27" spans="1:12" x14ac:dyDescent="0.35">
      <c r="A27" s="1">
        <v>43952</v>
      </c>
      <c r="B27">
        <v>116.839996</v>
      </c>
      <c r="C27">
        <v>118.12200199999999</v>
      </c>
      <c r="D27">
        <v>112.90949999999999</v>
      </c>
      <c r="E27">
        <v>114.302002</v>
      </c>
      <c r="F27">
        <v>114.302002</v>
      </c>
      <c r="G27">
        <v>195452000</v>
      </c>
      <c r="H27">
        <f t="shared" si="0"/>
        <v>-7.5974092384173577</v>
      </c>
    </row>
    <row r="28" spans="1:12" x14ac:dyDescent="0.35">
      <c r="A28" s="1">
        <v>43955</v>
      </c>
      <c r="B28">
        <v>112.819</v>
      </c>
      <c r="C28">
        <v>116.34899900000001</v>
      </c>
      <c r="D28">
        <v>112.819</v>
      </c>
      <c r="E28">
        <v>115.79949999999999</v>
      </c>
      <c r="F28">
        <v>115.79949999999999</v>
      </c>
      <c r="G28">
        <v>97318000</v>
      </c>
      <c r="H28">
        <f t="shared" si="0"/>
        <v>1.3101240343979217</v>
      </c>
    </row>
    <row r="29" spans="1:12" x14ac:dyDescent="0.35">
      <c r="A29" s="1">
        <v>43956</v>
      </c>
      <c r="B29">
        <v>117</v>
      </c>
      <c r="C29">
        <v>117.550003</v>
      </c>
      <c r="D29">
        <v>115.356499</v>
      </c>
      <c r="E29">
        <v>115.889999</v>
      </c>
      <c r="F29">
        <v>115.889999</v>
      </c>
      <c r="G29">
        <v>64850000</v>
      </c>
      <c r="H29">
        <f t="shared" si="0"/>
        <v>7.8151460066760506E-2</v>
      </c>
    </row>
    <row r="30" spans="1:12" x14ac:dyDescent="0.35">
      <c r="A30" s="1">
        <v>43957</v>
      </c>
      <c r="B30">
        <v>116.47199999999999</v>
      </c>
      <c r="C30">
        <v>117.87249799999999</v>
      </c>
      <c r="D30">
        <v>116</v>
      </c>
      <c r="E30">
        <v>117.56300400000001</v>
      </c>
      <c r="F30">
        <v>117.56300400000001</v>
      </c>
      <c r="G30">
        <v>62356000</v>
      </c>
      <c r="H30">
        <f t="shared" si="0"/>
        <v>1.4436146470240312</v>
      </c>
    </row>
    <row r="31" spans="1:12" x14ac:dyDescent="0.35">
      <c r="A31" s="1">
        <v>43958</v>
      </c>
      <c r="B31">
        <v>118.738998</v>
      </c>
      <c r="C31">
        <v>118.800003</v>
      </c>
      <c r="D31">
        <v>117.155502</v>
      </c>
      <c r="E31">
        <v>118.380501</v>
      </c>
      <c r="F31">
        <v>118.380501</v>
      </c>
      <c r="G31">
        <v>67928000</v>
      </c>
      <c r="H31">
        <f t="shared" si="0"/>
        <v>0.69536926769920637</v>
      </c>
    </row>
    <row r="32" spans="1:12" x14ac:dyDescent="0.35">
      <c r="A32" s="1">
        <v>43959</v>
      </c>
      <c r="B32">
        <v>118.60700199999999</v>
      </c>
      <c r="C32">
        <v>119.36199999999999</v>
      </c>
      <c r="D32">
        <v>117.849998</v>
      </c>
      <c r="E32">
        <v>118.98049899999999</v>
      </c>
      <c r="F32">
        <v>118.98049899999999</v>
      </c>
      <c r="G32">
        <v>64132000</v>
      </c>
      <c r="H32">
        <f t="shared" si="0"/>
        <v>0.50683853753921804</v>
      </c>
    </row>
    <row r="33" spans="1:8" x14ac:dyDescent="0.35">
      <c r="A33" s="1">
        <v>43962</v>
      </c>
      <c r="B33">
        <v>118.735001</v>
      </c>
      <c r="C33">
        <v>120.983498</v>
      </c>
      <c r="D33">
        <v>118.60549899999999</v>
      </c>
      <c r="E33">
        <v>120.449997</v>
      </c>
      <c r="F33">
        <v>120.449997</v>
      </c>
      <c r="G33">
        <v>65184000</v>
      </c>
      <c r="H33">
        <f t="shared" si="0"/>
        <v>1.235074665471021</v>
      </c>
    </row>
    <row r="34" spans="1:8" x14ac:dyDescent="0.35">
      <c r="A34" s="1">
        <v>43963</v>
      </c>
      <c r="B34">
        <v>120.592499</v>
      </c>
      <c r="C34">
        <v>120.949997</v>
      </c>
      <c r="D34">
        <v>117.75</v>
      </c>
      <c r="E34">
        <v>117.847504</v>
      </c>
      <c r="F34">
        <v>117.847504</v>
      </c>
      <c r="G34">
        <v>61498000</v>
      </c>
      <c r="H34">
        <f t="shared" si="0"/>
        <v>-2.1606418138806558</v>
      </c>
    </row>
    <row r="35" spans="1:8" x14ac:dyDescent="0.35">
      <c r="A35" s="1">
        <v>43964</v>
      </c>
      <c r="B35">
        <v>118.339996</v>
      </c>
      <c r="C35">
        <v>120.385002</v>
      </c>
      <c r="D35">
        <v>116.889999</v>
      </c>
      <c r="E35">
        <v>118.396004</v>
      </c>
      <c r="F35">
        <v>118.396004</v>
      </c>
      <c r="G35">
        <v>95658000</v>
      </c>
      <c r="H35">
        <f t="shared" si="0"/>
        <v>0.46543200439782262</v>
      </c>
    </row>
    <row r="36" spans="1:8" x14ac:dyDescent="0.35">
      <c r="A36" s="1">
        <v>43965</v>
      </c>
      <c r="B36">
        <v>118.050499</v>
      </c>
      <c r="C36">
        <v>119.56849699999999</v>
      </c>
      <c r="D36">
        <v>117.6605</v>
      </c>
      <c r="E36">
        <v>119.442497</v>
      </c>
      <c r="F36">
        <v>119.442497</v>
      </c>
      <c r="G36">
        <v>72962000</v>
      </c>
      <c r="H36">
        <f t="shared" si="0"/>
        <v>0.88389216244156177</v>
      </c>
    </row>
    <row r="37" spans="1:8" x14ac:dyDescent="0.35">
      <c r="A37" s="1">
        <v>43966</v>
      </c>
      <c r="B37">
        <v>118.42600299999999</v>
      </c>
      <c r="C37">
        <v>120.550003</v>
      </c>
      <c r="D37">
        <v>117.81849699999999</v>
      </c>
      <c r="E37">
        <v>120.488998</v>
      </c>
      <c r="F37">
        <v>120.488998</v>
      </c>
      <c r="G37">
        <v>84700000</v>
      </c>
      <c r="H37">
        <f t="shared" si="0"/>
        <v>0.87615465708155116</v>
      </c>
    </row>
    <row r="38" spans="1:8" x14ac:dyDescent="0.35">
      <c r="A38" s="1">
        <v>43969</v>
      </c>
      <c r="B38">
        <v>120.217499</v>
      </c>
      <c r="C38">
        <v>121.650002</v>
      </c>
      <c r="D38">
        <v>119.20050000000001</v>
      </c>
      <c r="E38">
        <v>121.31300400000001</v>
      </c>
      <c r="F38">
        <v>121.31300400000001</v>
      </c>
      <c r="G38">
        <v>87144000</v>
      </c>
      <c r="H38">
        <f t="shared" si="0"/>
        <v>0.68388484731196064</v>
      </c>
    </row>
    <row r="39" spans="1:8" x14ac:dyDescent="0.35">
      <c r="A39" s="1">
        <v>43970</v>
      </c>
      <c r="B39">
        <v>121.491501</v>
      </c>
      <c r="C39">
        <v>124.25</v>
      </c>
      <c r="D39">
        <v>121.448502</v>
      </c>
      <c r="E39">
        <v>122.466499</v>
      </c>
      <c r="F39">
        <v>122.466499</v>
      </c>
      <c r="G39">
        <v>86410000</v>
      </c>
      <c r="H39">
        <f t="shared" si="0"/>
        <v>0.95084200536324393</v>
      </c>
    </row>
    <row r="40" spans="1:8" x14ac:dyDescent="0.35">
      <c r="A40" s="1">
        <v>43971</v>
      </c>
      <c r="B40">
        <v>123.893501</v>
      </c>
      <c r="C40">
        <v>125.00050400000001</v>
      </c>
      <c r="D40">
        <v>123.36350299999999</v>
      </c>
      <c r="E40">
        <v>124.897003</v>
      </c>
      <c r="F40">
        <v>124.897003</v>
      </c>
      <c r="G40">
        <v>79962000</v>
      </c>
      <c r="H40">
        <f t="shared" si="0"/>
        <v>1.9846276490683374</v>
      </c>
    </row>
    <row r="41" spans="1:8" x14ac:dyDescent="0.35">
      <c r="A41" s="1">
        <v>43972</v>
      </c>
      <c r="B41">
        <v>125</v>
      </c>
      <c r="C41">
        <v>126.272499</v>
      </c>
      <c r="D41">
        <v>122.126999</v>
      </c>
      <c r="E41">
        <v>122.33699799999999</v>
      </c>
      <c r="F41">
        <v>122.33699799999999</v>
      </c>
      <c r="G41">
        <v>102288000</v>
      </c>
      <c r="H41">
        <f t="shared" si="0"/>
        <v>-2.0496928977551239</v>
      </c>
    </row>
    <row r="42" spans="1:8" x14ac:dyDescent="0.35">
      <c r="A42" s="1">
        <v>43973</v>
      </c>
      <c r="B42">
        <v>122.75050400000001</v>
      </c>
      <c r="C42">
        <v>123.49250000000001</v>
      </c>
      <c r="D42">
        <v>121.5065</v>
      </c>
      <c r="E42">
        <v>121.844002</v>
      </c>
      <c r="F42">
        <v>121.844002</v>
      </c>
      <c r="G42">
        <v>57342000</v>
      </c>
      <c r="H42">
        <f t="shared" si="0"/>
        <v>-0.40298193356027173</v>
      </c>
    </row>
    <row r="43" spans="1:8" x14ac:dyDescent="0.35">
      <c r="A43" s="1">
        <v>43977</v>
      </c>
      <c r="B43">
        <v>122.900002</v>
      </c>
      <c r="C43">
        <v>123.099998</v>
      </c>
      <c r="D43">
        <v>120.703003</v>
      </c>
      <c r="E43">
        <v>121.093002</v>
      </c>
      <c r="F43">
        <v>121.093002</v>
      </c>
      <c r="G43">
        <v>71364000</v>
      </c>
      <c r="H43">
        <f t="shared" si="0"/>
        <v>-0.61636189526999019</v>
      </c>
    </row>
    <row r="44" spans="1:8" x14ac:dyDescent="0.35">
      <c r="A44" s="1">
        <v>43978</v>
      </c>
      <c r="B44">
        <v>120.24949599999999</v>
      </c>
      <c r="C44">
        <v>120.679001</v>
      </c>
      <c r="D44">
        <v>116.5</v>
      </c>
      <c r="E44">
        <v>120.51950100000001</v>
      </c>
      <c r="F44">
        <v>120.51950100000001</v>
      </c>
      <c r="G44">
        <v>101138000</v>
      </c>
      <c r="H44">
        <f t="shared" si="0"/>
        <v>-0.47360375127209509</v>
      </c>
    </row>
    <row r="45" spans="1:8" x14ac:dyDescent="0.35">
      <c r="A45" s="1">
        <v>43979</v>
      </c>
      <c r="B45">
        <v>119.216499</v>
      </c>
      <c r="C45">
        <v>121.84850299999999</v>
      </c>
      <c r="D45">
        <v>118.91149900000001</v>
      </c>
      <c r="E45">
        <v>120.05500000000001</v>
      </c>
      <c r="F45">
        <v>120.05500000000001</v>
      </c>
      <c r="G45">
        <v>63804000</v>
      </c>
      <c r="H45">
        <f t="shared" si="0"/>
        <v>-0.3854156349352944</v>
      </c>
    </row>
    <row r="46" spans="1:8" x14ac:dyDescent="0.35">
      <c r="A46" s="1">
        <v>43980</v>
      </c>
      <c r="B46">
        <v>120.796997</v>
      </c>
      <c r="C46">
        <v>122.1185</v>
      </c>
      <c r="D46">
        <v>119.910004</v>
      </c>
      <c r="E46">
        <v>122.1185</v>
      </c>
      <c r="F46">
        <v>122.1185</v>
      </c>
      <c r="G46">
        <v>70198000</v>
      </c>
      <c r="H46">
        <f t="shared" si="0"/>
        <v>1.7187955520386409</v>
      </c>
    </row>
    <row r="47" spans="1:8" x14ac:dyDescent="0.35">
      <c r="A47" s="1">
        <v>43983</v>
      </c>
      <c r="B47">
        <v>122.400002</v>
      </c>
      <c r="C47">
        <v>123.846497</v>
      </c>
      <c r="D47">
        <v>122.208504</v>
      </c>
      <c r="E47">
        <v>123.552002</v>
      </c>
      <c r="F47">
        <v>123.552002</v>
      </c>
      <c r="G47">
        <v>58578000</v>
      </c>
      <c r="H47">
        <f t="shared" si="0"/>
        <v>1.173861454243218</v>
      </c>
    </row>
    <row r="48" spans="1:8" x14ac:dyDescent="0.35">
      <c r="A48" s="1">
        <v>43984</v>
      </c>
      <c r="B48">
        <v>123.349998</v>
      </c>
      <c r="C48">
        <v>123.676498</v>
      </c>
      <c r="D48">
        <v>122.265503</v>
      </c>
      <c r="E48">
        <v>123.620499</v>
      </c>
      <c r="F48">
        <v>123.620499</v>
      </c>
      <c r="G48">
        <v>50598000</v>
      </c>
      <c r="H48">
        <f t="shared" si="0"/>
        <v>5.5439813917376748E-2</v>
      </c>
    </row>
    <row r="49" spans="1:8" x14ac:dyDescent="0.35">
      <c r="A49" s="1">
        <v>43985</v>
      </c>
      <c r="B49">
        <v>123.400497</v>
      </c>
      <c r="C49">
        <v>124.400002</v>
      </c>
      <c r="D49">
        <v>123.058502</v>
      </c>
      <c r="E49">
        <v>123.91999800000001</v>
      </c>
      <c r="F49">
        <v>123.91999800000001</v>
      </c>
      <c r="G49">
        <v>53420000</v>
      </c>
      <c r="H49">
        <f t="shared" si="0"/>
        <v>0.24227292594896538</v>
      </c>
    </row>
    <row r="50" spans="1:8" x14ac:dyDescent="0.35">
      <c r="A50" s="1">
        <v>43986</v>
      </c>
      <c r="B50">
        <v>123.871498</v>
      </c>
      <c r="C50">
        <v>125.376999</v>
      </c>
      <c r="D50">
        <v>122.50050400000001</v>
      </c>
      <c r="E50">
        <v>123.029999</v>
      </c>
      <c r="F50">
        <v>123.029999</v>
      </c>
      <c r="G50">
        <v>58974000</v>
      </c>
      <c r="H50">
        <f t="shared" si="0"/>
        <v>-0.71820449835707956</v>
      </c>
    </row>
    <row r="51" spans="1:8" x14ac:dyDescent="0.35">
      <c r="A51" s="1">
        <v>43987</v>
      </c>
      <c r="B51">
        <v>122.22550200000001</v>
      </c>
      <c r="C51">
        <v>124.432503</v>
      </c>
      <c r="D51">
        <v>121.856499</v>
      </c>
      <c r="E51">
        <v>124.150002</v>
      </c>
      <c r="F51">
        <v>124.150002</v>
      </c>
      <c r="G51">
        <v>66128000</v>
      </c>
      <c r="H51">
        <f t="shared" si="0"/>
        <v>0.91034951564942856</v>
      </c>
    </row>
    <row r="52" spans="1:8" x14ac:dyDescent="0.35">
      <c r="A52" s="1">
        <v>43990</v>
      </c>
      <c r="B52">
        <v>125.010002</v>
      </c>
      <c r="C52">
        <v>126.5</v>
      </c>
      <c r="D52">
        <v>124.366997</v>
      </c>
      <c r="E52">
        <v>126.203003</v>
      </c>
      <c r="F52">
        <v>126.203003</v>
      </c>
      <c r="G52">
        <v>79414000</v>
      </c>
      <c r="H52">
        <f t="shared" si="0"/>
        <v>1.6536455633726004</v>
      </c>
    </row>
    <row r="53" spans="1:8" x14ac:dyDescent="0.35">
      <c r="A53" s="1">
        <v>43991</v>
      </c>
      <c r="B53">
        <v>126.47199999999999</v>
      </c>
      <c r="C53">
        <v>131.32150300000001</v>
      </c>
      <c r="D53">
        <v>126.25</v>
      </c>
      <c r="E53">
        <v>130.04299900000001</v>
      </c>
      <c r="F53">
        <v>130.04299900000001</v>
      </c>
      <c r="G53">
        <v>103520000</v>
      </c>
      <c r="H53">
        <f t="shared" si="0"/>
        <v>3.042713650799588</v>
      </c>
    </row>
    <row r="54" spans="1:8" x14ac:dyDescent="0.35">
      <c r="A54" s="1">
        <v>43992</v>
      </c>
      <c r="B54">
        <v>132.25</v>
      </c>
      <c r="C54">
        <v>136.117493</v>
      </c>
      <c r="D54">
        <v>131.31300400000001</v>
      </c>
      <c r="E54">
        <v>132.37249800000001</v>
      </c>
      <c r="F54">
        <v>132.37249800000001</v>
      </c>
      <c r="G54">
        <v>98920000</v>
      </c>
      <c r="H54">
        <f t="shared" si="0"/>
        <v>1.7913298046902151</v>
      </c>
    </row>
    <row r="55" spans="1:8" x14ac:dyDescent="0.35">
      <c r="A55" s="1">
        <v>43993</v>
      </c>
      <c r="B55">
        <v>130.175003</v>
      </c>
      <c r="C55">
        <v>133.56899999999999</v>
      </c>
      <c r="D55">
        <v>126.81150100000001</v>
      </c>
      <c r="E55">
        <v>127.898003</v>
      </c>
      <c r="F55">
        <v>127.898003</v>
      </c>
      <c r="G55">
        <v>116002000</v>
      </c>
      <c r="H55">
        <f t="shared" si="0"/>
        <v>-3.3802300837444377</v>
      </c>
    </row>
    <row r="56" spans="1:8" x14ac:dyDescent="0.35">
      <c r="A56" s="1">
        <v>43994</v>
      </c>
      <c r="B56">
        <v>130.06050099999999</v>
      </c>
      <c r="C56">
        <v>131.074005</v>
      </c>
      <c r="D56">
        <v>125.167503</v>
      </c>
      <c r="E56">
        <v>127.25099899999999</v>
      </c>
      <c r="F56">
        <v>127.25099899999999</v>
      </c>
      <c r="G56">
        <v>108722000</v>
      </c>
      <c r="H56">
        <f t="shared" si="0"/>
        <v>-0.50587498227005911</v>
      </c>
    </row>
    <row r="57" spans="1:8" x14ac:dyDescent="0.35">
      <c r="A57" s="1">
        <v>43997</v>
      </c>
      <c r="B57">
        <v>126.33000199999999</v>
      </c>
      <c r="C57">
        <v>129.199997</v>
      </c>
      <c r="D57">
        <v>125.400002</v>
      </c>
      <c r="E57">
        <v>128.63400300000001</v>
      </c>
      <c r="F57">
        <v>128.63400300000001</v>
      </c>
      <c r="G57">
        <v>77302000</v>
      </c>
      <c r="H57">
        <f t="shared" si="0"/>
        <v>1.0868315462105047</v>
      </c>
    </row>
    <row r="58" spans="1:8" x14ac:dyDescent="0.35">
      <c r="A58" s="1">
        <v>43998</v>
      </c>
      <c r="B58">
        <v>131</v>
      </c>
      <c r="C58">
        <v>131</v>
      </c>
      <c r="D58">
        <v>128.800003</v>
      </c>
      <c r="E58">
        <v>130.76350400000001</v>
      </c>
      <c r="F58">
        <v>130.76350400000001</v>
      </c>
      <c r="G58">
        <v>71712000</v>
      </c>
      <c r="H58">
        <f t="shared" si="0"/>
        <v>1.6554728534725025</v>
      </c>
    </row>
    <row r="59" spans="1:8" x14ac:dyDescent="0.35">
      <c r="A59" s="1">
        <v>43999</v>
      </c>
      <c r="B59">
        <v>132.375</v>
      </c>
      <c r="C59">
        <v>132.75</v>
      </c>
      <c r="D59">
        <v>131.591003</v>
      </c>
      <c r="E59">
        <v>132.04899599999999</v>
      </c>
      <c r="F59">
        <v>132.04899599999999</v>
      </c>
      <c r="G59">
        <v>59186000</v>
      </c>
      <c r="H59">
        <f t="shared" si="0"/>
        <v>0.98306634548426941</v>
      </c>
    </row>
    <row r="60" spans="1:8" x14ac:dyDescent="0.35">
      <c r="A60" s="1">
        <v>44000</v>
      </c>
      <c r="B60">
        <v>132.350494</v>
      </c>
      <c r="C60">
        <v>132.98199500000001</v>
      </c>
      <c r="D60">
        <v>131.80549600000001</v>
      </c>
      <c r="E60">
        <v>132.699005</v>
      </c>
      <c r="F60">
        <v>132.699005</v>
      </c>
      <c r="G60">
        <v>49756000</v>
      </c>
      <c r="H60">
        <f t="shared" si="0"/>
        <v>0.49224834696964409</v>
      </c>
    </row>
    <row r="61" spans="1:8" x14ac:dyDescent="0.35">
      <c r="A61" s="1">
        <v>44001</v>
      </c>
      <c r="B61">
        <v>133.90400700000001</v>
      </c>
      <c r="C61">
        <v>134.87150600000001</v>
      </c>
      <c r="D61">
        <v>132.949997</v>
      </c>
      <c r="E61">
        <v>133.75050400000001</v>
      </c>
      <c r="F61">
        <v>133.75050400000001</v>
      </c>
      <c r="G61">
        <v>115540000</v>
      </c>
      <c r="H61">
        <f t="shared" si="0"/>
        <v>0.79239403490629545</v>
      </c>
    </row>
    <row r="62" spans="1:8" x14ac:dyDescent="0.35">
      <c r="A62" s="1">
        <v>44004</v>
      </c>
      <c r="B62">
        <v>134.22500600000001</v>
      </c>
      <c r="C62">
        <v>135.75</v>
      </c>
      <c r="D62">
        <v>133.449997</v>
      </c>
      <c r="E62">
        <v>135.69099399999999</v>
      </c>
      <c r="F62">
        <v>135.69099399999999</v>
      </c>
      <c r="G62">
        <v>64176000</v>
      </c>
      <c r="H62">
        <f t="shared" si="0"/>
        <v>1.4508281778138068</v>
      </c>
    </row>
    <row r="63" spans="1:8" x14ac:dyDescent="0.35">
      <c r="A63" s="1">
        <v>44005</v>
      </c>
      <c r="B63">
        <v>136.300995</v>
      </c>
      <c r="C63">
        <v>139.15550200000001</v>
      </c>
      <c r="D63">
        <v>135.901993</v>
      </c>
      <c r="E63">
        <v>138.220505</v>
      </c>
      <c r="F63">
        <v>138.220505</v>
      </c>
      <c r="G63">
        <v>84634000</v>
      </c>
      <c r="H63">
        <f t="shared" si="0"/>
        <v>1.8641701452935144</v>
      </c>
    </row>
    <row r="64" spans="1:8" x14ac:dyDescent="0.35">
      <c r="A64" s="1">
        <v>44006</v>
      </c>
      <c r="B64">
        <v>139</v>
      </c>
      <c r="C64">
        <v>139.800003</v>
      </c>
      <c r="D64">
        <v>136.050003</v>
      </c>
      <c r="E64">
        <v>136.720001</v>
      </c>
      <c r="F64">
        <v>136.720001</v>
      </c>
      <c r="G64">
        <v>90532000</v>
      </c>
      <c r="H64">
        <f t="shared" si="0"/>
        <v>-1.0855871203769705</v>
      </c>
    </row>
    <row r="65" spans="1:8" x14ac:dyDescent="0.35">
      <c r="A65" s="1">
        <v>44007</v>
      </c>
      <c r="B65">
        <v>136.97749300000001</v>
      </c>
      <c r="C65">
        <v>137.81149300000001</v>
      </c>
      <c r="D65">
        <v>135.60699500000001</v>
      </c>
      <c r="E65">
        <v>137.729004</v>
      </c>
      <c r="F65">
        <v>137.729004</v>
      </c>
      <c r="G65">
        <v>59374000</v>
      </c>
      <c r="H65">
        <f t="shared" si="0"/>
        <v>0.73800686996777232</v>
      </c>
    </row>
    <row r="66" spans="1:8" x14ac:dyDescent="0.35">
      <c r="A66" s="1">
        <v>44008</v>
      </c>
      <c r="B66">
        <v>138.753006</v>
      </c>
      <c r="C66">
        <v>139.12849399999999</v>
      </c>
      <c r="D66">
        <v>134.39999399999999</v>
      </c>
      <c r="E66">
        <v>134.643494</v>
      </c>
      <c r="F66">
        <v>134.643494</v>
      </c>
      <c r="G66">
        <v>130016000</v>
      </c>
      <c r="H66">
        <f t="shared" si="0"/>
        <v>-2.2402761294926661</v>
      </c>
    </row>
    <row r="67" spans="1:8" x14ac:dyDescent="0.35">
      <c r="A67" s="1">
        <v>44011</v>
      </c>
      <c r="B67">
        <v>134.50050400000001</v>
      </c>
      <c r="C67">
        <v>134.83999600000001</v>
      </c>
      <c r="D67">
        <v>131.503998</v>
      </c>
      <c r="E67">
        <v>134.01899700000001</v>
      </c>
      <c r="F67">
        <v>134.01899700000001</v>
      </c>
      <c r="G67">
        <v>84468000</v>
      </c>
      <c r="H67">
        <f t="shared" si="0"/>
        <v>-0.46381520669687237</v>
      </c>
    </row>
    <row r="68" spans="1:8" x14ac:dyDescent="0.35">
      <c r="A68" s="1">
        <v>44012</v>
      </c>
      <c r="B68">
        <v>134.25349399999999</v>
      </c>
      <c r="C68">
        <v>138.481506</v>
      </c>
      <c r="D68">
        <v>133.75149500000001</v>
      </c>
      <c r="E68">
        <v>137.94099399999999</v>
      </c>
      <c r="F68">
        <v>137.94099399999999</v>
      </c>
      <c r="G68">
        <v>75394000</v>
      </c>
      <c r="H68">
        <f t="shared" ref="H68:H131" si="1">((E68-E67)/E67)*100</f>
        <v>2.9264485541553307</v>
      </c>
    </row>
    <row r="69" spans="1:8" x14ac:dyDescent="0.35">
      <c r="A69" s="1">
        <v>44013</v>
      </c>
      <c r="B69">
        <v>137.899506</v>
      </c>
      <c r="C69">
        <v>144.75</v>
      </c>
      <c r="D69">
        <v>137.699997</v>
      </c>
      <c r="E69">
        <v>143.93499800000001</v>
      </c>
      <c r="F69">
        <v>143.93499800000001</v>
      </c>
      <c r="G69">
        <v>127268000</v>
      </c>
      <c r="H69">
        <f t="shared" si="1"/>
        <v>4.3453391382695257</v>
      </c>
    </row>
    <row r="70" spans="1:8" x14ac:dyDescent="0.35">
      <c r="A70" s="1">
        <v>44014</v>
      </c>
      <c r="B70">
        <v>145.600494</v>
      </c>
      <c r="C70">
        <v>147.77799999999999</v>
      </c>
      <c r="D70">
        <v>143.554993</v>
      </c>
      <c r="E70">
        <v>144.51499899999999</v>
      </c>
      <c r="F70">
        <v>144.51499899999999</v>
      </c>
      <c r="G70">
        <v>131868000</v>
      </c>
      <c r="H70">
        <f t="shared" si="1"/>
        <v>0.40296036965240484</v>
      </c>
    </row>
    <row r="71" spans="1:8" x14ac:dyDescent="0.35">
      <c r="A71" s="1">
        <v>44018</v>
      </c>
      <c r="B71">
        <v>146.74850499999999</v>
      </c>
      <c r="C71">
        <v>152.99400299999999</v>
      </c>
      <c r="D71">
        <v>146.5</v>
      </c>
      <c r="E71">
        <v>152.85200499999999</v>
      </c>
      <c r="F71">
        <v>152.85200499999999</v>
      </c>
      <c r="G71">
        <v>137612000</v>
      </c>
      <c r="H71">
        <f t="shared" si="1"/>
        <v>5.7689555116697635</v>
      </c>
    </row>
    <row r="72" spans="1:8" x14ac:dyDescent="0.35">
      <c r="A72" s="1">
        <v>44019</v>
      </c>
      <c r="B72">
        <v>152.927505</v>
      </c>
      <c r="C72">
        <v>153.47749300000001</v>
      </c>
      <c r="D72">
        <v>149.5</v>
      </c>
      <c r="E72">
        <v>150.00599700000001</v>
      </c>
      <c r="F72">
        <v>150.00599700000001</v>
      </c>
      <c r="G72">
        <v>105150000</v>
      </c>
      <c r="H72">
        <f t="shared" si="1"/>
        <v>-1.8619369762274192</v>
      </c>
    </row>
    <row r="73" spans="1:8" x14ac:dyDescent="0.35">
      <c r="A73" s="1">
        <v>44020</v>
      </c>
      <c r="B73">
        <v>151.130493</v>
      </c>
      <c r="C73">
        <v>154.19850199999999</v>
      </c>
      <c r="D73">
        <v>150.62150600000001</v>
      </c>
      <c r="E73">
        <v>154.05549600000001</v>
      </c>
      <c r="F73">
        <v>154.05549600000001</v>
      </c>
      <c r="G73">
        <v>100752000</v>
      </c>
      <c r="H73">
        <f t="shared" si="1"/>
        <v>2.6995580716682928</v>
      </c>
    </row>
    <row r="74" spans="1:8" x14ac:dyDescent="0.35">
      <c r="A74" s="1">
        <v>44021</v>
      </c>
      <c r="B74">
        <v>155.79949999999999</v>
      </c>
      <c r="C74">
        <v>159.69399999999999</v>
      </c>
      <c r="D74">
        <v>153.699997</v>
      </c>
      <c r="E74">
        <v>159.13149999999999</v>
      </c>
      <c r="F74">
        <v>159.13149999999999</v>
      </c>
      <c r="G74">
        <v>127774000</v>
      </c>
      <c r="H74">
        <f t="shared" si="1"/>
        <v>3.2949191244692644</v>
      </c>
    </row>
    <row r="75" spans="1:8" x14ac:dyDescent="0.35">
      <c r="A75" s="1">
        <v>44022</v>
      </c>
      <c r="B75">
        <v>159.587997</v>
      </c>
      <c r="C75">
        <v>160.75</v>
      </c>
      <c r="D75">
        <v>156.78500399999999</v>
      </c>
      <c r="E75">
        <v>160</v>
      </c>
      <c r="F75">
        <v>160</v>
      </c>
      <c r="G75">
        <v>109720000</v>
      </c>
      <c r="H75">
        <f t="shared" si="1"/>
        <v>0.54577503511247727</v>
      </c>
    </row>
    <row r="76" spans="1:8" x14ac:dyDescent="0.35">
      <c r="A76" s="1">
        <v>44025</v>
      </c>
      <c r="B76">
        <v>162.55299400000001</v>
      </c>
      <c r="C76">
        <v>167.214493</v>
      </c>
      <c r="D76">
        <v>153.41949500000001</v>
      </c>
      <c r="E76">
        <v>155.199997</v>
      </c>
      <c r="F76">
        <v>155.199997</v>
      </c>
      <c r="G76">
        <v>154408000</v>
      </c>
      <c r="H76">
        <f t="shared" si="1"/>
        <v>-3.0000018750000024</v>
      </c>
    </row>
    <row r="77" spans="1:8" x14ac:dyDescent="0.35">
      <c r="A77" s="1">
        <v>44026</v>
      </c>
      <c r="B77">
        <v>154.449997</v>
      </c>
      <c r="C77">
        <v>156.36900299999999</v>
      </c>
      <c r="D77">
        <v>147.5</v>
      </c>
      <c r="E77">
        <v>154.199997</v>
      </c>
      <c r="F77">
        <v>154.199997</v>
      </c>
      <c r="G77">
        <v>144638000</v>
      </c>
      <c r="H77">
        <f t="shared" si="1"/>
        <v>-0.64432990936204715</v>
      </c>
    </row>
    <row r="78" spans="1:8" x14ac:dyDescent="0.35">
      <c r="A78" s="1">
        <v>44027</v>
      </c>
      <c r="B78">
        <v>154.011505</v>
      </c>
      <c r="C78">
        <v>154.917496</v>
      </c>
      <c r="D78">
        <v>148.658997</v>
      </c>
      <c r="E78">
        <v>150.44349700000001</v>
      </c>
      <c r="F78">
        <v>150.44349700000001</v>
      </c>
      <c r="G78">
        <v>115778000</v>
      </c>
      <c r="H78">
        <f t="shared" si="1"/>
        <v>-2.4361219669803162</v>
      </c>
    </row>
    <row r="79" spans="1:8" x14ac:dyDescent="0.35">
      <c r="A79" s="1">
        <v>44028</v>
      </c>
      <c r="B79">
        <v>148.55299400000001</v>
      </c>
      <c r="C79">
        <v>151.60000600000001</v>
      </c>
      <c r="D79">
        <v>145.91149899999999</v>
      </c>
      <c r="E79">
        <v>149.99499499999999</v>
      </c>
      <c r="F79">
        <v>149.99499499999999</v>
      </c>
      <c r="G79">
        <v>127884000</v>
      </c>
      <c r="H79">
        <f t="shared" si="1"/>
        <v>-0.29811989813027212</v>
      </c>
    </row>
    <row r="80" spans="1:8" x14ac:dyDescent="0.35">
      <c r="A80" s="1">
        <v>44029</v>
      </c>
      <c r="B80">
        <v>150.449997</v>
      </c>
      <c r="C80">
        <v>151.199997</v>
      </c>
      <c r="D80">
        <v>147.42250100000001</v>
      </c>
      <c r="E80">
        <v>148.09849500000001</v>
      </c>
      <c r="F80">
        <v>148.09849500000001</v>
      </c>
      <c r="G80">
        <v>95226000</v>
      </c>
      <c r="H80">
        <f t="shared" si="1"/>
        <v>-1.2643755213298782</v>
      </c>
    </row>
    <row r="81" spans="1:8" x14ac:dyDescent="0.35">
      <c r="A81" s="1">
        <v>44032</v>
      </c>
      <c r="B81">
        <v>150.009995</v>
      </c>
      <c r="C81">
        <v>160.067993</v>
      </c>
      <c r="D81">
        <v>149.70100400000001</v>
      </c>
      <c r="E81">
        <v>159.841995</v>
      </c>
      <c r="F81">
        <v>159.841995</v>
      </c>
      <c r="G81">
        <v>151964000</v>
      </c>
      <c r="H81">
        <f t="shared" si="1"/>
        <v>7.9295201480609121</v>
      </c>
    </row>
    <row r="82" spans="1:8" x14ac:dyDescent="0.35">
      <c r="A82" s="1">
        <v>44033</v>
      </c>
      <c r="B82">
        <v>161.62449599999999</v>
      </c>
      <c r="C82">
        <v>162.02900700000001</v>
      </c>
      <c r="D82">
        <v>155.28599500000001</v>
      </c>
      <c r="E82">
        <v>156.91450499999999</v>
      </c>
      <c r="F82">
        <v>156.91450499999999</v>
      </c>
      <c r="G82">
        <v>122426000</v>
      </c>
      <c r="H82">
        <f t="shared" si="1"/>
        <v>-1.8314899035137828</v>
      </c>
    </row>
    <row r="83" spans="1:8" x14ac:dyDescent="0.35">
      <c r="A83" s="1">
        <v>44034</v>
      </c>
      <c r="B83">
        <v>156.25</v>
      </c>
      <c r="C83">
        <v>157.5</v>
      </c>
      <c r="D83">
        <v>153.26300000000001</v>
      </c>
      <c r="E83">
        <v>154.995499</v>
      </c>
      <c r="F83">
        <v>154.995499</v>
      </c>
      <c r="G83">
        <v>82084000</v>
      </c>
      <c r="H83">
        <f t="shared" si="1"/>
        <v>-1.2229627847342706</v>
      </c>
    </row>
    <row r="84" spans="1:8" x14ac:dyDescent="0.35">
      <c r="A84" s="1">
        <v>44035</v>
      </c>
      <c r="B84">
        <v>154.913498</v>
      </c>
      <c r="C84">
        <v>154.913498</v>
      </c>
      <c r="D84">
        <v>148.5</v>
      </c>
      <c r="E84">
        <v>149.32749899999999</v>
      </c>
      <c r="F84">
        <v>149.32749899999999</v>
      </c>
      <c r="G84">
        <v>113138000</v>
      </c>
      <c r="H84">
        <f t="shared" si="1"/>
        <v>-3.6568803846362061</v>
      </c>
    </row>
    <row r="85" spans="1:8" x14ac:dyDescent="0.35">
      <c r="A85" s="1">
        <v>44036</v>
      </c>
      <c r="B85">
        <v>146.5</v>
      </c>
      <c r="C85">
        <v>151.57899499999999</v>
      </c>
      <c r="D85">
        <v>144.39999399999999</v>
      </c>
      <c r="E85">
        <v>150.44549599999999</v>
      </c>
      <c r="F85">
        <v>150.44549599999999</v>
      </c>
      <c r="G85">
        <v>112648000</v>
      </c>
      <c r="H85">
        <f t="shared" si="1"/>
        <v>0.74868795599396099</v>
      </c>
    </row>
    <row r="86" spans="1:8" x14ac:dyDescent="0.35">
      <c r="A86" s="1">
        <v>44039</v>
      </c>
      <c r="B86">
        <v>153.10000600000001</v>
      </c>
      <c r="C86">
        <v>154.89999399999999</v>
      </c>
      <c r="D86">
        <v>150.788498</v>
      </c>
      <c r="E86">
        <v>152.76049800000001</v>
      </c>
      <c r="F86">
        <v>152.76049800000001</v>
      </c>
      <c r="G86">
        <v>83410000</v>
      </c>
      <c r="H86">
        <f t="shared" si="1"/>
        <v>1.5387645769069891</v>
      </c>
    </row>
    <row r="87" spans="1:8" x14ac:dyDescent="0.35">
      <c r="A87" s="1">
        <v>44040</v>
      </c>
      <c r="B87">
        <v>152.71350100000001</v>
      </c>
      <c r="C87">
        <v>153.85450700000001</v>
      </c>
      <c r="D87">
        <v>149.787994</v>
      </c>
      <c r="E87">
        <v>150.01649499999999</v>
      </c>
      <c r="F87">
        <v>150.01649499999999</v>
      </c>
      <c r="G87">
        <v>62534000</v>
      </c>
      <c r="H87">
        <f t="shared" si="1"/>
        <v>-1.7962778571198559</v>
      </c>
    </row>
    <row r="88" spans="1:8" x14ac:dyDescent="0.35">
      <c r="A88" s="1">
        <v>44041</v>
      </c>
      <c r="B88">
        <v>151.54949999999999</v>
      </c>
      <c r="C88">
        <v>151.95799299999999</v>
      </c>
      <c r="D88">
        <v>149.83850100000001</v>
      </c>
      <c r="E88">
        <v>151.67649800000001</v>
      </c>
      <c r="F88">
        <v>151.67649800000001</v>
      </c>
      <c r="G88">
        <v>59482000</v>
      </c>
      <c r="H88">
        <f t="shared" si="1"/>
        <v>1.1065469833834056</v>
      </c>
    </row>
    <row r="89" spans="1:8" x14ac:dyDescent="0.35">
      <c r="A89" s="1">
        <v>44042</v>
      </c>
      <c r="B89">
        <v>150.699997</v>
      </c>
      <c r="C89">
        <v>154.60000600000001</v>
      </c>
      <c r="D89">
        <v>150.25</v>
      </c>
      <c r="E89">
        <v>152.59399400000001</v>
      </c>
      <c r="F89">
        <v>152.59399400000001</v>
      </c>
      <c r="G89">
        <v>122566000</v>
      </c>
      <c r="H89">
        <f t="shared" si="1"/>
        <v>0.60490320656005647</v>
      </c>
    </row>
    <row r="90" spans="1:8" x14ac:dyDescent="0.35">
      <c r="A90" s="1">
        <v>44043</v>
      </c>
      <c r="B90">
        <v>162.199997</v>
      </c>
      <c r="C90">
        <v>162.341003</v>
      </c>
      <c r="D90">
        <v>157.550003</v>
      </c>
      <c r="E90">
        <v>158.233994</v>
      </c>
      <c r="F90">
        <v>158.233994</v>
      </c>
      <c r="G90">
        <v>161710000</v>
      </c>
      <c r="H90">
        <f t="shared" si="1"/>
        <v>3.6960825601038962</v>
      </c>
    </row>
    <row r="91" spans="1:8" x14ac:dyDescent="0.35">
      <c r="A91" s="1">
        <v>44046</v>
      </c>
      <c r="B91">
        <v>159.025497</v>
      </c>
      <c r="C91">
        <v>159.199997</v>
      </c>
      <c r="D91">
        <v>155.199997</v>
      </c>
      <c r="E91">
        <v>155.59449799999999</v>
      </c>
      <c r="F91">
        <v>155.59449799999999</v>
      </c>
      <c r="G91">
        <v>101494000</v>
      </c>
      <c r="H91">
        <f t="shared" si="1"/>
        <v>-1.6680966796553263</v>
      </c>
    </row>
    <row r="92" spans="1:8" x14ac:dyDescent="0.35">
      <c r="A92" s="1">
        <v>44047</v>
      </c>
      <c r="B92">
        <v>155.06050099999999</v>
      </c>
      <c r="C92">
        <v>158.36199999999999</v>
      </c>
      <c r="D92">
        <v>155.06050099999999</v>
      </c>
      <c r="E92">
        <v>156.941498</v>
      </c>
      <c r="F92">
        <v>156.941498</v>
      </c>
      <c r="G92">
        <v>93886000</v>
      </c>
      <c r="H92">
        <f t="shared" si="1"/>
        <v>0.86571184541500212</v>
      </c>
    </row>
    <row r="93" spans="1:8" x14ac:dyDescent="0.35">
      <c r="A93" s="1">
        <v>44048</v>
      </c>
      <c r="B93">
        <v>157.18850699999999</v>
      </c>
      <c r="C93">
        <v>160.67950400000001</v>
      </c>
      <c r="D93">
        <v>156.365005</v>
      </c>
      <c r="E93">
        <v>160.25149500000001</v>
      </c>
      <c r="F93">
        <v>160.25149500000001</v>
      </c>
      <c r="G93">
        <v>78330000</v>
      </c>
      <c r="H93">
        <f t="shared" si="1"/>
        <v>2.1090642323294313</v>
      </c>
    </row>
    <row r="94" spans="1:8" x14ac:dyDescent="0.35">
      <c r="A94" s="1">
        <v>44049</v>
      </c>
      <c r="B94">
        <v>159.71800200000001</v>
      </c>
      <c r="C94">
        <v>162.37350499999999</v>
      </c>
      <c r="D94">
        <v>158.2715</v>
      </c>
      <c r="E94">
        <v>161.25</v>
      </c>
      <c r="F94">
        <v>161.25</v>
      </c>
      <c r="G94">
        <v>78812000</v>
      </c>
      <c r="H94">
        <f t="shared" si="1"/>
        <v>0.62308623080239867</v>
      </c>
    </row>
    <row r="95" spans="1:8" x14ac:dyDescent="0.35">
      <c r="A95" s="1">
        <v>44050</v>
      </c>
      <c r="B95">
        <v>161.20050000000001</v>
      </c>
      <c r="C95">
        <v>162.04049699999999</v>
      </c>
      <c r="D95">
        <v>157.03349299999999</v>
      </c>
      <c r="E95">
        <v>158.37300099999999</v>
      </c>
      <c r="F95">
        <v>158.37300099999999</v>
      </c>
      <c r="G95">
        <v>78722000</v>
      </c>
      <c r="H95">
        <f t="shared" si="1"/>
        <v>-1.7841854263565966</v>
      </c>
    </row>
    <row r="96" spans="1:8" x14ac:dyDescent="0.35">
      <c r="A96" s="1">
        <v>44053</v>
      </c>
      <c r="B96">
        <v>158.515503</v>
      </c>
      <c r="C96">
        <v>158.62550400000001</v>
      </c>
      <c r="D96">
        <v>155.07600400000001</v>
      </c>
      <c r="E96">
        <v>157.408005</v>
      </c>
      <c r="F96">
        <v>157.408005</v>
      </c>
      <c r="G96">
        <v>63346000</v>
      </c>
      <c r="H96">
        <f t="shared" si="1"/>
        <v>-0.60931850372651908</v>
      </c>
    </row>
    <row r="97" spans="1:8" x14ac:dyDescent="0.35">
      <c r="A97" s="1">
        <v>44054</v>
      </c>
      <c r="B97">
        <v>155.66000399999999</v>
      </c>
      <c r="C97">
        <v>157.96099899999999</v>
      </c>
      <c r="D97">
        <v>153.64999399999999</v>
      </c>
      <c r="E97">
        <v>154.03349299999999</v>
      </c>
      <c r="F97">
        <v>154.03349299999999</v>
      </c>
      <c r="G97">
        <v>74362000</v>
      </c>
      <c r="H97">
        <f t="shared" si="1"/>
        <v>-2.1437994846577277</v>
      </c>
    </row>
    <row r="98" spans="1:8" x14ac:dyDescent="0.35">
      <c r="A98" s="1">
        <v>44055</v>
      </c>
      <c r="B98">
        <v>155.39999399999999</v>
      </c>
      <c r="C98">
        <v>158.71949799999999</v>
      </c>
      <c r="D98">
        <v>155.070999</v>
      </c>
      <c r="E98">
        <v>158.11199999999999</v>
      </c>
      <c r="F98">
        <v>158.11199999999999</v>
      </c>
      <c r="G98">
        <v>70442000</v>
      </c>
      <c r="H98">
        <f t="shared" si="1"/>
        <v>2.6478053055642921</v>
      </c>
    </row>
    <row r="99" spans="1:8" x14ac:dyDescent="0.35">
      <c r="A99" s="1">
        <v>44056</v>
      </c>
      <c r="B99">
        <v>159.149506</v>
      </c>
      <c r="C99">
        <v>160.87600699999999</v>
      </c>
      <c r="D99">
        <v>157.75</v>
      </c>
      <c r="E99">
        <v>158.050995</v>
      </c>
      <c r="F99">
        <v>158.050995</v>
      </c>
      <c r="G99">
        <v>62980000</v>
      </c>
      <c r="H99">
        <f t="shared" si="1"/>
        <v>-3.8583409228897504E-2</v>
      </c>
    </row>
    <row r="100" spans="1:8" x14ac:dyDescent="0.35">
      <c r="A100" s="1">
        <v>44057</v>
      </c>
      <c r="B100">
        <v>158.908997</v>
      </c>
      <c r="C100">
        <v>158.912003</v>
      </c>
      <c r="D100">
        <v>156</v>
      </c>
      <c r="E100">
        <v>157.40100100000001</v>
      </c>
      <c r="F100">
        <v>157.40100100000001</v>
      </c>
      <c r="G100">
        <v>55034000</v>
      </c>
      <c r="H100">
        <f t="shared" si="1"/>
        <v>-0.41125587346032999</v>
      </c>
    </row>
    <row r="101" spans="1:8" x14ac:dyDescent="0.35">
      <c r="A101" s="1">
        <v>44060</v>
      </c>
      <c r="B101">
        <v>158.65600599999999</v>
      </c>
      <c r="C101">
        <v>159.74850499999999</v>
      </c>
      <c r="D101">
        <v>157.709</v>
      </c>
      <c r="E101">
        <v>159.120499</v>
      </c>
      <c r="F101">
        <v>159.120499</v>
      </c>
      <c r="G101">
        <v>53824000</v>
      </c>
      <c r="H101">
        <f t="shared" si="1"/>
        <v>1.0924314261508332</v>
      </c>
    </row>
    <row r="102" spans="1:8" x14ac:dyDescent="0.35">
      <c r="A102" s="1">
        <v>44061</v>
      </c>
      <c r="B102">
        <v>160.60000600000001</v>
      </c>
      <c r="C102">
        <v>166</v>
      </c>
      <c r="D102">
        <v>160.291</v>
      </c>
      <c r="E102">
        <v>165.62449599999999</v>
      </c>
      <c r="F102">
        <v>165.62449599999999</v>
      </c>
      <c r="G102">
        <v>106920000</v>
      </c>
      <c r="H102">
        <f t="shared" si="1"/>
        <v>4.0874664426485987</v>
      </c>
    </row>
    <row r="103" spans="1:8" x14ac:dyDescent="0.35">
      <c r="A103" s="1">
        <v>44062</v>
      </c>
      <c r="B103">
        <v>165.150497</v>
      </c>
      <c r="C103">
        <v>165.79499799999999</v>
      </c>
      <c r="D103">
        <v>162.800003</v>
      </c>
      <c r="E103">
        <v>163.024002</v>
      </c>
      <c r="F103">
        <v>163.024002</v>
      </c>
      <c r="G103">
        <v>83702000</v>
      </c>
      <c r="H103">
        <f t="shared" si="1"/>
        <v>-1.5701143627932896</v>
      </c>
    </row>
    <row r="104" spans="1:8" x14ac:dyDescent="0.35">
      <c r="A104" s="1">
        <v>44063</v>
      </c>
      <c r="B104">
        <v>162.60000600000001</v>
      </c>
      <c r="C104">
        <v>165.63099700000001</v>
      </c>
      <c r="D104">
        <v>161.89999399999999</v>
      </c>
      <c r="E104">
        <v>164.86850000000001</v>
      </c>
      <c r="F104">
        <v>164.86850000000001</v>
      </c>
      <c r="G104">
        <v>66650000</v>
      </c>
      <c r="H104">
        <f t="shared" si="1"/>
        <v>1.1314272606312388</v>
      </c>
    </row>
    <row r="105" spans="1:8" x14ac:dyDescent="0.35">
      <c r="A105" s="1">
        <v>44064</v>
      </c>
      <c r="B105">
        <v>164.75</v>
      </c>
      <c r="C105">
        <v>165.720001</v>
      </c>
      <c r="D105">
        <v>163.76950099999999</v>
      </c>
      <c r="E105">
        <v>164.23599200000001</v>
      </c>
      <c r="F105">
        <v>164.23599200000001</v>
      </c>
      <c r="G105">
        <v>71518000</v>
      </c>
      <c r="H105">
        <f t="shared" si="1"/>
        <v>-0.38364393440833233</v>
      </c>
    </row>
    <row r="106" spans="1:8" x14ac:dyDescent="0.35">
      <c r="A106" s="1">
        <v>44067</v>
      </c>
      <c r="B106">
        <v>165.507507</v>
      </c>
      <c r="C106">
        <v>169.016006</v>
      </c>
      <c r="D106">
        <v>162.878006</v>
      </c>
      <c r="E106">
        <v>165.37300099999999</v>
      </c>
      <c r="F106">
        <v>165.37300099999999</v>
      </c>
      <c r="G106">
        <v>93326000</v>
      </c>
      <c r="H106">
        <f t="shared" si="1"/>
        <v>0.69230196508934383</v>
      </c>
    </row>
    <row r="107" spans="1:8" x14ac:dyDescent="0.35">
      <c r="A107" s="1">
        <v>44068</v>
      </c>
      <c r="B107">
        <v>164.74949599999999</v>
      </c>
      <c r="C107">
        <v>167.86999499999999</v>
      </c>
      <c r="D107">
        <v>163.35000600000001</v>
      </c>
      <c r="E107">
        <v>167.32449299999999</v>
      </c>
      <c r="F107">
        <v>167.32449299999999</v>
      </c>
      <c r="G107">
        <v>79856000</v>
      </c>
      <c r="H107">
        <f t="shared" si="1"/>
        <v>1.1800547781073418</v>
      </c>
    </row>
    <row r="108" spans="1:8" x14ac:dyDescent="0.35">
      <c r="A108" s="1">
        <v>44069</v>
      </c>
      <c r="B108">
        <v>167.55549600000001</v>
      </c>
      <c r="C108">
        <v>172.587006</v>
      </c>
      <c r="D108">
        <v>167.2285</v>
      </c>
      <c r="E108">
        <v>172.092499</v>
      </c>
      <c r="F108">
        <v>172.092499</v>
      </c>
      <c r="G108">
        <v>130174000</v>
      </c>
      <c r="H108">
        <f t="shared" si="1"/>
        <v>2.8495565200965611</v>
      </c>
    </row>
    <row r="109" spans="1:8" x14ac:dyDescent="0.35">
      <c r="A109" s="1">
        <v>44070</v>
      </c>
      <c r="B109">
        <v>172.50250199999999</v>
      </c>
      <c r="C109">
        <v>172.64999399999999</v>
      </c>
      <c r="D109">
        <v>168.89999399999999</v>
      </c>
      <c r="E109">
        <v>170</v>
      </c>
      <c r="F109">
        <v>170</v>
      </c>
      <c r="G109">
        <v>85296000</v>
      </c>
      <c r="H109">
        <f t="shared" si="1"/>
        <v>-1.2159152851862554</v>
      </c>
    </row>
    <row r="110" spans="1:8" x14ac:dyDescent="0.35">
      <c r="A110" s="1">
        <v>44071</v>
      </c>
      <c r="B110">
        <v>171.14999399999999</v>
      </c>
      <c r="C110">
        <v>171.66850299999999</v>
      </c>
      <c r="D110">
        <v>169.324997</v>
      </c>
      <c r="E110">
        <v>170.08999600000001</v>
      </c>
      <c r="F110">
        <v>170.08999600000001</v>
      </c>
      <c r="G110">
        <v>57940000</v>
      </c>
      <c r="H110">
        <f t="shared" si="1"/>
        <v>5.2938823529419712E-2</v>
      </c>
    </row>
    <row r="111" spans="1:8" x14ac:dyDescent="0.35">
      <c r="A111" s="1">
        <v>44074</v>
      </c>
      <c r="B111">
        <v>170.44949299999999</v>
      </c>
      <c r="C111">
        <v>174.75</v>
      </c>
      <c r="D111">
        <v>170.25</v>
      </c>
      <c r="E111">
        <v>172.54800399999999</v>
      </c>
      <c r="F111">
        <v>172.54800399999999</v>
      </c>
      <c r="G111">
        <v>83718000</v>
      </c>
      <c r="H111">
        <f t="shared" si="1"/>
        <v>1.4451220282232109</v>
      </c>
    </row>
    <row r="112" spans="1:8" x14ac:dyDescent="0.35">
      <c r="A112" s="1">
        <v>44075</v>
      </c>
      <c r="B112">
        <v>174.479004</v>
      </c>
      <c r="C112">
        <v>175.69349700000001</v>
      </c>
      <c r="D112">
        <v>173.35000600000001</v>
      </c>
      <c r="E112">
        <v>174.955994</v>
      </c>
      <c r="F112">
        <v>174.955994</v>
      </c>
      <c r="G112">
        <v>68644000</v>
      </c>
      <c r="H112">
        <f t="shared" si="1"/>
        <v>1.3955478731588298</v>
      </c>
    </row>
    <row r="113" spans="1:8" x14ac:dyDescent="0.35">
      <c r="A113" s="1">
        <v>44076</v>
      </c>
      <c r="B113">
        <v>177.35000600000001</v>
      </c>
      <c r="C113">
        <v>177.612503</v>
      </c>
      <c r="D113">
        <v>174.33450300000001</v>
      </c>
      <c r="E113">
        <v>176.572495</v>
      </c>
      <c r="F113">
        <v>176.572495</v>
      </c>
      <c r="G113">
        <v>78630000</v>
      </c>
      <c r="H113">
        <f t="shared" si="1"/>
        <v>0.92394719554449756</v>
      </c>
    </row>
    <row r="114" spans="1:8" x14ac:dyDescent="0.35">
      <c r="A114" s="1">
        <v>44077</v>
      </c>
      <c r="B114">
        <v>174.25</v>
      </c>
      <c r="C114">
        <v>174.420502</v>
      </c>
      <c r="D114">
        <v>165.14999399999999</v>
      </c>
      <c r="E114">
        <v>168.39999399999999</v>
      </c>
      <c r="F114">
        <v>168.39999399999999</v>
      </c>
      <c r="G114">
        <v>163222000</v>
      </c>
      <c r="H114">
        <f t="shared" si="1"/>
        <v>-4.6284111237143764</v>
      </c>
    </row>
    <row r="115" spans="1:8" x14ac:dyDescent="0.35">
      <c r="A115" s="1">
        <v>44078</v>
      </c>
      <c r="B115">
        <v>165.89999399999999</v>
      </c>
      <c r="C115">
        <v>169.074997</v>
      </c>
      <c r="D115">
        <v>155.55650299999999</v>
      </c>
      <c r="E115">
        <v>164.73100299999999</v>
      </c>
      <c r="F115">
        <v>164.73100299999999</v>
      </c>
      <c r="G115">
        <v>175636000</v>
      </c>
      <c r="H115">
        <f t="shared" si="1"/>
        <v>-2.1787358258456977</v>
      </c>
    </row>
    <row r="116" spans="1:8" x14ac:dyDescent="0.35">
      <c r="A116" s="1">
        <v>44082</v>
      </c>
      <c r="B116">
        <v>157.199997</v>
      </c>
      <c r="C116">
        <v>162.542496</v>
      </c>
      <c r="D116">
        <v>156.5</v>
      </c>
      <c r="E116">
        <v>157.49200400000001</v>
      </c>
      <c r="F116">
        <v>157.49200400000001</v>
      </c>
      <c r="G116">
        <v>121884000</v>
      </c>
      <c r="H116">
        <f t="shared" si="1"/>
        <v>-4.3944363041363736</v>
      </c>
    </row>
    <row r="117" spans="1:8" x14ac:dyDescent="0.35">
      <c r="A117" s="1">
        <v>44083</v>
      </c>
      <c r="B117">
        <v>160.149506</v>
      </c>
      <c r="C117">
        <v>165.158997</v>
      </c>
      <c r="D117">
        <v>159.25</v>
      </c>
      <c r="E117">
        <v>163.43049600000001</v>
      </c>
      <c r="F117">
        <v>163.43049600000001</v>
      </c>
      <c r="G117">
        <v>103774000</v>
      </c>
      <c r="H117">
        <f t="shared" si="1"/>
        <v>3.7706625410646217</v>
      </c>
    </row>
    <row r="118" spans="1:8" x14ac:dyDescent="0.35">
      <c r="A118" s="1">
        <v>44084</v>
      </c>
      <c r="B118">
        <v>165.36099200000001</v>
      </c>
      <c r="C118">
        <v>167.494507</v>
      </c>
      <c r="D118">
        <v>158.52749600000001</v>
      </c>
      <c r="E118">
        <v>158.755493</v>
      </c>
      <c r="F118">
        <v>158.755493</v>
      </c>
      <c r="G118">
        <v>106614000</v>
      </c>
      <c r="H118">
        <f t="shared" si="1"/>
        <v>-2.8605450723223673</v>
      </c>
    </row>
    <row r="119" spans="1:8" x14ac:dyDescent="0.35">
      <c r="A119" s="1">
        <v>44085</v>
      </c>
      <c r="B119">
        <v>160.434494</v>
      </c>
      <c r="C119">
        <v>160.86700400000001</v>
      </c>
      <c r="D119">
        <v>154.199005</v>
      </c>
      <c r="E119">
        <v>155.81100499999999</v>
      </c>
      <c r="F119">
        <v>155.81100499999999</v>
      </c>
      <c r="G119">
        <v>101880000</v>
      </c>
      <c r="H119">
        <f t="shared" si="1"/>
        <v>-1.8547314139234268</v>
      </c>
    </row>
    <row r="120" spans="1:8" x14ac:dyDescent="0.35">
      <c r="A120" s="1">
        <v>44088</v>
      </c>
      <c r="B120">
        <v>158.64700300000001</v>
      </c>
      <c r="C120">
        <v>159.369507</v>
      </c>
      <c r="D120">
        <v>154.800003</v>
      </c>
      <c r="E120">
        <v>155.14849899999999</v>
      </c>
      <c r="F120">
        <v>155.14849899999999</v>
      </c>
      <c r="G120">
        <v>90592000</v>
      </c>
      <c r="H120">
        <f t="shared" si="1"/>
        <v>-0.42519846399810313</v>
      </c>
    </row>
    <row r="121" spans="1:8" x14ac:dyDescent="0.35">
      <c r="A121" s="1">
        <v>44089</v>
      </c>
      <c r="B121">
        <v>156.807999</v>
      </c>
      <c r="C121">
        <v>158.75100699999999</v>
      </c>
      <c r="D121">
        <v>155.445999</v>
      </c>
      <c r="E121">
        <v>157.80650299999999</v>
      </c>
      <c r="F121">
        <v>157.80650299999999</v>
      </c>
      <c r="G121">
        <v>80430000</v>
      </c>
      <c r="H121">
        <f t="shared" si="1"/>
        <v>1.713199945298862</v>
      </c>
    </row>
    <row r="122" spans="1:8" x14ac:dyDescent="0.35">
      <c r="A122" s="1">
        <v>44090</v>
      </c>
      <c r="B122">
        <v>158.99949599999999</v>
      </c>
      <c r="C122">
        <v>159.36199999999999</v>
      </c>
      <c r="D122">
        <v>153.707504</v>
      </c>
      <c r="E122">
        <v>153.904999</v>
      </c>
      <c r="F122">
        <v>153.904999</v>
      </c>
      <c r="G122">
        <v>90244000</v>
      </c>
      <c r="H122">
        <f t="shared" si="1"/>
        <v>-2.4723341090702635</v>
      </c>
    </row>
    <row r="123" spans="1:8" x14ac:dyDescent="0.35">
      <c r="A123" s="1">
        <v>44091</v>
      </c>
      <c r="B123">
        <v>150.46249399999999</v>
      </c>
      <c r="C123">
        <v>151.471497</v>
      </c>
      <c r="D123">
        <v>148.62750199999999</v>
      </c>
      <c r="E123">
        <v>150.43649300000001</v>
      </c>
      <c r="F123">
        <v>150.43649300000001</v>
      </c>
      <c r="G123">
        <v>128982000</v>
      </c>
      <c r="H123">
        <f t="shared" si="1"/>
        <v>-2.2536668870645267</v>
      </c>
    </row>
    <row r="124" spans="1:8" x14ac:dyDescent="0.35">
      <c r="A124" s="1">
        <v>44092</v>
      </c>
      <c r="B124">
        <v>151.587006</v>
      </c>
      <c r="C124">
        <v>151.88999899999999</v>
      </c>
      <c r="D124">
        <v>145.276993</v>
      </c>
      <c r="E124">
        <v>147.745499</v>
      </c>
      <c r="F124">
        <v>147.745499</v>
      </c>
      <c r="G124">
        <v>177852000</v>
      </c>
      <c r="H124">
        <f t="shared" si="1"/>
        <v>-1.7887907025325414</v>
      </c>
    </row>
    <row r="125" spans="1:8" x14ac:dyDescent="0.35">
      <c r="A125" s="1">
        <v>44095</v>
      </c>
      <c r="B125">
        <v>145.324997</v>
      </c>
      <c r="C125">
        <v>148.10000600000001</v>
      </c>
      <c r="D125">
        <v>143.550003</v>
      </c>
      <c r="E125">
        <v>148.02349899999999</v>
      </c>
      <c r="F125">
        <v>148.02349899999999</v>
      </c>
      <c r="G125">
        <v>122358000</v>
      </c>
      <c r="H125">
        <f t="shared" si="1"/>
        <v>0.18816140043629456</v>
      </c>
    </row>
    <row r="126" spans="1:8" x14ac:dyDescent="0.35">
      <c r="A126" s="1">
        <v>44096</v>
      </c>
      <c r="B126">
        <v>151.692001</v>
      </c>
      <c r="C126">
        <v>156.69949299999999</v>
      </c>
      <c r="D126">
        <v>150.009995</v>
      </c>
      <c r="E126">
        <v>156.44949299999999</v>
      </c>
      <c r="F126">
        <v>156.44949299999999</v>
      </c>
      <c r="G126">
        <v>138976000</v>
      </c>
      <c r="H126">
        <f t="shared" si="1"/>
        <v>5.6923353771011751</v>
      </c>
    </row>
    <row r="127" spans="1:8" x14ac:dyDescent="0.35">
      <c r="A127" s="1">
        <v>44097</v>
      </c>
      <c r="B127">
        <v>156.0215</v>
      </c>
      <c r="C127">
        <v>156.35000600000001</v>
      </c>
      <c r="D127">
        <v>149.61900299999999</v>
      </c>
      <c r="E127">
        <v>149.99299600000001</v>
      </c>
      <c r="F127">
        <v>149.99299600000001</v>
      </c>
      <c r="G127">
        <v>113054000</v>
      </c>
      <c r="H127">
        <f t="shared" si="1"/>
        <v>-4.1268890529418245</v>
      </c>
    </row>
    <row r="128" spans="1:8" x14ac:dyDescent="0.35">
      <c r="A128" s="1">
        <v>44098</v>
      </c>
      <c r="B128">
        <v>148.88949600000001</v>
      </c>
      <c r="C128">
        <v>153.46499600000001</v>
      </c>
      <c r="D128">
        <v>148.25</v>
      </c>
      <c r="E128">
        <v>150.98950199999999</v>
      </c>
      <c r="F128">
        <v>150.98950199999999</v>
      </c>
      <c r="G128">
        <v>110588000</v>
      </c>
      <c r="H128">
        <f t="shared" si="1"/>
        <v>0.66436835490637325</v>
      </c>
    </row>
    <row r="129" spans="1:8" x14ac:dyDescent="0.35">
      <c r="A129" s="1">
        <v>44099</v>
      </c>
      <c r="B129">
        <v>152.74299600000001</v>
      </c>
      <c r="C129">
        <v>155.07699600000001</v>
      </c>
      <c r="D129">
        <v>149.949997</v>
      </c>
      <c r="E129">
        <v>154.75649999999999</v>
      </c>
      <c r="F129">
        <v>154.75649999999999</v>
      </c>
      <c r="G129">
        <v>92304000</v>
      </c>
      <c r="H129">
        <f t="shared" si="1"/>
        <v>2.4948741138307757</v>
      </c>
    </row>
    <row r="130" spans="1:8" x14ac:dyDescent="0.35">
      <c r="A130" s="1">
        <v>44102</v>
      </c>
      <c r="B130">
        <v>157.44250500000001</v>
      </c>
      <c r="C130">
        <v>158.75199900000001</v>
      </c>
      <c r="D130">
        <v>155.85850500000001</v>
      </c>
      <c r="E130">
        <v>158.70249899999999</v>
      </c>
      <c r="F130">
        <v>158.70249899999999</v>
      </c>
      <c r="G130">
        <v>84484000</v>
      </c>
      <c r="H130">
        <f t="shared" si="1"/>
        <v>2.5498114780316179</v>
      </c>
    </row>
    <row r="131" spans="1:8" x14ac:dyDescent="0.35">
      <c r="A131" s="1">
        <v>44103</v>
      </c>
      <c r="B131">
        <v>158.76950099999999</v>
      </c>
      <c r="C131">
        <v>159.412994</v>
      </c>
      <c r="D131">
        <v>156.62699900000001</v>
      </c>
      <c r="E131">
        <v>157.24400299999999</v>
      </c>
      <c r="F131">
        <v>157.24400299999999</v>
      </c>
      <c r="G131">
        <v>69916000</v>
      </c>
      <c r="H131">
        <f t="shared" si="1"/>
        <v>-0.91901262373946402</v>
      </c>
    </row>
    <row r="132" spans="1:8" x14ac:dyDescent="0.35">
      <c r="A132" s="1">
        <v>44104</v>
      </c>
      <c r="B132">
        <v>157.057007</v>
      </c>
      <c r="C132">
        <v>160.64399700000001</v>
      </c>
      <c r="D132">
        <v>156.69949299999999</v>
      </c>
      <c r="E132">
        <v>157.43649300000001</v>
      </c>
      <c r="F132">
        <v>157.43649300000001</v>
      </c>
      <c r="G132">
        <v>97922000</v>
      </c>
      <c r="H132">
        <f t="shared" ref="H132:H195" si="2">((E132-E131)/E131)*100</f>
        <v>0.12241484338198941</v>
      </c>
    </row>
    <row r="133" spans="1:8" x14ac:dyDescent="0.35">
      <c r="A133" s="1">
        <v>44105</v>
      </c>
      <c r="B133">
        <v>160.39999399999999</v>
      </c>
      <c r="C133">
        <v>161.199997</v>
      </c>
      <c r="D133">
        <v>158.60000600000001</v>
      </c>
      <c r="E133">
        <v>161.06300400000001</v>
      </c>
      <c r="F133">
        <v>161.06300400000001</v>
      </c>
      <c r="G133">
        <v>99438000</v>
      </c>
      <c r="H133">
        <f t="shared" si="2"/>
        <v>2.3034754718526367</v>
      </c>
    </row>
    <row r="134" spans="1:8" x14ac:dyDescent="0.35">
      <c r="A134" s="1">
        <v>44106</v>
      </c>
      <c r="B134">
        <v>157.68150299999999</v>
      </c>
      <c r="C134">
        <v>159.78999300000001</v>
      </c>
      <c r="D134">
        <v>156.14999399999999</v>
      </c>
      <c r="E134">
        <v>156.25</v>
      </c>
      <c r="F134">
        <v>156.25</v>
      </c>
      <c r="G134">
        <v>112262000</v>
      </c>
      <c r="H134">
        <f t="shared" si="2"/>
        <v>-2.9882740793782827</v>
      </c>
    </row>
    <row r="135" spans="1:8" x14ac:dyDescent="0.35">
      <c r="A135" s="1">
        <v>44109</v>
      </c>
      <c r="B135">
        <v>157.29200700000001</v>
      </c>
      <c r="C135">
        <v>160.12649500000001</v>
      </c>
      <c r="D135">
        <v>157.042496</v>
      </c>
      <c r="E135">
        <v>159.96000699999999</v>
      </c>
      <c r="F135">
        <v>159.96000699999999</v>
      </c>
      <c r="G135">
        <v>75506000</v>
      </c>
      <c r="H135">
        <f t="shared" si="2"/>
        <v>2.3744044799999937</v>
      </c>
    </row>
    <row r="136" spans="1:8" x14ac:dyDescent="0.35">
      <c r="A136" s="1">
        <v>44110</v>
      </c>
      <c r="B136">
        <v>158.25</v>
      </c>
      <c r="C136">
        <v>159.10000600000001</v>
      </c>
      <c r="D136">
        <v>154.5</v>
      </c>
      <c r="E136">
        <v>154.99800099999999</v>
      </c>
      <c r="F136">
        <v>154.99800099999999</v>
      </c>
      <c r="G136">
        <v>101738000</v>
      </c>
      <c r="H136">
        <f t="shared" si="2"/>
        <v>-3.1020291215666194</v>
      </c>
    </row>
    <row r="137" spans="1:8" x14ac:dyDescent="0.35">
      <c r="A137" s="1">
        <v>44111</v>
      </c>
      <c r="B137">
        <v>156.75</v>
      </c>
      <c r="C137">
        <v>160</v>
      </c>
      <c r="D137">
        <v>156.619507</v>
      </c>
      <c r="E137">
        <v>159.78450000000001</v>
      </c>
      <c r="F137">
        <v>159.78450000000001</v>
      </c>
      <c r="G137">
        <v>86188000</v>
      </c>
      <c r="H137">
        <f t="shared" si="2"/>
        <v>3.0881036975438292</v>
      </c>
    </row>
    <row r="138" spans="1:8" x14ac:dyDescent="0.35">
      <c r="A138" s="1">
        <v>44112</v>
      </c>
      <c r="B138">
        <v>161.24949599999999</v>
      </c>
      <c r="C138">
        <v>161.66450499999999</v>
      </c>
      <c r="D138">
        <v>158.74949599999999</v>
      </c>
      <c r="E138">
        <v>159.52749600000001</v>
      </c>
      <c r="F138">
        <v>159.52749600000001</v>
      </c>
      <c r="G138">
        <v>63482000</v>
      </c>
      <c r="H138">
        <f t="shared" si="2"/>
        <v>-0.16084413694694724</v>
      </c>
    </row>
    <row r="139" spans="1:8" x14ac:dyDescent="0.35">
      <c r="A139" s="1">
        <v>44113</v>
      </c>
      <c r="B139">
        <v>160.5</v>
      </c>
      <c r="C139">
        <v>164.44949299999999</v>
      </c>
      <c r="D139">
        <v>159.89149499999999</v>
      </c>
      <c r="E139">
        <v>164.332504</v>
      </c>
      <c r="F139">
        <v>164.332504</v>
      </c>
      <c r="G139">
        <v>98158000</v>
      </c>
      <c r="H139">
        <f t="shared" si="2"/>
        <v>3.0120249615150896</v>
      </c>
    </row>
    <row r="140" spans="1:8" x14ac:dyDescent="0.35">
      <c r="A140" s="1">
        <v>44116</v>
      </c>
      <c r="B140">
        <v>167.496994</v>
      </c>
      <c r="C140">
        <v>174.81199599999999</v>
      </c>
      <c r="D140">
        <v>166.97749300000001</v>
      </c>
      <c r="E140">
        <v>172.1465</v>
      </c>
      <c r="F140">
        <v>172.1465</v>
      </c>
      <c r="G140">
        <v>167284000</v>
      </c>
      <c r="H140">
        <f t="shared" si="2"/>
        <v>4.7549911367504043</v>
      </c>
    </row>
    <row r="141" spans="1:8" x14ac:dyDescent="0.35">
      <c r="A141" s="1">
        <v>44117</v>
      </c>
      <c r="B141">
        <v>173.399506</v>
      </c>
      <c r="C141">
        <v>174.61900299999999</v>
      </c>
      <c r="D141">
        <v>171.21099899999999</v>
      </c>
      <c r="E141">
        <v>172.18150299999999</v>
      </c>
      <c r="F141">
        <v>172.18150299999999</v>
      </c>
      <c r="G141">
        <v>114894000</v>
      </c>
      <c r="H141">
        <f t="shared" si="2"/>
        <v>2.0333262657090918E-2</v>
      </c>
    </row>
    <row r="142" spans="1:8" x14ac:dyDescent="0.35">
      <c r="A142" s="1">
        <v>44118</v>
      </c>
      <c r="B142">
        <v>172.35000600000001</v>
      </c>
      <c r="C142">
        <v>173.24400299999999</v>
      </c>
      <c r="D142">
        <v>167</v>
      </c>
      <c r="E142">
        <v>168.18550099999999</v>
      </c>
      <c r="F142">
        <v>168.18550099999999</v>
      </c>
      <c r="G142">
        <v>116254000</v>
      </c>
      <c r="H142">
        <f t="shared" si="2"/>
        <v>-2.3208079441611127</v>
      </c>
    </row>
    <row r="143" spans="1:8" x14ac:dyDescent="0.35">
      <c r="A143" s="1">
        <v>44119</v>
      </c>
      <c r="B143">
        <v>164.600494</v>
      </c>
      <c r="C143">
        <v>167.794006</v>
      </c>
      <c r="D143">
        <v>164</v>
      </c>
      <c r="E143">
        <v>166.93249499999999</v>
      </c>
      <c r="F143">
        <v>166.93249499999999</v>
      </c>
      <c r="G143">
        <v>104468000</v>
      </c>
      <c r="H143">
        <f t="shared" si="2"/>
        <v>-0.74501428039269524</v>
      </c>
    </row>
    <row r="144" spans="1:8" x14ac:dyDescent="0.35">
      <c r="A144" s="1">
        <v>44120</v>
      </c>
      <c r="B144">
        <v>168.16149899999999</v>
      </c>
      <c r="C144">
        <v>169.983002</v>
      </c>
      <c r="D144">
        <v>158</v>
      </c>
      <c r="E144">
        <v>163.63549800000001</v>
      </c>
      <c r="F144">
        <v>163.63549800000001</v>
      </c>
      <c r="G144">
        <v>129488000</v>
      </c>
      <c r="H144">
        <f t="shared" si="2"/>
        <v>-1.9750480575995564</v>
      </c>
    </row>
    <row r="145" spans="1:8" x14ac:dyDescent="0.35">
      <c r="A145" s="1">
        <v>44123</v>
      </c>
      <c r="B145">
        <v>164.98049900000001</v>
      </c>
      <c r="C145">
        <v>166.449997</v>
      </c>
      <c r="D145">
        <v>159.63699299999999</v>
      </c>
      <c r="E145">
        <v>160.36050399999999</v>
      </c>
      <c r="F145">
        <v>160.36050399999999</v>
      </c>
      <c r="G145">
        <v>104472000</v>
      </c>
      <c r="H145">
        <f t="shared" si="2"/>
        <v>-2.0013958096060676</v>
      </c>
    </row>
    <row r="146" spans="1:8" x14ac:dyDescent="0.35">
      <c r="A146" s="1">
        <v>44124</v>
      </c>
      <c r="B146">
        <v>161.11399800000001</v>
      </c>
      <c r="C146">
        <v>163.300003</v>
      </c>
      <c r="D146">
        <v>159.600494</v>
      </c>
      <c r="E146">
        <v>160.850494</v>
      </c>
      <c r="F146">
        <v>160.850494</v>
      </c>
      <c r="G146">
        <v>90194000</v>
      </c>
      <c r="H146">
        <f t="shared" si="2"/>
        <v>0.30555528810261529</v>
      </c>
    </row>
    <row r="147" spans="1:8" x14ac:dyDescent="0.35">
      <c r="A147" s="1">
        <v>44125</v>
      </c>
      <c r="B147">
        <v>160.625</v>
      </c>
      <c r="C147">
        <v>161.69399999999999</v>
      </c>
      <c r="D147">
        <v>158</v>
      </c>
      <c r="E147">
        <v>159.246994</v>
      </c>
      <c r="F147">
        <v>159.246994</v>
      </c>
      <c r="G147">
        <v>91854000</v>
      </c>
      <c r="H147">
        <f t="shared" si="2"/>
        <v>-0.99688845220456501</v>
      </c>
    </row>
    <row r="148" spans="1:8" x14ac:dyDescent="0.35">
      <c r="A148" s="1">
        <v>44126</v>
      </c>
      <c r="B148">
        <v>159.49350000000001</v>
      </c>
      <c r="C148">
        <v>159.9375</v>
      </c>
      <c r="D148">
        <v>156.09700000000001</v>
      </c>
      <c r="E148">
        <v>158.820007</v>
      </c>
      <c r="F148">
        <v>158.820007</v>
      </c>
      <c r="G148">
        <v>84240000</v>
      </c>
      <c r="H148">
        <f t="shared" si="2"/>
        <v>-0.26812876606009711</v>
      </c>
    </row>
    <row r="149" spans="1:8" x14ac:dyDescent="0.35">
      <c r="A149" s="1">
        <v>44127</v>
      </c>
      <c r="B149">
        <v>159.550003</v>
      </c>
      <c r="C149">
        <v>160.26649499999999</v>
      </c>
      <c r="D149">
        <v>157</v>
      </c>
      <c r="E149">
        <v>160.220001</v>
      </c>
      <c r="F149">
        <v>160.220001</v>
      </c>
      <c r="G149">
        <v>69334000</v>
      </c>
      <c r="H149">
        <f t="shared" si="2"/>
        <v>0.88149725368038312</v>
      </c>
    </row>
    <row r="150" spans="1:8" x14ac:dyDescent="0.35">
      <c r="A150" s="1">
        <v>44130</v>
      </c>
      <c r="B150">
        <v>159.93699599999999</v>
      </c>
      <c r="C150">
        <v>164.149002</v>
      </c>
      <c r="D150">
        <v>157.66499300000001</v>
      </c>
      <c r="E150">
        <v>160.35200499999999</v>
      </c>
      <c r="F150">
        <v>160.35200499999999</v>
      </c>
      <c r="G150">
        <v>118024000</v>
      </c>
      <c r="H150">
        <f t="shared" si="2"/>
        <v>8.2389214315380571E-2</v>
      </c>
    </row>
    <row r="151" spans="1:8" x14ac:dyDescent="0.35">
      <c r="A151" s="1">
        <v>44131</v>
      </c>
      <c r="B151">
        <v>161.246994</v>
      </c>
      <c r="C151">
        <v>164.58299299999999</v>
      </c>
      <c r="D151">
        <v>160.56500199999999</v>
      </c>
      <c r="E151">
        <v>164.316498</v>
      </c>
      <c r="F151">
        <v>164.316498</v>
      </c>
      <c r="G151">
        <v>85820000</v>
      </c>
      <c r="H151">
        <f t="shared" si="2"/>
        <v>2.4723688362986196</v>
      </c>
    </row>
    <row r="152" spans="1:8" x14ac:dyDescent="0.35">
      <c r="A152" s="1">
        <v>44132</v>
      </c>
      <c r="B152">
        <v>162.46499600000001</v>
      </c>
      <c r="C152">
        <v>163.20100400000001</v>
      </c>
      <c r="D152">
        <v>158.12350499999999</v>
      </c>
      <c r="E152">
        <v>158.13900799999999</v>
      </c>
      <c r="F152">
        <v>158.13900799999999</v>
      </c>
      <c r="G152">
        <v>111766000</v>
      </c>
      <c r="H152">
        <f t="shared" si="2"/>
        <v>-3.7595068512231844</v>
      </c>
    </row>
    <row r="153" spans="1:8" x14ac:dyDescent="0.35">
      <c r="A153" s="1">
        <v>44133</v>
      </c>
      <c r="B153">
        <v>160.06350699999999</v>
      </c>
      <c r="C153">
        <v>162.862503</v>
      </c>
      <c r="D153">
        <v>158.199997</v>
      </c>
      <c r="E153">
        <v>160.55050700000001</v>
      </c>
      <c r="F153">
        <v>160.55050700000001</v>
      </c>
      <c r="G153">
        <v>131930000</v>
      </c>
      <c r="H153">
        <f t="shared" si="2"/>
        <v>1.524923565980647</v>
      </c>
    </row>
    <row r="154" spans="1:8" x14ac:dyDescent="0.35">
      <c r="A154" s="1">
        <v>44134</v>
      </c>
      <c r="B154">
        <v>157.887497</v>
      </c>
      <c r="C154">
        <v>158.35000600000001</v>
      </c>
      <c r="D154">
        <v>150.949997</v>
      </c>
      <c r="E154">
        <v>151.80749499999999</v>
      </c>
      <c r="F154">
        <v>151.80749499999999</v>
      </c>
      <c r="G154">
        <v>167728000</v>
      </c>
      <c r="H154">
        <f t="shared" si="2"/>
        <v>-5.4456458365466389</v>
      </c>
    </row>
    <row r="155" spans="1:8" x14ac:dyDescent="0.35">
      <c r="A155" s="1">
        <v>44137</v>
      </c>
      <c r="B155">
        <v>153.087006</v>
      </c>
      <c r="C155">
        <v>153.98550399999999</v>
      </c>
      <c r="D155">
        <v>147.50599700000001</v>
      </c>
      <c r="E155">
        <v>150.22399899999999</v>
      </c>
      <c r="F155">
        <v>150.22399899999999</v>
      </c>
      <c r="G155">
        <v>145148000</v>
      </c>
      <c r="H155">
        <f t="shared" si="2"/>
        <v>-1.0430947431152835</v>
      </c>
    </row>
    <row r="156" spans="1:8" x14ac:dyDescent="0.35">
      <c r="A156" s="1">
        <v>44138</v>
      </c>
      <c r="B156">
        <v>150.92649800000001</v>
      </c>
      <c r="C156">
        <v>153.74499499999999</v>
      </c>
      <c r="D156">
        <v>149.04899599999999</v>
      </c>
      <c r="E156">
        <v>152.420502</v>
      </c>
      <c r="F156">
        <v>152.420502</v>
      </c>
      <c r="G156">
        <v>97958000</v>
      </c>
      <c r="H156">
        <f t="shared" si="2"/>
        <v>1.4621518629656551</v>
      </c>
    </row>
    <row r="157" spans="1:8" x14ac:dyDescent="0.35">
      <c r="A157" s="1">
        <v>44139</v>
      </c>
      <c r="B157">
        <v>157.99949599999999</v>
      </c>
      <c r="C157">
        <v>162.242493</v>
      </c>
      <c r="D157">
        <v>156.98649599999999</v>
      </c>
      <c r="E157">
        <v>162.057999</v>
      </c>
      <c r="F157">
        <v>162.057999</v>
      </c>
      <c r="G157">
        <v>136780000</v>
      </c>
      <c r="H157">
        <f t="shared" si="2"/>
        <v>6.3229663159093885</v>
      </c>
    </row>
    <row r="158" spans="1:8" x14ac:dyDescent="0.35">
      <c r="A158" s="1">
        <v>44140</v>
      </c>
      <c r="B158">
        <v>165.99850499999999</v>
      </c>
      <c r="C158">
        <v>168.33999600000001</v>
      </c>
      <c r="D158">
        <v>164.44399999999999</v>
      </c>
      <c r="E158">
        <v>166.10000600000001</v>
      </c>
      <c r="F158">
        <v>166.10000600000001</v>
      </c>
      <c r="G158">
        <v>115786000</v>
      </c>
      <c r="H158">
        <f t="shared" si="2"/>
        <v>2.4941730892283895</v>
      </c>
    </row>
    <row r="159" spans="1:8" x14ac:dyDescent="0.35">
      <c r="A159" s="1">
        <v>44141</v>
      </c>
      <c r="B159">
        <v>165.23199500000001</v>
      </c>
      <c r="C159">
        <v>166.10000600000001</v>
      </c>
      <c r="D159">
        <v>161.60000600000001</v>
      </c>
      <c r="E159">
        <v>165.56849700000001</v>
      </c>
      <c r="F159">
        <v>165.56849700000001</v>
      </c>
      <c r="G159">
        <v>92946000</v>
      </c>
      <c r="H159">
        <f t="shared" si="2"/>
        <v>-0.31999336592438155</v>
      </c>
    </row>
    <row r="160" spans="1:8" x14ac:dyDescent="0.35">
      <c r="A160" s="1">
        <v>44144</v>
      </c>
      <c r="B160">
        <v>161.55149800000001</v>
      </c>
      <c r="C160">
        <v>164.449997</v>
      </c>
      <c r="D160">
        <v>155.60549900000001</v>
      </c>
      <c r="E160">
        <v>157.18699599999999</v>
      </c>
      <c r="F160">
        <v>157.18699599999999</v>
      </c>
      <c r="G160">
        <v>143808000</v>
      </c>
      <c r="H160">
        <f t="shared" si="2"/>
        <v>-5.0622558952141805</v>
      </c>
    </row>
    <row r="161" spans="1:8" x14ac:dyDescent="0.35">
      <c r="A161" s="1">
        <v>44145</v>
      </c>
      <c r="B161">
        <v>154.75100699999999</v>
      </c>
      <c r="C161">
        <v>155.699997</v>
      </c>
      <c r="D161">
        <v>150.97399899999999</v>
      </c>
      <c r="E161">
        <v>151.75100699999999</v>
      </c>
      <c r="F161">
        <v>151.75100699999999</v>
      </c>
      <c r="G161">
        <v>131820000</v>
      </c>
      <c r="H161">
        <f t="shared" si="2"/>
        <v>-3.4582943489803744</v>
      </c>
    </row>
    <row r="162" spans="1:8" x14ac:dyDescent="0.35">
      <c r="A162" s="1">
        <v>44146</v>
      </c>
      <c r="B162">
        <v>153.08900499999999</v>
      </c>
      <c r="C162">
        <v>156.957504</v>
      </c>
      <c r="D162">
        <v>152.5</v>
      </c>
      <c r="E162">
        <v>156.869507</v>
      </c>
      <c r="F162">
        <v>156.869507</v>
      </c>
      <c r="G162">
        <v>87338000</v>
      </c>
      <c r="H162">
        <f t="shared" si="2"/>
        <v>3.3729594954187108</v>
      </c>
    </row>
    <row r="163" spans="1:8" x14ac:dyDescent="0.35">
      <c r="A163" s="1">
        <v>44147</v>
      </c>
      <c r="B163">
        <v>157.99749800000001</v>
      </c>
      <c r="C163">
        <v>158.794006</v>
      </c>
      <c r="D163">
        <v>154.302505</v>
      </c>
      <c r="E163">
        <v>155.51400799999999</v>
      </c>
      <c r="F163">
        <v>155.51400799999999</v>
      </c>
      <c r="G163">
        <v>87240000</v>
      </c>
      <c r="H163">
        <f t="shared" si="2"/>
        <v>-0.86409336391935554</v>
      </c>
    </row>
    <row r="164" spans="1:8" x14ac:dyDescent="0.35">
      <c r="A164" s="1">
        <v>44148</v>
      </c>
      <c r="B164">
        <v>156.10000600000001</v>
      </c>
      <c r="C164">
        <v>157.08599899999999</v>
      </c>
      <c r="D164">
        <v>154.26950099999999</v>
      </c>
      <c r="E164">
        <v>156.440506</v>
      </c>
      <c r="F164">
        <v>156.440506</v>
      </c>
      <c r="G164">
        <v>75124000</v>
      </c>
      <c r="H164">
        <f t="shared" si="2"/>
        <v>0.59576498086269469</v>
      </c>
    </row>
    <row r="165" spans="1:8" x14ac:dyDescent="0.35">
      <c r="A165" s="1">
        <v>44151</v>
      </c>
      <c r="B165">
        <v>154.66000399999999</v>
      </c>
      <c r="C165">
        <v>157.134995</v>
      </c>
      <c r="D165">
        <v>153.63450599999999</v>
      </c>
      <c r="E165">
        <v>156.55299400000001</v>
      </c>
      <c r="F165">
        <v>156.55299400000001</v>
      </c>
      <c r="G165">
        <v>76174000</v>
      </c>
      <c r="H165">
        <f t="shared" si="2"/>
        <v>7.1904651088263064E-2</v>
      </c>
    </row>
    <row r="166" spans="1:8" x14ac:dyDescent="0.35">
      <c r="A166" s="1">
        <v>44152</v>
      </c>
      <c r="B166">
        <v>159.17700199999999</v>
      </c>
      <c r="C166">
        <v>159.46249399999999</v>
      </c>
      <c r="D166">
        <v>156.76300000000001</v>
      </c>
      <c r="E166">
        <v>156.783005</v>
      </c>
      <c r="F166">
        <v>156.783005</v>
      </c>
      <c r="G166">
        <v>68894000</v>
      </c>
      <c r="H166">
        <f t="shared" si="2"/>
        <v>0.14692213423908737</v>
      </c>
    </row>
    <row r="167" spans="1:8" x14ac:dyDescent="0.35">
      <c r="A167" s="1">
        <v>44153</v>
      </c>
      <c r="B167">
        <v>156.699997</v>
      </c>
      <c r="C167">
        <v>157</v>
      </c>
      <c r="D167">
        <v>155.25500500000001</v>
      </c>
      <c r="E167">
        <v>155.27299500000001</v>
      </c>
      <c r="F167">
        <v>155.27299500000001</v>
      </c>
      <c r="G167">
        <v>58336000</v>
      </c>
      <c r="H167">
        <f t="shared" si="2"/>
        <v>-0.96312097092410875</v>
      </c>
    </row>
    <row r="168" spans="1:8" x14ac:dyDescent="0.35">
      <c r="A168" s="1">
        <v>44154</v>
      </c>
      <c r="B168">
        <v>155.265503</v>
      </c>
      <c r="C168">
        <v>156.25</v>
      </c>
      <c r="D168">
        <v>154.04600500000001</v>
      </c>
      <c r="E168">
        <v>155.850998</v>
      </c>
      <c r="F168">
        <v>155.850998</v>
      </c>
      <c r="G168">
        <v>60206000</v>
      </c>
      <c r="H168">
        <f t="shared" si="2"/>
        <v>0.37224953379690739</v>
      </c>
    </row>
    <row r="169" spans="1:8" x14ac:dyDescent="0.35">
      <c r="A169" s="1">
        <v>44155</v>
      </c>
      <c r="B169">
        <v>155.850998</v>
      </c>
      <c r="C169">
        <v>156.64450099999999</v>
      </c>
      <c r="D169">
        <v>154.90249600000001</v>
      </c>
      <c r="E169">
        <v>154.970001</v>
      </c>
      <c r="F169">
        <v>154.970001</v>
      </c>
      <c r="G169">
        <v>67488000</v>
      </c>
      <c r="H169">
        <f t="shared" si="2"/>
        <v>-0.56528159030461123</v>
      </c>
    </row>
    <row r="170" spans="1:8" x14ac:dyDescent="0.35">
      <c r="A170" s="1">
        <v>44158</v>
      </c>
      <c r="B170">
        <v>155.83500699999999</v>
      </c>
      <c r="C170">
        <v>156.987503</v>
      </c>
      <c r="D170">
        <v>153.27299500000001</v>
      </c>
      <c r="E170">
        <v>154.91949500000001</v>
      </c>
      <c r="F170">
        <v>154.91949500000001</v>
      </c>
      <c r="G170">
        <v>94178000</v>
      </c>
      <c r="H170">
        <f t="shared" si="2"/>
        <v>-3.2590823820143361E-2</v>
      </c>
    </row>
    <row r="171" spans="1:8" x14ac:dyDescent="0.35">
      <c r="A171" s="1">
        <v>44159</v>
      </c>
      <c r="B171">
        <v>155.02499399999999</v>
      </c>
      <c r="C171">
        <v>156.71249399999999</v>
      </c>
      <c r="D171">
        <v>154.31300400000001</v>
      </c>
      <c r="E171">
        <v>155.90299999999999</v>
      </c>
      <c r="F171">
        <v>155.90299999999999</v>
      </c>
      <c r="G171">
        <v>72042000</v>
      </c>
      <c r="H171">
        <f t="shared" si="2"/>
        <v>0.63484908726301981</v>
      </c>
    </row>
    <row r="172" spans="1:8" x14ac:dyDescent="0.35">
      <c r="A172" s="1">
        <v>44160</v>
      </c>
      <c r="B172">
        <v>157.09350599999999</v>
      </c>
      <c r="C172">
        <v>159.89999399999999</v>
      </c>
      <c r="D172">
        <v>157.01300000000001</v>
      </c>
      <c r="E172">
        <v>159.25349399999999</v>
      </c>
      <c r="F172">
        <v>159.25349399999999</v>
      </c>
      <c r="G172">
        <v>75808000</v>
      </c>
      <c r="H172">
        <f t="shared" si="2"/>
        <v>2.1490888565325861</v>
      </c>
    </row>
    <row r="173" spans="1:8" x14ac:dyDescent="0.35">
      <c r="A173" s="1">
        <v>44162</v>
      </c>
      <c r="B173">
        <v>160.56300400000001</v>
      </c>
      <c r="C173">
        <v>160.809494</v>
      </c>
      <c r="D173">
        <v>159.50250199999999</v>
      </c>
      <c r="E173">
        <v>159.766998</v>
      </c>
      <c r="F173">
        <v>159.766998</v>
      </c>
      <c r="G173">
        <v>47858000</v>
      </c>
      <c r="H173">
        <f t="shared" si="2"/>
        <v>0.32244441682391706</v>
      </c>
    </row>
    <row r="174" spans="1:8" x14ac:dyDescent="0.35">
      <c r="A174" s="1">
        <v>44165</v>
      </c>
      <c r="B174">
        <v>160.42399599999999</v>
      </c>
      <c r="C174">
        <v>161.41949500000001</v>
      </c>
      <c r="D174">
        <v>156.27749600000001</v>
      </c>
      <c r="E174">
        <v>158.401993</v>
      </c>
      <c r="F174">
        <v>158.401993</v>
      </c>
      <c r="G174">
        <v>81278000</v>
      </c>
      <c r="H174">
        <f t="shared" si="2"/>
        <v>-0.85437231536390035</v>
      </c>
    </row>
    <row r="175" spans="1:8" x14ac:dyDescent="0.35">
      <c r="A175" s="1">
        <v>44166</v>
      </c>
      <c r="B175">
        <v>159.425003</v>
      </c>
      <c r="C175">
        <v>162.447495</v>
      </c>
      <c r="D175">
        <v>157.858994</v>
      </c>
      <c r="E175">
        <v>161.003998</v>
      </c>
      <c r="F175">
        <v>161.003998</v>
      </c>
      <c r="G175">
        <v>90740000</v>
      </c>
      <c r="H175">
        <f t="shared" si="2"/>
        <v>1.6426592561875095</v>
      </c>
    </row>
    <row r="176" spans="1:8" x14ac:dyDescent="0.35">
      <c r="A176" s="1">
        <v>44167</v>
      </c>
      <c r="B176">
        <v>161.082504</v>
      </c>
      <c r="C176">
        <v>161.60000600000001</v>
      </c>
      <c r="D176">
        <v>158.662994</v>
      </c>
      <c r="E176">
        <v>160.17649800000001</v>
      </c>
      <c r="F176">
        <v>160.17649800000001</v>
      </c>
      <c r="G176">
        <v>62586000</v>
      </c>
      <c r="H176">
        <f t="shared" si="2"/>
        <v>-0.51396239241213526</v>
      </c>
    </row>
    <row r="177" spans="1:8" x14ac:dyDescent="0.35">
      <c r="A177" s="1">
        <v>44168</v>
      </c>
      <c r="B177">
        <v>160.27299500000001</v>
      </c>
      <c r="C177">
        <v>161.432007</v>
      </c>
      <c r="D177">
        <v>159.065506</v>
      </c>
      <c r="E177">
        <v>159.336502</v>
      </c>
      <c r="F177">
        <v>159.336502</v>
      </c>
      <c r="G177">
        <v>57840000</v>
      </c>
      <c r="H177">
        <f t="shared" si="2"/>
        <v>-0.52441900683832754</v>
      </c>
    </row>
    <row r="178" spans="1:8" x14ac:dyDescent="0.35">
      <c r="A178" s="1">
        <v>44169</v>
      </c>
      <c r="B178">
        <v>159.910507</v>
      </c>
      <c r="C178">
        <v>159.910507</v>
      </c>
      <c r="D178">
        <v>157.93800400000001</v>
      </c>
      <c r="E178">
        <v>158.128998</v>
      </c>
      <c r="F178">
        <v>158.128998</v>
      </c>
      <c r="G178">
        <v>58272000</v>
      </c>
      <c r="H178">
        <f t="shared" si="2"/>
        <v>-0.75783262770510684</v>
      </c>
    </row>
    <row r="179" spans="1:8" x14ac:dyDescent="0.35">
      <c r="A179" s="1">
        <v>44172</v>
      </c>
      <c r="B179">
        <v>157.824005</v>
      </c>
      <c r="C179">
        <v>159.037994</v>
      </c>
      <c r="D179">
        <v>157.08450300000001</v>
      </c>
      <c r="E179">
        <v>157.89999399999999</v>
      </c>
      <c r="F179">
        <v>157.89999399999999</v>
      </c>
      <c r="G179">
        <v>55026000</v>
      </c>
      <c r="H179">
        <f t="shared" si="2"/>
        <v>-0.14482100240716336</v>
      </c>
    </row>
    <row r="180" spans="1:8" x14ac:dyDescent="0.35">
      <c r="A180" s="1">
        <v>44173</v>
      </c>
      <c r="B180">
        <v>157.945007</v>
      </c>
      <c r="C180">
        <v>159.20649700000001</v>
      </c>
      <c r="D180">
        <v>156.00100699999999</v>
      </c>
      <c r="E180">
        <v>158.86450199999999</v>
      </c>
      <c r="F180">
        <v>158.86450199999999</v>
      </c>
      <c r="G180">
        <v>65726000</v>
      </c>
      <c r="H180">
        <f t="shared" si="2"/>
        <v>0.61083472872075917</v>
      </c>
    </row>
    <row r="181" spans="1:8" x14ac:dyDescent="0.35">
      <c r="A181" s="1">
        <v>44174</v>
      </c>
      <c r="B181">
        <v>158.39450099999999</v>
      </c>
      <c r="C181">
        <v>158.721497</v>
      </c>
      <c r="D181">
        <v>154.39999399999999</v>
      </c>
      <c r="E181">
        <v>155.21000699999999</v>
      </c>
      <c r="F181">
        <v>155.21000699999999</v>
      </c>
      <c r="G181">
        <v>82016000</v>
      </c>
      <c r="H181">
        <f t="shared" si="2"/>
        <v>-2.3003848902632744</v>
      </c>
    </row>
    <row r="182" spans="1:8" x14ac:dyDescent="0.35">
      <c r="A182" s="1">
        <v>44175</v>
      </c>
      <c r="B182">
        <v>154.44949299999999</v>
      </c>
      <c r="C182">
        <v>157.104996</v>
      </c>
      <c r="D182">
        <v>153.800003</v>
      </c>
      <c r="E182">
        <v>155.07449299999999</v>
      </c>
      <c r="F182">
        <v>155.07449299999999</v>
      </c>
      <c r="G182">
        <v>60604000</v>
      </c>
      <c r="H182">
        <f t="shared" si="2"/>
        <v>-8.7310092061268052E-2</v>
      </c>
    </row>
    <row r="183" spans="1:8" x14ac:dyDescent="0.35">
      <c r="A183" s="1">
        <v>44176</v>
      </c>
      <c r="B183">
        <v>154.83299299999999</v>
      </c>
      <c r="C183">
        <v>155.933502</v>
      </c>
      <c r="D183">
        <v>153.641006</v>
      </c>
      <c r="E183">
        <v>155.820999</v>
      </c>
      <c r="F183">
        <v>155.820999</v>
      </c>
      <c r="G183">
        <v>61294000</v>
      </c>
      <c r="H183">
        <f t="shared" si="2"/>
        <v>0.48138542036053011</v>
      </c>
    </row>
    <row r="184" spans="1:8" x14ac:dyDescent="0.35">
      <c r="A184" s="1">
        <v>44179</v>
      </c>
      <c r="B184">
        <v>157.14999399999999</v>
      </c>
      <c r="C184">
        <v>159.52349899999999</v>
      </c>
      <c r="D184">
        <v>156.300003</v>
      </c>
      <c r="E184">
        <v>157.84849500000001</v>
      </c>
      <c r="F184">
        <v>157.84849500000001</v>
      </c>
      <c r="G184">
        <v>83116000</v>
      </c>
      <c r="H184">
        <f t="shared" si="2"/>
        <v>1.3011699405161776</v>
      </c>
    </row>
    <row r="185" spans="1:8" x14ac:dyDescent="0.35">
      <c r="A185" s="1">
        <v>44180</v>
      </c>
      <c r="B185">
        <v>159.05050700000001</v>
      </c>
      <c r="C185">
        <v>159.425003</v>
      </c>
      <c r="D185">
        <v>156.524506</v>
      </c>
      <c r="E185">
        <v>158.25599700000001</v>
      </c>
      <c r="F185">
        <v>158.25599700000001</v>
      </c>
      <c r="G185">
        <v>66390000</v>
      </c>
      <c r="H185">
        <f t="shared" si="2"/>
        <v>0.25816020608875223</v>
      </c>
    </row>
    <row r="186" spans="1:8" x14ac:dyDescent="0.35">
      <c r="A186" s="1">
        <v>44181</v>
      </c>
      <c r="B186">
        <v>158.80050700000001</v>
      </c>
      <c r="C186">
        <v>162.35000600000001</v>
      </c>
      <c r="D186">
        <v>158.18400600000001</v>
      </c>
      <c r="E186">
        <v>162.04800399999999</v>
      </c>
      <c r="F186">
        <v>162.04800399999999</v>
      </c>
      <c r="G186">
        <v>88552000</v>
      </c>
      <c r="H186">
        <f t="shared" si="2"/>
        <v>2.396122151377293</v>
      </c>
    </row>
    <row r="187" spans="1:8" x14ac:dyDescent="0.35">
      <c r="A187" s="1">
        <v>44182</v>
      </c>
      <c r="B187">
        <v>162.5</v>
      </c>
      <c r="C187">
        <v>163.17550700000001</v>
      </c>
      <c r="D187">
        <v>161.050003</v>
      </c>
      <c r="E187">
        <v>161.804001</v>
      </c>
      <c r="F187">
        <v>161.804001</v>
      </c>
      <c r="G187">
        <v>69486000</v>
      </c>
      <c r="H187">
        <f t="shared" si="2"/>
        <v>-0.15057451741274902</v>
      </c>
    </row>
    <row r="188" spans="1:8" x14ac:dyDescent="0.35">
      <c r="A188" s="1">
        <v>44183</v>
      </c>
      <c r="B188">
        <v>162.19949299999999</v>
      </c>
      <c r="C188">
        <v>162.47099299999999</v>
      </c>
      <c r="D188">
        <v>158.58000200000001</v>
      </c>
      <c r="E188">
        <v>160.082504</v>
      </c>
      <c r="F188">
        <v>160.082504</v>
      </c>
      <c r="G188">
        <v>119914000</v>
      </c>
      <c r="H188">
        <f t="shared" si="2"/>
        <v>-1.0639396982525786</v>
      </c>
    </row>
    <row r="189" spans="1:8" x14ac:dyDescent="0.35">
      <c r="A189" s="1">
        <v>44186</v>
      </c>
      <c r="B189">
        <v>160.00050400000001</v>
      </c>
      <c r="C189">
        <v>161.34849500000001</v>
      </c>
      <c r="D189">
        <v>158.300003</v>
      </c>
      <c r="E189">
        <v>160.30900600000001</v>
      </c>
      <c r="F189">
        <v>160.30900600000001</v>
      </c>
      <c r="G189">
        <v>76736000</v>
      </c>
      <c r="H189">
        <f t="shared" si="2"/>
        <v>0.14149079027400185</v>
      </c>
    </row>
    <row r="190" spans="1:8" x14ac:dyDescent="0.35">
      <c r="A190" s="1">
        <v>44187</v>
      </c>
      <c r="B190">
        <v>160.141998</v>
      </c>
      <c r="C190">
        <v>161.10000600000001</v>
      </c>
      <c r="D190">
        <v>159.003998</v>
      </c>
      <c r="E190">
        <v>160.32600400000001</v>
      </c>
      <c r="F190">
        <v>160.32600400000001</v>
      </c>
      <c r="G190">
        <v>47388000</v>
      </c>
      <c r="H190">
        <f t="shared" si="2"/>
        <v>1.0603272033263656E-2</v>
      </c>
    </row>
    <row r="191" spans="1:8" x14ac:dyDescent="0.35">
      <c r="A191" s="1">
        <v>44188</v>
      </c>
      <c r="B191">
        <v>160.25</v>
      </c>
      <c r="C191">
        <v>160.50649999999999</v>
      </c>
      <c r="D191">
        <v>159.208496</v>
      </c>
      <c r="E191">
        <v>159.26350400000001</v>
      </c>
      <c r="F191">
        <v>159.26350400000001</v>
      </c>
      <c r="G191">
        <v>41876000</v>
      </c>
      <c r="H191">
        <f t="shared" si="2"/>
        <v>-0.66271220730980107</v>
      </c>
    </row>
    <row r="192" spans="1:8" x14ac:dyDescent="0.35">
      <c r="A192" s="1">
        <v>44189</v>
      </c>
      <c r="B192">
        <v>159.695007</v>
      </c>
      <c r="C192">
        <v>160.10000600000001</v>
      </c>
      <c r="D192">
        <v>158.449997</v>
      </c>
      <c r="E192">
        <v>158.63450599999999</v>
      </c>
      <c r="F192">
        <v>158.63450599999999</v>
      </c>
      <c r="G192">
        <v>29038000</v>
      </c>
      <c r="H192">
        <f t="shared" si="2"/>
        <v>-0.39494170616767549</v>
      </c>
    </row>
    <row r="193" spans="1:8" x14ac:dyDescent="0.35">
      <c r="A193" s="1">
        <v>44193</v>
      </c>
      <c r="B193">
        <v>159.699997</v>
      </c>
      <c r="C193">
        <v>165.199997</v>
      </c>
      <c r="D193">
        <v>158.63450599999999</v>
      </c>
      <c r="E193">
        <v>164.19799800000001</v>
      </c>
      <c r="F193">
        <v>164.19799800000001</v>
      </c>
      <c r="G193">
        <v>113736000</v>
      </c>
      <c r="H193">
        <f t="shared" si="2"/>
        <v>3.5071133893152009</v>
      </c>
    </row>
    <row r="194" spans="1:8" x14ac:dyDescent="0.35">
      <c r="A194" s="1">
        <v>44194</v>
      </c>
      <c r="B194">
        <v>165.496994</v>
      </c>
      <c r="C194">
        <v>167.532501</v>
      </c>
      <c r="D194">
        <v>164.06100499999999</v>
      </c>
      <c r="E194">
        <v>166.10000600000001</v>
      </c>
      <c r="F194">
        <v>166.10000600000001</v>
      </c>
      <c r="G194">
        <v>97458000</v>
      </c>
      <c r="H194">
        <f t="shared" si="2"/>
        <v>1.158362478938382</v>
      </c>
    </row>
    <row r="195" spans="1:8" x14ac:dyDescent="0.35">
      <c r="A195" s="1">
        <v>44195</v>
      </c>
      <c r="B195">
        <v>167.050003</v>
      </c>
      <c r="C195">
        <v>167.104996</v>
      </c>
      <c r="D195">
        <v>164.12350499999999</v>
      </c>
      <c r="E195">
        <v>164.292496</v>
      </c>
      <c r="F195">
        <v>164.292496</v>
      </c>
      <c r="G195">
        <v>64186000</v>
      </c>
      <c r="H195">
        <f t="shared" si="2"/>
        <v>-1.0882058607511476</v>
      </c>
    </row>
    <row r="196" spans="1:8" x14ac:dyDescent="0.35">
      <c r="A196" s="1">
        <v>44196</v>
      </c>
      <c r="B196">
        <v>163.75</v>
      </c>
      <c r="C196">
        <v>164.145996</v>
      </c>
      <c r="D196">
        <v>162.05999800000001</v>
      </c>
      <c r="E196">
        <v>162.846497</v>
      </c>
      <c r="F196">
        <v>162.846497</v>
      </c>
      <c r="G196">
        <v>59144000</v>
      </c>
      <c r="H196">
        <f t="shared" ref="H196:H253" si="3">((E196-E195)/E195)*100</f>
        <v>-0.8801369722936101</v>
      </c>
    </row>
    <row r="197" spans="1:8" x14ac:dyDescent="0.35">
      <c r="A197" s="1">
        <v>44200</v>
      </c>
      <c r="B197">
        <v>163.5</v>
      </c>
      <c r="C197">
        <v>163.60000600000001</v>
      </c>
      <c r="D197">
        <v>157.20100400000001</v>
      </c>
      <c r="E197">
        <v>159.33149700000001</v>
      </c>
      <c r="F197">
        <v>159.33149700000001</v>
      </c>
      <c r="G197">
        <v>88228000</v>
      </c>
      <c r="H197">
        <f t="shared" si="3"/>
        <v>-2.1584744312921798</v>
      </c>
    </row>
    <row r="198" spans="1:8" x14ac:dyDescent="0.35">
      <c r="A198" s="1">
        <v>44201</v>
      </c>
      <c r="B198">
        <v>158.30050700000001</v>
      </c>
      <c r="C198">
        <v>161.169006</v>
      </c>
      <c r="D198">
        <v>158.253006</v>
      </c>
      <c r="E198">
        <v>160.92550700000001</v>
      </c>
      <c r="F198">
        <v>160.92550700000001</v>
      </c>
      <c r="G198">
        <v>53110000</v>
      </c>
      <c r="H198">
        <f t="shared" si="3"/>
        <v>1.0004362163245082</v>
      </c>
    </row>
    <row r="199" spans="1:8" x14ac:dyDescent="0.35">
      <c r="A199" s="1">
        <v>44202</v>
      </c>
      <c r="B199">
        <v>157.324005</v>
      </c>
      <c r="C199">
        <v>159.87550400000001</v>
      </c>
      <c r="D199">
        <v>156.557999</v>
      </c>
      <c r="E199">
        <v>156.919006</v>
      </c>
      <c r="F199">
        <v>156.919006</v>
      </c>
      <c r="G199">
        <v>87896000</v>
      </c>
      <c r="H199">
        <f t="shared" si="3"/>
        <v>-2.4896618781508728</v>
      </c>
    </row>
    <row r="200" spans="1:8" x14ac:dyDescent="0.35">
      <c r="A200" s="1">
        <v>44203</v>
      </c>
      <c r="B200">
        <v>157.85000600000001</v>
      </c>
      <c r="C200">
        <v>160.42700199999999</v>
      </c>
      <c r="D200">
        <v>157.75</v>
      </c>
      <c r="E200">
        <v>158.108002</v>
      </c>
      <c r="F200">
        <v>158.108002</v>
      </c>
      <c r="G200">
        <v>70290000</v>
      </c>
      <c r="H200">
        <f t="shared" si="3"/>
        <v>0.75771318612609806</v>
      </c>
    </row>
    <row r="201" spans="1:8" x14ac:dyDescent="0.35">
      <c r="A201" s="1">
        <v>44204</v>
      </c>
      <c r="B201">
        <v>159</v>
      </c>
      <c r="C201">
        <v>159.53199799999999</v>
      </c>
      <c r="D201">
        <v>157.11000100000001</v>
      </c>
      <c r="E201">
        <v>159.134995</v>
      </c>
      <c r="F201">
        <v>159.134995</v>
      </c>
      <c r="G201">
        <v>70754000</v>
      </c>
      <c r="H201">
        <f t="shared" si="3"/>
        <v>0.64955156412640302</v>
      </c>
    </row>
    <row r="202" spans="1:8" x14ac:dyDescent="0.35">
      <c r="A202" s="1">
        <v>44207</v>
      </c>
      <c r="B202">
        <v>157.400497</v>
      </c>
      <c r="C202">
        <v>157.81899999999999</v>
      </c>
      <c r="D202">
        <v>155.5</v>
      </c>
      <c r="E202">
        <v>155.71049500000001</v>
      </c>
      <c r="F202">
        <v>155.71049500000001</v>
      </c>
      <c r="G202">
        <v>73668000</v>
      </c>
      <c r="H202">
        <f t="shared" si="3"/>
        <v>-2.1519465281662242</v>
      </c>
    </row>
    <row r="203" spans="1:8" x14ac:dyDescent="0.35">
      <c r="A203" s="1">
        <v>44208</v>
      </c>
      <c r="B203">
        <v>156</v>
      </c>
      <c r="C203">
        <v>157.10699500000001</v>
      </c>
      <c r="D203">
        <v>154.300003</v>
      </c>
      <c r="E203">
        <v>156.041504</v>
      </c>
      <c r="F203">
        <v>156.041504</v>
      </c>
      <c r="G203">
        <v>70292000</v>
      </c>
      <c r="H203">
        <f t="shared" si="3"/>
        <v>0.21257976220549202</v>
      </c>
    </row>
    <row r="204" spans="1:8" x14ac:dyDescent="0.35">
      <c r="A204" s="1">
        <v>44209</v>
      </c>
      <c r="B204">
        <v>156.421997</v>
      </c>
      <c r="C204">
        <v>159.49749800000001</v>
      </c>
      <c r="D204">
        <v>156.104004</v>
      </c>
      <c r="E204">
        <v>158.29449500000001</v>
      </c>
      <c r="F204">
        <v>158.29449500000001</v>
      </c>
      <c r="G204">
        <v>66424000</v>
      </c>
      <c r="H204">
        <f t="shared" si="3"/>
        <v>1.4438408642869838</v>
      </c>
    </row>
    <row r="205" spans="1:8" x14ac:dyDescent="0.35">
      <c r="A205" s="1">
        <v>44210</v>
      </c>
      <c r="B205">
        <v>158.37600699999999</v>
      </c>
      <c r="C205">
        <v>158.89999399999999</v>
      </c>
      <c r="D205">
        <v>156.029495</v>
      </c>
      <c r="E205">
        <v>156.37350499999999</v>
      </c>
      <c r="F205">
        <v>156.37350499999999</v>
      </c>
      <c r="G205">
        <v>61418000</v>
      </c>
      <c r="H205">
        <f t="shared" si="3"/>
        <v>-1.2135545206420586</v>
      </c>
    </row>
    <row r="206" spans="1:8" x14ac:dyDescent="0.35">
      <c r="A206" s="1">
        <v>44211</v>
      </c>
      <c r="B206">
        <v>156.15100100000001</v>
      </c>
      <c r="C206">
        <v>157.12750199999999</v>
      </c>
      <c r="D206">
        <v>154.758499</v>
      </c>
      <c r="E206">
        <v>155.21249399999999</v>
      </c>
      <c r="F206">
        <v>155.21249399999999</v>
      </c>
      <c r="G206">
        <v>84880000</v>
      </c>
      <c r="H206">
        <f t="shared" si="3"/>
        <v>-0.74246017571838785</v>
      </c>
    </row>
    <row r="207" spans="1:8" x14ac:dyDescent="0.35">
      <c r="A207" s="1">
        <v>44215</v>
      </c>
      <c r="B207">
        <v>155.35000600000001</v>
      </c>
      <c r="C207">
        <v>157.25</v>
      </c>
      <c r="D207">
        <v>154.800003</v>
      </c>
      <c r="E207">
        <v>156.037994</v>
      </c>
      <c r="F207">
        <v>156.037994</v>
      </c>
      <c r="G207">
        <v>66102000</v>
      </c>
      <c r="H207">
        <f t="shared" si="3"/>
        <v>0.53185151447924373</v>
      </c>
    </row>
    <row r="208" spans="1:8" x14ac:dyDescent="0.35">
      <c r="A208" s="1">
        <v>44216</v>
      </c>
      <c r="B208">
        <v>159.099503</v>
      </c>
      <c r="C208">
        <v>163.990005</v>
      </c>
      <c r="D208">
        <v>158.75</v>
      </c>
      <c r="E208">
        <v>163.169006</v>
      </c>
      <c r="F208">
        <v>163.169006</v>
      </c>
      <c r="G208">
        <v>106196000</v>
      </c>
      <c r="H208">
        <f t="shared" si="3"/>
        <v>4.5700484972909861</v>
      </c>
    </row>
    <row r="209" spans="1:8" x14ac:dyDescent="0.35">
      <c r="A209" s="1">
        <v>44217</v>
      </c>
      <c r="B209">
        <v>164.64999399999999</v>
      </c>
      <c r="C209">
        <v>167.427505</v>
      </c>
      <c r="D209">
        <v>164.4785</v>
      </c>
      <c r="E209">
        <v>165.349503</v>
      </c>
      <c r="F209">
        <v>165.349503</v>
      </c>
      <c r="G209">
        <v>98722000</v>
      </c>
      <c r="H209">
        <f t="shared" si="3"/>
        <v>1.3363426385032968</v>
      </c>
    </row>
    <row r="210" spans="1:8" x14ac:dyDescent="0.35">
      <c r="A210" s="1">
        <v>44218</v>
      </c>
      <c r="B210">
        <v>165.21549999999999</v>
      </c>
      <c r="C210">
        <v>166.095505</v>
      </c>
      <c r="D210">
        <v>164.158005</v>
      </c>
      <c r="E210">
        <v>164.61149599999999</v>
      </c>
      <c r="F210">
        <v>164.61149599999999</v>
      </c>
      <c r="G210">
        <v>56438000</v>
      </c>
      <c r="H210">
        <f t="shared" si="3"/>
        <v>-0.44633155020732684</v>
      </c>
    </row>
    <row r="211" spans="1:8" x14ac:dyDescent="0.35">
      <c r="A211" s="1">
        <v>44221</v>
      </c>
      <c r="B211">
        <v>166.425003</v>
      </c>
      <c r="C211">
        <v>168.19450399999999</v>
      </c>
      <c r="D211">
        <v>162.157501</v>
      </c>
      <c r="E211">
        <v>164.699997</v>
      </c>
      <c r="F211">
        <v>164.699997</v>
      </c>
      <c r="G211">
        <v>74996000</v>
      </c>
      <c r="H211">
        <f t="shared" si="3"/>
        <v>5.3763559745552608E-2</v>
      </c>
    </row>
    <row r="212" spans="1:8" x14ac:dyDescent="0.35">
      <c r="A212" s="1">
        <v>44222</v>
      </c>
      <c r="B212">
        <v>164.817993</v>
      </c>
      <c r="C212">
        <v>166.89999399999999</v>
      </c>
      <c r="D212">
        <v>164.143494</v>
      </c>
      <c r="E212">
        <v>166.30650299999999</v>
      </c>
      <c r="F212">
        <v>166.30650299999999</v>
      </c>
      <c r="G212">
        <v>59104000</v>
      </c>
      <c r="H212">
        <f t="shared" si="3"/>
        <v>0.97541349681991552</v>
      </c>
    </row>
    <row r="213" spans="1:8" x14ac:dyDescent="0.35">
      <c r="A213" s="1">
        <v>44223</v>
      </c>
      <c r="B213">
        <v>167.07449299999999</v>
      </c>
      <c r="C213">
        <v>167.32600400000001</v>
      </c>
      <c r="D213">
        <v>160.354004</v>
      </c>
      <c r="E213">
        <v>161.628998</v>
      </c>
      <c r="F213">
        <v>161.628998</v>
      </c>
      <c r="G213">
        <v>93204000</v>
      </c>
      <c r="H213">
        <f t="shared" si="3"/>
        <v>-2.8125809367779184</v>
      </c>
    </row>
    <row r="214" spans="1:8" x14ac:dyDescent="0.35">
      <c r="A214" s="1">
        <v>44224</v>
      </c>
      <c r="B214">
        <v>161.75199900000001</v>
      </c>
      <c r="C214">
        <v>165.084</v>
      </c>
      <c r="D214">
        <v>161.434494</v>
      </c>
      <c r="E214">
        <v>161.88099700000001</v>
      </c>
      <c r="F214">
        <v>161.88099700000001</v>
      </c>
      <c r="G214">
        <v>62984000</v>
      </c>
      <c r="H214">
        <f t="shared" si="3"/>
        <v>0.15591199792008367</v>
      </c>
    </row>
    <row r="215" spans="1:8" x14ac:dyDescent="0.35">
      <c r="A215" s="1">
        <v>44225</v>
      </c>
      <c r="B215">
        <v>161.5</v>
      </c>
      <c r="C215">
        <v>161.849503</v>
      </c>
      <c r="D215">
        <v>159.22749300000001</v>
      </c>
      <c r="E215">
        <v>160.30999800000001</v>
      </c>
      <c r="F215">
        <v>160.30999800000001</v>
      </c>
      <c r="G215">
        <v>85872000</v>
      </c>
      <c r="H215">
        <f t="shared" si="3"/>
        <v>-0.97046535980995985</v>
      </c>
    </row>
    <row r="216" spans="1:8" x14ac:dyDescent="0.35">
      <c r="A216" s="1">
        <v>44228</v>
      </c>
      <c r="B216">
        <v>162.11799600000001</v>
      </c>
      <c r="C216">
        <v>167.51300000000001</v>
      </c>
      <c r="D216">
        <v>161.75149500000001</v>
      </c>
      <c r="E216">
        <v>167.14399700000001</v>
      </c>
      <c r="F216">
        <v>167.14399700000001</v>
      </c>
      <c r="G216">
        <v>83204000</v>
      </c>
      <c r="H216">
        <f t="shared" si="3"/>
        <v>4.262989885384445</v>
      </c>
    </row>
    <row r="217" spans="1:8" x14ac:dyDescent="0.35">
      <c r="A217" s="1">
        <v>44229</v>
      </c>
      <c r="B217">
        <v>169</v>
      </c>
      <c r="C217">
        <v>171.38699299999999</v>
      </c>
      <c r="D217">
        <v>168.05650299999999</v>
      </c>
      <c r="E217">
        <v>169</v>
      </c>
      <c r="F217">
        <v>169</v>
      </c>
      <c r="G217">
        <v>141972000</v>
      </c>
      <c r="H217">
        <f t="shared" si="3"/>
        <v>1.1104215726036437</v>
      </c>
    </row>
    <row r="218" spans="1:8" x14ac:dyDescent="0.35">
      <c r="A218" s="1">
        <v>44230</v>
      </c>
      <c r="B218">
        <v>171.25050400000001</v>
      </c>
      <c r="C218">
        <v>171.699997</v>
      </c>
      <c r="D218">
        <v>165.43100000000001</v>
      </c>
      <c r="E218">
        <v>165.62649500000001</v>
      </c>
      <c r="F218">
        <v>165.62649500000001</v>
      </c>
      <c r="G218">
        <v>141776000</v>
      </c>
      <c r="H218">
        <f t="shared" si="3"/>
        <v>-1.9961568047337244</v>
      </c>
    </row>
    <row r="219" spans="1:8" x14ac:dyDescent="0.35">
      <c r="A219" s="1">
        <v>44231</v>
      </c>
      <c r="B219">
        <v>166.5</v>
      </c>
      <c r="C219">
        <v>167.35000600000001</v>
      </c>
      <c r="D219">
        <v>163.887497</v>
      </c>
      <c r="E219">
        <v>166.550003</v>
      </c>
      <c r="F219">
        <v>166.550003</v>
      </c>
      <c r="G219">
        <v>73414000</v>
      </c>
      <c r="H219">
        <f t="shared" si="3"/>
        <v>0.55758470285807726</v>
      </c>
    </row>
    <row r="220" spans="1:8" x14ac:dyDescent="0.35">
      <c r="A220" s="1">
        <v>44232</v>
      </c>
      <c r="B220">
        <v>165.949997</v>
      </c>
      <c r="C220">
        <v>168.85000600000001</v>
      </c>
      <c r="D220">
        <v>165.13549800000001</v>
      </c>
      <c r="E220">
        <v>167.60749799999999</v>
      </c>
      <c r="F220">
        <v>167.60749799999999</v>
      </c>
      <c r="G220">
        <v>72416000</v>
      </c>
      <c r="H220">
        <f t="shared" si="3"/>
        <v>0.63494144758435622</v>
      </c>
    </row>
    <row r="221" spans="1:8" x14ac:dyDescent="0.35">
      <c r="A221" s="1">
        <v>44235</v>
      </c>
      <c r="B221">
        <v>167.925003</v>
      </c>
      <c r="C221">
        <v>168.25</v>
      </c>
      <c r="D221">
        <v>165.199997</v>
      </c>
      <c r="E221">
        <v>166.14700300000001</v>
      </c>
      <c r="F221">
        <v>166.14700300000001</v>
      </c>
      <c r="G221">
        <v>65148000</v>
      </c>
      <c r="H221">
        <f t="shared" si="3"/>
        <v>-0.87137808118821769</v>
      </c>
    </row>
    <row r="222" spans="1:8" x14ac:dyDescent="0.35">
      <c r="A222" s="1">
        <v>44236</v>
      </c>
      <c r="B222">
        <v>165.62449599999999</v>
      </c>
      <c r="C222">
        <v>166.89999399999999</v>
      </c>
      <c r="D222">
        <v>164.891998</v>
      </c>
      <c r="E222">
        <v>165.25</v>
      </c>
      <c r="F222">
        <v>165.25</v>
      </c>
      <c r="G222">
        <v>44070000</v>
      </c>
      <c r="H222">
        <f t="shared" si="3"/>
        <v>-0.53988515218659239</v>
      </c>
    </row>
    <row r="223" spans="1:8" x14ac:dyDescent="0.35">
      <c r="A223" s="1">
        <v>44237</v>
      </c>
      <c r="B223">
        <v>165.699997</v>
      </c>
      <c r="C223">
        <v>165.89750699999999</v>
      </c>
      <c r="D223">
        <v>162.699997</v>
      </c>
      <c r="E223">
        <v>164.32899499999999</v>
      </c>
      <c r="F223">
        <v>164.32899499999999</v>
      </c>
      <c r="G223">
        <v>63032000</v>
      </c>
      <c r="H223">
        <f t="shared" si="3"/>
        <v>-0.557340393343424</v>
      </c>
    </row>
    <row r="224" spans="1:8" x14ac:dyDescent="0.35">
      <c r="A224" s="1">
        <v>44238</v>
      </c>
      <c r="B224">
        <v>164.60000600000001</v>
      </c>
      <c r="C224">
        <v>164.60000600000001</v>
      </c>
      <c r="D224">
        <v>162.40299999999999</v>
      </c>
      <c r="E224">
        <v>163.106506</v>
      </c>
      <c r="F224">
        <v>163.106506</v>
      </c>
      <c r="G224">
        <v>46028000</v>
      </c>
      <c r="H224">
        <f t="shared" si="3"/>
        <v>-0.74392775298114366</v>
      </c>
    </row>
    <row r="225" spans="1:8" x14ac:dyDescent="0.35">
      <c r="A225" s="1">
        <v>44239</v>
      </c>
      <c r="B225">
        <v>162.5</v>
      </c>
      <c r="C225">
        <v>164.012497</v>
      </c>
      <c r="D225">
        <v>161.66549699999999</v>
      </c>
      <c r="E225">
        <v>163.88549800000001</v>
      </c>
      <c r="F225">
        <v>163.88549800000001</v>
      </c>
      <c r="G225">
        <v>46706000</v>
      </c>
      <c r="H225">
        <f t="shared" si="3"/>
        <v>0.47759713521177172</v>
      </c>
    </row>
    <row r="226" spans="1:8" x14ac:dyDescent="0.35">
      <c r="A226" s="1">
        <v>44243</v>
      </c>
      <c r="B226">
        <v>162.70249899999999</v>
      </c>
      <c r="C226">
        <v>165.41499300000001</v>
      </c>
      <c r="D226">
        <v>162.67950400000001</v>
      </c>
      <c r="E226">
        <v>163.447495</v>
      </c>
      <c r="F226">
        <v>163.447495</v>
      </c>
      <c r="G226">
        <v>51494000</v>
      </c>
      <c r="H226">
        <f t="shared" si="3"/>
        <v>-0.26726159748436618</v>
      </c>
    </row>
    <row r="227" spans="1:8" x14ac:dyDescent="0.35">
      <c r="A227" s="1">
        <v>44244</v>
      </c>
      <c r="B227">
        <v>163.179993</v>
      </c>
      <c r="C227">
        <v>166.045502</v>
      </c>
      <c r="D227">
        <v>162.97500600000001</v>
      </c>
      <c r="E227">
        <v>165.432007</v>
      </c>
      <c r="F227">
        <v>165.432007</v>
      </c>
      <c r="G227">
        <v>65950000</v>
      </c>
      <c r="H227">
        <f t="shared" si="3"/>
        <v>1.2141587119459953</v>
      </c>
    </row>
    <row r="228" spans="1:8" x14ac:dyDescent="0.35">
      <c r="A228" s="1">
        <v>44245</v>
      </c>
      <c r="B228">
        <v>164.121002</v>
      </c>
      <c r="C228">
        <v>166.89999399999999</v>
      </c>
      <c r="D228">
        <v>163.69700599999999</v>
      </c>
      <c r="E228">
        <v>166.41149899999999</v>
      </c>
      <c r="F228">
        <v>166.41149899999999</v>
      </c>
      <c r="G228">
        <v>60548000</v>
      </c>
      <c r="H228">
        <f t="shared" si="3"/>
        <v>0.59208131350301119</v>
      </c>
    </row>
    <row r="229" spans="1:8" x14ac:dyDescent="0.35">
      <c r="A229" s="1">
        <v>44246</v>
      </c>
      <c r="B229">
        <v>166.41149899999999</v>
      </c>
      <c r="C229">
        <v>166.675003</v>
      </c>
      <c r="D229">
        <v>162.28750600000001</v>
      </c>
      <c r="E229">
        <v>162.49499499999999</v>
      </c>
      <c r="F229">
        <v>162.49499499999999</v>
      </c>
      <c r="G229">
        <v>86104000</v>
      </c>
      <c r="H229">
        <f t="shared" si="3"/>
        <v>-2.3535056312424683</v>
      </c>
    </row>
    <row r="230" spans="1:8" x14ac:dyDescent="0.35">
      <c r="A230" s="1">
        <v>44249</v>
      </c>
      <c r="B230">
        <v>160.40649400000001</v>
      </c>
      <c r="C230">
        <v>161.61599699999999</v>
      </c>
      <c r="D230">
        <v>158.61300700000001</v>
      </c>
      <c r="E230">
        <v>159.037003</v>
      </c>
      <c r="F230">
        <v>159.037003</v>
      </c>
      <c r="G230">
        <v>70314000</v>
      </c>
      <c r="H230">
        <f t="shared" si="3"/>
        <v>-2.1280606211902038</v>
      </c>
    </row>
    <row r="231" spans="1:8" x14ac:dyDescent="0.35">
      <c r="A231" s="1">
        <v>44250</v>
      </c>
      <c r="B231">
        <v>156.35150100000001</v>
      </c>
      <c r="C231">
        <v>160.23649599999999</v>
      </c>
      <c r="D231">
        <v>154.679993</v>
      </c>
      <c r="E231">
        <v>159.72500600000001</v>
      </c>
      <c r="F231">
        <v>159.72500600000001</v>
      </c>
      <c r="G231">
        <v>93544000</v>
      </c>
      <c r="H231">
        <f t="shared" si="3"/>
        <v>0.43260561191536601</v>
      </c>
    </row>
    <row r="232" spans="1:8" x14ac:dyDescent="0.35">
      <c r="A232" s="1">
        <v>44251</v>
      </c>
      <c r="B232">
        <v>158.33749399999999</v>
      </c>
      <c r="C232">
        <v>158.56149300000001</v>
      </c>
      <c r="D232">
        <v>156.26899700000001</v>
      </c>
      <c r="E232">
        <v>157.97650100000001</v>
      </c>
      <c r="F232">
        <v>157.97650100000001</v>
      </c>
      <c r="G232">
        <v>60226000</v>
      </c>
      <c r="H232">
        <f t="shared" si="3"/>
        <v>-1.0946970945801651</v>
      </c>
    </row>
    <row r="233" spans="1:8" x14ac:dyDescent="0.35">
      <c r="A233" s="1">
        <v>44252</v>
      </c>
      <c r="B233">
        <v>156.837006</v>
      </c>
      <c r="C233">
        <v>158.912994</v>
      </c>
      <c r="D233">
        <v>152.38800000000001</v>
      </c>
      <c r="E233">
        <v>152.858002</v>
      </c>
      <c r="F233">
        <v>152.858002</v>
      </c>
      <c r="G233">
        <v>90676000</v>
      </c>
      <c r="H233">
        <f t="shared" si="3"/>
        <v>-3.2400382130251217</v>
      </c>
    </row>
    <row r="234" spans="1:8" x14ac:dyDescent="0.35">
      <c r="A234" s="1">
        <v>44253</v>
      </c>
      <c r="B234">
        <v>154.759995</v>
      </c>
      <c r="C234">
        <v>156.121994</v>
      </c>
      <c r="D234">
        <v>151.83500699999999</v>
      </c>
      <c r="E234">
        <v>154.6465</v>
      </c>
      <c r="F234">
        <v>154.6465</v>
      </c>
      <c r="G234">
        <v>85518000</v>
      </c>
      <c r="H234">
        <f t="shared" si="3"/>
        <v>1.170038844286349</v>
      </c>
    </row>
    <row r="235" spans="1:8" x14ac:dyDescent="0.35">
      <c r="A235" s="1">
        <v>44256</v>
      </c>
      <c r="B235">
        <v>156.39450099999999</v>
      </c>
      <c r="C235">
        <v>157.47799699999999</v>
      </c>
      <c r="D235">
        <v>154.899506</v>
      </c>
      <c r="E235">
        <v>157.307007</v>
      </c>
      <c r="F235">
        <v>157.307007</v>
      </c>
      <c r="G235">
        <v>54582000</v>
      </c>
      <c r="H235">
        <f t="shared" si="3"/>
        <v>1.7203797046813185</v>
      </c>
    </row>
    <row r="236" spans="1:8" x14ac:dyDescent="0.35">
      <c r="A236" s="1">
        <v>44257</v>
      </c>
      <c r="B236">
        <v>157.17349200000001</v>
      </c>
      <c r="C236">
        <v>158.175995</v>
      </c>
      <c r="D236">
        <v>154.35600299999999</v>
      </c>
      <c r="E236">
        <v>154.72650100000001</v>
      </c>
      <c r="F236">
        <v>154.72650100000001</v>
      </c>
      <c r="G236">
        <v>51916000</v>
      </c>
      <c r="H236">
        <f t="shared" si="3"/>
        <v>-1.6404266085871084</v>
      </c>
    </row>
    <row r="237" spans="1:8" x14ac:dyDescent="0.35">
      <c r="A237" s="1">
        <v>44258</v>
      </c>
      <c r="B237">
        <v>154.05900600000001</v>
      </c>
      <c r="C237">
        <v>155.38900799999999</v>
      </c>
      <c r="D237">
        <v>149.75</v>
      </c>
      <c r="E237">
        <v>150.25</v>
      </c>
      <c r="F237">
        <v>150.25</v>
      </c>
      <c r="G237">
        <v>79774000</v>
      </c>
      <c r="H237">
        <f t="shared" si="3"/>
        <v>-2.8931701880856293</v>
      </c>
    </row>
    <row r="238" spans="1:8" x14ac:dyDescent="0.35">
      <c r="A238" s="1">
        <v>44259</v>
      </c>
      <c r="B238">
        <v>150.60000600000001</v>
      </c>
      <c r="C238">
        <v>152.90649400000001</v>
      </c>
      <c r="D238">
        <v>147.2715</v>
      </c>
      <c r="E238">
        <v>148.87849399999999</v>
      </c>
      <c r="F238">
        <v>148.87849399999999</v>
      </c>
      <c r="G238">
        <v>109632000</v>
      </c>
      <c r="H238">
        <f t="shared" si="3"/>
        <v>-0.91281597337771103</v>
      </c>
    </row>
    <row r="239" spans="1:8" x14ac:dyDescent="0.35">
      <c r="A239" s="1">
        <v>44260</v>
      </c>
      <c r="B239">
        <v>150.25</v>
      </c>
      <c r="C239">
        <v>150.449997</v>
      </c>
      <c r="D239">
        <v>144.050003</v>
      </c>
      <c r="E239">
        <v>150.02299500000001</v>
      </c>
      <c r="F239">
        <v>150.02299500000001</v>
      </c>
      <c r="G239">
        <v>107772000</v>
      </c>
      <c r="H239">
        <f t="shared" si="3"/>
        <v>0.76874837275021035</v>
      </c>
    </row>
    <row r="240" spans="1:8" x14ac:dyDescent="0.35">
      <c r="A240" s="1">
        <v>44263</v>
      </c>
      <c r="B240">
        <v>150.75</v>
      </c>
      <c r="C240">
        <v>153.22950700000001</v>
      </c>
      <c r="D240">
        <v>147.565506</v>
      </c>
      <c r="E240">
        <v>147.59750399999999</v>
      </c>
      <c r="F240">
        <v>147.59750399999999</v>
      </c>
      <c r="G240">
        <v>83700000</v>
      </c>
      <c r="H240">
        <f t="shared" si="3"/>
        <v>-1.6167461528147884</v>
      </c>
    </row>
    <row r="241" spans="1:8" x14ac:dyDescent="0.35">
      <c r="A241" s="1">
        <v>44264</v>
      </c>
      <c r="B241">
        <v>150.899506</v>
      </c>
      <c r="C241">
        <v>154.54800399999999</v>
      </c>
      <c r="D241">
        <v>150.257507</v>
      </c>
      <c r="E241">
        <v>153.14250200000001</v>
      </c>
      <c r="F241">
        <v>153.14250200000001</v>
      </c>
      <c r="G241">
        <v>80600000</v>
      </c>
      <c r="H241">
        <f t="shared" si="3"/>
        <v>3.7568372429929582</v>
      </c>
    </row>
    <row r="242" spans="1:8" x14ac:dyDescent="0.35">
      <c r="A242" s="1">
        <v>44265</v>
      </c>
      <c r="B242">
        <v>154.92250100000001</v>
      </c>
      <c r="C242">
        <v>155.82299800000001</v>
      </c>
      <c r="D242">
        <v>151.50250199999999</v>
      </c>
      <c r="E242">
        <v>152.88200399999999</v>
      </c>
      <c r="F242">
        <v>152.88200399999999</v>
      </c>
      <c r="G242">
        <v>60250000</v>
      </c>
      <c r="H242">
        <f t="shared" si="3"/>
        <v>-0.17010170044107842</v>
      </c>
    </row>
    <row r="243" spans="1:8" x14ac:dyDescent="0.35">
      <c r="A243" s="1">
        <v>44266</v>
      </c>
      <c r="B243">
        <v>155.20050000000001</v>
      </c>
      <c r="C243">
        <v>156.58900499999999</v>
      </c>
      <c r="D243">
        <v>154.1465</v>
      </c>
      <c r="E243">
        <v>155.67950400000001</v>
      </c>
      <c r="F243">
        <v>155.67950400000001</v>
      </c>
      <c r="G243">
        <v>55528000</v>
      </c>
      <c r="H243">
        <f t="shared" si="3"/>
        <v>1.8298425758469345</v>
      </c>
    </row>
    <row r="244" spans="1:8" x14ac:dyDescent="0.35">
      <c r="A244" s="1">
        <v>44267</v>
      </c>
      <c r="B244">
        <v>153.75</v>
      </c>
      <c r="C244">
        <v>154.949005</v>
      </c>
      <c r="D244">
        <v>152.27499399999999</v>
      </c>
      <c r="E244">
        <v>154.474503</v>
      </c>
      <c r="F244">
        <v>154.474503</v>
      </c>
      <c r="G244">
        <v>48438000</v>
      </c>
      <c r="H244">
        <f t="shared" si="3"/>
        <v>-0.7740267466422619</v>
      </c>
    </row>
    <row r="245" spans="1:8" x14ac:dyDescent="0.35">
      <c r="A245" s="1">
        <v>44270</v>
      </c>
      <c r="B245">
        <v>153.7285</v>
      </c>
      <c r="C245">
        <v>154.11199999999999</v>
      </c>
      <c r="D245">
        <v>151.60450700000001</v>
      </c>
      <c r="E245">
        <v>154.084</v>
      </c>
      <c r="F245">
        <v>154.084</v>
      </c>
      <c r="G245">
        <v>58272000</v>
      </c>
      <c r="H245">
        <f t="shared" si="3"/>
        <v>-0.25279446925943205</v>
      </c>
    </row>
    <row r="246" spans="1:8" x14ac:dyDescent="0.35">
      <c r="A246" s="1">
        <v>44271</v>
      </c>
      <c r="B246">
        <v>155.24850499999999</v>
      </c>
      <c r="C246">
        <v>156.44549599999999</v>
      </c>
      <c r="D246">
        <v>153.79299900000001</v>
      </c>
      <c r="E246">
        <v>154.59300200000001</v>
      </c>
      <c r="F246">
        <v>154.59300200000001</v>
      </c>
      <c r="G246">
        <v>50776000</v>
      </c>
      <c r="H246">
        <f t="shared" si="3"/>
        <v>0.33034059344254402</v>
      </c>
    </row>
    <row r="247" spans="1:8" x14ac:dyDescent="0.35">
      <c r="A247" s="1">
        <v>44272</v>
      </c>
      <c r="B247">
        <v>153.66099500000001</v>
      </c>
      <c r="C247">
        <v>158.65249600000001</v>
      </c>
      <c r="D247">
        <v>153.51100199999999</v>
      </c>
      <c r="E247">
        <v>156.78649899999999</v>
      </c>
      <c r="F247">
        <v>156.78649899999999</v>
      </c>
      <c r="G247">
        <v>62372000</v>
      </c>
      <c r="H247">
        <f t="shared" si="3"/>
        <v>1.4188850540595486</v>
      </c>
    </row>
    <row r="248" spans="1:8" x14ac:dyDescent="0.35">
      <c r="A248" s="1">
        <v>44273</v>
      </c>
      <c r="B248">
        <v>155.050003</v>
      </c>
      <c r="C248">
        <v>155.83149700000001</v>
      </c>
      <c r="D248">
        <v>151.25</v>
      </c>
      <c r="E248">
        <v>151.399506</v>
      </c>
      <c r="F248">
        <v>151.399506</v>
      </c>
      <c r="G248">
        <v>72992000</v>
      </c>
      <c r="H248">
        <f t="shared" si="3"/>
        <v>-3.4358781109079999</v>
      </c>
    </row>
    <row r="249" spans="1:8" x14ac:dyDescent="0.35">
      <c r="A249" s="1">
        <v>44274</v>
      </c>
      <c r="B249">
        <v>151.461502</v>
      </c>
      <c r="C249">
        <v>153.86450199999999</v>
      </c>
      <c r="D249">
        <v>150.83149700000001</v>
      </c>
      <c r="E249">
        <v>153.74800099999999</v>
      </c>
      <c r="F249">
        <v>153.74800099999999</v>
      </c>
      <c r="G249">
        <v>92508000</v>
      </c>
      <c r="H249">
        <f t="shared" si="3"/>
        <v>1.5511906624054543</v>
      </c>
    </row>
    <row r="250" spans="1:8" x14ac:dyDescent="0.35">
      <c r="A250" s="1">
        <v>44277</v>
      </c>
      <c r="B250">
        <v>153.39250200000001</v>
      </c>
      <c r="C250">
        <v>156.32899499999999</v>
      </c>
      <c r="D250">
        <v>153.00250199999999</v>
      </c>
      <c r="E250">
        <v>155.54350299999999</v>
      </c>
      <c r="F250">
        <v>155.54350299999999</v>
      </c>
      <c r="G250">
        <v>58044000</v>
      </c>
      <c r="H250">
        <f t="shared" si="3"/>
        <v>1.1678213624383962</v>
      </c>
    </row>
    <row r="251" spans="1:8" x14ac:dyDescent="0.35">
      <c r="A251" s="1">
        <v>44278</v>
      </c>
      <c r="B251">
        <v>156.35000600000001</v>
      </c>
      <c r="C251">
        <v>159.10000600000001</v>
      </c>
      <c r="D251">
        <v>156.042496</v>
      </c>
      <c r="E251">
        <v>156.875</v>
      </c>
      <c r="F251">
        <v>156.875</v>
      </c>
      <c r="G251">
        <v>76346000</v>
      </c>
      <c r="H251">
        <f t="shared" si="3"/>
        <v>0.85602868285666234</v>
      </c>
    </row>
    <row r="252" spans="1:8" x14ac:dyDescent="0.35">
      <c r="A252" s="1">
        <v>44279</v>
      </c>
      <c r="B252">
        <v>157.55200199999999</v>
      </c>
      <c r="C252">
        <v>158.015503</v>
      </c>
      <c r="D252">
        <v>154.257507</v>
      </c>
      <c r="E252">
        <v>154.3535</v>
      </c>
      <c r="F252">
        <v>154.3535</v>
      </c>
      <c r="G252">
        <v>59180000</v>
      </c>
      <c r="H252">
        <f t="shared" si="3"/>
        <v>-1.6073306772908387</v>
      </c>
    </row>
    <row r="253" spans="1:8" x14ac:dyDescent="0.35">
      <c r="A253" s="1">
        <v>44280</v>
      </c>
      <c r="B253">
        <v>153.649506</v>
      </c>
      <c r="C253">
        <v>155.48899800000001</v>
      </c>
      <c r="D253">
        <v>151.85699500000001</v>
      </c>
      <c r="E253">
        <v>152.31300400000001</v>
      </c>
      <c r="F253">
        <v>152.31300400000001</v>
      </c>
      <c r="G253">
        <v>71270000</v>
      </c>
      <c r="H253">
        <f t="shared" si="3"/>
        <v>-1.321962896856884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AMZN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2022-07-15T12:25:34Z</dcterms:created>
  <dcterms:modified xsi:type="dcterms:W3CDTF">2022-07-24T09:43:55Z</dcterms:modified>
</cp:coreProperties>
</file>