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"/>
    </mc:Choice>
  </mc:AlternateContent>
  <xr:revisionPtr revIDLastSave="0" documentId="13_ncr:1_{48C15240-15D1-4284-9382-AFD6E3C74858}" xr6:coauthVersionLast="47" xr6:coauthVersionMax="47" xr10:uidLastSave="{00000000-0000-0000-0000-000000000000}"/>
  <bookViews>
    <workbookView xWindow="-108" yWindow="-108" windowWidth="23256" windowHeight="12456" activeTab="1" xr2:uid="{AA4E5A06-8253-4311-8773-EF52B5C5E76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11" i="1"/>
  <c r="E12" i="1"/>
  <c r="E13" i="1"/>
  <c r="E14" i="1"/>
  <c r="E15" i="1"/>
  <c r="E16" i="1"/>
  <c r="E17" i="1"/>
  <c r="E18" i="1"/>
  <c r="E19" i="1"/>
  <c r="E3" i="1"/>
  <c r="E4" i="1"/>
  <c r="E5" i="1"/>
  <c r="E6" i="1"/>
  <c r="E8" i="1"/>
  <c r="E9" i="1"/>
  <c r="E1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J7" i="1" l="1"/>
</calcChain>
</file>

<file path=xl/sharedStrings.xml><?xml version="1.0" encoding="utf-8"?>
<sst xmlns="http://schemas.openxmlformats.org/spreadsheetml/2006/main" count="21" uniqueCount="5">
  <si>
    <t>M</t>
  </si>
  <si>
    <t>L</t>
  </si>
  <si>
    <t>?</t>
  </si>
  <si>
    <t>K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</si>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</sst>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1" fillId="0" borderId="0" xfId="0" applyNumberFormat="1" applyFont="1" applyAlignment="1">
      <alignment horizontal="right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8250-57AD-4982-B407-0559E8068C3B}">
  <dimension ref="A2:J21"/>
  <sheetViews>
    <sheetView workbookViewId="0">
      <selection activeCell="J6" sqref="J6"/>
    </sheetView>
  </sheetViews>
  <sheetFormatPr defaultRowHeight="14.4" x14ac:dyDescent="0.3"/>
  <sheetData>
    <row r="2" spans="1:10" ht="16.8" x14ac:dyDescent="0.3">
      <c r="A2" s="4">
        <v>158</v>
      </c>
      <c r="B2" s="1">
        <v>58</v>
      </c>
      <c r="C2" s="2" t="s">
        <v>0</v>
      </c>
      <c r="D2">
        <f>SQRT(($A$21-A2)^2+($B$21-B2)^2)</f>
        <v>12</v>
      </c>
      <c r="E2" t="str">
        <f>IF(D2&lt;=SMALL($D$2:$D$19, $J$6), C2, "")</f>
        <v/>
      </c>
    </row>
    <row r="3" spans="1:10" ht="16.8" x14ac:dyDescent="0.3">
      <c r="A3" s="1">
        <v>158</v>
      </c>
      <c r="B3" s="1">
        <v>59</v>
      </c>
      <c r="C3" s="2" t="s">
        <v>0</v>
      </c>
      <c r="D3">
        <f t="shared" ref="D3:D19" si="0">SQRT(($A$21-A3)^2+($B$21-B3)^2)</f>
        <v>12.041594578792296</v>
      </c>
      <c r="E3" t="str">
        <f t="shared" ref="E3:E19" si="1">IF(D3&lt;=SMALL($D$2:$D$19, $J$6), C3, "")</f>
        <v/>
      </c>
    </row>
    <row r="4" spans="1:10" ht="16.8" x14ac:dyDescent="0.3">
      <c r="A4" s="1">
        <v>158</v>
      </c>
      <c r="B4" s="1">
        <v>63</v>
      </c>
      <c r="C4" s="2" t="s">
        <v>0</v>
      </c>
      <c r="D4">
        <f t="shared" si="0"/>
        <v>13</v>
      </c>
      <c r="E4" t="str">
        <f t="shared" si="1"/>
        <v/>
      </c>
    </row>
    <row r="5" spans="1:10" ht="16.8" x14ac:dyDescent="0.3">
      <c r="A5" s="1">
        <v>160</v>
      </c>
      <c r="B5" s="1">
        <v>59</v>
      </c>
      <c r="C5" s="2" t="s">
        <v>0</v>
      </c>
      <c r="D5">
        <f t="shared" si="0"/>
        <v>10.04987562112089</v>
      </c>
      <c r="E5" t="str">
        <f t="shared" si="1"/>
        <v/>
      </c>
    </row>
    <row r="6" spans="1:10" ht="16.8" x14ac:dyDescent="0.3">
      <c r="A6" s="1">
        <v>160</v>
      </c>
      <c r="B6" s="1">
        <v>60</v>
      </c>
      <c r="C6" s="2" t="s">
        <v>0</v>
      </c>
      <c r="D6">
        <f t="shared" si="0"/>
        <v>10.198039027185569</v>
      </c>
      <c r="E6" t="str">
        <f t="shared" si="1"/>
        <v/>
      </c>
      <c r="I6" t="s">
        <v>3</v>
      </c>
      <c r="J6">
        <v>7</v>
      </c>
    </row>
    <row r="7" spans="1:10" ht="16.8" x14ac:dyDescent="0.3">
      <c r="A7" s="1">
        <v>163</v>
      </c>
      <c r="B7" s="1">
        <v>60</v>
      </c>
      <c r="C7" s="2" t="s">
        <v>0</v>
      </c>
      <c r="D7">
        <f t="shared" si="0"/>
        <v>7.2801098892805181</v>
      </c>
      <c r="E7" t="str">
        <f>IF(D7&lt;=SMALL($D$2:$D$19, $J$6), C7, "")</f>
        <v>M</v>
      </c>
      <c r="I7" t="s">
        <v>4</v>
      </c>
      <c r="J7" t="str">
        <f>IF(COUNTIF(E2:E19, "M")&gt;COUNTIF(E2:E19, "L"), "M", "L")</f>
        <v>L</v>
      </c>
    </row>
    <row r="8" spans="1:10" ht="16.8" x14ac:dyDescent="0.3">
      <c r="A8" s="1">
        <v>163</v>
      </c>
      <c r="B8" s="1">
        <v>61</v>
      </c>
      <c r="C8" s="2" t="s">
        <v>0</v>
      </c>
      <c r="D8">
        <f t="shared" si="0"/>
        <v>7.6157731058639087</v>
      </c>
      <c r="E8" t="str">
        <f t="shared" si="1"/>
        <v/>
      </c>
    </row>
    <row r="9" spans="1:10" ht="16.8" x14ac:dyDescent="0.3">
      <c r="A9" s="1">
        <v>160</v>
      </c>
      <c r="B9" s="1">
        <v>64</v>
      </c>
      <c r="C9" s="2" t="s">
        <v>1</v>
      </c>
      <c r="D9">
        <f t="shared" si="0"/>
        <v>11.661903789690601</v>
      </c>
      <c r="E9" t="str">
        <f t="shared" si="1"/>
        <v/>
      </c>
    </row>
    <row r="10" spans="1:10" ht="16.8" x14ac:dyDescent="0.3">
      <c r="A10" s="1">
        <v>163</v>
      </c>
      <c r="B10" s="1">
        <v>64</v>
      </c>
      <c r="C10" s="2" t="s">
        <v>1</v>
      </c>
      <c r="D10">
        <f t="shared" si="0"/>
        <v>9.2195444572928871</v>
      </c>
      <c r="E10" t="str">
        <f t="shared" si="1"/>
        <v/>
      </c>
    </row>
    <row r="11" spans="1:10" ht="16.8" x14ac:dyDescent="0.3">
      <c r="A11" s="1">
        <v>165</v>
      </c>
      <c r="B11" s="1">
        <v>61</v>
      </c>
      <c r="C11" s="2" t="s">
        <v>1</v>
      </c>
      <c r="D11" s="5">
        <f t="shared" si="0"/>
        <v>5.8309518948453007</v>
      </c>
      <c r="E11" t="str">
        <f>IF(D11&lt;=SMALL($D$2:$D$19, $J$6), C11, "")</f>
        <v>L</v>
      </c>
    </row>
    <row r="12" spans="1:10" ht="16.8" x14ac:dyDescent="0.3">
      <c r="A12" s="1">
        <v>165</v>
      </c>
      <c r="B12" s="1">
        <v>62</v>
      </c>
      <c r="C12" s="2" t="s">
        <v>1</v>
      </c>
      <c r="D12">
        <f t="shared" si="0"/>
        <v>6.4031242374328485</v>
      </c>
      <c r="E12" t="str">
        <f t="shared" si="1"/>
        <v>L</v>
      </c>
    </row>
    <row r="13" spans="1:10" ht="16.8" x14ac:dyDescent="0.3">
      <c r="A13" s="1">
        <v>165</v>
      </c>
      <c r="B13" s="1">
        <v>65</v>
      </c>
      <c r="C13" s="2" t="s">
        <v>1</v>
      </c>
      <c r="D13">
        <f t="shared" si="0"/>
        <v>8.6023252670426267</v>
      </c>
      <c r="E13" t="str">
        <f t="shared" si="1"/>
        <v/>
      </c>
    </row>
    <row r="14" spans="1:10" ht="16.8" x14ac:dyDescent="0.3">
      <c r="A14" s="1">
        <v>168</v>
      </c>
      <c r="B14" s="1">
        <v>62</v>
      </c>
      <c r="C14" s="2" t="s">
        <v>1</v>
      </c>
      <c r="D14" s="5">
        <f t="shared" si="0"/>
        <v>4.4721359549995796</v>
      </c>
      <c r="E14" t="str">
        <f t="shared" si="1"/>
        <v>L</v>
      </c>
    </row>
    <row r="15" spans="1:10" ht="16.8" x14ac:dyDescent="0.3">
      <c r="A15" s="1">
        <v>168</v>
      </c>
      <c r="B15" s="1">
        <v>63</v>
      </c>
      <c r="C15" s="2" t="s">
        <v>1</v>
      </c>
      <c r="D15" s="5">
        <f t="shared" si="0"/>
        <v>5.3851648071345037</v>
      </c>
      <c r="E15" t="str">
        <f t="shared" si="1"/>
        <v>L</v>
      </c>
    </row>
    <row r="16" spans="1:10" ht="16.8" x14ac:dyDescent="0.3">
      <c r="A16" s="1">
        <v>168</v>
      </c>
      <c r="B16" s="1">
        <v>66</v>
      </c>
      <c r="C16" s="2" t="s">
        <v>1</v>
      </c>
      <c r="D16">
        <f t="shared" si="0"/>
        <v>8.2462112512353212</v>
      </c>
      <c r="E16" t="str">
        <f t="shared" si="1"/>
        <v/>
      </c>
    </row>
    <row r="17" spans="1:5" ht="16.8" x14ac:dyDescent="0.3">
      <c r="A17" s="1">
        <v>170</v>
      </c>
      <c r="B17" s="1">
        <v>63</v>
      </c>
      <c r="C17" s="2" t="s">
        <v>1</v>
      </c>
      <c r="D17" s="5">
        <f t="shared" si="0"/>
        <v>5</v>
      </c>
      <c r="E17" t="str">
        <f t="shared" si="1"/>
        <v>L</v>
      </c>
    </row>
    <row r="18" spans="1:5" ht="16.8" x14ac:dyDescent="0.3">
      <c r="A18" s="1">
        <v>170</v>
      </c>
      <c r="B18" s="1">
        <v>64</v>
      </c>
      <c r="C18" s="2" t="s">
        <v>1</v>
      </c>
      <c r="D18">
        <f t="shared" si="0"/>
        <v>6</v>
      </c>
      <c r="E18" t="str">
        <f t="shared" si="1"/>
        <v>L</v>
      </c>
    </row>
    <row r="19" spans="1:5" ht="16.8" x14ac:dyDescent="0.3">
      <c r="A19" s="1">
        <v>170</v>
      </c>
      <c r="B19" s="1">
        <v>68</v>
      </c>
      <c r="C19" s="2" t="s">
        <v>1</v>
      </c>
      <c r="D19">
        <f t="shared" si="0"/>
        <v>10</v>
      </c>
      <c r="E19" t="str">
        <f t="shared" si="1"/>
        <v/>
      </c>
    </row>
    <row r="21" spans="1:5" ht="16.8" x14ac:dyDescent="0.3">
      <c r="A21" s="3">
        <v>170</v>
      </c>
      <c r="B21" s="3">
        <v>58</v>
      </c>
      <c r="C21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57AE-FDEB-4DA5-9F45-78147D583D63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 MENON - 70092100083</dc:creator>
  <cp:lastModifiedBy>ADVAIT MENON - 70092100083</cp:lastModifiedBy>
  <dcterms:created xsi:type="dcterms:W3CDTF">2023-10-28T03:51:54Z</dcterms:created>
  <dcterms:modified xsi:type="dcterms:W3CDTF">2023-10-28T04:39:59Z</dcterms:modified>
</cp:coreProperties>
</file>