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45E7FB77-6A1A-4925-BA81-B16E5490AF6B}" xr6:coauthVersionLast="47" xr6:coauthVersionMax="47" xr10:uidLastSave="{00000000-0000-0000-0000-000000000000}"/>
  <bookViews>
    <workbookView minimized="1" xWindow="5760" yWindow="3360" windowWidth="17280" windowHeight="8880" activeTab="1" xr2:uid="{66006AA1-9025-42FB-A812-32FE63AB5C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3" i="1"/>
  <c r="D13" i="1" s="1"/>
  <c r="D10" i="1"/>
  <c r="C10" i="1"/>
  <c r="C9" i="1"/>
  <c r="D9" i="1" s="1"/>
  <c r="C16" i="1"/>
  <c r="D16" i="1" s="1"/>
  <c r="C8" i="1"/>
  <c r="D8" i="1" s="1"/>
  <c r="D15" i="1"/>
  <c r="C15" i="1"/>
  <c r="C14" i="1"/>
  <c r="D14" i="1" s="1"/>
  <c r="C12" i="1"/>
  <c r="D12" i="1" s="1"/>
  <c r="C11" i="1"/>
  <c r="D11" i="1" s="1"/>
  <c r="D7" i="1" l="1"/>
  <c r="D18" i="1" s="1"/>
</calcChain>
</file>

<file path=xl/sharedStrings.xml><?xml version="1.0" encoding="utf-8"?>
<sst xmlns="http://schemas.openxmlformats.org/spreadsheetml/2006/main" count="14" uniqueCount="10">
  <si>
    <t>Consumption (Y)</t>
  </si>
  <si>
    <t>Income(X)</t>
  </si>
  <si>
    <t>theta0</t>
  </si>
  <si>
    <t>theta1</t>
  </si>
  <si>
    <t>LR</t>
  </si>
  <si>
    <t>Error</t>
  </si>
  <si>
    <t>Yhat</t>
  </si>
  <si>
    <t>Y-Yhat sq</t>
  </si>
  <si>
    <t>dj/dtheta0</t>
  </si>
  <si>
    <t>dj/dtheta1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</si>
</sst>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81A2-B4EE-40E8-8841-933F5CF6CE61}">
  <dimension ref="A2:K18"/>
  <sheetViews>
    <sheetView workbookViewId="0">
      <selection activeCell="A6" sqref="A6:B16"/>
    </sheetView>
  </sheetViews>
  <sheetFormatPr defaultRowHeight="14.4" x14ac:dyDescent="0.3"/>
  <cols>
    <col min="1" max="1" width="14.44140625" bestFit="1" customWidth="1"/>
    <col min="2" max="2" width="9.21875" bestFit="1" customWidth="1"/>
    <col min="6" max="7" width="9.5546875" bestFit="1" customWidth="1"/>
  </cols>
  <sheetData>
    <row r="2" spans="1:11" x14ac:dyDescent="0.3">
      <c r="B2" t="s">
        <v>2</v>
      </c>
      <c r="C2">
        <v>0.5</v>
      </c>
      <c r="E2" t="s">
        <v>4</v>
      </c>
      <c r="F2">
        <v>0.01</v>
      </c>
      <c r="J2" t="s">
        <v>2</v>
      </c>
      <c r="K2" t="s">
        <v>3</v>
      </c>
    </row>
    <row r="3" spans="1:11" x14ac:dyDescent="0.3">
      <c r="B3" t="s">
        <v>3</v>
      </c>
      <c r="C3">
        <v>0.9</v>
      </c>
      <c r="J3">
        <v>0.5</v>
      </c>
      <c r="K3">
        <v>0.9</v>
      </c>
    </row>
    <row r="6" spans="1:11" x14ac:dyDescent="0.3">
      <c r="A6" t="s">
        <v>0</v>
      </c>
      <c r="B6" t="s">
        <v>1</v>
      </c>
      <c r="C6" t="s">
        <v>6</v>
      </c>
      <c r="D6" t="s">
        <v>7</v>
      </c>
      <c r="F6" t="s">
        <v>8</v>
      </c>
      <c r="G6" t="s">
        <v>9</v>
      </c>
    </row>
    <row r="7" spans="1:11" x14ac:dyDescent="0.3">
      <c r="A7">
        <v>0.7</v>
      </c>
      <c r="B7">
        <v>0.8</v>
      </c>
      <c r="C7">
        <f>$C$2+$C$3*B7</f>
        <v>1.2200000000000002</v>
      </c>
      <c r="D7">
        <f>(A7-C7)^2</f>
        <v>0.27040000000000025</v>
      </c>
    </row>
    <row r="8" spans="1:11" x14ac:dyDescent="0.3">
      <c r="A8">
        <v>0.65</v>
      </c>
      <c r="B8">
        <v>1</v>
      </c>
      <c r="C8">
        <f t="shared" ref="C8:C16" si="0">$C$2+$C$3*B8</f>
        <v>1.4</v>
      </c>
      <c r="D8">
        <f t="shared" ref="D8:D16" si="1">(A8-C8)^2</f>
        <v>0.56249999999999978</v>
      </c>
    </row>
    <row r="9" spans="1:11" x14ac:dyDescent="0.3">
      <c r="A9">
        <v>0.9</v>
      </c>
      <c r="B9">
        <v>1.2</v>
      </c>
      <c r="C9">
        <f t="shared" si="0"/>
        <v>1.58</v>
      </c>
      <c r="D9">
        <f t="shared" si="1"/>
        <v>0.46240000000000009</v>
      </c>
    </row>
    <row r="10" spans="1:11" x14ac:dyDescent="0.3">
      <c r="A10">
        <v>0.95</v>
      </c>
      <c r="B10">
        <v>1.4</v>
      </c>
      <c r="C10">
        <f t="shared" si="0"/>
        <v>1.76</v>
      </c>
      <c r="D10">
        <f t="shared" si="1"/>
        <v>0.65610000000000013</v>
      </c>
    </row>
    <row r="11" spans="1:11" x14ac:dyDescent="0.3">
      <c r="A11">
        <v>1.1000000000000001</v>
      </c>
      <c r="B11">
        <v>1.6</v>
      </c>
      <c r="C11">
        <f t="shared" si="0"/>
        <v>1.9400000000000002</v>
      </c>
      <c r="D11">
        <f t="shared" si="1"/>
        <v>0.70560000000000012</v>
      </c>
    </row>
    <row r="12" spans="1:11" x14ac:dyDescent="0.3">
      <c r="A12">
        <v>1.1499999999999999</v>
      </c>
      <c r="B12">
        <v>1.8</v>
      </c>
      <c r="C12">
        <f t="shared" si="0"/>
        <v>2.12</v>
      </c>
      <c r="D12">
        <f t="shared" si="1"/>
        <v>0.9409000000000004</v>
      </c>
    </row>
    <row r="13" spans="1:11" x14ac:dyDescent="0.3">
      <c r="A13">
        <v>1.2</v>
      </c>
      <c r="B13">
        <v>2</v>
      </c>
      <c r="C13">
        <f t="shared" si="0"/>
        <v>2.2999999999999998</v>
      </c>
      <c r="D13">
        <f t="shared" si="1"/>
        <v>1.2099999999999997</v>
      </c>
    </row>
    <row r="14" spans="1:11" x14ac:dyDescent="0.3">
      <c r="A14">
        <v>1.4</v>
      </c>
      <c r="B14">
        <v>2.2000000000000002</v>
      </c>
      <c r="C14">
        <f t="shared" si="0"/>
        <v>2.4800000000000004</v>
      </c>
      <c r="D14">
        <f t="shared" si="1"/>
        <v>1.1664000000000012</v>
      </c>
    </row>
    <row r="15" spans="1:11" x14ac:dyDescent="0.3">
      <c r="A15">
        <v>1.55</v>
      </c>
      <c r="B15">
        <v>2.4</v>
      </c>
      <c r="C15">
        <f t="shared" si="0"/>
        <v>2.66</v>
      </c>
      <c r="D15">
        <f t="shared" si="1"/>
        <v>1.2321000000000002</v>
      </c>
    </row>
    <row r="16" spans="1:11" x14ac:dyDescent="0.3">
      <c r="A16">
        <v>1.5</v>
      </c>
      <c r="B16">
        <v>2.6</v>
      </c>
      <c r="C16">
        <f t="shared" si="0"/>
        <v>2.8400000000000003</v>
      </c>
      <c r="D16">
        <f t="shared" si="1"/>
        <v>1.7956000000000008</v>
      </c>
    </row>
    <row r="18" spans="3:4" x14ac:dyDescent="0.3">
      <c r="C18" t="s">
        <v>5</v>
      </c>
      <c r="D18">
        <f>(1/20)*SUM(D7:D16)</f>
        <v>0.45010000000000017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7BC8-FE2D-49C2-9730-3C370A6F29E2}">
  <dimension ref="A1:B11"/>
  <sheetViews>
    <sheetView tabSelected="1" workbookViewId="0">
      <selection sqref="A1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0.7</v>
      </c>
      <c r="B2">
        <v>0.8</v>
      </c>
    </row>
    <row r="3" spans="1:2" x14ac:dyDescent="0.3">
      <c r="A3">
        <v>0.65</v>
      </c>
      <c r="B3">
        <v>1</v>
      </c>
    </row>
    <row r="4" spans="1:2" x14ac:dyDescent="0.3">
      <c r="A4">
        <v>0.9</v>
      </c>
      <c r="B4">
        <v>1.2</v>
      </c>
    </row>
    <row r="5" spans="1:2" x14ac:dyDescent="0.3">
      <c r="A5">
        <v>0.95</v>
      </c>
      <c r="B5">
        <v>1.4</v>
      </c>
    </row>
    <row r="6" spans="1:2" x14ac:dyDescent="0.3">
      <c r="A6">
        <v>1.1000000000000001</v>
      </c>
      <c r="B6">
        <v>1.6</v>
      </c>
    </row>
    <row r="7" spans="1:2" x14ac:dyDescent="0.3">
      <c r="A7">
        <v>1.1499999999999999</v>
      </c>
      <c r="B7">
        <v>1.8</v>
      </c>
    </row>
    <row r="8" spans="1:2" x14ac:dyDescent="0.3">
      <c r="A8">
        <v>1.2</v>
      </c>
      <c r="B8">
        <v>2</v>
      </c>
    </row>
    <row r="9" spans="1:2" x14ac:dyDescent="0.3">
      <c r="A9">
        <v>1.4</v>
      </c>
      <c r="B9">
        <v>2.2000000000000002</v>
      </c>
    </row>
    <row r="10" spans="1:2" x14ac:dyDescent="0.3">
      <c r="A10">
        <v>1.55</v>
      </c>
      <c r="B10">
        <v>2.4</v>
      </c>
    </row>
    <row r="11" spans="1:2" x14ac:dyDescent="0.3">
      <c r="A11">
        <v>1.5</v>
      </c>
      <c r="B11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2023-07-24T02:34:59Z</dcterms:created>
  <dcterms:modified xsi:type="dcterms:W3CDTF">2023-07-24T10:53:04Z</dcterms:modified>
</cp:coreProperties>
</file>