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2.xml" ContentType="application/vnd.openxmlformats-officedocument.drawing+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4"/>
  <workbookPr codeName="ThisWorkbook"/>
  <mc:AlternateContent xmlns:mc="http://schemas.openxmlformats.org/markup-compatibility/2006">
    <mc:Choice Requires="x15">
      <x15ac:absPath xmlns:x15ac="http://schemas.microsoft.com/office/spreadsheetml/2010/11/ac" url="D:\Aplica\One Drive NN\McGill University\CentrEau-MiCEL COVID_Group - Documents\CentrEau-COVID_Webinaire Vendredi\"/>
    </mc:Choice>
  </mc:AlternateContent>
  <xr:revisionPtr revIDLastSave="1" documentId="6_{27C4E753-B79A-4FCE-B085-31FE27CFD862}" xr6:coauthVersionLast="46" xr6:coauthVersionMax="46" xr10:uidLastSave="{E76C68C8-00EA-4AFE-A116-51E9FA3A057F}"/>
  <bookViews>
    <workbookView xWindow="0" yWindow="0" windowWidth="23040" windowHeight="9060" tabRatio="806" activeTab="7" xr2:uid="{9CE44E43-4925-4F36-A354-815B16365F20}"/>
  </bookViews>
  <sheets>
    <sheet name="Sample" sheetId="13" r:id="rId1"/>
    <sheet name="WWMeasure" sheetId="18" r:id="rId2"/>
    <sheet name="SiteMeasure" sheetId="26" r:id="rId3"/>
    <sheet name="CPHD" sheetId="30" r:id="rId4"/>
    <sheet name="Lab" sheetId="24" r:id="rId5"/>
    <sheet name="Reporter" sheetId="12" r:id="rId6"/>
    <sheet name="Site" sheetId="27" r:id="rId7"/>
    <sheet name="AssayMethod" sheetId="5" r:id="rId8"/>
    <sheet name="Instrument" sheetId="28" r:id="rId9"/>
    <sheet name="Polygon" sheetId="29" r:id="rId10"/>
    <sheet name="Help - Intro" sheetId="32" r:id="rId11"/>
    <sheet name="Help - Fields" sheetId="22" r:id="rId12"/>
    <sheet name="Help - Categories" sheetId="19" r:id="rId13"/>
    <sheet name="Aide - Intro" sheetId="34" r:id="rId14"/>
    <sheet name="Aide - Variables" sheetId="33" r:id="rId15"/>
    <sheet name="Aide - Catégories" sheetId="35" r:id="rId16"/>
  </sheets>
  <definedNames>
    <definedName name="_xlnm._FilterDatabase" localSheetId="15" hidden="1">'Aide - Catégories'!$D$32:$D$44</definedName>
    <definedName name="_xlnm._FilterDatabase" localSheetId="12" hidden="1">'Help - Categories'!$D$32:$D$44</definedName>
    <definedName name="AssayMethod.unit" localSheetId="15">Table2038[unit]</definedName>
    <definedName name="AssayMethod.unit" localSheetId="13">Table20[unit]</definedName>
    <definedName name="AssayMethod.unit" localSheetId="14">Table20[unit]</definedName>
    <definedName name="AssayMethod.unit">Table20[unit]</definedName>
    <definedName name="CVPHD.type" localSheetId="15">Table1946[type]</definedName>
    <definedName name="CVPHD.type" localSheetId="13">Table19[type]</definedName>
    <definedName name="CVPHD.type" localSheetId="14">Table19[type]</definedName>
    <definedName name="CVPHD.type">Table19[type]</definedName>
    <definedName name="CVPHD.typeDate" localSheetId="15">Table2147[typeDate]</definedName>
    <definedName name="CVPHD.typeDate" localSheetId="13">Table21[typeDate]</definedName>
    <definedName name="CVPHD.typeDate" localSheetId="14">Table21[typeDate]</definedName>
    <definedName name="CVPHD.typeDate">Table21[typeDate]</definedName>
    <definedName name="Instrument.type" localSheetId="15">Table1244[type]</definedName>
    <definedName name="Instrument.type" localSheetId="13">Table12[type]</definedName>
    <definedName name="Instrument.type" localSheetId="14">Table12[type]</definedName>
    <definedName name="Instrument.type">Table12[type]</definedName>
    <definedName name="Polygon.type" localSheetId="15">Table1545[type]</definedName>
    <definedName name="Polygon.type" localSheetId="13">Table15[type]</definedName>
    <definedName name="Polygon.type" localSheetId="14">Table15[type]</definedName>
    <definedName name="Polygon.type">Table15[type]</definedName>
    <definedName name="Sample.collection" localSheetId="15">Table733[collection]</definedName>
    <definedName name="Sample.collection" localSheetId="13">Table7[collection]</definedName>
    <definedName name="Sample.collection" localSheetId="14">Table7[collection]</definedName>
    <definedName name="Sample.collection">Table7[collection]</definedName>
    <definedName name="Sample.pooled" localSheetId="15">Table1737[pooled]</definedName>
    <definedName name="Sample.pooled" localSheetId="13">Table17[pooled]</definedName>
    <definedName name="Sample.pooled" localSheetId="14">Table17[pooled]</definedName>
    <definedName name="Sample.pooled">Table17[pooled]</definedName>
    <definedName name="Sample.type" localSheetId="15">Table632[type]</definedName>
    <definedName name="Sample.type" localSheetId="13">Table6[type]</definedName>
    <definedName name="Sample.type" localSheetId="14">Table6[type]</definedName>
    <definedName name="Sample.type">Table6[type]</definedName>
    <definedName name="Site.type" localSheetId="15">Table230[type]</definedName>
    <definedName name="Site.type" localSheetId="13">Table2[type]</definedName>
    <definedName name="Site.type" localSheetId="14">Table2[type]</definedName>
    <definedName name="Site.type">Table2[type]</definedName>
    <definedName name="SiteMeasure.access" localSheetId="15">Table2642[access]</definedName>
    <definedName name="SiteMeasure.access" localSheetId="13">Table26[access]</definedName>
    <definedName name="SiteMeasure.access" localSheetId="14">Table26[access]</definedName>
    <definedName name="SiteMeasure.access">Table26[access]</definedName>
    <definedName name="SiteMeasure.aggregation" localSheetId="15">Table2441[aggregation]</definedName>
    <definedName name="SiteMeasure.aggregation" localSheetId="13">Table24[aggregation]</definedName>
    <definedName name="SiteMeasure.aggregation" localSheetId="14">Table24[aggregation]</definedName>
    <definedName name="SiteMeasure.aggregation">Table24[aggregation]</definedName>
    <definedName name="SiteMeasure.type" localSheetId="15">Table2340[type]</definedName>
    <definedName name="SiteMeasure.type" localSheetId="13">Table23[type]</definedName>
    <definedName name="SiteMeasure.type" localSheetId="14">Table23[type]</definedName>
    <definedName name="SiteMeasure.type">Table23[type]</definedName>
    <definedName name="SiteMeasure.unit" localSheetId="15">Table2843[unit]</definedName>
    <definedName name="SiteMeasure.unit" localSheetId="13">Table28[unit]</definedName>
    <definedName name="SiteMeasure.unit" localSheetId="14">Table28[unit]</definedName>
    <definedName name="SiteMeasure.unit">Table28[unit]</definedName>
    <definedName name="WWMeasure.acces" localSheetId="15">Table2239[access]</definedName>
    <definedName name="WWMeasure.acces" localSheetId="13">Table22[access]</definedName>
    <definedName name="WWMeasure.acces" localSheetId="14">Table22[access]</definedName>
    <definedName name="WWMeasure.acces">Table22[access]</definedName>
    <definedName name="WWMeasure.aggregation" localSheetId="15">Table1436[aggregation]</definedName>
    <definedName name="WWMeasure.aggregation" localSheetId="13">Table14[aggregation]</definedName>
    <definedName name="WWMeasure.aggregation" localSheetId="14">Table14[aggregation]</definedName>
    <definedName name="WWMeasure.aggregation">Table14[aggregation]</definedName>
    <definedName name="WWMeasure.fractionAnalyzed" localSheetId="15">Table834[fractionAnalyzed]</definedName>
    <definedName name="WWMeasure.fractionAnalyzed" localSheetId="13">Table8[fractionAnalyzed]</definedName>
    <definedName name="WWMeasure.fractionAnalyzed" localSheetId="14">Table8[fractionAnalyzed]</definedName>
    <definedName name="WWMeasure.fractionAnalyzed">Table8[fractionAnalyzed]</definedName>
    <definedName name="WWMeasure.type" localSheetId="15">Table431[type]</definedName>
    <definedName name="WWMeasure.type" localSheetId="13">Table4[type]</definedName>
    <definedName name="WWMeasure.type" localSheetId="14">Table4[type]</definedName>
    <definedName name="WWMeasure.type">Table4[type]</definedName>
    <definedName name="WWMeasure.unit" localSheetId="15">Table1035[unit]</definedName>
    <definedName name="WWMeasure.unit" localSheetId="13">Table10[unit]</definedName>
    <definedName name="WWMeasure.unit" localSheetId="14">Table10[unit]</definedName>
    <definedName name="WWMeasure.unit">Table10[unit]</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0" l="1"/>
  <c r="A2" i="30"/>
</calcChain>
</file>

<file path=xl/sharedStrings.xml><?xml version="1.0" encoding="utf-8"?>
<sst xmlns="http://schemas.openxmlformats.org/spreadsheetml/2006/main" count="1988" uniqueCount="831">
  <si>
    <t>sampleID</t>
  </si>
  <si>
    <t>siteID</t>
  </si>
  <si>
    <t>instrumentID</t>
  </si>
  <si>
    <t>reporterID</t>
  </si>
  <si>
    <t>dateTime</t>
  </si>
  <si>
    <t>dateTimeStart</t>
  </si>
  <si>
    <t>dateTimeEnd</t>
  </si>
  <si>
    <t>type</t>
  </si>
  <si>
    <t>collection</t>
  </si>
  <si>
    <t>preTreatment</t>
  </si>
  <si>
    <t>pooled</t>
  </si>
  <si>
    <t>children</t>
  </si>
  <si>
    <t>parent</t>
  </si>
  <si>
    <t>sizeL</t>
  </si>
  <si>
    <t>index</t>
  </si>
  <si>
    <t>fieldSampleTempC</t>
  </si>
  <si>
    <t>shippedOnIce</t>
  </si>
  <si>
    <t>storageTempC</t>
  </si>
  <si>
    <t>qualityFlag</t>
  </si>
  <si>
    <t>notes</t>
  </si>
  <si>
    <t>GE_booth_wwtp_pSludge_20201216_1</t>
  </si>
  <si>
    <t>GE_booth_wwpt</t>
  </si>
  <si>
    <t>autosamplerHach_1</t>
  </si>
  <si>
    <t>CT_Jim</t>
  </si>
  <si>
    <t>None</t>
  </si>
  <si>
    <t>pSludge</t>
  </si>
  <si>
    <t>cpTP24h</t>
  </si>
  <si>
    <t>NO</t>
  </si>
  <si>
    <t>YES</t>
  </si>
  <si>
    <t>no issue</t>
  </si>
  <si>
    <t>GE_booth_wwpt_GE_booth_wwpt2_pSludge_20201216_2</t>
  </si>
  <si>
    <t>GE_booth_wwpt; GE_booth_wwpt2</t>
  </si>
  <si>
    <t>NA</t>
  </si>
  <si>
    <t>grb</t>
  </si>
  <si>
    <t>GE_booth_wwtp_20201216_3; GE_booth_wwtp_20201216_4;</t>
  </si>
  <si>
    <t>-</t>
  </si>
  <si>
    <t>GE_booth_wwtp_pSludge_20201216_3</t>
  </si>
  <si>
    <t>GE_booth_wwtp_20201216_2</t>
  </si>
  <si>
    <t>GE_booth_wwtp_pSludge_20201216_4</t>
  </si>
  <si>
    <t>GE_booth_wwpt2</t>
  </si>
  <si>
    <t>WWMeasureID</t>
  </si>
  <si>
    <t>labID</t>
  </si>
  <si>
    <t>assayMethodID</t>
  </si>
  <si>
    <t>analysisDate</t>
  </si>
  <si>
    <t>reportDate</t>
  </si>
  <si>
    <t>fractionAnalyzed</t>
  </si>
  <si>
    <t>value</t>
  </si>
  <si>
    <t>unit</t>
  </si>
  <si>
    <t>aggregation</t>
  </si>
  <si>
    <t>accessToPublic</t>
  </si>
  <si>
    <t>accessToAllOrg</t>
  </si>
  <si>
    <t>accessToPHAC</t>
  </si>
  <si>
    <t>accessToLocalHA</t>
  </si>
  <si>
    <t>accessToProvHA</t>
  </si>
  <si>
    <t>accessToOtherProv</t>
  </si>
  <si>
    <t>accessToDetails</t>
  </si>
  <si>
    <t>GE_booth_wwtp_20201216_1_UoW_lab_covN1_20201217_1</t>
  </si>
  <si>
    <t>UoW_Jane</t>
  </si>
  <si>
    <t>GE_booth_wwtp_20201216_1</t>
  </si>
  <si>
    <t>UoW_lab</t>
  </si>
  <si>
    <t>CoV_N1_Extract_1_0</t>
  </si>
  <si>
    <t>liquid</t>
  </si>
  <si>
    <t>covN1</t>
  </si>
  <si>
    <t>gc/ml</t>
  </si>
  <si>
    <t>single</t>
  </si>
  <si>
    <t>issue</t>
  </si>
  <si>
    <t>Problems with the assay</t>
  </si>
  <si>
    <t>GE_booth_wwtp_20201216_1_UoW_lab_covN2_20201217_1</t>
  </si>
  <si>
    <t>CoV_N2_Extract_1_0</t>
  </si>
  <si>
    <t>covN2</t>
  </si>
  <si>
    <t>GE_booth_wwtp_20201216_1_UoW_lab_nPMMoV_20201217_1</t>
  </si>
  <si>
    <t>PMMoV_Extract_1_0</t>
  </si>
  <si>
    <t>nPMMoV</t>
  </si>
  <si>
    <t>GE_booth_wwtp_20201216_1_UoW_lab_covN1_20201217_2</t>
  </si>
  <si>
    <t>mean</t>
  </si>
  <si>
    <t>GE_booth_wwtp_20201216_1_UoW_lab_wqTSS_20201217_1</t>
  </si>
  <si>
    <t>TSS_1_0</t>
  </si>
  <si>
    <t>mixed</t>
  </si>
  <si>
    <t>wqTSS</t>
  </si>
  <si>
    <t>mg/L</t>
  </si>
  <si>
    <t>nBrsv</t>
  </si>
  <si>
    <t>siteMeasureID</t>
  </si>
  <si>
    <t>aggregationDesc</t>
  </si>
  <si>
    <t>GE_booth_wwpt_20210129_1</t>
  </si>
  <si>
    <t>GE_booth_wwpt_GE_booth_wwpt2_pSludge_20201216_2, GE_booth_wwtp_pSludge_20201216_3, GE_booth_wwtp_pSludge_20201216_4</t>
  </si>
  <si>
    <t>envTemp</t>
  </si>
  <si>
    <t>dailyAvg</t>
  </si>
  <si>
    <t>Based on 3 weather stations in the neighborhood.</t>
  </si>
  <si>
    <t>°C</t>
  </si>
  <si>
    <t>GE_booth_wwpt_20210129_2</t>
  </si>
  <si>
    <t>laserFlow_2160</t>
  </si>
  <si>
    <t>wwFlow</t>
  </si>
  <si>
    <t>Average of the daily timeseries captured by the online instrumentation.</t>
  </si>
  <si>
    <t>m3/h</t>
  </si>
  <si>
    <t>GE_booth_wwpt_20210129_3</t>
  </si>
  <si>
    <t>spectrolyser_UVVIS_3</t>
  </si>
  <si>
    <t>wwCOD</t>
  </si>
  <si>
    <t>Average of 3 consecutive measurements.</t>
  </si>
  <si>
    <t>cphdID</t>
  </si>
  <si>
    <t>polygonID</t>
  </si>
  <si>
    <t>date</t>
  </si>
  <si>
    <t>dateType</t>
  </si>
  <si>
    <t>INSPQ_jose</t>
  </si>
  <si>
    <t>toronto_hlthReg_downtown</t>
  </si>
  <si>
    <t>conf</t>
  </si>
  <si>
    <t>name</t>
  </si>
  <si>
    <t>contactName</t>
  </si>
  <si>
    <t>contactEmail</t>
  </si>
  <si>
    <t>contactPhone</t>
  </si>
  <si>
    <t>University of Waterloo lab</t>
  </si>
  <si>
    <t>John Doe</t>
  </si>
  <si>
    <t>labPersonUofW@waterloo.ca</t>
  </si>
  <si>
    <t>McGill_U</t>
  </si>
  <si>
    <t>McGill University</t>
  </si>
  <si>
    <t>Fernando Sanchez</t>
  </si>
  <si>
    <t>fernando.sanchezquete@mcgill.ca</t>
  </si>
  <si>
    <t>none</t>
  </si>
  <si>
    <t>Organization</t>
  </si>
  <si>
    <t>Jane Doe</t>
  </si>
  <si>
    <t>uWaterlooContactPerson@email.ca</t>
  </si>
  <si>
    <t>University of Waterloo</t>
  </si>
  <si>
    <t>Principal investigator</t>
  </si>
  <si>
    <t>Jim Doe</t>
  </si>
  <si>
    <t>jim.doe@toronto.ca</t>
  </si>
  <si>
    <t>City of Toronto</t>
  </si>
  <si>
    <t>111-123-7654</t>
  </si>
  <si>
    <t>Jose Doe</t>
  </si>
  <si>
    <t>jose.doe@INSPQ.ca</t>
  </si>
  <si>
    <t>INSPQ - Institut national de santé publique du Québec</t>
  </si>
  <si>
    <t>111-321-1234</t>
  </si>
  <si>
    <t>description</t>
  </si>
  <si>
    <t>publicHealthDepartment</t>
  </si>
  <si>
    <t>healthRegion</t>
  </si>
  <si>
    <t>geoLat</t>
  </si>
  <si>
    <t>geoLong</t>
  </si>
  <si>
    <t>link</t>
  </si>
  <si>
    <t>G.E. Booth (Lakeview) WWTP</t>
  </si>
  <si>
    <t>The G.E. Booth Wastewater Treatment Plant (WWTP) liquid train is comprised of three  parallel conventional activated sludge plants that together provide a rated capacity of 518 ML/d.</t>
  </si>
  <si>
    <t>Toronto Public Health</t>
  </si>
  <si>
    <t>wwtpMuC</t>
  </si>
  <si>
    <t>toronto_lakeview_1</t>
  </si>
  <si>
    <t>https://mcgill.sharepoint.com/:i:/r/sites/MiCEL-COVID-19_Group/Shared%20Documents/General/Map%20of%20Quebec%20City%20Sewer.png?csf=1&amp;web=1&amp;e=T5FRuc</t>
  </si>
  <si>
    <t>G.E. Booth (Oceanview) WWTP</t>
  </si>
  <si>
    <t>The G.E. Booth Wastewater Treatment Plant (WWTP) liquid train is comprised of three  parallel conventional activated sludge plants that together provide a rated capacity of 518 ML/d.</t>
  </si>
  <si>
    <t>wwtpMuS</t>
  </si>
  <si>
    <t>toronto_oceanview_1</t>
  </si>
  <si>
    <t>https://mcgill.sharepoint.com/:f:/r/sites/MiCEL-COVID-19_Group/Shared%20Documents/CentrEau-COVID_Donn%C3%A9es%20et%20mod%C3%A9lisation?csf=1&amp;web=1&amp;e=3QlDQf</t>
  </si>
  <si>
    <t>version</t>
  </si>
  <si>
    <t>summary</t>
  </si>
  <si>
    <t>extractionVolMl</t>
  </si>
  <si>
    <t>lod</t>
  </si>
  <si>
    <t>loq</t>
  </si>
  <si>
    <t>methodConc</t>
  </si>
  <si>
    <t>methodExtraction</t>
  </si>
  <si>
    <t>methodPCR</t>
  </si>
  <si>
    <t>qualityAssQC</t>
  </si>
  <si>
    <t>inhibition</t>
  </si>
  <si>
    <t>surrogateRecovery</t>
  </si>
  <si>
    <t>quantStudio_1</t>
  </si>
  <si>
    <t>CoV N1 Extraction</t>
  </si>
  <si>
    <t>PEG and NaCl is added to 40mL of sample and put on a ice to shake for 2 hours. Samples are left to settle overnight at 4oC. Samples are centrifuged at a high speed for 1.5 hours, no break. Spun for an additional 5 mins after removing supernatant…</t>
  </si>
  <si>
    <t>www.assayV1.00.UofW_Reference.in.publication.ca</t>
  </si>
  <si>
    <t>Short description of concentration method.</t>
  </si>
  <si>
    <t>Short description of extraction method.</t>
  </si>
  <si>
    <t>Short description of the PCR method.</t>
  </si>
  <si>
    <t>Short description of quality assurance and quality control steps taken.</t>
  </si>
  <si>
    <t>Short description of the inhibition parameters</t>
  </si>
  <si>
    <t>Short description of the surrogate recovery for this method.</t>
  </si>
  <si>
    <t>CoV N2 Extraction</t>
  </si>
  <si>
    <t>PMMoV Extraction</t>
  </si>
  <si>
    <t xml:space="preserve">TSS standard EPA method </t>
  </si>
  <si>
    <t>Filtration of ww on 2 um filter; Oven-dried</t>
  </si>
  <si>
    <t>https://www.umces.edu/sites/default/files/Total%20Suspended%20Solids%20050715.pdf</t>
  </si>
  <si>
    <t>model</t>
  </si>
  <si>
    <t>referenceLink</t>
  </si>
  <si>
    <t>LaserFlow</t>
  </si>
  <si>
    <t>The LaserFlow velocity sensor remotely measures flow in open channels with non-contact Laser Doppler Velocity technology and non-contact Ultrasonic Level technology. The sensor uses advanced technology to measure velocity with a laser beam at single or multiple points below the surface of the wastewater stream.</t>
  </si>
  <si>
    <t>https://www.teledyneisco.com/en-us/water-and-wastewater/laserflow</t>
  </si>
  <si>
    <t>online</t>
  </si>
  <si>
    <t>spectro::lyser UV-VIS</t>
  </si>
  <si>
    <t>spectro::lyser™ UV-Vis monitors depending on the application an individual selection of: TSS, TS, turbidity, color, TOC, DOC, BOD, COD, NO3-N, NO3, chloramine, HS-, O3, CLD, Chl-a, BTX, UV254, fingerprints, spectral alarms and temperature</t>
  </si>
  <si>
    <t>https://www.s-can.at/products/spectrometer-probes#</t>
  </si>
  <si>
    <t>QuantStudio</t>
  </si>
  <si>
    <t xml:space="preserve">Real-Time PCR Systems </t>
  </si>
  <si>
    <t>https://assets.thermofisher.com/TFS-Assets/BID/brochures/real-time-pcr-solutions-brochure.pdf</t>
  </si>
  <si>
    <t>lab</t>
  </si>
  <si>
    <t>Autosampler</t>
  </si>
  <si>
    <t>Refrigirated autosampling device for composite sampling.</t>
  </si>
  <si>
    <t>atline</t>
  </si>
  <si>
    <t>pop</t>
  </si>
  <si>
    <t>wkt</t>
  </si>
  <si>
    <t>Metropolitan Area of Toronto Lakeview</t>
  </si>
  <si>
    <t>swrCat</t>
  </si>
  <si>
    <t>POLYGON((-79.31241812410786 43.621297141419696,-79.12565054598286 43.78015016604934,-79.29593863192036 44.163620496396106,-79.71341910067036 44.22269896024267,-80.03202261629536 44.13997252824074,-80.20231070223286 43.89703458122936,-79.94138540926411 43.72658432471838,-79.85074820223286 43.57156926255281,-79.70517935457661 43.47796960503949,-79.60630240145161 43.4839483902631,-79.56510367098286 43.56957929263119,-79.44974722567036 43.645151925859516,-79.38932242098286 43.587486654924795,-79.31241812410786 43.621297141419696))</t>
  </si>
  <si>
    <t>Metropolitan Area of Toronto Oceanview</t>
  </si>
  <si>
    <t>POLYGON((-79.66947378817036 43.445462080890174,-79.77933706942036 43.30571412099945,-79.58707632723286 43.22171077480404,-79.41129507723286 43.20970083483774,-79.20255484285786 43.093482813486446,-79.38382925692036 42.96498580446822,-80.08146109285786 42.97704382613321,-80.46048941317036 43.02926793487463,-80.52640738192036 43.421528160922925,-80.15836538973286 43.74780561607184,-79.84525503817036 43.59682374085464,-79.66947378817036 43.445462080890174))</t>
  </si>
  <si>
    <t>Downtown Toronto</t>
  </si>
  <si>
    <t>hlthReg</t>
  </si>
  <si>
    <t>This template is based on the Ottawa data model for SARS-CoV-2 wastewater based epidemology. Give the relational nature of this data model, the reporter will need to complete some of the tables before others. A step-wise approach is provided below.</t>
  </si>
  <si>
    <t>Step 1</t>
  </si>
  <si>
    <t>Instrument</t>
  </si>
  <si>
    <t>Polygon</t>
  </si>
  <si>
    <t>Step 2</t>
  </si>
  <si>
    <t>Site</t>
  </si>
  <si>
    <t>AssayMethod</t>
  </si>
  <si>
    <t>Step 3</t>
  </si>
  <si>
    <t>Lab</t>
  </si>
  <si>
    <t>Step 4</t>
  </si>
  <si>
    <t>Reporter</t>
  </si>
  <si>
    <t>Step 5</t>
  </si>
  <si>
    <t>Sample</t>
  </si>
  <si>
    <t>SiteMeasure</t>
  </si>
  <si>
    <t>CovidPublicHealthData</t>
  </si>
  <si>
    <t>WWMeasure</t>
  </si>
  <si>
    <t>Sheet</t>
  </si>
  <si>
    <t>Field</t>
  </si>
  <si>
    <t>Definition (EN)</t>
  </si>
  <si>
    <t>Data Type</t>
  </si>
  <si>
    <t>The sample is a representative volume of wastewater taken from a site which is then analysed by a lab.</t>
  </si>
  <si>
    <r>
      <t xml:space="preserve"> (Primary Key) Unique identification for sample. Suggestion: </t>
    </r>
    <r>
      <rPr>
        <i/>
        <sz val="12"/>
        <rFont val="Arial"/>
        <family val="2"/>
      </rPr>
      <t>SiteID_type_date_index</t>
    </r>
  </si>
  <si>
    <t>string</t>
  </si>
  <si>
    <t xml:space="preserve"> (Foreign key) Links with the Site table to describe the location of sampling.</t>
  </si>
  <si>
    <t xml:space="preserve"> (Foreign key) Links with the Instrument table used to describe the instrument used for sampling.</t>
  </si>
  <si>
    <t xml:space="preserve"> (Foreign key) Links with the reporter that is responsible for reporting the data on the sample.</t>
  </si>
  <si>
    <t>datetime</t>
  </si>
  <si>
    <t xml:space="preserve"> For grab samples this is the date, time and timezone the sample was taken.</t>
  </si>
  <si>
    <t xml:space="preserve"> For composit samples this is the date, time and timezone the sample was started being taken.</t>
  </si>
  <si>
    <t xml:space="preserve"> For composit time average samples this is the date, time and timezone the sample was finished being taken.</t>
  </si>
  <si>
    <t>category</t>
  </si>
  <si>
    <t xml:space="preserve"> Type of sample.</t>
  </si>
  <si>
    <t xml:space="preserve"> Method used to collect the data.</t>
  </si>
  <si>
    <t xml:space="preserve"> Was the sample chemically treated in anyway with the addition of stabilizers or other?</t>
  </si>
  <si>
    <t>preTreatmentDescription</t>
  </si>
  <si>
    <t xml:space="preserve"> If preTreatment then describe the treatment that was performed.</t>
  </si>
  <si>
    <t>boolean</t>
  </si>
  <si>
    <t xml:space="preserve"> Is this a pooled sample, and therefore composed of multiple child samples obtained at different sites?</t>
  </si>
  <si>
    <t xml:space="preserve"> If this is a sample with many smaller samples either because of pooling or sub-sampling this indicates a comma separated list of child sampleID's.</t>
  </si>
  <si>
    <t>parent </t>
  </si>
  <si>
    <t xml:space="preserve"> If this sample has been pooled into one big sample for analysis this indicates the sampleID of the larger pooled sample.</t>
  </si>
  <si>
    <t xml:space="preserve"> Total volume of water or sludge sampled.</t>
  </si>
  <si>
    <t xml:space="preserve"> Index number in case the measurement was taken multiple times.</t>
  </si>
  <si>
    <t>float</t>
  </si>
  <si>
    <t xml:space="preserve"> Temperature that the sample is stored at while it is being sampled. This field is mainly relevant for composite samples which are either kept at ambient temperature or refrigerated while being sampled.</t>
  </si>
  <si>
    <t xml:space="preserve"> Was the sample kept cool while being shipped to the lab?</t>
  </si>
  <si>
    <t xml:space="preserve"> Temperature that the sample is stored at in Celsius.</t>
  </si>
  <si>
    <t xml:space="preserve"> Does the reporter suspect the sample having some quality issues?</t>
  </si>
  <si>
    <t xml:space="preserve"> Any additional notes.</t>
  </si>
  <si>
    <t>Results of a single measurement performed on a sample. SARS-CoV-2 analysis, as well as comon water quality parameters to describe the sample.</t>
  </si>
  <si>
    <t>wwMeasureID</t>
  </si>
  <si>
    <r>
      <t xml:space="preserve"> Unique identifier for wide table only. Use when all measures are performed on a single sample at the same time and same laboratory. Suggestion: </t>
    </r>
    <r>
      <rPr>
        <i/>
        <sz val="12"/>
        <rFont val="Arial"/>
        <family val="2"/>
      </rPr>
      <t>SampleID_labID_type_date_index</t>
    </r>
  </si>
  <si>
    <t xml:space="preserve"> (Foreign key) Links with the identified Sample.</t>
  </si>
  <si>
    <t xml:space="preserve"> (Foreign key) Links with the identified Lab that performed the analysis.</t>
  </si>
  <si>
    <t>assayID</t>
  </si>
  <si>
    <t xml:space="preserve"> (Foreign key) Links with the AssayMethod used to perform the analysis. Use instrument.ID for measures that are not viral measures.</t>
  </si>
  <si>
    <t xml:space="preserve"> (Foreign key) Links with the Instrument used to perform the analysis. Use assay.ID for viral measures.</t>
  </si>
  <si>
    <t xml:space="preserve"> (Foreign key) Links with the reporter that is responsible for reporting the analysis data.</t>
  </si>
  <si>
    <t xml:space="preserve"> Date the measurement was performed in the lab.</t>
  </si>
  <si>
    <t xml:space="preserve"> Date the data was reported. One sampleID may have updated reports based on updates to assay method or reporting standard. In this situation, use the original sampleID but updated MeasureID, reportDate and assayID (if needed).</t>
  </si>
  <si>
    <t xml:space="preserve"> Faction of the sample that is analyzed.</t>
  </si>
  <si>
    <t xml:space="preserve"> The variable that is being measured on the sample, e.g. a SARS-CoV-2 gene target region (cov), a biomarker for normalisation (n) or a water quality parameter (wq).</t>
  </si>
  <si>
    <t xml:space="preserve"> Unit of the measurement.</t>
  </si>
  <si>
    <t xml:space="preserve"> Statistical measures used to report the sample units of Ct/Cq, unless otherwise stated. Each aggregation has a corresponding value.</t>
  </si>
  <si>
    <t>integer</t>
  </si>
  <si>
    <t xml:space="preserve"> The actual measurement value that was obtained through analysis.</t>
  </si>
  <si>
    <t xml:space="preserve"> Does the reporter suspect the measurement having some quality issues?</t>
  </si>
  <si>
    <t xml:space="preserve"> If this is 'no', this data will not be available to the public. If missing, data will be available to the public.</t>
  </si>
  <si>
    <t xml:space="preserve"> If this is 'no', this data will not be available to any partner organization. If missing, data will be available to the all organizations.</t>
  </si>
  <si>
    <t xml:space="preserve"> If this is 'no', the data will not be available to employees of the Public Health Agency of Canada - PHAC. If missing, data will be available to employees of the Public Health Agency of Canada - PHAC.</t>
  </si>
  <si>
    <t xml:space="preserve"> If this is 'no', the, data will not be available to local health authorities. If missing, data will be available to local health authorities.</t>
  </si>
  <si>
    <t xml:space="preserve"> If this is 'no', this data will not be available to provincial health authorities. If missing, data will be available to provincial health authorities.</t>
  </si>
  <si>
    <t xml:space="preserve"> If this is 'no', this data will not be available to other data providers not listed before. If missing, data will be available to other data providers not listed before</t>
  </si>
  <si>
    <t xml:space="preserve"> More details on the existing confidentiality requirements of this measurement.</t>
  </si>
  <si>
    <r>
      <t>Measurement result (ie. single variable) obtained by at the site of wastewater sample.</t>
    </r>
    <r>
      <rPr>
        <b/>
        <sz val="12"/>
        <color rgb="FF24292E"/>
        <rFont val="Arial"/>
        <family val="2"/>
      </rPr>
      <t>SiteMeasure includes data that is commonly collected by staff at wastewater treatment facilities and field sample locations. These measures that are not performed on the wastewater sample but provide additional context necessary for the interpretation of the results. </t>
    </r>
  </si>
  <si>
    <t xml:space="preserve"> Unique identifier for an on-site measurement.</t>
  </si>
  <si>
    <t xml:space="preserve"> (Foreign Key) Links with the Site table to describe the location of measurement.</t>
  </si>
  <si>
    <t xml:space="preserve"> (Foreign Key) Links with the Instrument table to describe instrument used for the measurement.</t>
  </si>
  <si>
    <t xml:space="preserve"> (Foreign key) Links with the a sample taken on the site for the same day as the on-site measurement. </t>
  </si>
  <si>
    <t xml:space="preserve"> (Foreign key) Links with the reporter that is responsible for reporting the on-site measurement data.</t>
  </si>
  <si>
    <t xml:space="preserve"> The date and time the measurement was performed.</t>
  </si>
  <si>
    <t xml:space="preserve"> The type of measurement that was performed. The prefix env is used for environmental variables, whereas ww indicates a measurement on wastewater.</t>
  </si>
  <si>
    <t xml:space="preserve"> When reporting an aggregate measurement, this field describes the method used.</t>
  </si>
  <si>
    <t xml:space="preserve"> Information on OR reference to which measurements that were included to calculate the aggregated measurement that is being reported.</t>
  </si>
  <si>
    <t xml:space="preserve"> The actual value that is being reported for this measurement.</t>
  </si>
  <si>
    <t xml:space="preserve"> The engineering unit of the measurement.</t>
  </si>
  <si>
    <t xml:space="preserve"> Does the reporter suspect quality issues with the value of this measurement?</t>
  </si>
  <si>
    <t xml:space="preserve"> If this is 'no', data will not be available to local health authorities. If missing, data will be available to local health authorities.</t>
  </si>
  <si>
    <t>CPHD</t>
  </si>
  <si>
    <t>Covid-19 patient data for a specified polygon. Obtained from individual testing.</t>
  </si>
  <si>
    <t xml:space="preserve"> (Primary key) Unique identifier for covid public health data.</t>
  </si>
  <si>
    <t xml:space="preserve"> (Foreign key) Links with the reporter that is responsible for reporting the public health data.</t>
  </si>
  <si>
    <t xml:space="preserve"> (Foreign key) Links with the health region of the Polygon table.</t>
  </si>
  <si>
    <t xml:space="preserve"> Date of for which the public health data is valid.</t>
  </si>
  <si>
    <t xml:space="preserve"> Type of covid-19 patient data.</t>
  </si>
  <si>
    <t xml:space="preserve"> Type of date used for conf cases. Typically report or episode are reported. onset and test date is not usually reported within aggregate data.</t>
  </si>
  <si>
    <t xml:space="preserve"> The actual value that is being reported.</t>
  </si>
  <si>
    <t>The assay method that was used to perform testing. Create a new record if there are changes/improvement to an existing assay method. Keep the same name and use an updated version, and update the ID.</t>
  </si>
  <si>
    <t>(Primary key) Unique identifier for each record in the assay method table.</t>
  </si>
  <si>
    <t xml:space="preserve"> (Foreign Key) Links with the Instrument table to describe instruments used in the assay method.</t>
  </si>
  <si>
    <t xml:space="preserve"> Name of the assay method.</t>
  </si>
  <si>
    <t xml:space="preserve"> Version of the assay. Semantic versioning is recommended.</t>
  </si>
  <si>
    <t xml:space="preserve"> Short description of the assay and how it is different from the other assay methods.</t>
  </si>
  <si>
    <t>Link to external reference that contains more details on this assay method. For example a standard operating procedure (SOP).</t>
  </si>
  <si>
    <t>Date on which the assay method was created or updated (for version update).</t>
  </si>
  <si>
    <t xml:space="preserve"> Size of the sample that is used for extraction, in mL.</t>
  </si>
  <si>
    <t xml:space="preserve"> Limit of quantification (LOQ) for this method if one exists.</t>
  </si>
  <si>
    <t xml:space="preserve"> Limit of detection (LOD) for this method if one exists.</t>
  </si>
  <si>
    <t xml:space="preserve"> Unit used by this method, and applicable to the LOD and LOQ.</t>
  </si>
  <si>
    <t>Short description of the method used to concentrate the sample.</t>
  </si>
  <si>
    <t>methodExtract</t>
  </si>
  <si>
    <t>Short description of the method used to extract the sample.</t>
  </si>
  <si>
    <t>methodPcr</t>
  </si>
  <si>
    <t>Short description of the PCR method used.</t>
  </si>
  <si>
    <t>Short description of the quality control steps taken.</t>
  </si>
  <si>
    <t>Short description of the inhibition parameters.</t>
  </si>
  <si>
    <t>The site of wastewater sampling.</t>
  </si>
  <si>
    <t xml:space="preserve"> Unique identifier for the location where wastewater sample was taken, or where an on-site measurement is valid for.</t>
  </si>
  <si>
    <t xml:space="preserve"> Given name to the site. Location name could be a treatment plant, campus, institution or sewer location, etc.</t>
  </si>
  <si>
    <t xml:space="preserve"> Description of wastewater site (city, building, street, etc.) to better identify the location of the sampling point.</t>
  </si>
  <si>
    <t xml:space="preserve"> Public health department or region where the site is located in.</t>
  </si>
  <si>
    <t xml:space="preserve"> Health planning region</t>
  </si>
  <si>
    <t xml:space="preserve"> Type of site or institution where sample was taken.</t>
  </si>
  <si>
    <t xml:space="preserve"> Site geographical location, latitude in decimal coordinates.</t>
  </si>
  <si>
    <t xml:space="preserve"> Site geographical location, longitude in decimal coordinates.</t>
  </si>
  <si>
    <t xml:space="preserve"> (Foreign key) Links with the Polygon table, this should encompass the area that typically drains into this site.</t>
  </si>
  <si>
    <t xml:space="preserve"> Link to a file that has any detailed information about the sewer network associated with the site (any format).</t>
  </si>
  <si>
    <t>Laboratory that performs SARS-CoV-2 or water quality testing.</t>
  </si>
  <si>
    <t xml:space="preserve"> (Primary key) Unique identifier for the laboratory that performs the analysis.</t>
  </si>
  <si>
    <t xml:space="preserve"> Name corresponding to lab.</t>
  </si>
  <si>
    <t>Contact person responsible for the lab.</t>
  </si>
  <si>
    <t>Contact e-mail address of the lab responsible.</t>
  </si>
  <si>
    <t>Contact phone number of the lab responsible.</t>
  </si>
  <si>
    <t>updateDate</t>
  </si>
  <si>
    <t xml:space="preserve"> Date information was provided or updated.</t>
  </si>
  <si>
    <t>Instruments that are used for the analysis of SARS-CoV-2, water quality parameters and the on site measurements.</t>
  </si>
  <si>
    <t xml:space="preserve"> (Primary key) Unique identifier for the instrument.</t>
  </si>
  <si>
    <t xml:space="preserve"> Name of the instrument used to perform the measurement.</t>
  </si>
  <si>
    <t> Model number or version of the instrument.</t>
  </si>
  <si>
    <t>description </t>
  </si>
  <si>
    <t xml:space="preserve"> Short description of the instrument.</t>
  </si>
  <si>
    <t xml:space="preserve"> Link to reference for the instrument.</t>
  </si>
  <si>
    <t xml:space="preserve"> Type of instrument used to perform the measurement.</t>
  </si>
  <si>
    <t xml:space="preserve">The individual or organization that is reporting and responsible for the quality of the data.
</t>
  </si>
  <si>
    <t xml:space="preserve"> (Primary Key) Unique identifier for the person or organization that is reporting the data.</t>
  </si>
  <si>
    <t xml:space="preserve"> Full Name of the reporter, either an organization or individual.</t>
  </si>
  <si>
    <t xml:space="preserve"> E-mail address of the reporter.</t>
  </si>
  <si>
    <t>organization</t>
  </si>
  <si>
    <t>The organization to which a reporter is affiliated.</t>
  </si>
  <si>
    <t xml:space="preserve"> Phone number of the reporter.</t>
  </si>
  <si>
    <t>A simple polygon that encloses an area on the surface of the earth, either a sewer catchment area or of a health region.</t>
  </si>
  <si>
    <t xml:space="preserve"> (Primary key) Unique identifier for the polygon.</t>
  </si>
  <si>
    <t xml:space="preserve"> Descriptive name of the polygon.</t>
  </si>
  <si>
    <t xml:space="preserve"> Approximate population size of people living inside the polygon. If variable in time, multiple polygon records can be created over time.</t>
  </si>
  <si>
    <t xml:space="preserve"> Type of polygon.</t>
  </si>
  <si>
    <t> well known text to describe the geographic location of the polygon.</t>
  </si>
  <si>
    <t xml:space="preserve"> Link to an external reference that describes the geographical location of the polygon.</t>
  </si>
  <si>
    <t>SAMPLE</t>
  </si>
  <si>
    <t>WWMEASURE</t>
  </si>
  <si>
    <t>SITEMEASURE</t>
  </si>
  <si>
    <t>COVIDPUBLICHEALTHDATA</t>
  </si>
  <si>
    <t>SITE</t>
  </si>
  <si>
    <t>ASSAYMETHOD</t>
  </si>
  <si>
    <t>INSTRUMENT</t>
  </si>
  <si>
    <t>POLYGON</t>
  </si>
  <si>
    <t>definition</t>
  </si>
  <si>
    <t>rawWW</t>
  </si>
  <si>
    <t xml:space="preserve"> Raw wastewater.</t>
  </si>
  <si>
    <t>Liquid fraction</t>
  </si>
  <si>
    <t xml:space="preserve"> Environmental temperature.</t>
  </si>
  <si>
    <t xml:space="preserve"> Number of confirmed cases. This measure should be accompanied by dateType.</t>
  </si>
  <si>
    <t xml:space="preserve"> Municipal wastewater treatment plant for combined sewage.</t>
  </si>
  <si>
    <t xml:space="preserve"> Gene copies per milliliter.</t>
  </si>
  <si>
    <t xml:space="preserve"> An online sensor</t>
  </si>
  <si>
    <t>Sewer catchment area.</t>
  </si>
  <si>
    <t>swrSed</t>
  </si>
  <si>
    <t xml:space="preserve"> Sediments obtained in sewer.</t>
  </si>
  <si>
    <t>solids</t>
  </si>
  <si>
    <t>Solid fraction</t>
  </si>
  <si>
    <t>envRnF</t>
  </si>
  <si>
    <t xml:space="preserve"> Rain fall, i.e. amount of precipitation in the form of rain.</t>
  </si>
  <si>
    <t>active</t>
  </si>
  <si>
    <t xml:space="preserve"> Number of active cases.</t>
  </si>
  <si>
    <t>pStat</t>
  </si>
  <si>
    <t xml:space="preserve"> Pumping station.</t>
  </si>
  <si>
    <t>gc/PMMoV</t>
  </si>
  <si>
    <t xml:space="preserve"> Gene copies per copy of PMMoV.</t>
  </si>
  <si>
    <t xml:space="preserve"> Offline laboratory instrument.</t>
  </si>
  <si>
    <t>Health region served by the sewer network.</t>
  </si>
  <si>
    <t>pstGrit</t>
  </si>
  <si>
    <t xml:space="preserve"> Raw wastewater after a treatment plant's headworks.</t>
  </si>
  <si>
    <t>Mixed/homogenized sample</t>
  </si>
  <si>
    <t>envSnwF</t>
  </si>
  <si>
    <t xml:space="preserve"> Snow fall, i.e. amount of precipitation in the form of snow.</t>
  </si>
  <si>
    <t>test</t>
  </si>
  <si>
    <t xml:space="preserve"> Number of tests performed.</t>
  </si>
  <si>
    <t>ltcf</t>
  </si>
  <si>
    <t xml:space="preserve"> Long-term care facility.</t>
  </si>
  <si>
    <t>gc/CrA</t>
  </si>
  <si>
    <t xml:space="preserve"> Gene copies per copy of crAssphage.</t>
  </si>
  <si>
    <t>hand</t>
  </si>
  <si>
    <t xml:space="preserve"> A handheld measurement analyzer.</t>
  </si>
  <si>
    <t xml:space="preserve"> Sludge produced by primary clarifiers.</t>
  </si>
  <si>
    <t>envSnwD</t>
  </si>
  <si>
    <t xml:space="preserve"> Total depth of snow on the ground.</t>
  </si>
  <si>
    <t>posTest</t>
  </si>
  <si>
    <t xml:space="preserve"> Number of positive tests.</t>
  </si>
  <si>
    <t>airPln</t>
  </si>
  <si>
    <t xml:space="preserve"> Airplane.</t>
  </si>
  <si>
    <t>gc/gs</t>
  </si>
  <si>
    <t xml:space="preserve"> Gene copies per gram solids.</t>
  </si>
  <si>
    <t xml:space="preserve"> An atline analyzer with sampler.</t>
  </si>
  <si>
    <t>pEfflu</t>
  </si>
  <si>
    <t xml:space="preserve"> Effluent obtained after primary clarifiers.</t>
  </si>
  <si>
    <t xml:space="preserve"> Flow of wastewater.</t>
  </si>
  <si>
    <t>pPosRt</t>
  </si>
  <si>
    <t xml:space="preserve"> Percent positivity rate.</t>
  </si>
  <si>
    <t>corFcil</t>
  </si>
  <si>
    <t xml:space="preserve"> Correctional facility.</t>
  </si>
  <si>
    <t>gc/L</t>
  </si>
  <si>
    <t xml:space="preserve"> Gene copies per liter.</t>
  </si>
  <si>
    <t>sSludge</t>
  </si>
  <si>
    <t xml:space="preserve"> Sludge produced by secondary clarifiers.</t>
  </si>
  <si>
    <t>wwTemp</t>
  </si>
  <si>
    <t xml:space="preserve"> Temperature of the wastewater.</t>
  </si>
  <si>
    <t>hospCen</t>
  </si>
  <si>
    <t xml:space="preserve"> Hospital census or the number of people admitted with covid-19.</t>
  </si>
  <si>
    <t>school</t>
  </si>
  <si>
    <t xml:space="preserve"> School.</t>
  </si>
  <si>
    <t>sEfflu</t>
  </si>
  <si>
    <t xml:space="preserve"> Effluent obtained after secondary clarifiers.</t>
  </si>
  <si>
    <t xml:space="preserve"> SARS-CoV-2 nucleocapsid gene N1</t>
  </si>
  <si>
    <t>wwTSS</t>
  </si>
  <si>
    <t xml:space="preserve"> Total suspended solids concentration of the wastewater.</t>
  </si>
  <si>
    <t>hospAdm</t>
  </si>
  <si>
    <t xml:space="preserve"> Hospital admissions or patients newly admitted to hospital.</t>
  </si>
  <si>
    <t>hosptl</t>
  </si>
  <si>
    <t xml:space="preserve"> Hospital.</t>
  </si>
  <si>
    <t>water</t>
  </si>
  <si>
    <t xml:space="preserve"> Non-wastewater, coming from any kind of water body.</t>
  </si>
  <si>
    <t xml:space="preserve"> SARS-CoV-2 nucleocapsid gene N2</t>
  </si>
  <si>
    <t xml:space="preserve"> Chemical oxygen demand of the wastewater.</t>
  </si>
  <si>
    <t>swgTrck</t>
  </si>
  <si>
    <t xml:space="preserve"> Sewage truck.</t>
  </si>
  <si>
    <t>faeces</t>
  </si>
  <si>
    <t xml:space="preserve"> Fecal matter.</t>
  </si>
  <si>
    <t>covN3</t>
  </si>
  <si>
    <t xml:space="preserve"> SARS-like coronaviruses nucleocapsid gene N3</t>
  </si>
  <si>
    <t>wwBOD5c</t>
  </si>
  <si>
    <t>5 day biochemical oxygen demand, carbonaceous.</t>
  </si>
  <si>
    <t>typeDate</t>
  </si>
  <si>
    <t>uCampus</t>
  </si>
  <si>
    <t xml:space="preserve"> University campus.</t>
  </si>
  <si>
    <t>covE</t>
  </si>
  <si>
    <t xml:space="preserve"> SARS-CoV-2 gene region E</t>
  </si>
  <si>
    <t>wwBOD5t</t>
  </si>
  <si>
    <t>5 day total biochemical oxygen demand</t>
  </si>
  <si>
    <t>mSwrPpl</t>
  </si>
  <si>
    <t xml:space="preserve"> Major sewer pipeline.</t>
  </si>
  <si>
    <t>covRdRp</t>
  </si>
  <si>
    <t xml:space="preserve"> SARS-CoV-2 gene region RdRp</t>
  </si>
  <si>
    <t>wwTurb</t>
  </si>
  <si>
    <t xml:space="preserve"> Turbidity of the wastewater.</t>
  </si>
  <si>
    <t>episode </t>
  </si>
  <si>
    <t xml:space="preserve"> Episode date is the earliest of onset, test or reported date.</t>
  </si>
  <si>
    <t>holdTnk</t>
  </si>
  <si>
    <t xml:space="preserve"> Hold tank.</t>
  </si>
  <si>
    <t xml:space="preserve"> Pepper mild mottle virus</t>
  </si>
  <si>
    <t>wwOPhos</t>
  </si>
  <si>
    <t xml:space="preserve"> Ortho-phosphate concentration.</t>
  </si>
  <si>
    <t>onset</t>
  </si>
  <si>
    <t xml:space="preserve"> Earliest that symptoms were reported for this case. This data is often not known and reported. In lieu, episode is used.</t>
  </si>
  <si>
    <t>retPond</t>
  </si>
  <si>
    <t xml:space="preserve"> Retention pond.</t>
  </si>
  <si>
    <t xml:space="preserve"> A time proportional 24-hour composite sample generally collected by an autosampler.</t>
  </si>
  <si>
    <t>nCrA</t>
  </si>
  <si>
    <t xml:space="preserve"> Cross-assembly phage</t>
  </si>
  <si>
    <t>wwPtot</t>
  </si>
  <si>
    <t>Total phosphorus.</t>
  </si>
  <si>
    <t>report</t>
  </si>
  <si>
    <t xml:space="preserve"> Date that the numbers were reported publicly. Typically, reported data and this measure is most commonly reported and used.</t>
  </si>
  <si>
    <t xml:space="preserve"> Municipal wastewater treatment plant for sanitary sewage only.</t>
  </si>
  <si>
    <t>cpFP24h</t>
  </si>
  <si>
    <t xml:space="preserve"> A flow proportional 24-hour composite sample generally collected by an autosampler.</t>
  </si>
  <si>
    <t xml:space="preserve"> Bovine respiratory syncytial virus</t>
  </si>
  <si>
    <t>wwNH4N</t>
  </si>
  <si>
    <t xml:space="preserve"> Ammonium nitrogen concentration, as N.</t>
  </si>
  <si>
    <t xml:space="preserve"> Date that the covid-19 test was performed.</t>
  </si>
  <si>
    <t>wwtpInd</t>
  </si>
  <si>
    <t xml:space="preserve"> Industrial wastewater treatment plant.</t>
  </si>
  <si>
    <t xml:space="preserve"> A single large representative grab sample.</t>
  </si>
  <si>
    <t>varB117</t>
  </si>
  <si>
    <t>Presence of variant B.1.1.7</t>
  </si>
  <si>
    <t>wwTN</t>
  </si>
  <si>
    <t xml:space="preserve"> Total nitrogen concentration, as N.</t>
  </si>
  <si>
    <t>lagoon</t>
  </si>
  <si>
    <t xml:space="preserve"> Logoon system for extensive wastewater treatment.</t>
  </si>
  <si>
    <t>grbCp8h</t>
  </si>
  <si>
    <t xml:space="preserve"> An 8-hour composite with 8 grab samples each taken once per hour, generally manually performed.</t>
  </si>
  <si>
    <t>varB1351</t>
  </si>
  <si>
    <t>Presence of variant B.1.351</t>
  </si>
  <si>
    <t>wwpH</t>
  </si>
  <si>
    <t xml:space="preserve"> pH of the wastewater.</t>
  </si>
  <si>
    <t>septTnk</t>
  </si>
  <si>
    <t xml:space="preserve"> Septic tank.</t>
  </si>
  <si>
    <t>grbCp3h</t>
  </si>
  <si>
    <t xml:space="preserve"> A 3-hour composite with 3 grab samples each taken once per hour, generally manually performed.</t>
  </si>
  <si>
    <t>varP1</t>
  </si>
  <si>
    <t>Presence of variant P.1</t>
  </si>
  <si>
    <t>wwCond</t>
  </si>
  <si>
    <t xml:space="preserve"> Conductivity of the wastewater.</t>
  </si>
  <si>
    <t>river</t>
  </si>
  <si>
    <t xml:space="preserve"> River, natural water body.</t>
  </si>
  <si>
    <t>grbCp3</t>
  </si>
  <si>
    <t xml:space="preserve"> A grab-composite sample composed of 3 separate grab samples.</t>
  </si>
  <si>
    <t>wqTS</t>
  </si>
  <si>
    <t xml:space="preserve"> Total solids concentration.</t>
  </si>
  <si>
    <t>lake</t>
  </si>
  <si>
    <t xml:space="preserve"> Lake, natural water body.</t>
  </si>
  <si>
    <t>mooreSw</t>
  </si>
  <si>
    <t xml:space="preserve"> Moore swab passive sample.</t>
  </si>
  <si>
    <t xml:space="preserve"> Total suspended solids concentration.</t>
  </si>
  <si>
    <t>estuary</t>
  </si>
  <si>
    <t xml:space="preserve"> Estuary, natural water body</t>
  </si>
  <si>
    <t>wqVSS</t>
  </si>
  <si>
    <t xml:space="preserve"> Volatile suspended solids concentration.</t>
  </si>
  <si>
    <t>sea</t>
  </si>
  <si>
    <t xml:space="preserve"> Sea, natural water body.</t>
  </si>
  <si>
    <t>wqCOD</t>
  </si>
  <si>
    <t xml:space="preserve"> Chemical oxygen demand.</t>
  </si>
  <si>
    <t xml:space="preserve"> This value is not an aggregate measurement in any way (ie. not a mean, median, max or any other) and can be a replicate value.</t>
  </si>
  <si>
    <t>ocean</t>
  </si>
  <si>
    <t xml:space="preserve"> Ocean, natural water body.</t>
  </si>
  <si>
    <t>wqOPhos</t>
  </si>
  <si>
    <t xml:space="preserve"> Average value for a 24h period.</t>
  </si>
  <si>
    <t>This is either a parent or a child sample.</t>
  </si>
  <si>
    <t>wqNH4N</t>
  </si>
  <si>
    <t xml:space="preserve"> Arithmetic mean</t>
  </si>
  <si>
    <t>This is not a pooled sample.</t>
  </si>
  <si>
    <t>wqTN</t>
  </si>
  <si>
    <t>geoMn</t>
  </si>
  <si>
    <t xml:space="preserve"> Geometric mean</t>
  </si>
  <si>
    <t>wqPh</t>
  </si>
  <si>
    <t xml:space="preserve"> pH.</t>
  </si>
  <si>
    <t>median</t>
  </si>
  <si>
    <t xml:space="preserve"> Median</t>
  </si>
  <si>
    <t>wqCond</t>
  </si>
  <si>
    <t xml:space="preserve"> Conductivity.</t>
  </si>
  <si>
    <t>min</t>
  </si>
  <si>
    <t xml:space="preserve"> Lowest value in a range of values</t>
  </si>
  <si>
    <t>max</t>
  </si>
  <si>
    <t xml:space="preserve"> Highest value in a range of values</t>
  </si>
  <si>
    <t>sd</t>
  </si>
  <si>
    <t xml:space="preserve"> Standard deviation</t>
  </si>
  <si>
    <t>Degrees celcius</t>
  </si>
  <si>
    <t>mm</t>
  </si>
  <si>
    <t>Millimeters</t>
  </si>
  <si>
    <t>Cubic meters an hour</t>
  </si>
  <si>
    <t>Ct</t>
  </si>
  <si>
    <t xml:space="preserve"> Cycle threshold.</t>
  </si>
  <si>
    <t>m3/d</t>
  </si>
  <si>
    <t>Cubic meters a day</t>
  </si>
  <si>
    <t>detected</t>
  </si>
  <si>
    <t xml:space="preserve"> Gene copies or variant detected (boolean)</t>
  </si>
  <si>
    <t>Milligrams per liter.</t>
  </si>
  <si>
    <t>propVar</t>
  </si>
  <si>
    <t> Proportion of variant in sample.</t>
  </si>
  <si>
    <t>ph</t>
  </si>
  <si>
    <t>pH units</t>
  </si>
  <si>
    <t xml:space="preserve"> Milligrams per liter.</t>
  </si>
  <si>
    <t>uS/cm</t>
  </si>
  <si>
    <t>Micro-siemens per centimeter.</t>
  </si>
  <si>
    <t xml:space="preserve"> pH units</t>
  </si>
  <si>
    <t xml:space="preserve"> Micro-siemens per centimeter.</t>
  </si>
  <si>
    <t>pp</t>
  </si>
  <si>
    <t xml:space="preserve"> Percent positive, for Moore swab.</t>
  </si>
  <si>
    <t>access</t>
  </si>
  <si>
    <t>pps</t>
  </si>
  <si>
    <t xml:space="preserve"> Percent primary sludge, for total solids</t>
  </si>
  <si>
    <t>The wide public may access this data. DEFAULT VALUE</t>
  </si>
  <si>
    <t>The wide public may NOT access this data.</t>
  </si>
  <si>
    <t>This value is not an aggregate measurement in any way (ie. not a mean, median, max or any other) and can be a replicate value.</t>
  </si>
  <si>
    <t>meanNr</t>
  </si>
  <si>
    <t xml:space="preserve"> Arithmetic mean, normalized</t>
  </si>
  <si>
    <t>geoMnNr</t>
  </si>
  <si>
    <t xml:space="preserve"> Geometric mean, normalized</t>
  </si>
  <si>
    <t>sdNr</t>
  </si>
  <si>
    <t xml:space="preserve"> Standard deviation, normalized</t>
  </si>
  <si>
    <t>Access granted.</t>
  </si>
  <si>
    <t>Access not granted.</t>
  </si>
  <si>
    <t>Ce modèle est basé sur le modèle de données d'Ottawa pour l'épidémiologie basée sur les eaux usées du SRAS-CoV-2. Étant donné la nature relationnelle de ce modèle de données, le reporteur devra remplir certains tableaux avant d'autres. Une approche par étapes est fournie ci-dessous.</t>
  </si>
  <si>
    <t>Étape 1</t>
  </si>
  <si>
    <t>Étape 2</t>
  </si>
  <si>
    <t>Étape 3</t>
  </si>
  <si>
    <t>Étape 4</t>
  </si>
  <si>
    <t>Étape 5</t>
  </si>
  <si>
    <t>Definition (FR)</t>
  </si>
  <si>
    <t xml:space="preserve"> L'échantillon est un volume d'eau usée représentatif de l'eau présente sur un site, qui est ensuite analysé en laboratoire.</t>
  </si>
  <si>
    <t>Identifiant unique pour l'échantillon. Suggestion:siteID-date-index.</t>
  </si>
  <si>
    <t>Crée un lien avec la table "Site" pour décrire le point d'échantillonage.</t>
  </si>
  <si>
    <t>Crée un lien avec la table "Instrument" pour décrire l'instrument utilisé pour l'échantillonnage.</t>
  </si>
  <si>
    <t>Crée un lien avec la table "Reporter" pour décrire l'instrument utilisé pour l'échantillonnage.</t>
  </si>
  <si>
    <t>Crée un lien avec les informations propres au reporteur associé a l'échantillon.</t>
  </si>
  <si>
    <t>Date, heure et fuseau horaire de début de collecte d'un échantillon composite.</t>
  </si>
  <si>
    <t>Date, heure et fuseau horaire de fin de collecte d'un échantillon composite.</t>
  </si>
  <si>
    <t>Type d'échantillon.</t>
  </si>
  <si>
    <t>Méthode utilisée pour échantillonner.</t>
  </si>
  <si>
    <t>L'échantillon a-t-il été chimiquement altéré par un ajout de stabilisant ou autre?</t>
  </si>
  <si>
    <t>Description du pré-traitement le cas échéant.</t>
  </si>
  <si>
    <t>S'il s'agit d'un échantillon combiné, c'est-à-dire s'il est composé de plusieurs échantillons "enfants"?</t>
  </si>
  <si>
    <t>Si l'échantillon est liée à des sous-échantillons (soit parce qu'il s'agit d'un échantillon combiné ou parce que des sous-échantillons ont été prélevés dans cet échantillon), insérer les identifiant des échantillons enfants dans une liste séparée par des virgules.</t>
  </si>
  <si>
    <t>Si l'échantillon a été combiné à un plus grand échantillon, indiquer l'identifiant du plus grand échantillon.</t>
  </si>
  <si>
    <t>Volume total d'eau ou de boue prélevée.</t>
  </si>
  <si>
    <t>Numéro d'index dans le cas où la mesure a été prise plusieurs fois.</t>
  </si>
  <si>
    <t>Temprature à laquelle l'échantillon était stocké pendant l'échantillonnage. Ce champ est principalement pertinent pour les échantillons composites, qui peuvent être stockées à température ambiante ou réfrigérés durant l'échantillonnage.</t>
  </si>
  <si>
    <t>L'échantillon a-t-il été gardé au froid lors du transport vers le laboratoire?</t>
  </si>
  <si>
    <t>Température de stockage de l'échantillon en degrés Celsius</t>
  </si>
  <si>
    <t>Le reporteur a-t-il des doutes sur la qualité de l'échantillon?</t>
  </si>
  <si>
    <t>Ajouter toutes notes additionnelles.</t>
  </si>
  <si>
    <t>Résultats d'une seule mesure effectuée sur un échantillon. Analyse du SARS-CoV-2, ainsi que des paramètres communs de qualité de l'eau pour décrire l'échantillon.</t>
  </si>
  <si>
    <t>Identifiat unique utilisé dans la table horizontale seulement. Utiliser quand toutes les mesures effectuées sur un échantillon sont réalisées en même temps dans le même laboratoire. Suggestion: siteID_sampleID_LabID_reportDate_ID.</t>
  </si>
  <si>
    <t>Crée un lien avec la table "Sample" pour décrire l'échantillon mesuré.</t>
  </si>
  <si>
    <t>Crée un lien avec la table "Lab" pour décrire le laboratoire effectuant la mesure.</t>
  </si>
  <si>
    <t>Crée un lien avec la table "AssayMethod" pour décrire la méthode employée pour effectuer la mesure. Utiliser l'identifiant de l'instrument pour des mesures non virales.</t>
  </si>
  <si>
    <t>Crée un lien avec la table "Instrument" l'appareil employé pour effectuer la mesure. Utiliser l'identifiant de la méthode d,analyse pour les mesures virales.</t>
  </si>
  <si>
    <t>Crée un lien avec les informations propres au reporteur associé à la mesure.</t>
  </si>
  <si>
    <t>Date à laquelle la mesure a été réalisée en laboratoire.</t>
  </si>
  <si>
    <t>Date a laquelle la donnée a été reportée. Un échantillon pourrait avoir des mesures pour lesquelles la méthode d'analyse ou la méthode de reportage des données aurait changée. Dans ce cas, utiliser le même sampleID, mais créer une nouvelle entrée dans la table "WWMeasure avec un "MeasureID" différent, et la date de reportage de la donnée et l'identifiant de la méthode d'analyse appropriés.</t>
  </si>
  <si>
    <t>Fraction de l'échantillon employée pour la mesure.</t>
  </si>
  <si>
    <t>Le paramètre mesuré avec cette analyse. Exemples: Une région de gène cible (cov), un biomarqueur (n) ou un indicateur de la qualité de l'eau (wq)</t>
  </si>
  <si>
    <t>Unité de mesure.</t>
  </si>
  <si>
    <t>Indicateur statistique utilisée pour rapporter la mesure effectuée. Chaque agrégation doit être reportée comme une mesure différente (avec un identifiant différent)</t>
  </si>
  <si>
    <t>Index de la mesure dans le cas où la même mesure a été prise en replicata.</t>
  </si>
  <si>
    <t>La valeur numérique de la mesure effectuée.</t>
  </si>
  <si>
    <t>Le reporteur de la mesure suspecte-t-il que la mesure est de mauvaise qualité?</t>
  </si>
  <si>
    <t>Si "Non", la donnée ne sera pas accessible par le public. Si "Oui" ou laissé vide, la donnée leur sera accessible.</t>
  </si>
  <si>
    <t>Si "Non", la donnée ne sera pas accessible par toute organisation partenaire. Si "Oui" ou laissé vide, la donnée leur sera accessible.</t>
  </si>
  <si>
    <t>Si "Non", la donnée ne sera pas accessible par les employés de l'Agence de Santé Publique du Canada. Si "Oui" ou laissé vide, la donnée leur sera accessible.</t>
  </si>
  <si>
    <t>Si "Non", la donnée ne sera pas accessible par les autorités de santé publique locales. Si "Oui" ou laissé vide, la donnée leur sera accessible.</t>
  </si>
  <si>
    <t>Si "Non", la donnée ne sera pas accessible par les autorités de santé publique provinciales. Si "Oui" ou laissé vide, la donnée sera accessible à l'autorité de santé publique de la province où l'échantillonnage a été réalisée.</t>
  </si>
  <si>
    <t>Si "Non", la donnée ne sera pas accessible par les autorités de santé publique provinciales. Si "Oui" ou laissé vide, la donnée leur sera accessible.</t>
  </si>
  <si>
    <t>Indique si des informations supplémentaires sur la confidentialité de la mesure sont disponibles.</t>
  </si>
  <si>
    <t>Résultat de mesure (une seule variable à la fois) pour un site d'échantillonnage. Cette table inclut des données typiquement collectées dans des stations de traitement des eaux usées et des sites d'échantillonnage de terrain. Ces mesures ne sont pas réalisées sur un échantillon, mais elles ajoutent des informations pertinentes pour l'analyse des résultats provenant des échantillons. Les mesures effectuées sur les échantilons eux-mêmes sont dans la table "WWMeasure".</t>
  </si>
  <si>
    <t>Identifiant unique pour le site d'échantillonnage.</t>
  </si>
  <si>
    <t>Crée un lien vers la table "Site" pour décrire le site d'échantillonnage.</t>
  </si>
  <si>
    <t>Crée un lien vers la table "Instrument" pour décrire l'appareil utilisé pour effectuer la mesure.</t>
  </si>
  <si>
    <t xml:space="preserve">Lien avec l'échantillon prélevé sur le site pour le même jour que la mesure sur site. </t>
  </si>
  <si>
    <t>Date à laquelle la mesure a été réalisée.</t>
  </si>
  <si>
    <t>Type de mesure réalisée. Le préfixe "env" est utilisé pour une variable envioronnementale, alors que "ww" indique une mesure réalisée sur les eaux usées.</t>
  </si>
  <si>
    <t>Méthode d'agrégation utiliseée pour rapporter la mesure.</t>
  </si>
  <si>
    <t>Informations (ou référence) liée(s) à la méthode d'agrégation utilisée pour rapporter la mesure.</t>
  </si>
  <si>
    <t>L'unité de mesure</t>
  </si>
  <si>
    <t>Données de patients pour la COVID-19 pour une région spécifiée par un polygone.</t>
  </si>
  <si>
    <t>Identifiant unique pour l'information de santé publique reportée.</t>
  </si>
  <si>
    <t>Identifiant unique pour la personne ou l'organisation responsable des données rapportées.</t>
  </si>
  <si>
    <t>Crée un lien vers la table "Polygon". Le polygon lié devrait englober la région représentée par les données consignées ici.</t>
  </si>
  <si>
    <t>Date de reportage des données de mesure de la COVID-19.</t>
  </si>
  <si>
    <t>Type de donnée de mesure de la COVID-19.</t>
  </si>
  <si>
    <t>Type de date utiisée pour reporter les données.</t>
  </si>
  <si>
    <t>La valeur numérique de la mesure reportée.</t>
  </si>
  <si>
    <t xml:space="preserve">La méthode d'analyse utilisée pour réaliser les mesures. Crée une nouvelle rangée dans cette table si des changements (améliorations) sont apportées à une technique d'analyse existante. Garder le même identifiant et modifier le numéro de version. Une nouvelle rangée représentant une nouvelle version d'une méthode existante peut inclure des informations seulement dans les colonnes qui ont changé d'une version à l'autre, cependant, nous recommandons de remplir les autres colonnes avec les valeurs provenant de la version précédente afin de décrire clairement la méthode en entier. Ajouter la date courante lorsqu'une nouvelle rangée est créée. </t>
  </si>
  <si>
    <t>Identifiant unique pour la méthode d'analyse.</t>
  </si>
  <si>
    <t>Nom de la méthode d'analyse.</t>
  </si>
  <si>
    <t>Version de la méthode d'analyse. Un versionnement de type sémantique est recommandé.</t>
  </si>
  <si>
    <t>Brève description de la méthode d'analyse et de comment celle-ci diffère d'autres méthodes.</t>
  </si>
  <si>
    <t>Lien vers la procédure standard.</t>
  </si>
  <si>
    <t>Date à laquelle la méthode d'analyse (ou une nouvelle version d'une méthode existante) a été crée.</t>
  </si>
  <si>
    <t>Volume de l'échantillon analysé (en mililitres)</t>
  </si>
  <si>
    <t>Limite de quantification pour cette méthode, le cas échéant.</t>
  </si>
  <si>
    <t>Limite de détection pour cette méthode, le cas échéant.</t>
  </si>
  <si>
    <t>Unité de mesure utilisée par cette méthode et qui est applicable pour la limite de détection ou de quantification.</t>
  </si>
  <si>
    <t>Description de la méthode utilisée pour concentrer l'échantillon.</t>
  </si>
  <si>
    <t>Description de la méthode utilisée pour extraire l'échantillon.</t>
  </si>
  <si>
    <t>Description de la m.éthode PCR utiisée.</t>
  </si>
  <si>
    <t>Description des étapes de contrôle de qualité mises en place dans la méthode.</t>
  </si>
  <si>
    <t>Description des paramètres d'inhibition liés à cette méthode.</t>
  </si>
  <si>
    <t>Description de la méthode de récupération du virus de substitution liée à cette méthode.</t>
  </si>
  <si>
    <t>Le site de collecte des échantilons d'eau usée.</t>
  </si>
  <si>
    <t xml:space="preserve">Identifiant unique pour la localisation de l'échantillon. </t>
  </si>
  <si>
    <t>Nom du site d'échantillonnage. Peut être le nom d'une station de traitement, d'une station de pompage, d'un campus, d'un regard d'égouts, etc.</t>
  </si>
  <si>
    <t>Description du site d'échantillonnage (ville, bâtiment, rue, etc.) pour mieux identifier le site d'échantillonnage.</t>
  </si>
  <si>
    <t>Département ou région de santé publique où se trouve le site.</t>
  </si>
  <si>
    <t>Région de planification sanitaire</t>
  </si>
  <si>
    <t>Type de site ou d'institution du site d'échantillonnage.</t>
  </si>
  <si>
    <t>Position géographique du site d'échantillonnage. Latitude exprimée en coordonnées décimales (ex. 45.424721)</t>
  </si>
  <si>
    <t>Position géographique du site d'échantillonnage. Longitude exprimée en coordonnées décimales (ex. -75.695000)</t>
  </si>
  <si>
    <t xml:space="preserve">Crée un lien vers la table "Polygon". Le polygon lié devrait englober la région qui se draine dans le site d'échantillonnage. </t>
  </si>
  <si>
    <t>Lien vers un fichier contenant toute information additionnelle au sujet du réseau d'égouts associé à ce site d'échantillonnage (tous les formats sont acceptés).</t>
  </si>
  <si>
    <t xml:space="preserve">Laboratoire effectuant des analyses d'échantillons d'eaux usées d'un ou plusieurs sites. </t>
  </si>
  <si>
    <t>Identifiant unique pour le laboratoire.</t>
  </si>
  <si>
    <t>Identifiant de la méthode d'analyse utilisée par défaut quand une nouvelle mesure est créé par ce laboratoire. Se référer à la colonne "assayMethodID" dans la table "AssayMethod"</t>
  </si>
  <si>
    <t>Nom du laboratoire.</t>
  </si>
  <si>
    <t>Personne contact de ce laboratoire.</t>
  </si>
  <si>
    <t>Adresse courriel du contact.</t>
  </si>
  <si>
    <t>Numéro de téléphone du contact.</t>
  </si>
  <si>
    <t>Date où l'information a été reportée une première fois ou mise à jour.</t>
  </si>
  <si>
    <t>L'instrument utilisé pour mesurer les échantillons et l'eau usée des sites d'échantillonnage.</t>
  </si>
  <si>
    <t>Identifiant unique pour l'instrument de mesure.</t>
  </si>
  <si>
    <t>Nom de l'instrument de mesure.</t>
  </si>
  <si>
    <t>Numéro de modèle et/ou de version de l'instrument de mesure.</t>
  </si>
  <si>
    <t>Description de l'instrument.</t>
  </si>
  <si>
    <t>Lien vers un document de référence pour l'instrument de mesure.</t>
  </si>
  <si>
    <t>Type de l'instrument de mesure.</t>
  </si>
  <si>
    <t>Le reporteur ou l'organisation responsable de la collecte de données ou responsable de la qualité des données reportées.</t>
  </si>
  <si>
    <t>Nom complet du reporter (personne ou organisation)</t>
  </si>
  <si>
    <t>Organisation à laquelle est affilié le rapporteur.</t>
  </si>
  <si>
    <t>Polygone englobant une région de la surface terrestre. Normalement, ces polygones représentent soit des bassin de drainage d'un réseau d'égouts ou une région de santé publique.</t>
  </si>
  <si>
    <t>Identifiant unique du polygone.</t>
  </si>
  <si>
    <t>Nom du polygon (devrait être descriptif)</t>
  </si>
  <si>
    <t>Population approximative vivant dans la région représentée par le polygone.</t>
  </si>
  <si>
    <t>Type de polygone.</t>
  </si>
  <si>
    <t>Description formelle du polygone (format Well-Known-Text (wkt))</t>
  </si>
  <si>
    <t>Lien vers une référence externe décrivant la géométrie du polygone.</t>
  </si>
  <si>
    <t>Eau usée brute</t>
  </si>
  <si>
    <t>Fraction liquide.</t>
  </si>
  <si>
    <t>Température ambiante.</t>
  </si>
  <si>
    <t>Nombre de cas confirmés. La mesure devrait être accompagnée d'une valeur dans la colonne "dateType"</t>
  </si>
  <si>
    <t>Copies de gène ou de variant par millilitre.</t>
  </si>
  <si>
    <t>Capteur en ligne.</t>
  </si>
  <si>
    <t>Zone de captage d'un réseau d'égout.</t>
  </si>
  <si>
    <t>Sédiments provenant des égouts.</t>
  </si>
  <si>
    <t>Fraction solide.</t>
  </si>
  <si>
    <t>Pluie (toute précipitation sous forme liquide).</t>
  </si>
  <si>
    <t>Nombre de cas actifs.</t>
  </si>
  <si>
    <t>Station de pompage.</t>
  </si>
  <si>
    <t>Copies de gène ou de variant par copie de PMMoV</t>
  </si>
  <si>
    <t>Analyse en laboratoire.</t>
  </si>
  <si>
    <t>Région de santé desservie par le réseau d'égout.</t>
  </si>
  <si>
    <t>Eau usée après dégrillage et dessablage.</t>
  </si>
  <si>
    <t>Échantillon homogénéisé/mélangé.</t>
  </si>
  <si>
    <t>Neige (toute précipitations sous forme solide).</t>
  </si>
  <si>
    <t>Nombre de tests effectués.</t>
  </si>
  <si>
    <t>Avion.</t>
  </si>
  <si>
    <t>Copies de gène ou de variant par copie de CrAssphage</t>
  </si>
  <si>
    <t>Mesure à l'aide d'un capteur manuel.</t>
  </si>
  <si>
    <t>Boue provenant d'un décanteur primaire.</t>
  </si>
  <si>
    <t>Épaisseur de neige au sol.</t>
  </si>
  <si>
    <t>Nombre de tests positifs.</t>
  </si>
  <si>
    <t>Prison.</t>
  </si>
  <si>
    <t>Copies de gène ou de variant par gramme de solides.</t>
  </si>
  <si>
    <t>Mesure à l'aide d'un échantillonneur.</t>
  </si>
  <si>
    <t>Effluent obtenu après un décanteur primaire.</t>
  </si>
  <si>
    <t>Débit d'eau usée.</t>
  </si>
  <si>
    <t>Pourcentage de positivité des tests.</t>
  </si>
  <si>
    <t>École.</t>
  </si>
  <si>
    <t>Copies de gène ou de variant par litre.</t>
  </si>
  <si>
    <t>Boue provenant d'un décanteur secondaire.</t>
  </si>
  <si>
    <t>Température de l'eau usée.</t>
  </si>
  <si>
    <t>Rencensement des patients admis à un hôpital avec la COVID-19.</t>
  </si>
  <si>
    <t>Hôpital.</t>
  </si>
  <si>
    <t>Effluent obtenu après un décanteur secondaire.</t>
  </si>
  <si>
    <t>Gène nucleocapside N1 du SARS-CoV-2</t>
  </si>
  <si>
    <t>Matières en suspension</t>
  </si>
  <si>
    <t>Nombre d'admissions ou nombre de patients admis à l'hôpital.</t>
  </si>
  <si>
    <t>Établissement de soins de longue durée.</t>
  </si>
  <si>
    <t>Eau non-usée provenant de toute étendue d'eau.</t>
  </si>
  <si>
    <t>Gène nucleocapside N2 du SARS-CoV-2</t>
  </si>
  <si>
    <t>Demande chimique en oxygène</t>
  </si>
  <si>
    <t>Camion de vidange.</t>
  </si>
  <si>
    <t>Matière fécale.</t>
  </si>
  <si>
    <t>Gène nucleocapside N3 des virus similaires au SARS</t>
  </si>
  <si>
    <t>Demande biochinique carbonnee en oxygene sur 5 jours</t>
  </si>
  <si>
    <t>Campus universitaire.</t>
  </si>
  <si>
    <t>Région génique E du SARS-CoV-2</t>
  </si>
  <si>
    <t>Demande biochimique totale en oxygene sur 5 jours</t>
  </si>
  <si>
    <t>Collecteur d'égouts.</t>
  </si>
  <si>
    <t>Région génique RdRp du SARS-CoV-2</t>
  </si>
  <si>
    <t>Turbidité d'eau usée.</t>
  </si>
  <si>
    <t xml:space="preserve">Date estimée à laquelle l'épisode de maladie s'est déclaré. Habituellement calculé en se basant sur la date des premiers symptômes, la date de test ou la date de reportage. </t>
  </si>
  <si>
    <t>Bassin de stockage.</t>
  </si>
  <si>
    <t>Virus de la marbrure légère du piment</t>
  </si>
  <si>
    <t>Concentration ortho-phosphates</t>
  </si>
  <si>
    <t>Date à laquelle les premiers symptômes apparaissent. Cette donnée est souvent inconnue. La date d'épisode est alors communément utilisée.</t>
  </si>
  <si>
    <t>Bassin de rétention.</t>
  </si>
  <si>
    <t>Un échantillon composite proportionnel au temps prélevé sur 24 heures, généralement prélevé par un auto-échantilonneur.</t>
  </si>
  <si>
    <t>CrAssphage</t>
  </si>
  <si>
    <t>Phosphore totaux</t>
  </si>
  <si>
    <t>Date à laquelle la donnée a été reportée à la santé publique. Cette mesure est communément utilisée.</t>
  </si>
  <si>
    <t>Station de traitement des eaux usées municipales pour égouts sanitaires seulement.</t>
  </si>
  <si>
    <t>Un échantillon composite proportionnel au débit prélevé sur 24 heures, généralement prélevé par un auto-échantilonneur.</t>
  </si>
  <si>
    <t>Virus respiratoire syncytial bovin</t>
  </si>
  <si>
    <t>Concentrsation d'azote ammoniacal, exprimé en N.</t>
  </si>
  <si>
    <t>Date à laquelle le test de COVID-19 a été effectué.</t>
  </si>
  <si>
    <t>Station de traitement des eaux usées industrielle.</t>
  </si>
  <si>
    <t>Un seul échantillon ponctuel représentatif.</t>
  </si>
  <si>
    <t>Variant B.1.1.7</t>
  </si>
  <si>
    <t>Azote total, exprimé en N</t>
  </si>
  <si>
    <t>Système de lagunage pour traitement des eaux usées.</t>
  </si>
  <si>
    <t>Un échantillon composite prélevé sur 8 heures consitué d'échantillons ponctuels collectés une fois par heure, généralement prélevé manuellement.</t>
  </si>
  <si>
    <t>Variant B.1.351</t>
  </si>
  <si>
    <t>pH</t>
  </si>
  <si>
    <t>Fosse septique.</t>
  </si>
  <si>
    <t>Un échantillon composite prélevé sur 3 heures consitué d'échantillons ponctuels collectés une fois par heure, généralement prélevé manuellement.</t>
  </si>
  <si>
    <t>Variant P.1</t>
  </si>
  <si>
    <t>Conductivité</t>
  </si>
  <si>
    <t>Rivière, étendue d'eau naturelle.</t>
  </si>
  <si>
    <t>Un échantillon composite composé de 3 échantillons ponctuels.</t>
  </si>
  <si>
    <t>Solides totaux</t>
  </si>
  <si>
    <t>Lac, étendue d'eau naturelle.</t>
  </si>
  <si>
    <t>Un échantillon passif collecté par la méthode de Moore.</t>
  </si>
  <si>
    <t>Estuaire, étendue d'eau naturelle.</t>
  </si>
  <si>
    <t>Matières volatiles en suspension</t>
  </si>
  <si>
    <t>Mer, étendue d'eau naturelle.</t>
  </si>
  <si>
    <t>La valeur n'a subi aucune agrégation (donc, la valeur n'est pas une moyenne, un maximum, etc.). La valeur peut être un réplica.</t>
  </si>
  <si>
    <t>Océan, étendue d'eau naturelle.</t>
  </si>
  <si>
    <t>Concentration d'ortho-phosphates</t>
  </si>
  <si>
    <t>Valeur moyenne pour une période de 24 heures.</t>
  </si>
  <si>
    <t>Il s'agit soit d'un échantillon combiné "parent", soit d'un échantillon "enfant".</t>
  </si>
  <si>
    <t>Moyenne arithmétique.</t>
  </si>
  <si>
    <t>Il ne s'agit pas d'un échantillon combiné.</t>
  </si>
  <si>
    <t>Moyenne géométrique.</t>
  </si>
  <si>
    <t>Médiane.</t>
  </si>
  <si>
    <t>La valeur la plus basse dans un ensemble.</t>
  </si>
  <si>
    <t>La valeur la plus haute dans un ensemble.</t>
  </si>
  <si>
    <t>L'écart type.</t>
  </si>
  <si>
    <t>Degrés Celsius</t>
  </si>
  <si>
    <t>Millimètres</t>
  </si>
  <si>
    <t>Mètres cubes par heure</t>
  </si>
  <si>
    <t>Cycle seuil.</t>
  </si>
  <si>
    <t>Mètres cubes par jour</t>
  </si>
  <si>
    <t>Copies de gène ou de variant détecté.</t>
  </si>
  <si>
    <t>Milligrammes par litre.</t>
  </si>
  <si>
    <t>Proportion du variant dans l'échantillon</t>
  </si>
  <si>
    <t>Unités de pH</t>
  </si>
  <si>
    <t>Micro-siemens par centimètre.</t>
  </si>
  <si>
    <t>Microsiemens par centimètre.</t>
  </si>
  <si>
    <t>Pourcentage de positifs (méthode de Moore)</t>
  </si>
  <si>
    <t>Pourcentage de boues primaire (pour solides totaux)</t>
  </si>
  <si>
    <t>Accès autorisé.</t>
  </si>
  <si>
    <t>Accès non autorisé.</t>
  </si>
  <si>
    <t>Moyenne arithmétique normalisée.</t>
  </si>
  <si>
    <t>Moyenne géométrique normalisée.</t>
  </si>
  <si>
    <t>L'écart type normalisé.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</si>
</sst>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
    <numFmt numFmtId="166" formatCode="0.000000"/>
    <numFmt numFmtId="167" formatCode="0.0"/>
    <numFmt numFmtId="168" formatCode="yyyy\-mm\-dd;@"/>
    <numFmt numFmtId="169" formatCode="yyyy\-mm\-dd\ h:mm"/>
    <numFmt numFmtId="170" formatCode="yyyy\-mm\-dd"/>
  </numFmts>
  <fonts count="25">
    <font>
      <sz val="11"/>
      <color theme="1"/>
      <name val="Calibri"/>
      <family val="2"/>
      <scheme val="minor"/>
    </font>
    <font>
      <b/>
      <sz val="11"/>
      <color theme="1"/>
      <name val="Calibri"/>
      <family val="2"/>
      <scheme val="minor"/>
    </font>
    <font>
      <sz val="11"/>
      <color theme="1"/>
      <name val="Calibri"/>
      <family val="2"/>
      <scheme val="minor"/>
    </font>
    <font>
      <b/>
      <sz val="12"/>
      <color rgb="FF24292E"/>
      <name val="Arial"/>
      <family val="2"/>
    </font>
    <font>
      <b/>
      <sz val="12"/>
      <color theme="1"/>
      <name val="Arial"/>
      <family val="2"/>
    </font>
    <font>
      <sz val="12"/>
      <color theme="1"/>
      <name val="Arial"/>
      <family val="2"/>
    </font>
    <font>
      <sz val="12"/>
      <color theme="1"/>
      <name val="Calibri"/>
      <family val="2"/>
      <scheme val="minor"/>
    </font>
    <font>
      <u/>
      <sz val="11"/>
      <color theme="10"/>
      <name val="Calibri"/>
      <family val="2"/>
      <scheme val="minor"/>
    </font>
    <font>
      <sz val="12"/>
      <name val="Arial"/>
      <family val="2"/>
    </font>
    <font>
      <b/>
      <sz val="12"/>
      <name val="Arial"/>
      <family val="2"/>
    </font>
    <font>
      <sz val="11"/>
      <name val="Arial"/>
      <family val="2"/>
    </font>
    <font>
      <sz val="11"/>
      <name val="Calibri"/>
      <family val="2"/>
      <scheme val="minor"/>
    </font>
    <font>
      <sz val="10"/>
      <color theme="1" tint="0.249977111117893"/>
      <name val="Arial"/>
      <family val="2"/>
    </font>
    <font>
      <sz val="10"/>
      <color theme="1"/>
      <name val="Arial"/>
      <family val="2"/>
    </font>
    <font>
      <b/>
      <sz val="10"/>
      <color theme="1" tint="0.249977111117893"/>
      <name val="Arial"/>
      <family val="2"/>
    </font>
    <font>
      <b/>
      <sz val="11"/>
      <color theme="1" tint="0.249977111117893"/>
      <name val="Arial"/>
      <family val="2"/>
    </font>
    <font>
      <i/>
      <sz val="12"/>
      <name val="Arial"/>
      <family val="2"/>
    </font>
    <font>
      <b/>
      <sz val="12"/>
      <color theme="1" tint="0.34998626667073579"/>
      <name val="Arial"/>
      <family val="2"/>
    </font>
    <font>
      <sz val="10"/>
      <color rgb="FF24292E"/>
      <name val="Arial"/>
      <family val="2"/>
    </font>
    <font>
      <sz val="10"/>
      <color theme="1"/>
      <name val="Calibri"/>
      <family val="2"/>
      <scheme val="minor"/>
    </font>
    <font>
      <u/>
      <sz val="10"/>
      <color theme="1" tint="0.249977111117893"/>
      <name val="Arial"/>
      <family val="2"/>
    </font>
    <font>
      <sz val="11"/>
      <color theme="1" tint="0.249977111117893"/>
      <name val="Arial"/>
      <family val="2"/>
    </font>
    <font>
      <sz val="22"/>
      <color theme="1"/>
      <name val="Calibri"/>
      <family val="2"/>
      <scheme val="minor"/>
    </font>
    <font>
      <u/>
      <sz val="16"/>
      <color theme="10"/>
      <name val="Calibri"/>
      <family val="2"/>
      <scheme val="minor"/>
    </font>
    <font>
      <b/>
      <sz val="10"/>
      <color theme="0"/>
      <name val="Arial"/>
      <family val="2"/>
    </font>
  </fonts>
  <fills count="17">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8" tint="0.79998168889431442"/>
        <bgColor theme="8" tint="0.79998168889431442"/>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style="thin">
        <color theme="6" tint="0.39997558519241921"/>
      </left>
      <right/>
      <top/>
      <bottom/>
      <diagonal/>
    </border>
    <border>
      <left/>
      <right/>
      <top style="thin">
        <color theme="5" tint="0.39997558519241921"/>
      </top>
      <bottom/>
      <diagonal/>
    </border>
  </borders>
  <cellStyleXfs count="3">
    <xf numFmtId="0" fontId="0" fillId="0" borderId="0"/>
    <xf numFmtId="164" fontId="2" fillId="0" borderId="0" applyFont="0" applyFill="0" applyBorder="0" applyAlignment="0" applyProtection="0"/>
    <xf numFmtId="0" fontId="7" fillId="0" borderId="0" applyNumberFormat="0" applyFill="0" applyBorder="0" applyAlignment="0" applyProtection="0"/>
  </cellStyleXfs>
  <cellXfs count="245">
    <xf numFmtId="0" fontId="0" fillId="0" borderId="0" xfId="0"/>
    <xf numFmtId="0" fontId="3" fillId="0" borderId="0" xfId="0" applyFont="1" applyAlignment="1">
      <alignment horizontal="center" vertical="center"/>
    </xf>
    <xf numFmtId="0" fontId="4" fillId="0" borderId="0" xfId="0" applyFont="1" applyFill="1" applyAlignment="1">
      <alignment horizontal="center" vertical="center"/>
    </xf>
    <xf numFmtId="0" fontId="5" fillId="0" borderId="0" xfId="0" applyFont="1" applyAlignment="1">
      <alignment horizontal="center" vertical="center"/>
    </xf>
    <xf numFmtId="0" fontId="3" fillId="2" borderId="0" xfId="0" applyFont="1" applyFill="1" applyAlignment="1">
      <alignment horizontal="center" vertical="center"/>
    </xf>
    <xf numFmtId="0" fontId="5" fillId="0" borderId="0" xfId="0" applyFont="1" applyFill="1" applyAlignment="1">
      <alignment horizontal="center" vertical="center"/>
    </xf>
    <xf numFmtId="164" fontId="5" fillId="0" borderId="0" xfId="1" applyFont="1" applyFill="1" applyAlignment="1">
      <alignment horizontal="center" vertical="center"/>
    </xf>
    <xf numFmtId="0" fontId="5" fillId="0" borderId="0" xfId="0" applyFont="1" applyFill="1" applyBorder="1" applyAlignment="1">
      <alignment horizontal="center" vertical="center"/>
    </xf>
    <xf numFmtId="168" fontId="3" fillId="2" borderId="0" xfId="0" applyNumberFormat="1" applyFont="1" applyFill="1" applyAlignment="1">
      <alignment horizontal="center" vertical="center"/>
    </xf>
    <xf numFmtId="0" fontId="6" fillId="0" borderId="0" xfId="0" applyFont="1" applyAlignment="1">
      <alignment horizontal="center"/>
    </xf>
    <xf numFmtId="0" fontId="6" fillId="0" borderId="0" xfId="0" applyFont="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164" fontId="0" fillId="0" borderId="0" xfId="1"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8" fillId="0" borderId="0" xfId="0" applyFont="1" applyAlignment="1">
      <alignment horizontal="center" vertical="center"/>
    </xf>
    <xf numFmtId="0" fontId="10" fillId="0" borderId="0" xfId="0" applyFont="1"/>
    <xf numFmtId="0" fontId="10" fillId="0" borderId="0" xfId="0" applyFont="1" applyFill="1"/>
    <xf numFmtId="0" fontId="9" fillId="0" borderId="0" xfId="0" applyFont="1" applyAlignment="1">
      <alignment horizontal="center" vertical="center"/>
    </xf>
    <xf numFmtId="0" fontId="11" fillId="0" borderId="0" xfId="0" applyFont="1"/>
    <xf numFmtId="0" fontId="8" fillId="0" borderId="0" xfId="0" applyFont="1"/>
    <xf numFmtId="0" fontId="11" fillId="0" borderId="0" xfId="0" applyFont="1" applyFill="1" applyBorder="1" applyAlignment="1">
      <alignment horizontal="center" vertical="center"/>
    </xf>
    <xf numFmtId="0" fontId="11" fillId="0" borderId="0" xfId="0" applyFont="1" applyAlignment="1">
      <alignment horizontal="center" vertical="center"/>
    </xf>
    <xf numFmtId="0" fontId="3" fillId="2" borderId="0" xfId="0" applyFont="1" applyFill="1" applyBorder="1" applyAlignment="1">
      <alignment horizontal="center" vertical="center"/>
    </xf>
    <xf numFmtId="167" fontId="3" fillId="2" borderId="0" xfId="0" applyNumberFormat="1" applyFont="1" applyFill="1" applyBorder="1" applyAlignment="1">
      <alignment horizontal="center" vertical="center"/>
    </xf>
    <xf numFmtId="168" fontId="3" fillId="2" borderId="0" xfId="0" applyNumberFormat="1" applyFont="1" applyFill="1" applyBorder="1" applyAlignment="1">
      <alignment horizontal="center" vertical="center"/>
    </xf>
    <xf numFmtId="0" fontId="12" fillId="0" borderId="0" xfId="0" applyFont="1" applyFill="1" applyBorder="1" applyAlignment="1">
      <alignment horizontal="right" vertical="center"/>
    </xf>
    <xf numFmtId="0" fontId="12" fillId="0" borderId="0" xfId="0" applyFont="1" applyFill="1" applyBorder="1" applyAlignment="1">
      <alignment horizontal="left" vertical="center"/>
    </xf>
    <xf numFmtId="168"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2" fillId="0" borderId="0" xfId="0" applyFont="1" applyFill="1" applyAlignment="1">
      <alignment horizontal="left" vertical="center"/>
    </xf>
    <xf numFmtId="0" fontId="12" fillId="0" borderId="0" xfId="0" applyFont="1" applyAlignment="1">
      <alignment horizontal="center" vertical="center"/>
    </xf>
    <xf numFmtId="0" fontId="12" fillId="0" borderId="0" xfId="0" applyFont="1" applyAlignment="1">
      <alignment horizontal="left" vertical="center"/>
    </xf>
    <xf numFmtId="168" fontId="12" fillId="0" borderId="0" xfId="0" applyNumberFormat="1" applyFont="1" applyFill="1" applyAlignment="1">
      <alignment horizontal="center" vertical="center"/>
    </xf>
    <xf numFmtId="168" fontId="12" fillId="0" borderId="0" xfId="0" applyNumberFormat="1" applyFont="1" applyAlignment="1">
      <alignment horizontal="center" vertical="center"/>
    </xf>
    <xf numFmtId="0" fontId="12" fillId="0" borderId="0" xfId="0" applyFont="1" applyAlignment="1">
      <alignment horizontal="right" vertical="center"/>
    </xf>
    <xf numFmtId="169" fontId="12" fillId="0" borderId="0" xfId="0" applyNumberFormat="1" applyFont="1" applyFill="1" applyAlignment="1">
      <alignment horizontal="center" vertical="center"/>
    </xf>
    <xf numFmtId="0" fontId="12" fillId="0" borderId="0" xfId="0" applyFont="1" applyFill="1" applyAlignment="1">
      <alignment horizontal="center" vertical="center"/>
    </xf>
    <xf numFmtId="167" fontId="12" fillId="0" borderId="0" xfId="0" applyNumberFormat="1" applyFont="1" applyFill="1" applyAlignment="1">
      <alignment horizontal="center" vertical="center"/>
    </xf>
    <xf numFmtId="0" fontId="14" fillId="0" borderId="0" xfId="0" applyFont="1" applyFill="1" applyAlignment="1">
      <alignment horizontal="right" vertical="center"/>
    </xf>
    <xf numFmtId="0" fontId="14" fillId="0" borderId="0" xfId="0" applyFont="1" applyFill="1" applyAlignment="1">
      <alignment horizontal="center" vertical="center"/>
    </xf>
    <xf numFmtId="0" fontId="12" fillId="0" borderId="0" xfId="0" applyFont="1" applyFill="1" applyAlignment="1">
      <alignment horizontal="right" vertical="center"/>
    </xf>
    <xf numFmtId="1" fontId="15" fillId="0" borderId="0" xfId="0" applyNumberFormat="1" applyFont="1" applyFill="1" applyBorder="1" applyAlignment="1">
      <alignment horizontal="center" vertical="center"/>
    </xf>
    <xf numFmtId="1" fontId="15" fillId="0" borderId="0" xfId="0" applyNumberFormat="1" applyFont="1" applyAlignment="1">
      <alignment horizontal="center" vertical="center"/>
    </xf>
    <xf numFmtId="0" fontId="16" fillId="0" borderId="0" xfId="0" applyFont="1" applyBorder="1" applyAlignment="1">
      <alignment horizontal="left" vertical="center"/>
    </xf>
    <xf numFmtId="0" fontId="16" fillId="0" borderId="7" xfId="0" applyFont="1" applyBorder="1" applyAlignment="1">
      <alignment horizontal="left" vertical="center"/>
    </xf>
    <xf numFmtId="0" fontId="9" fillId="5" borderId="0" xfId="0" applyFont="1" applyFill="1" applyAlignment="1">
      <alignment horizontal="center" vertical="center"/>
    </xf>
    <xf numFmtId="169" fontId="9" fillId="5" borderId="0" xfId="0" applyNumberFormat="1" applyFont="1" applyFill="1" applyAlignment="1">
      <alignment horizontal="center" vertical="center"/>
    </xf>
    <xf numFmtId="167" fontId="9" fillId="5" borderId="0" xfId="0" applyNumberFormat="1" applyFont="1" applyFill="1" applyAlignment="1">
      <alignment horizontal="center" vertical="center"/>
    </xf>
    <xf numFmtId="0" fontId="5" fillId="0" borderId="0" xfId="0" applyFont="1" applyAlignment="1">
      <alignment vertical="top" wrapText="1"/>
    </xf>
    <xf numFmtId="0" fontId="9" fillId="8" borderId="0" xfId="0" applyFont="1" applyFill="1" applyBorder="1" applyAlignment="1" applyProtection="1">
      <alignment horizontal="center" vertical="center"/>
    </xf>
    <xf numFmtId="0" fontId="9" fillId="8" borderId="0" xfId="0" applyFont="1" applyFill="1" applyBorder="1" applyAlignment="1">
      <alignment horizontal="center" vertical="center"/>
    </xf>
    <xf numFmtId="168" fontId="9" fillId="8" borderId="0" xfId="0" applyNumberFormat="1" applyFont="1" applyFill="1" applyBorder="1" applyAlignment="1">
      <alignment horizontal="center" vertical="center"/>
    </xf>
    <xf numFmtId="1" fontId="9" fillId="8" borderId="0" xfId="0" applyNumberFormat="1" applyFont="1" applyFill="1" applyBorder="1" applyAlignment="1">
      <alignment horizontal="center" vertical="center"/>
    </xf>
    <xf numFmtId="0" fontId="19" fillId="0" borderId="0" xfId="0" applyFont="1" applyAlignment="1">
      <alignment vertical="top" wrapText="1"/>
    </xf>
    <xf numFmtId="0" fontId="13" fillId="0" borderId="0" xfId="0" applyFont="1" applyAlignment="1">
      <alignment vertical="top" wrapText="1"/>
    </xf>
    <xf numFmtId="0" fontId="13" fillId="4" borderId="10" xfId="0" applyFont="1" applyFill="1" applyBorder="1" applyAlignment="1">
      <alignment vertical="top" wrapText="1"/>
    </xf>
    <xf numFmtId="0" fontId="18"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vertical="top" wrapText="1"/>
    </xf>
    <xf numFmtId="0" fontId="18" fillId="0" borderId="0" xfId="0" applyFont="1" applyAlignment="1">
      <alignment vertical="top" wrapText="1"/>
    </xf>
    <xf numFmtId="0" fontId="13" fillId="4" borderId="9" xfId="0" applyFont="1" applyFill="1" applyBorder="1" applyAlignment="1">
      <alignment vertical="top" wrapText="1"/>
    </xf>
    <xf numFmtId="167" fontId="13" fillId="0" borderId="0" xfId="0" applyNumberFormat="1" applyFont="1" applyFill="1" applyAlignment="1">
      <alignment horizontal="center" vertical="top" wrapText="1"/>
    </xf>
    <xf numFmtId="0" fontId="13" fillId="0" borderId="0" xfId="0" applyFont="1" applyFill="1" applyAlignment="1">
      <alignment vertical="top" wrapText="1"/>
    </xf>
    <xf numFmtId="0" fontId="0" fillId="0" borderId="0" xfId="0" applyAlignment="1">
      <alignment vertical="top" wrapText="1"/>
    </xf>
    <xf numFmtId="0" fontId="12" fillId="0" borderId="0" xfId="0" applyFont="1" applyBorder="1" applyAlignment="1">
      <alignment vertical="center"/>
    </xf>
    <xf numFmtId="22" fontId="12" fillId="0" borderId="0" xfId="0" applyNumberFormat="1"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left" vertical="center"/>
    </xf>
    <xf numFmtId="0" fontId="15" fillId="0" borderId="0" xfId="0" applyFont="1" applyBorder="1" applyAlignment="1">
      <alignment horizontal="center" vertical="center"/>
    </xf>
    <xf numFmtId="2" fontId="12" fillId="0" borderId="0" xfId="0" applyNumberFormat="1" applyFont="1" applyFill="1" applyAlignment="1">
      <alignment horizontal="center" vertical="center"/>
    </xf>
    <xf numFmtId="0" fontId="12" fillId="0" borderId="0" xfId="0" applyFont="1" applyFill="1" applyBorder="1" applyAlignment="1">
      <alignment vertical="center"/>
    </xf>
    <xf numFmtId="0" fontId="12" fillId="0" borderId="0" xfId="0" applyFont="1" applyFill="1" applyAlignment="1">
      <alignment vertical="center"/>
    </xf>
    <xf numFmtId="0" fontId="12" fillId="10" borderId="11" xfId="0" applyFont="1" applyFill="1" applyBorder="1" applyAlignment="1">
      <alignment horizontal="center" vertical="center"/>
    </xf>
    <xf numFmtId="0" fontId="12" fillId="10" borderId="11" xfId="0" applyFont="1" applyFill="1" applyBorder="1" applyAlignment="1">
      <alignment horizontal="left" vertical="center"/>
    </xf>
    <xf numFmtId="0" fontId="12" fillId="0" borderId="11" xfId="0" applyFont="1" applyBorder="1" applyAlignment="1">
      <alignment horizontal="center" vertical="center"/>
    </xf>
    <xf numFmtId="0" fontId="12" fillId="0" borderId="11" xfId="0" applyFont="1" applyBorder="1" applyAlignment="1">
      <alignment horizontal="left" vertical="center"/>
    </xf>
    <xf numFmtId="0" fontId="12" fillId="10" borderId="12" xfId="0" applyFont="1" applyFill="1" applyBorder="1" applyAlignment="1">
      <alignment horizontal="center" vertical="center"/>
    </xf>
    <xf numFmtId="166" fontId="12" fillId="10" borderId="11" xfId="0" applyNumberFormat="1" applyFont="1" applyFill="1" applyBorder="1" applyAlignment="1">
      <alignment horizontal="center" vertical="center"/>
    </xf>
    <xf numFmtId="166" fontId="12" fillId="10" borderId="13" xfId="0" applyNumberFormat="1" applyFont="1" applyFill="1" applyBorder="1" applyAlignment="1">
      <alignment horizontal="center" vertical="center"/>
    </xf>
    <xf numFmtId="0" fontId="12" fillId="0" borderId="12" xfId="0" applyFont="1" applyBorder="1" applyAlignment="1">
      <alignment horizontal="center" vertical="center"/>
    </xf>
    <xf numFmtId="0" fontId="12" fillId="0" borderId="11" xfId="0" applyFont="1" applyBorder="1"/>
    <xf numFmtId="166" fontId="12" fillId="0" borderId="11" xfId="0" applyNumberFormat="1" applyFont="1" applyBorder="1" applyAlignment="1">
      <alignment horizontal="center" vertical="center"/>
    </xf>
    <xf numFmtId="166" fontId="12" fillId="0" borderId="13" xfId="0" applyNumberFormat="1" applyFont="1" applyBorder="1" applyAlignment="1">
      <alignment horizontal="center" vertical="center"/>
    </xf>
    <xf numFmtId="0" fontId="9" fillId="2" borderId="14" xfId="0" applyFont="1" applyFill="1" applyBorder="1" applyAlignment="1">
      <alignment horizontal="center" vertical="center"/>
    </xf>
    <xf numFmtId="0" fontId="9" fillId="2" borderId="15" xfId="0" applyFont="1" applyFill="1" applyBorder="1" applyAlignment="1">
      <alignment horizontal="center" vertical="center"/>
    </xf>
    <xf numFmtId="166" fontId="9" fillId="2" borderId="15" xfId="0" applyNumberFormat="1" applyFont="1" applyFill="1" applyBorder="1" applyAlignment="1">
      <alignment horizontal="center" vertical="center"/>
    </xf>
    <xf numFmtId="166" fontId="9" fillId="2" borderId="16" xfId="0" applyNumberFormat="1" applyFont="1" applyFill="1" applyBorder="1" applyAlignment="1">
      <alignment horizontal="center" vertical="center"/>
    </xf>
    <xf numFmtId="0" fontId="3" fillId="2" borderId="12" xfId="0" applyFont="1" applyFill="1" applyBorder="1" applyAlignment="1">
      <alignment horizontal="center" vertical="center"/>
    </xf>
    <xf numFmtId="1" fontId="3" fillId="2" borderId="0" xfId="0" applyNumberFormat="1" applyFont="1" applyFill="1" applyBorder="1" applyAlignment="1">
      <alignment horizontal="center" vertical="center"/>
    </xf>
    <xf numFmtId="0" fontId="17" fillId="0" borderId="0" xfId="0" applyFont="1" applyFill="1" applyAlignment="1">
      <alignment horizontal="center" vertical="top" wrapText="1"/>
    </xf>
    <xf numFmtId="0" fontId="3" fillId="2" borderId="14" xfId="0" applyFont="1" applyFill="1" applyBorder="1" applyAlignment="1">
      <alignment horizontal="center" vertical="center"/>
    </xf>
    <xf numFmtId="167" fontId="12" fillId="0" borderId="0" xfId="0" applyNumberFormat="1" applyFont="1" applyAlignment="1">
      <alignment horizontal="center" vertical="center"/>
    </xf>
    <xf numFmtId="0" fontId="12" fillId="0" borderId="0" xfId="0" applyFont="1" applyAlignment="1" applyProtection="1">
      <alignment horizontal="left" vertical="center"/>
    </xf>
    <xf numFmtId="0" fontId="20" fillId="0" borderId="0" xfId="2" applyFont="1" applyAlignment="1">
      <alignment horizontal="left" vertical="center"/>
    </xf>
    <xf numFmtId="1" fontId="12" fillId="0" borderId="0" xfId="0" applyNumberFormat="1" applyFont="1" applyAlignment="1">
      <alignment horizontal="center" vertical="center"/>
    </xf>
    <xf numFmtId="0" fontId="12" fillId="0" borderId="0" xfId="0" applyFont="1"/>
    <xf numFmtId="0" fontId="20" fillId="0" borderId="0" xfId="2" applyFont="1"/>
    <xf numFmtId="0" fontId="20" fillId="0" borderId="0" xfId="2" applyFont="1" applyFill="1" applyAlignment="1">
      <alignment horizontal="center" vertical="center"/>
    </xf>
    <xf numFmtId="165" fontId="12" fillId="0" borderId="0" xfId="0" applyNumberFormat="1" applyFont="1" applyAlignment="1">
      <alignment horizontal="center" vertical="center"/>
    </xf>
    <xf numFmtId="0" fontId="14" fillId="0" borderId="0" xfId="0" applyFont="1" applyAlignment="1">
      <alignment horizontal="center" vertical="center"/>
    </xf>
    <xf numFmtId="0" fontId="20" fillId="0" borderId="0" xfId="2" applyFont="1" applyFill="1" applyAlignment="1">
      <alignment horizontal="center"/>
    </xf>
    <xf numFmtId="0" fontId="12" fillId="0" borderId="0" xfId="0" applyFont="1" applyAlignment="1">
      <alignment horizontal="center"/>
    </xf>
    <xf numFmtId="0" fontId="12" fillId="0" borderId="0" xfId="0" applyFont="1" applyAlignment="1">
      <alignment vertical="center"/>
    </xf>
    <xf numFmtId="0" fontId="20" fillId="0" borderId="0" xfId="2" applyFont="1" applyAlignment="1">
      <alignment vertical="center"/>
    </xf>
    <xf numFmtId="0" fontId="3" fillId="2" borderId="17" xfId="0" applyFont="1" applyFill="1" applyBorder="1" applyAlignment="1">
      <alignment horizontal="center" vertical="center"/>
    </xf>
    <xf numFmtId="0" fontId="1" fillId="0" borderId="0" xfId="0" applyFont="1" applyFill="1" applyAlignment="1">
      <alignment vertical="top" wrapText="1"/>
    </xf>
    <xf numFmtId="3" fontId="12" fillId="0" borderId="0" xfId="0" applyNumberFormat="1" applyFont="1" applyAlignment="1">
      <alignment vertical="center"/>
    </xf>
    <xf numFmtId="0" fontId="7" fillId="0" borderId="0" xfId="2" applyFill="1" applyAlignment="1">
      <alignment horizontal="center"/>
    </xf>
    <xf numFmtId="2" fontId="21" fillId="0" borderId="0" xfId="0" applyNumberFormat="1" applyFont="1" applyFill="1" applyAlignment="1">
      <alignment horizontal="center" vertical="center"/>
    </xf>
    <xf numFmtId="0" fontId="12" fillId="0" borderId="0" xfId="0" applyFont="1" applyAlignment="1" applyProtection="1">
      <alignment horizontal="center" vertical="center"/>
      <protection locked="0"/>
    </xf>
    <xf numFmtId="0" fontId="12" fillId="0" borderId="0" xfId="0" applyFont="1" applyAlignment="1" applyProtection="1">
      <alignment vertical="center"/>
      <protection locked="0"/>
    </xf>
    <xf numFmtId="170" fontId="12" fillId="0" borderId="0" xfId="0" applyNumberFormat="1" applyFont="1" applyAlignment="1" applyProtection="1">
      <alignment horizontal="center" vertical="center"/>
      <protection locked="0"/>
    </xf>
    <xf numFmtId="3" fontId="15" fillId="0" borderId="0" xfId="0" applyNumberFormat="1" applyFont="1" applyAlignment="1" applyProtection="1">
      <alignment horizontal="center" vertical="center"/>
      <protection locked="0"/>
    </xf>
    <xf numFmtId="0" fontId="19" fillId="0" borderId="0" xfId="0" applyFont="1" applyFill="1" applyAlignment="1">
      <alignment vertical="top" wrapText="1"/>
    </xf>
    <xf numFmtId="0" fontId="18" fillId="0" borderId="0" xfId="0" applyFont="1" applyFill="1" applyAlignment="1">
      <alignment horizontal="left" vertical="center"/>
    </xf>
    <xf numFmtId="0" fontId="13" fillId="0" borderId="0" xfId="0" applyFont="1" applyFill="1"/>
    <xf numFmtId="0" fontId="0" fillId="0" borderId="0" xfId="0" applyFill="1" applyAlignment="1">
      <alignment vertical="top" wrapText="1"/>
    </xf>
    <xf numFmtId="0" fontId="9" fillId="12" borderId="0" xfId="0" applyFont="1" applyFill="1" applyBorder="1" applyAlignment="1">
      <alignment horizontal="center" vertical="center"/>
    </xf>
    <xf numFmtId="22" fontId="9" fillId="12" borderId="0" xfId="0" applyNumberFormat="1" applyFont="1" applyFill="1" applyBorder="1" applyAlignment="1">
      <alignment horizontal="center" vertical="center"/>
    </xf>
    <xf numFmtId="0" fontId="0" fillId="12" borderId="0" xfId="0" applyFill="1" applyAlignment="1">
      <alignment horizontal="center"/>
    </xf>
    <xf numFmtId="0" fontId="9" fillId="13" borderId="14" xfId="0" applyFont="1" applyFill="1" applyBorder="1" applyAlignment="1">
      <alignment horizontal="center" vertical="center"/>
    </xf>
    <xf numFmtId="0" fontId="9" fillId="13" borderId="14" xfId="0" applyFont="1" applyFill="1" applyBorder="1" applyAlignment="1" applyProtection="1">
      <alignment horizontal="center" vertical="center"/>
      <protection locked="0"/>
    </xf>
    <xf numFmtId="3" fontId="9" fillId="13" borderId="14" xfId="0" applyNumberFormat="1" applyFont="1" applyFill="1" applyBorder="1" applyAlignment="1" applyProtection="1">
      <alignment horizontal="center" vertical="center"/>
      <protection locked="0"/>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0" fontId="9" fillId="0" borderId="0" xfId="0" applyFont="1" applyFill="1" applyBorder="1" applyAlignment="1">
      <alignment vertical="center"/>
    </xf>
    <xf numFmtId="0" fontId="7" fillId="0" borderId="0" xfId="2"/>
    <xf numFmtId="0" fontId="12" fillId="0" borderId="0" xfId="0" applyFont="1" applyAlignment="1">
      <alignment horizontal="left"/>
    </xf>
    <xf numFmtId="0" fontId="7" fillId="0" borderId="0" xfId="2" applyAlignment="1">
      <alignment horizontal="center" vertical="center"/>
    </xf>
    <xf numFmtId="0" fontId="7" fillId="0" borderId="0" xfId="2" applyAlignment="1">
      <alignment horizontal="center"/>
    </xf>
    <xf numFmtId="0" fontId="7" fillId="0" borderId="0" xfId="2" applyAlignment="1">
      <alignment vertical="center"/>
    </xf>
    <xf numFmtId="22" fontId="12" fillId="0" borderId="0" xfId="0" applyNumberFormat="1" applyFont="1" applyFill="1" applyAlignment="1">
      <alignment horizontal="center" vertical="center"/>
    </xf>
    <xf numFmtId="0" fontId="18" fillId="16" borderId="18" xfId="0" applyFont="1" applyFill="1" applyBorder="1" applyAlignment="1">
      <alignment horizontal="left" vertical="center"/>
    </xf>
    <xf numFmtId="0" fontId="18" fillId="0" borderId="18" xfId="0" applyFont="1" applyBorder="1" applyAlignment="1">
      <alignment horizontal="left" vertical="center"/>
    </xf>
    <xf numFmtId="0" fontId="13" fillId="16" borderId="18" xfId="0" applyFont="1" applyFill="1" applyBorder="1" applyAlignment="1">
      <alignment vertical="top" wrapText="1"/>
    </xf>
    <xf numFmtId="0" fontId="13" fillId="16" borderId="18" xfId="0" applyFont="1" applyFill="1" applyBorder="1"/>
    <xf numFmtId="0" fontId="13" fillId="0" borderId="18" xfId="0" applyFont="1" applyBorder="1"/>
    <xf numFmtId="0" fontId="24" fillId="15" borderId="0" xfId="0" applyFont="1" applyFill="1" applyBorder="1" applyAlignment="1">
      <alignment vertical="top" wrapText="1"/>
    </xf>
    <xf numFmtId="1" fontId="21" fillId="0" borderId="0" xfId="0" applyNumberFormat="1" applyFont="1" applyFill="1" applyAlignment="1">
      <alignment horizontal="center" vertical="center"/>
    </xf>
    <xf numFmtId="1" fontId="12" fillId="0" borderId="0" xfId="0" applyNumberFormat="1" applyFont="1" applyFill="1" applyAlignment="1">
      <alignment horizontal="center" vertical="center"/>
    </xf>
    <xf numFmtId="169" fontId="12" fillId="0" borderId="0" xfId="0" applyNumberFormat="1" applyFont="1" applyBorder="1" applyAlignment="1">
      <alignment horizontal="center" vertical="center"/>
    </xf>
    <xf numFmtId="169" fontId="12" fillId="0" borderId="0" xfId="0" applyNumberFormat="1" applyFont="1" applyFill="1" applyBorder="1" applyAlignment="1">
      <alignment horizontal="center"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xf>
    <xf numFmtId="0" fontId="8" fillId="0" borderId="8" xfId="0" applyFont="1" applyBorder="1" applyAlignment="1">
      <alignment horizontal="left" vertical="center"/>
    </xf>
    <xf numFmtId="0" fontId="8" fillId="0" borderId="0" xfId="0" applyFont="1" applyAlignment="1">
      <alignment horizontal="left" vertical="center"/>
    </xf>
    <xf numFmtId="0" fontId="8" fillId="0" borderId="0" xfId="0" applyFont="1" applyFill="1" applyBorder="1" applyAlignment="1">
      <alignment vertical="center"/>
    </xf>
    <xf numFmtId="0" fontId="8" fillId="0" borderId="7" xfId="0" applyFont="1" applyFill="1" applyBorder="1" applyAlignment="1">
      <alignment vertical="center"/>
    </xf>
    <xf numFmtId="0" fontId="5" fillId="0" borderId="0" xfId="0" applyFont="1"/>
    <xf numFmtId="0" fontId="8" fillId="0" borderId="7" xfId="0" applyFont="1" applyBorder="1"/>
    <xf numFmtId="0" fontId="13" fillId="0" borderId="0" xfId="0" applyFont="1" applyAlignment="1"/>
    <xf numFmtId="0" fontId="9" fillId="5" borderId="3" xfId="0" applyFont="1" applyFill="1" applyBorder="1" applyAlignment="1">
      <alignment vertical="center" wrapText="1"/>
    </xf>
    <xf numFmtId="0" fontId="9" fillId="8" borderId="3" xfId="0" applyFont="1" applyFill="1" applyBorder="1" applyAlignment="1">
      <alignment vertical="top" wrapText="1"/>
    </xf>
    <xf numFmtId="0" fontId="9" fillId="12" borderId="3" xfId="0" applyFont="1" applyFill="1" applyBorder="1" applyAlignment="1">
      <alignment vertical="top" wrapText="1"/>
    </xf>
    <xf numFmtId="0" fontId="9" fillId="13" borderId="3" xfId="0" applyFont="1" applyFill="1" applyBorder="1" applyAlignment="1">
      <alignment vertical="top"/>
    </xf>
    <xf numFmtId="0" fontId="9" fillId="2" borderId="3" xfId="0" applyFont="1" applyFill="1" applyBorder="1" applyAlignment="1">
      <alignment vertical="top" wrapText="1"/>
    </xf>
    <xf numFmtId="0" fontId="13" fillId="16" borderId="18" xfId="0" applyFont="1" applyFill="1" applyBorder="1" applyAlignment="1">
      <alignment horizontal="left" vertical="top" wrapText="1"/>
    </xf>
    <xf numFmtId="0" fontId="18" fillId="0" borderId="18" xfId="0" applyFont="1" applyBorder="1" applyAlignment="1">
      <alignment horizontal="left" vertical="top" wrapText="1"/>
    </xf>
    <xf numFmtId="0" fontId="13" fillId="0" borderId="18" xfId="0" applyFont="1" applyBorder="1" applyAlignment="1">
      <alignment horizontal="left" vertical="top" wrapText="1"/>
    </xf>
    <xf numFmtId="0" fontId="23" fillId="8" borderId="1" xfId="2" applyFont="1" applyFill="1" applyBorder="1" applyAlignment="1">
      <alignment horizontal="center" vertical="center"/>
    </xf>
    <xf numFmtId="0" fontId="23" fillId="8" borderId="2" xfId="2" applyFont="1" applyFill="1" applyBorder="1" applyAlignment="1">
      <alignment horizontal="center" vertical="center"/>
    </xf>
    <xf numFmtId="0" fontId="23" fillId="8" borderId="3" xfId="2" applyFont="1" applyFill="1" applyBorder="1" applyAlignment="1">
      <alignment horizontal="center" vertical="center"/>
    </xf>
    <xf numFmtId="0" fontId="23" fillId="8" borderId="4" xfId="2" applyFont="1" applyFill="1" applyBorder="1" applyAlignment="1">
      <alignment horizontal="center" vertical="center"/>
    </xf>
    <xf numFmtId="0" fontId="23" fillId="8" borderId="0" xfId="2" applyFont="1" applyFill="1" applyBorder="1" applyAlignment="1">
      <alignment horizontal="center" vertical="center"/>
    </xf>
    <xf numFmtId="0" fontId="23" fillId="8" borderId="5" xfId="2" applyFont="1" applyFill="1" applyBorder="1" applyAlignment="1">
      <alignment horizontal="center" vertical="center"/>
    </xf>
    <xf numFmtId="0" fontId="23" fillId="8" borderId="6" xfId="2" applyFont="1" applyFill="1" applyBorder="1" applyAlignment="1">
      <alignment horizontal="center" vertical="center"/>
    </xf>
    <xf numFmtId="0" fontId="23" fillId="8" borderId="7" xfId="2" applyFont="1" applyFill="1" applyBorder="1" applyAlignment="1">
      <alignment horizontal="center" vertical="center"/>
    </xf>
    <xf numFmtId="0" fontId="23" fillId="8" borderId="8" xfId="2" applyFont="1" applyFill="1" applyBorder="1" applyAlignment="1">
      <alignment horizontal="center" vertical="center"/>
    </xf>
    <xf numFmtId="0" fontId="22" fillId="14" borderId="1" xfId="0" applyFont="1" applyFill="1" applyBorder="1" applyAlignment="1">
      <alignment horizontal="center" vertical="center"/>
    </xf>
    <xf numFmtId="0" fontId="22" fillId="14" borderId="2" xfId="0" applyFont="1" applyFill="1" applyBorder="1" applyAlignment="1">
      <alignment horizontal="center" vertical="center"/>
    </xf>
    <xf numFmtId="0" fontId="22" fillId="14" borderId="3" xfId="0" applyFont="1" applyFill="1" applyBorder="1" applyAlignment="1">
      <alignment horizontal="center" vertical="center"/>
    </xf>
    <xf numFmtId="0" fontId="22" fillId="14" borderId="4" xfId="0" applyFont="1" applyFill="1" applyBorder="1" applyAlignment="1">
      <alignment horizontal="center" vertical="center"/>
    </xf>
    <xf numFmtId="0" fontId="22" fillId="14" borderId="0" xfId="0" applyFont="1" applyFill="1" applyBorder="1" applyAlignment="1">
      <alignment horizontal="center" vertical="center"/>
    </xf>
    <xf numFmtId="0" fontId="22" fillId="14" borderId="5" xfId="0" applyFont="1" applyFill="1" applyBorder="1" applyAlignment="1">
      <alignment horizontal="center" vertical="center"/>
    </xf>
    <xf numFmtId="0" fontId="22" fillId="14" borderId="6" xfId="0" applyFont="1" applyFill="1" applyBorder="1" applyAlignment="1">
      <alignment horizontal="center" vertical="center"/>
    </xf>
    <xf numFmtId="0" fontId="22" fillId="14" borderId="7" xfId="0" applyFont="1" applyFill="1" applyBorder="1" applyAlignment="1">
      <alignment horizontal="center" vertical="center"/>
    </xf>
    <xf numFmtId="0" fontId="22" fillId="14" borderId="8" xfId="0" applyFont="1" applyFill="1" applyBorder="1" applyAlignment="1">
      <alignment horizontal="center" vertical="center"/>
    </xf>
    <xf numFmtId="0" fontId="23" fillId="2" borderId="1" xfId="2" applyFont="1" applyFill="1" applyBorder="1" applyAlignment="1">
      <alignment horizontal="center" vertical="center"/>
    </xf>
    <xf numFmtId="0" fontId="23" fillId="2" borderId="2" xfId="2" applyFont="1" applyFill="1" applyBorder="1" applyAlignment="1">
      <alignment horizontal="center" vertical="center"/>
    </xf>
    <xf numFmtId="0" fontId="23" fillId="2" borderId="3" xfId="2" applyFont="1" applyFill="1" applyBorder="1" applyAlignment="1">
      <alignment horizontal="center" vertical="center"/>
    </xf>
    <xf numFmtId="0" fontId="23" fillId="2" borderId="4" xfId="2" applyFont="1" applyFill="1" applyBorder="1" applyAlignment="1">
      <alignment horizontal="center" vertical="center"/>
    </xf>
    <xf numFmtId="0" fontId="23" fillId="2" borderId="0" xfId="2" applyFont="1" applyFill="1" applyBorder="1" applyAlignment="1">
      <alignment horizontal="center" vertical="center"/>
    </xf>
    <xf numFmtId="0" fontId="23" fillId="2" borderId="5" xfId="2" applyFont="1" applyFill="1" applyBorder="1" applyAlignment="1">
      <alignment horizontal="center" vertical="center"/>
    </xf>
    <xf numFmtId="0" fontId="23" fillId="2" borderId="6" xfId="2" applyFont="1" applyFill="1" applyBorder="1" applyAlignment="1">
      <alignment horizontal="center" vertical="center"/>
    </xf>
    <xf numFmtId="0" fontId="23" fillId="2" borderId="7" xfId="2" applyFont="1" applyFill="1" applyBorder="1" applyAlignment="1">
      <alignment horizontal="center" vertical="center"/>
    </xf>
    <xf numFmtId="0" fontId="23" fillId="2" borderId="8" xfId="2" applyFont="1" applyFill="1" applyBorder="1" applyAlignment="1">
      <alignment horizontal="center" vertical="center"/>
    </xf>
    <xf numFmtId="0" fontId="23" fillId="5" borderId="1" xfId="2" applyFont="1" applyFill="1" applyBorder="1" applyAlignment="1">
      <alignment horizontal="center" vertical="center"/>
    </xf>
    <xf numFmtId="0" fontId="23" fillId="5" borderId="2" xfId="2" applyFont="1" applyFill="1" applyBorder="1" applyAlignment="1">
      <alignment horizontal="center" vertical="center"/>
    </xf>
    <xf numFmtId="0" fontId="23" fillId="5" borderId="4" xfId="2" applyFont="1" applyFill="1" applyBorder="1" applyAlignment="1">
      <alignment horizontal="center" vertical="center"/>
    </xf>
    <xf numFmtId="0" fontId="23" fillId="5" borderId="0" xfId="2" applyFont="1" applyFill="1" applyBorder="1" applyAlignment="1">
      <alignment horizontal="center" vertical="center"/>
    </xf>
    <xf numFmtId="0" fontId="23" fillId="5" borderId="6" xfId="2" applyFont="1" applyFill="1" applyBorder="1" applyAlignment="1">
      <alignment horizontal="center" vertical="center"/>
    </xf>
    <xf numFmtId="0" fontId="23" fillId="5" borderId="7" xfId="2" applyFont="1" applyFill="1" applyBorder="1" applyAlignment="1">
      <alignment horizontal="center" vertical="center"/>
    </xf>
    <xf numFmtId="0" fontId="23" fillId="9" borderId="1" xfId="2" applyFont="1" applyFill="1" applyBorder="1" applyAlignment="1">
      <alignment horizontal="center" vertical="center"/>
    </xf>
    <xf numFmtId="0" fontId="23" fillId="9" borderId="2" xfId="2" applyFont="1" applyFill="1" applyBorder="1" applyAlignment="1">
      <alignment horizontal="center" vertical="center"/>
    </xf>
    <xf numFmtId="0" fontId="23" fillId="9" borderId="4" xfId="2" applyFont="1" applyFill="1" applyBorder="1" applyAlignment="1">
      <alignment horizontal="center" vertical="center"/>
    </xf>
    <xf numFmtId="0" fontId="23" fillId="9" borderId="0" xfId="2" applyFont="1" applyFill="1" applyBorder="1" applyAlignment="1">
      <alignment horizontal="center" vertical="center"/>
    </xf>
    <xf numFmtId="0" fontId="23" fillId="9" borderId="6" xfId="2" applyFont="1" applyFill="1" applyBorder="1" applyAlignment="1">
      <alignment horizontal="center" vertical="center"/>
    </xf>
    <xf numFmtId="0" fontId="23" fillId="9" borderId="7" xfId="2" applyFont="1" applyFill="1" applyBorder="1" applyAlignment="1">
      <alignment horizontal="center" vertical="center"/>
    </xf>
    <xf numFmtId="0" fontId="23" fillId="13" borderId="1" xfId="2" applyFont="1" applyFill="1" applyBorder="1" applyAlignment="1">
      <alignment horizontal="center" vertical="center"/>
    </xf>
    <xf numFmtId="0" fontId="23" fillId="13" borderId="2" xfId="2" applyFont="1" applyFill="1" applyBorder="1" applyAlignment="1">
      <alignment horizontal="center" vertical="center"/>
    </xf>
    <xf numFmtId="0" fontId="23" fillId="13" borderId="3" xfId="2" applyFont="1" applyFill="1" applyBorder="1" applyAlignment="1">
      <alignment horizontal="center" vertical="center"/>
    </xf>
    <xf numFmtId="0" fontId="23" fillId="13" borderId="4" xfId="2" applyFont="1" applyFill="1" applyBorder="1" applyAlignment="1">
      <alignment horizontal="center" vertical="center"/>
    </xf>
    <xf numFmtId="0" fontId="23" fillId="13" borderId="0" xfId="2" applyFont="1" applyFill="1" applyBorder="1" applyAlignment="1">
      <alignment horizontal="center" vertical="center"/>
    </xf>
    <xf numFmtId="0" fontId="23" fillId="13" borderId="5" xfId="2" applyFont="1" applyFill="1" applyBorder="1" applyAlignment="1">
      <alignment horizontal="center" vertical="center"/>
    </xf>
    <xf numFmtId="0" fontId="23" fillId="13" borderId="6" xfId="2" applyFont="1" applyFill="1" applyBorder="1" applyAlignment="1">
      <alignment horizontal="center" vertical="center"/>
    </xf>
    <xf numFmtId="0" fontId="23" fillId="13" borderId="7" xfId="2" applyFont="1" applyFill="1" applyBorder="1" applyAlignment="1">
      <alignment horizontal="center" vertical="center"/>
    </xf>
    <xf numFmtId="0" fontId="23" fillId="13" borderId="8" xfId="2"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left" vertical="top" wrapText="1"/>
    </xf>
    <xf numFmtId="0" fontId="9" fillId="13"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3" borderId="6" xfId="0" applyFont="1" applyFill="1" applyBorder="1" applyAlignment="1">
      <alignment horizontal="center" vertical="center"/>
    </xf>
    <xf numFmtId="0" fontId="9" fillId="13" borderId="2" xfId="0" applyFont="1" applyFill="1" applyBorder="1" applyAlignment="1">
      <alignment horizontal="left" vertical="top"/>
    </xf>
    <xf numFmtId="0" fontId="9" fillId="8" borderId="1" xfId="0" applyFont="1" applyFill="1" applyBorder="1" applyAlignment="1">
      <alignment horizontal="center" vertical="center"/>
    </xf>
    <xf numFmtId="0" fontId="9" fillId="8" borderId="4"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6" xfId="0" applyFont="1" applyFill="1" applyBorder="1" applyAlignment="1">
      <alignment horizontal="center" vertical="center"/>
    </xf>
    <xf numFmtId="0" fontId="9" fillId="12" borderId="1" xfId="0" applyFont="1" applyFill="1" applyBorder="1" applyAlignment="1">
      <alignment horizontal="center" vertical="center"/>
    </xf>
    <xf numFmtId="0" fontId="9" fillId="12" borderId="4" xfId="0" applyFont="1" applyFill="1" applyBorder="1" applyAlignment="1">
      <alignment horizontal="center" vertical="center"/>
    </xf>
    <xf numFmtId="0" fontId="9" fillId="12" borderId="6" xfId="0" applyFont="1" applyFill="1" applyBorder="1" applyAlignment="1">
      <alignment horizontal="center" vertical="center"/>
    </xf>
    <xf numFmtId="0" fontId="9" fillId="5" borderId="2" xfId="0" applyFont="1" applyFill="1" applyBorder="1" applyAlignment="1">
      <alignment horizontal="left" vertical="center" wrapText="1"/>
    </xf>
    <xf numFmtId="0" fontId="9" fillId="8" borderId="2" xfId="0" applyFont="1" applyFill="1" applyBorder="1" applyAlignment="1">
      <alignment horizontal="left" vertical="top" wrapText="1"/>
    </xf>
    <xf numFmtId="0" fontId="9" fillId="12" borderId="2" xfId="0" applyFont="1" applyFill="1" applyBorder="1" applyAlignment="1">
      <alignment horizontal="left" vertical="top" wrapText="1"/>
    </xf>
    <xf numFmtId="0" fontId="17" fillId="6" borderId="0" xfId="0" applyFont="1" applyFill="1" applyAlignment="1">
      <alignment horizontal="center" vertical="top" wrapText="1"/>
    </xf>
    <xf numFmtId="0" fontId="4" fillId="6" borderId="0" xfId="0" applyFont="1" applyFill="1" applyAlignment="1">
      <alignment horizontal="center" vertical="top" wrapText="1"/>
    </xf>
    <xf numFmtId="0" fontId="17" fillId="3" borderId="0" xfId="0" applyFont="1" applyFill="1" applyAlignment="1">
      <alignment horizontal="center" vertical="top" wrapText="1"/>
    </xf>
    <xf numFmtId="0" fontId="4" fillId="3" borderId="0" xfId="0" applyFont="1" applyFill="1" applyAlignment="1">
      <alignment horizontal="center" vertical="top" wrapText="1"/>
    </xf>
    <xf numFmtId="0" fontId="17" fillId="7" borderId="0" xfId="0" applyFont="1" applyFill="1" applyAlignment="1">
      <alignment horizontal="center" vertical="top" wrapText="1"/>
    </xf>
    <xf numFmtId="0" fontId="17" fillId="11" borderId="0" xfId="0" applyFont="1" applyFill="1" applyAlignment="1">
      <alignment horizontal="center" vertical="top" wrapText="1"/>
    </xf>
    <xf numFmtId="0" fontId="17" fillId="9" borderId="0" xfId="0" applyFont="1" applyFill="1" applyAlignment="1">
      <alignment horizontal="center" vertical="top" wrapText="1"/>
    </xf>
    <xf numFmtId="0" fontId="4" fillId="9" borderId="0" xfId="0" applyFont="1" applyFill="1" applyAlignment="1">
      <alignment horizontal="center" vertical="top" wrapText="1"/>
    </xf>
    <xf numFmtId="0" fontId="9" fillId="13" borderId="2" xfId="0" applyFont="1" applyFill="1" applyBorder="1" applyAlignment="1">
      <alignment vertical="top"/>
    </xf>
    <xf numFmtId="169" fontId="12" fillId="0" borderId="0" xfId="0" applyNumberFormat="1" applyFont="1" applyAlignment="1">
      <alignment horizontal="center" vertical="center"/>
    </xf>
  </cellXfs>
  <cellStyles count="3">
    <cellStyle name="Comma" xfId="1" builtinId="3"/>
    <cellStyle name="Hyperlink" xfId="2" builtinId="8"/>
    <cellStyle name="Normal" xfId="0" builtinId="0"/>
  </cellStyles>
  <dxfs count="294">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outline="0">
        <left/>
        <right/>
        <top style="thin">
          <color theme="5" tint="0.39997558519241921"/>
        </top>
        <bottom/>
      </border>
    </dxf>
    <dxf>
      <border outline="0">
        <left style="thin">
          <color rgb="FFF4B084"/>
        </left>
        <right style="thin">
          <color rgb="FFF4B084"/>
        </right>
        <top style="thin">
          <color rgb="FFF4B084"/>
        </top>
        <bottom style="thin">
          <color rgb="FFF4B084"/>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fill>
        <patternFill patternType="solid">
          <fgColor theme="5" tint="0.79998168889431442"/>
          <bgColor theme="5" tint="0.79998168889431442"/>
        </patternFill>
      </fill>
      <alignment horizontal="left" vertical="center" textRotation="0" wrapText="0" indent="0" justifyLastLine="0" shrinkToFit="0" readingOrder="0"/>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i val="0"/>
        <strike val="0"/>
        <condense val="0"/>
        <extend val="0"/>
        <outline val="0"/>
        <shadow val="0"/>
        <u val="none"/>
        <vertAlign val="baseline"/>
        <sz val="10"/>
        <color theme="0"/>
        <name val="Arial"/>
        <family val="2"/>
        <scheme val="none"/>
      </font>
      <fill>
        <patternFill patternType="solid">
          <fgColor theme="5"/>
          <bgColor theme="5"/>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horizontal="lef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b val="0"/>
        <i val="0"/>
        <strike val="0"/>
        <condense val="0"/>
        <extend val="0"/>
        <outline val="0"/>
        <shadow val="0"/>
        <u val="none"/>
        <vertAlign val="baseline"/>
        <sz val="10"/>
        <color rgb="FF24292E"/>
        <name val="Arial"/>
        <family val="2"/>
        <scheme val="none"/>
      </font>
      <alignment vertical="top" textRotation="0" wrapText="1" indent="0" justifyLastLine="0" shrinkToFit="0" readingOrder="0"/>
    </dxf>
    <dxf>
      <font>
        <strike val="0"/>
        <outline val="0"/>
        <shadow val="0"/>
        <u val="none"/>
        <vertAlign val="baseline"/>
        <sz val="10"/>
        <name val="Arial"/>
        <family val="2"/>
        <scheme val="none"/>
      </font>
      <alignment vertical="top" textRotation="0" wrapText="1"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numFmt numFmtId="3" formatCode="#,##0"/>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font>
        <strike val="0"/>
        <outline val="0"/>
        <shadow val="0"/>
        <vertAlign val="baseline"/>
        <sz val="10"/>
        <color theme="1" tint="0.249977111117893"/>
        <name val="Arial"/>
        <family val="2"/>
        <scheme val="none"/>
      </font>
      <alignment vertical="center" textRotation="0" wrapText="0" indent="0" justifyLastLine="0" shrinkToFit="0" readingOrder="0"/>
    </dxf>
    <dxf>
      <border outline="0">
        <bottom style="thin">
          <color theme="6" tint="0.39997558519241921"/>
        </bottom>
      </border>
    </dxf>
    <dxf>
      <border outline="0">
        <top style="thin">
          <color theme="6" tint="0.39997558519241921"/>
        </top>
      </border>
    </dxf>
    <dxf>
      <font>
        <strike val="0"/>
        <outline val="0"/>
        <shadow val="0"/>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 formatCode="0"/>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b val="0"/>
        <i val="0"/>
        <strike val="0"/>
        <condense val="0"/>
        <extend val="0"/>
        <outline val="0"/>
        <shadow val="0"/>
        <u val="none"/>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font>
        <strike val="0"/>
        <outline val="0"/>
        <shadow val="0"/>
        <vertAlign val="baseline"/>
        <sz val="10"/>
        <color theme="1" tint="0.249977111117893"/>
        <name val="Arial"/>
        <family val="2"/>
        <scheme val="none"/>
      </font>
    </dxf>
    <dxf>
      <border outline="0">
        <bottom style="thin">
          <color theme="6" tint="0.39997558519241921"/>
        </bottom>
      </border>
    </dxf>
    <dxf>
      <border outline="0">
        <top style="thin">
          <color theme="6" tint="0.39997558519241921"/>
        </top>
      </border>
    </dxf>
    <dxf>
      <font>
        <strike val="0"/>
        <outline val="0"/>
        <shadow val="0"/>
        <vertAlign val="baseline"/>
        <sz val="10"/>
        <color theme="1" tint="0.249977111117893"/>
        <name val="Arial"/>
        <family val="2"/>
        <scheme val="none"/>
      </font>
    </dxf>
    <dxf>
      <font>
        <b/>
        <i val="0"/>
        <strike val="0"/>
        <condense val="0"/>
        <extend val="0"/>
        <outline val="0"/>
        <shadow val="0"/>
        <u val="none"/>
        <vertAlign val="baseline"/>
        <sz val="12"/>
        <color auto="1"/>
        <name val="Arial"/>
        <family val="2"/>
        <scheme val="none"/>
      </font>
      <numFmt numFmtId="166" formatCode="0.000000"/>
      <fill>
        <patternFill patternType="solid">
          <fgColor indexed="64"/>
          <bgColor theme="2"/>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rgb="FF24292E"/>
        <name val="Arial"/>
        <family val="2"/>
        <scheme val="none"/>
      </font>
      <fill>
        <patternFill patternType="solid">
          <fgColor indexed="64"/>
          <bgColor them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i val="0"/>
        <strike val="0"/>
        <condense val="0"/>
        <extend val="0"/>
        <outline val="0"/>
        <shadow val="0"/>
        <u val="none"/>
        <vertAlign val="baseline"/>
        <sz val="11"/>
        <color theme="1" tint="0.249977111117893"/>
        <name val="Arial"/>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numFmt numFmtId="170" formatCode="yyyy\-mm\-dd"/>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border outline="0">
        <bottom style="thin">
          <color theme="6" tint="0.39997558519241921"/>
        </bottom>
      </border>
    </dxf>
    <dxf>
      <border outline="0">
        <top style="thin">
          <color theme="6" tint="0.39997558519241921"/>
        </top>
      </border>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5"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strike val="0"/>
        <outline val="0"/>
        <shadow val="0"/>
        <u val="none"/>
        <vertAlign val="baseline"/>
        <sz val="11"/>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strike val="0"/>
        <outline val="0"/>
        <shadow val="0"/>
        <u val="none"/>
        <vertAlign val="baseline"/>
        <sz val="10"/>
        <color theme="1" tint="0.249977111117893"/>
        <name val="Arial"/>
        <family val="2"/>
        <scheme val="none"/>
      </font>
      <alignment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bottom/>
      </border>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1" tint="0.249977111117893"/>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8" formatCode="yyyy\-mm\-dd;@"/>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8" tint="0.5999938962981048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67"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2" formatCode="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color theme="1" tint="0.249977111117893"/>
        <name val="Arial"/>
        <family val="2"/>
        <scheme val="none"/>
      </font>
      <numFmt numFmtId="169" formatCode="yyyy\-mm\-dd\ h:mm"/>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b val="0"/>
        <strike val="0"/>
        <outline val="0"/>
        <shadow val="0"/>
        <u val="none"/>
        <vertAlign val="baseline"/>
        <sz val="10"/>
        <color theme="1" tint="0.249977111117893"/>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0"/>
        <color theme="1" tint="0.249977111117893"/>
        <name val="Arial"/>
        <family val="2"/>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auto="1"/>
        <name val="Arial"/>
        <family val="2"/>
        <scheme val="none"/>
      </font>
      <fill>
        <patternFill patternType="solid">
          <fgColor indexed="64"/>
          <bgColor theme="7" tint="0.59999389629810485"/>
        </patternFill>
      </fill>
    </dxf>
  </dxfs>
  <tableStyles count="0" defaultTableStyle="TableStyleMedium2" defaultPivotStyle="PivotStyleLight16"/>
  <colors>
    <mruColors>
      <color rgb="FFFDFDFD"/>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61A4A919-157B-4573-BC32-626CC87F5EB0}"/>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2</xdr:row>
      <xdr:rowOff>68580</xdr:rowOff>
    </xdr:from>
    <xdr:to>
      <xdr:col>6</xdr:col>
      <xdr:colOff>426720</xdr:colOff>
      <xdr:row>34</xdr:row>
      <xdr:rowOff>175260</xdr:rowOff>
    </xdr:to>
    <xdr:sp macro="" textlink="">
      <xdr:nvSpPr>
        <xdr:cNvPr id="2" name="Arrow: Down 1">
          <a:extLst>
            <a:ext uri="{FF2B5EF4-FFF2-40B4-BE49-F238E27FC236}">
              <a16:creationId xmlns:a16="http://schemas.microsoft.com/office/drawing/2014/main" id="{E22F5342-16D1-4728-B75F-36A463A77251}"/>
            </a:ext>
          </a:extLst>
        </xdr:cNvPr>
        <xdr:cNvSpPr/>
      </xdr:nvSpPr>
      <xdr:spPr>
        <a:xfrm>
          <a:off x="3238500" y="861060"/>
          <a:ext cx="845820" cy="5958840"/>
        </a:xfrm>
        <a:prstGeom prst="downArrow">
          <a:avLst/>
        </a:prstGeom>
        <a:solidFill>
          <a:schemeClr val="accent3">
            <a:alpha val="18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B5B051D-97D6-40FA-A267-FFD5C96C3447}" name="Table16" displayName="Table16" ref="A1:T50" totalsRowShown="0" headerRowDxfId="293" dataDxfId="292">
  <autoFilter ref="A1:T50" xr:uid="{BF71D3F3-51C2-436B-89F3-D777D0D2FE0C}"/>
  <tableColumns count="20">
    <tableColumn id="1" xr3:uid="{6DCF93CF-90B8-4AD6-9FF8-17C3CC3849FC}" name="sampleID" dataDxfId="291"/>
    <tableColumn id="2" xr3:uid="{0690E510-5CAA-4CF8-9A5C-806C8E998D81}" name="siteID" dataDxfId="290"/>
    <tableColumn id="20" xr3:uid="{622B5DF1-3D73-4DCE-AABC-10CA58019A47}" name="instrumentID" dataDxfId="289"/>
    <tableColumn id="18" xr3:uid="{26303ABB-485A-4FF7-B45D-1EB8DE3EF1F8}" name="reporterID" dataDxfId="288"/>
    <tableColumn id="3" xr3:uid="{07F98B9B-F73D-4213-8132-65CA42E1F4DF}" name="dateTime" dataDxfId="287"/>
    <tableColumn id="4" xr3:uid="{E58F99A9-1AE2-4395-A1C7-ECE5EDA84AA5}" name="dateTimeStart" dataDxfId="286"/>
    <tableColumn id="5" xr3:uid="{18DC2C35-7C6C-416A-BF15-C6E48A1D0ADC}" name="dateTimeEnd" dataDxfId="285"/>
    <tableColumn id="6" xr3:uid="{FAFECF55-8AF1-4A99-9BE4-A3818D8A7853}" name="type" dataDxfId="284"/>
    <tableColumn id="7" xr3:uid="{8500D22B-4B43-4945-9F34-F2EA20AEFCED}" name="collection" dataDxfId="283"/>
    <tableColumn id="11" xr3:uid="{7263FAC8-36CA-4D04-8CB3-8A224FD6BA9A}" name="preTreatment" dataDxfId="282"/>
    <tableColumn id="12" xr3:uid="{7D19C763-4B94-4B76-AD75-15231320DCB1}" name="pooled" dataDxfId="281"/>
    <tableColumn id="14" xr3:uid="{1AEE0729-8605-4389-AA42-EA5738D3A0B6}" name="children" dataDxfId="280"/>
    <tableColumn id="13" xr3:uid="{FCAA08D8-3CC2-43DF-AF90-EED88DB1B155}" name="parent" dataDxfId="279"/>
    <tableColumn id="8" xr3:uid="{9B485117-A869-48C7-A726-AEB7DD0B20F3}" name="sizeL" dataDxfId="278"/>
    <tableColumn id="19" xr3:uid="{74016D8A-F330-47DB-90C5-8958DB9793C2}" name="index" dataDxfId="277"/>
    <tableColumn id="16" xr3:uid="{BEC54054-4A76-4D2C-8EE1-B1D36C83363D}" name="fieldSampleTempC" dataDxfId="276"/>
    <tableColumn id="15" xr3:uid="{228045CF-43A0-405F-9BBA-72A9BF1581FA}" name="shippedOnIce" dataDxfId="275"/>
    <tableColumn id="9" xr3:uid="{626BD07E-3360-483D-90F8-472AC6FFF6C7}" name="storageTempC" dataDxfId="274"/>
    <tableColumn id="17" xr3:uid="{7792E9F3-67B1-4332-8937-24BE12B53F0E}" name="qualityFlag" dataDxfId="273"/>
    <tableColumn id="10" xr3:uid="{366CF08D-BA76-4BF3-8947-9AEC5386B281}" name="notes" dataDxfId="272"/>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CAC4D2C-5556-4542-A3F6-0AED535F7E51}" name="Table18" displayName="Table18" ref="A1:G50" totalsRowShown="0" headerRowDxfId="151" dataDxfId="150">
  <autoFilter ref="A1:G50" xr:uid="{5038D089-2B4A-41DA-ABCF-FD03A1B93CA0}"/>
  <tableColumns count="7">
    <tableColumn id="1" xr3:uid="{00A5CAC9-83BC-40E7-8686-688E08B5D598}" name="polygonID" dataDxfId="149"/>
    <tableColumn id="2" xr3:uid="{5AFCA6D1-413D-4FA2-8F96-EB484799918B}" name="name" dataDxfId="148"/>
    <tableColumn id="3" xr3:uid="{6E2E46BB-A94A-440C-A369-26E17360D1D3}" name="pop" dataDxfId="147"/>
    <tableColumn id="4" xr3:uid="{7DF629F0-3E24-439F-83D0-9B0595982237}" name="type" dataDxfId="146"/>
    <tableColumn id="5" xr3:uid="{8E6E612E-7777-4264-AACE-2EEDC27CD27D}" name="wkt" dataDxfId="145"/>
    <tableColumn id="7" xr3:uid="{DBFFF8FB-0266-4D45-89D9-7E2E56B85BE9}" name="link" dataDxfId="144"/>
    <tableColumn id="8" xr3:uid="{F5D38BAC-E8BF-42A3-97E9-811E9320BBDB}" name="notes" dataDxfId="143"/>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E05E0-3E69-4F67-8BEA-71980DA1C928}" name="Table2" displayName="Table2" ref="M2:N23" totalsRowShown="0" headerRowDxfId="142" dataDxfId="141">
  <autoFilter ref="M2:N23" xr:uid="{201334D6-49C6-4733-B94E-883FCC9AE758}"/>
  <tableColumns count="2">
    <tableColumn id="1" xr3:uid="{2310CBED-168A-40AC-B698-410DA90771A7}" name="type" dataDxfId="140"/>
    <tableColumn id="2" xr3:uid="{47D83E68-F3C7-46A3-935C-DFDB8DAD36C4}" name="definition" dataDxfId="139"/>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710540-1502-4A81-990A-5C389F49DE5C}" name="Table4" displayName="Table4" ref="D8:E28" totalsRowShown="0" headerRowDxfId="138" dataDxfId="137">
  <autoFilter ref="D8:E28" xr:uid="{1B519098-B13A-4DF8-8F1F-C6ED784C060E}"/>
  <tableColumns count="2">
    <tableColumn id="1" xr3:uid="{BD9ED633-08FC-49E4-9442-34F899EC244A}" name="type" dataDxfId="136"/>
    <tableColumn id="2" xr3:uid="{EC822D43-FA54-4259-891F-E03061C7193F}" name="definition" dataDxfId="135"/>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66ED2E-103C-454D-8506-C46D36536F17}" name="Table6" displayName="Table6" ref="A2:B11" totalsRowShown="0" headerRowDxfId="134" dataDxfId="133">
  <autoFilter ref="A2:B11" xr:uid="{6325D293-D893-4C4B-900F-B0BAE3606F87}"/>
  <tableColumns count="2">
    <tableColumn id="1" xr3:uid="{37AA3E38-D1D2-49CA-B4D8-0E2A68AC1A5F}" name="type" dataDxfId="132"/>
    <tableColumn id="2" xr3:uid="{1C3CD89D-0A5A-4C26-B99B-AB28D4640BB9}" name="definition" dataDxfId="131"/>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6CCCC9-1E60-4EA6-98A7-B89485406FF7}" name="Table7" displayName="Table7" ref="A14:B21" totalsRowShown="0" headerRowDxfId="130" dataDxfId="129">
  <autoFilter ref="A14:B21" xr:uid="{0DFBFA81-44B4-4A80-82DF-16B746D7BCF1}"/>
  <tableColumns count="2">
    <tableColumn id="1" xr3:uid="{C0443D97-B346-4791-B216-06B0AA6962D8}" name="collection" dataDxfId="128"/>
    <tableColumn id="2" xr3:uid="{AC11F6C8-8FF4-4ECC-AEF7-DEEA229262C0}" name="definition" dataDxfId="127"/>
  </tableColumns>
  <tableStyleInfo name="TableStyleMedium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F145AA-E83F-4D1A-857B-40176F789B59}" name="Table8" displayName="Table8" ref="D2:E5" totalsRowShown="0" headerRowDxfId="126" dataDxfId="125">
  <autoFilter ref="D2:E5" xr:uid="{3774C9A9-138B-4984-8CE7-8CD8E1BEF7C8}"/>
  <tableColumns count="2">
    <tableColumn id="1" xr3:uid="{CEA4359C-B16F-44F0-9B9F-C99A485FFA8B}" name="fractionAnalyzed" dataDxfId="124"/>
    <tableColumn id="2" xr3:uid="{B5AF78F0-D86B-444D-ADD6-E36C4287259C}" name="definition" dataDxfId="123"/>
  </tableColumns>
  <tableStyleInfo name="TableStyleMedium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932013-D194-41F9-B38D-3F16A5B1FD5C}" name="Table10" displayName="Table10" ref="D31:E44" totalsRowShown="0" headerRowDxfId="122" dataDxfId="121">
  <autoFilter ref="D31:E44" xr:uid="{5E08BB5A-4439-47E7-B9E0-A57CB908DAE9}"/>
  <tableColumns count="2">
    <tableColumn id="1" xr3:uid="{96BFF46B-1940-4915-9A6C-FDEA4C8F061A}" name="unit" dataDxfId="120"/>
    <tableColumn id="2" xr3:uid="{3F0A693E-F5BD-4AA3-9C3A-0D51FEBF0954}" name="definition" dataDxfId="119"/>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F50401-641E-4B8B-8801-CE3D43442552}" name="Table14" displayName="Table14" ref="D47:E57" totalsRowShown="0" headerRowDxfId="118" dataDxfId="117">
  <autoFilter ref="D47:E57" xr:uid="{FA12ECC6-0D5B-4193-B8A6-0F8728847FFA}"/>
  <tableColumns count="2">
    <tableColumn id="1" xr3:uid="{8BF7BA6D-1954-4A26-AD25-CDBE1C7F0529}" name="aggregation" dataDxfId="116"/>
    <tableColumn id="2" xr3:uid="{CF5975AE-2E07-4E14-9457-6B27DF861621}" name="definition" dataDxfId="115"/>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300699D-4486-4B08-B14A-C3D51A34F915}" name="Table17" displayName="Table17" ref="A24:B26" totalsRowShown="0" headerRowDxfId="114" dataDxfId="113">
  <autoFilter ref="A24:B26" xr:uid="{7142B739-4B50-4739-BE9E-E6881B71A539}"/>
  <tableColumns count="2">
    <tableColumn id="1" xr3:uid="{02D7D016-89EC-4626-930C-D1D1788C8B54}" name="pooled" dataDxfId="112"/>
    <tableColumn id="2" xr3:uid="{35239812-9FA4-46FE-92A4-ED31CB8C8455}" name="definition" dataDxfId="111"/>
  </tableColumns>
  <tableStyleInfo name="TableStyleMedium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6351E6E-2687-4511-8816-7024A8309568}" name="Table20" displayName="Table20" ref="P2:Q7" totalsRowShown="0" headerRowDxfId="110" dataDxfId="109">
  <autoFilter ref="P2:Q7" xr:uid="{7E331964-0273-46BF-AEEF-D796E3C3135A}"/>
  <tableColumns count="2">
    <tableColumn id="1" xr3:uid="{5D4AED57-3E07-4333-A4C9-49211D2E981C}" name="unit" dataDxfId="108"/>
    <tableColumn id="2" xr3:uid="{1CBF1E47-3332-4566-971C-03BE819ACB76}" name="definition" dataDxfId="107"/>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4EC2A-332A-48CB-A3DA-4AEA9C9AB342}" name="Table1" displayName="Table1" ref="A1:V50" totalsRowShown="0" headerRowDxfId="271" dataDxfId="270">
  <autoFilter ref="A1:V50" xr:uid="{1EE06AE7-D660-456F-AE55-E1AEDF69D8AA}"/>
  <tableColumns count="22">
    <tableColumn id="1" xr3:uid="{21A77C32-4FB1-4FFC-A3FE-93AF6750C67F}" name="WWMeasureID" dataDxfId="269"/>
    <tableColumn id="2" xr3:uid="{40544E8A-D910-4ED2-8E15-5B2C10E5B526}" name="reporterID" dataDxfId="268"/>
    <tableColumn id="3" xr3:uid="{40FCDAF8-BE62-4DE9-AAA7-76883A577B98}" name="sampleID" dataDxfId="267"/>
    <tableColumn id="4" xr3:uid="{D8DDCE21-A092-4285-869A-701CBEE2A870}" name="labID" dataDxfId="266"/>
    <tableColumn id="5" xr3:uid="{D90747C8-EBAB-40F1-B833-B1027AFFDA12}" name="assayMethodID" dataDxfId="265"/>
    <tableColumn id="6" xr3:uid="{294FD284-99C4-43D5-A4F7-09409D9D50A8}" name="analysisDate" dataDxfId="264"/>
    <tableColumn id="7" xr3:uid="{D919623A-A4EE-48AE-A358-A3604067BF32}" name="reportDate" dataDxfId="263"/>
    <tableColumn id="8" xr3:uid="{DF2D3F37-0273-46CD-9C22-88F3DA12A0EE}" name="fractionAnalyzed" dataDxfId="262"/>
    <tableColumn id="9" xr3:uid="{EA31D508-E490-4E67-9E1D-71BD9406FC6A}" name="type" dataDxfId="261"/>
    <tableColumn id="10" xr3:uid="{77A9BA88-311B-4394-A5B0-155A5A368FB9}" name="value" dataDxfId="260"/>
    <tableColumn id="11" xr3:uid="{AA37C023-73D6-482B-BB6F-0B8617510155}" name="unit" dataDxfId="259"/>
    <tableColumn id="12" xr3:uid="{B7D07429-37A9-4EF4-B60D-C34A4059EF9A}" name="aggregation" dataDxfId="258"/>
    <tableColumn id="13" xr3:uid="{EFAF2E66-09E7-4A5E-9F0D-519A9F9D94FE}" name="index" dataDxfId="257"/>
    <tableColumn id="14" xr3:uid="{81FC7E00-6D81-4CA6-A41F-17638E355232}" name="qualityFlag" dataDxfId="256"/>
    <tableColumn id="15" xr3:uid="{EDD7B59A-F253-43BD-8E2E-A2B609688E64}" name="accessToPublic" dataDxfId="255"/>
    <tableColumn id="16" xr3:uid="{E987F81F-A59E-4FC8-9E4A-C86960B618B9}" name="accessToAllOrg" dataDxfId="254"/>
    <tableColumn id="17" xr3:uid="{576558A8-F367-4E44-B491-3C43056DC0A7}" name="accessToPHAC" dataDxfId="253"/>
    <tableColumn id="18" xr3:uid="{BE701704-C264-4280-9F2D-33307CF1FE43}" name="accessToLocalHA" dataDxfId="252"/>
    <tableColumn id="19" xr3:uid="{C78D176B-844A-4966-9FBE-6E0C07C356F5}" name="accessToProvHA" dataDxfId="251"/>
    <tableColumn id="20" xr3:uid="{483A76A4-66F0-4145-BD8D-B83313C759B9}" name="accessToOtherProv" dataDxfId="250"/>
    <tableColumn id="21" xr3:uid="{C4594F40-FE0E-4723-B413-150CF7357412}" name="accessToDetails" dataDxfId="249"/>
    <tableColumn id="22" xr3:uid="{10CFA68F-EE5B-426D-958B-C5DC796D75DA}" name="notes" dataDxfId="248"/>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845C5F-59A3-408F-9329-8E1219E739ED}" name="Table22" displayName="Table22" ref="D60:E62" totalsRowShown="0" headerRowDxfId="106" dataDxfId="105">
  <autoFilter ref="D60:E62" xr:uid="{13019C02-07CA-4B5D-ACA3-4B3693DFB5B3}"/>
  <tableColumns count="2">
    <tableColumn id="1" xr3:uid="{B07E6B7F-2F20-47F2-A17B-74FE3820570D}" name="access" dataDxfId="104"/>
    <tableColumn id="2" xr3:uid="{115C437E-2F48-4E19-885C-AE7FDD690F0A}" name="definition" dataDxfId="103"/>
  </tableColumns>
  <tableStyleInfo name="TableStyleMedium6"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7149E95-CE8C-4C71-8E47-DF0E09F54898}" name="Table23" displayName="Table23" ref="G2:H19" totalsRowShown="0" headerRowDxfId="102" dataDxfId="101">
  <autoFilter ref="G2:H19" xr:uid="{6588762F-3127-43DB-B788-410B1E592212}"/>
  <tableColumns count="2">
    <tableColumn id="1" xr3:uid="{B96595B9-78F3-4DBD-AA1F-569E131C602C}" name="type" dataDxfId="100"/>
    <tableColumn id="2" xr3:uid="{6314236B-95F0-44FB-9D34-07F3A5F9B8C4}" name="definition" dataDxfId="9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91F7FF4-6D9B-42A3-87A5-B6FD4B7F22F6}" name="Table24" displayName="Table24" ref="G22:H30" totalsRowShown="0" headerRowDxfId="98" dataDxfId="97">
  <autoFilter ref="G22:H30" xr:uid="{B7827713-C426-4DD3-A4B4-8C175319FB4F}"/>
  <tableColumns count="2">
    <tableColumn id="1" xr3:uid="{63554374-1331-426A-9543-EDC675E3A707}" name="aggregation" dataDxfId="96"/>
    <tableColumn id="2" xr3:uid="{13447DC4-E67B-4C50-8332-B892380ACABB}" name="definition" dataDxfId="95"/>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C484A53-95FD-41A4-A9E8-5BAC16790BD4}" name="Table26" displayName="Table26" ref="G43:H45" totalsRowShown="0" headerRowDxfId="94" dataDxfId="93">
  <autoFilter ref="G43:H45" xr:uid="{BE259535-6689-4214-8D3E-6BDC3C1E05DC}"/>
  <tableColumns count="2">
    <tableColumn id="1" xr3:uid="{9E5CF843-B337-4191-950E-FF2AB0767CF7}" name="access" dataDxfId="92"/>
    <tableColumn id="2" xr3:uid="{17BB3D03-7B2D-4DAB-9DF4-514E48299C0B}" name="definition" dataDxfId="91"/>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7FD0196-55FC-4E15-B7F9-9E753568C9B6}" name="Table28" displayName="Table28" ref="G33:H40" totalsRowShown="0" headerRowDxfId="90" dataDxfId="89">
  <autoFilter ref="G33:H40" xr:uid="{C7CA817C-A6AA-4062-8F5F-CAB920EA91AC}"/>
  <tableColumns count="2">
    <tableColumn id="1" xr3:uid="{482F18A1-5B6B-45F5-B347-9DC5EFD4FE23}" name="unit" dataDxfId="88"/>
    <tableColumn id="2" xr3:uid="{EB5B01D9-7382-48BB-BEEA-4AC9009FFA3D}" name="definition" dataDxfId="87"/>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7DCA60-E1BE-4DEC-8276-1A1D8D52C73A}" name="Table12" displayName="Table12" ref="S2:T6" totalsRowShown="0" headerRowDxfId="86" dataDxfId="85">
  <autoFilter ref="S2:T6" xr:uid="{31F89550-5FFD-4472-AF47-C00ACA4049A9}"/>
  <tableColumns count="2">
    <tableColumn id="1" xr3:uid="{87C660B8-2EE8-4CCD-9092-860D0AEE6CC9}" name="type" dataDxfId="84"/>
    <tableColumn id="2" xr3:uid="{3BE5DCDC-0EDF-4536-8D2F-1310621B45FF}" name="description" dataDxfId="83"/>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8C7B27E-028A-46D5-A69E-8647ADD08365}" name="Table15" displayName="Table15" ref="V2:W4" totalsRowShown="0" headerRowDxfId="82" dataDxfId="81">
  <autoFilter ref="V2:W4" xr:uid="{8618EA7F-28BE-4555-95FF-6A5346538E2A}"/>
  <tableColumns count="2">
    <tableColumn id="1" xr3:uid="{D5F8A286-3DAA-4766-8D67-932B8F43D2F1}" name="type" dataDxfId="80"/>
    <tableColumn id="2" xr3:uid="{993A1576-AB19-4C6F-AA1B-D6FF06F9ED3A}" name="definition" dataDxfId="79"/>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E2210FA-1F8D-42F3-A055-149C9F782A83}" name="Table19" displayName="Table19" ref="J2:K9" totalsRowShown="0" headerRowDxfId="78" dataDxfId="77">
  <autoFilter ref="J2:K9" xr:uid="{2AF49B01-67BE-4CD2-BEAA-7023C9C6C237}"/>
  <tableColumns count="2">
    <tableColumn id="1" xr3:uid="{08DFC868-194A-48BB-A58A-2EF0FA6C4753}" name="type" dataDxfId="76"/>
    <tableColumn id="2" xr3:uid="{932F1DF4-2B3B-456F-80A6-4A61BFFD10C0}" name="definition" dataDxfId="75"/>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1D899-8211-4084-BBA6-ACC06E3981B5}" name="Table21" displayName="Table21" ref="J11:K16" totalsRowShown="0" headerRowDxfId="74" tableBorderDxfId="73">
  <autoFilter ref="J11:K16" xr:uid="{087422CB-3925-45F9-95C1-731A2E268448}"/>
  <tableColumns count="2">
    <tableColumn id="1" xr3:uid="{802491BE-D87E-488D-9A8E-DCC965AE925D}" name="typeDate" dataDxfId="72"/>
    <tableColumn id="2" xr3:uid="{0EA7E2F8-8696-463E-AAFD-86EB34FC8EC4}" name="definitio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AE00E2-130A-43D6-968E-71EE3423EF06}" name="Table230" displayName="Table230" ref="M2:N23" totalsRowShown="0" headerRowDxfId="71" dataDxfId="70">
  <autoFilter ref="M2:N23" xr:uid="{201334D6-49C6-4733-B94E-883FCC9AE758}"/>
  <tableColumns count="2">
    <tableColumn id="1" xr3:uid="{A5BAE27D-E141-4C78-BC14-E8EEF629D8C3}" name="type" dataDxfId="69"/>
    <tableColumn id="2" xr3:uid="{3073A12A-765B-4A85-84E0-DF799573B969}" name="definition" dataDxfId="68"/>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126167C-C4B3-47BC-856A-4DA2A8201F7F}" name="Table27" displayName="Table27" ref="A1:S50" totalsRowShown="0" headerRowDxfId="247" dataDxfId="246">
  <autoFilter ref="A1:S50" xr:uid="{5532F0FB-3FCC-49CB-A61C-37CFFD3A7EAC}"/>
  <tableColumns count="19">
    <tableColumn id="1" xr3:uid="{3BAEB237-8369-4B3C-AD79-059AC899A390}" name="siteMeasureID" dataDxfId="245"/>
    <tableColumn id="2" xr3:uid="{9945519B-8DD4-47BF-A3CA-F0640D1DA1FD}" name="siteID" dataDxfId="244"/>
    <tableColumn id="3" xr3:uid="{BC2A3C67-28DF-41FF-87E7-0B08900FC5A2}" name="instrumentID" dataDxfId="243"/>
    <tableColumn id="19" xr3:uid="{0F903677-ED9C-4BD9-BDB5-299CAE3FF630}" name="sampleID" dataDxfId="242"/>
    <tableColumn id="4" xr3:uid="{26018897-69FD-49D2-AFF4-630E72AC3773}" name="reporterID" dataDxfId="241"/>
    <tableColumn id="5" xr3:uid="{0DA4D957-089A-4BF6-9EF9-941480FC0C35}" name="dateTime" dataDxfId="240"/>
    <tableColumn id="6" xr3:uid="{A8E9A5E8-8D9B-4F78-A1A0-ACF0A191C1DC}" name="type" dataDxfId="239"/>
    <tableColumn id="8" xr3:uid="{1952424D-4C18-46AA-BCF9-F6BE64A7FE43}" name="aggregation" dataDxfId="238"/>
    <tableColumn id="9" xr3:uid="{30FC0F45-1000-453B-BDBE-F144FBAC8AEF}" name="aggregationDesc" dataDxfId="237"/>
    <tableColumn id="10" xr3:uid="{87E0BA2E-867A-47CF-B88C-FDD0C23A0260}" name="value" dataDxfId="236"/>
    <tableColumn id="11" xr3:uid="{33E0702C-1C28-448C-AD7F-B1F854751916}" name="unit" dataDxfId="235"/>
    <tableColumn id="12" xr3:uid="{06A640F1-5ABE-446E-B1C3-49404172DE7D}" name="accessToPublic" dataDxfId="234"/>
    <tableColumn id="7" xr3:uid="{3C2960FC-58F8-46CE-B17C-DC10B06A89DE}" name="accessToAllOrg" dataDxfId="233"/>
    <tableColumn id="17" xr3:uid="{E86CC3BF-6890-416C-8DC5-DCE62EEB32C5}" name="accessToPHAC" dataDxfId="232"/>
    <tableColumn id="16" xr3:uid="{B3A52D55-D03E-46E2-97BD-07C8D838137E}" name="accessToLocalHA" dataDxfId="231"/>
    <tableColumn id="15" xr3:uid="{40E81685-9DBF-440F-85CE-4A56E675D408}" name="accessToProvHA" dataDxfId="230"/>
    <tableColumn id="14" xr3:uid="{BC5E77E5-246A-4072-B132-28F824F71054}" name="accessToOtherProv" dataDxfId="229"/>
    <tableColumn id="18" xr3:uid="{7639184C-1362-427E-BA2E-D5874015D9E3}" name="accessToDetails" dataDxfId="228"/>
    <tableColumn id="13" xr3:uid="{96EAFE1B-1EB6-40A2-97AA-42AE681E665B}" name="notes" dataDxfId="227"/>
  </tableColumns>
  <tableStyleInfo name="TableStyleMedium4"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D973FA7C-6C1B-448B-87E4-DBCDB4CC52C4}" name="Table431" displayName="Table431" ref="D8:E28" totalsRowShown="0" headerRowDxfId="67" dataDxfId="66">
  <autoFilter ref="D8:E28" xr:uid="{1B519098-B13A-4DF8-8F1F-C6ED784C060E}"/>
  <tableColumns count="2">
    <tableColumn id="1" xr3:uid="{9C89B437-76DF-4621-AD37-5653D3920E9B}" name="type" dataDxfId="65"/>
    <tableColumn id="2" xr3:uid="{A5B56839-5034-41A9-9EFA-9ACB546EFB5C}" name="definition" dataDxfId="64"/>
  </tableColumns>
  <tableStyleInfo name="TableStyleMedium6"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2BE61E5-C876-4983-831A-E323BE41DBB5}" name="Table632" displayName="Table632" ref="A2:B11" totalsRowShown="0" headerRowDxfId="63" dataDxfId="62">
  <autoFilter ref="A2:B11" xr:uid="{6325D293-D893-4C4B-900F-B0BAE3606F87}"/>
  <tableColumns count="2">
    <tableColumn id="1" xr3:uid="{B0747926-EF80-4FEF-8280-7C2A5A999A2F}" name="type" dataDxfId="61"/>
    <tableColumn id="2" xr3:uid="{A0681D93-63E2-4788-A833-22E1F15095AF}" name="definition" dataDxfId="60"/>
  </tableColumns>
  <tableStyleInfo name="TableStyleMedium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4DB2CEC-1774-417F-A942-1E352CB850F7}" name="Table733" displayName="Table733" ref="A14:B21" totalsRowShown="0" headerRowDxfId="59" dataDxfId="58">
  <autoFilter ref="A14:B21" xr:uid="{0DFBFA81-44B4-4A80-82DF-16B746D7BCF1}"/>
  <tableColumns count="2">
    <tableColumn id="1" xr3:uid="{B7422712-F97D-4715-92D0-998CDD5E213E}" name="collection" dataDxfId="57"/>
    <tableColumn id="2" xr3:uid="{069CD6B0-C509-4FDE-B0EC-F5DEBBBBAECA}" name="definition" dataDxfId="56"/>
  </tableColumns>
  <tableStyleInfo name="TableStyleMedium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FDC3603-2E25-4E50-BC95-481E6D9E8DED}" name="Table834" displayName="Table834" ref="D2:E5" totalsRowShown="0" headerRowDxfId="55" dataDxfId="54">
  <autoFilter ref="D2:E5" xr:uid="{3774C9A9-138B-4984-8CE7-8CD8E1BEF7C8}"/>
  <tableColumns count="2">
    <tableColumn id="1" xr3:uid="{21FA63BF-D2BB-468A-948C-82482830020D}" name="fractionAnalyzed" dataDxfId="53"/>
    <tableColumn id="2" xr3:uid="{422ED7BF-3EF3-4DEB-8B3F-EE54044BFC5C}" name="definition" dataDxfId="52"/>
  </tableColumns>
  <tableStyleInfo name="TableStyleMedium6"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3B5E2A4D-4CC3-4419-BE72-C11C88500A89}" name="Table1035" displayName="Table1035" ref="D31:E44" totalsRowShown="0" headerRowDxfId="51" dataDxfId="50">
  <autoFilter ref="D31:E44" xr:uid="{5E08BB5A-4439-47E7-B9E0-A57CB908DAE9}"/>
  <tableColumns count="2">
    <tableColumn id="1" xr3:uid="{7B68025B-AAC0-4F6B-9996-0E6CF7C2C858}" name="unit" dataDxfId="49"/>
    <tableColumn id="2" xr3:uid="{85EAB53E-D2F6-48A8-AB88-C47ADA99F873}" name="definition" dataDxfId="48"/>
  </tableColumns>
  <tableStyleInfo name="TableStyleMedium6"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AB09006-CB54-4237-96D9-98DCC1B88AE6}" name="Table1436" displayName="Table1436" ref="D47:E57" totalsRowShown="0" headerRowDxfId="47" dataDxfId="46">
  <autoFilter ref="D47:E57" xr:uid="{FA12ECC6-0D5B-4193-B8A6-0F8728847FFA}"/>
  <tableColumns count="2">
    <tableColumn id="1" xr3:uid="{597CC62A-BD32-48B7-8F01-DFA7272899E8}" name="aggregation" dataDxfId="45"/>
    <tableColumn id="2" xr3:uid="{E6964CDD-4C25-42A0-9196-B5E6C59C5BAA}" name="definition" dataDxfId="44"/>
  </tableColumns>
  <tableStyleInfo name="TableStyleMedium6"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9A4BA6F-FC9F-4D24-9D3C-57E1FFDB1007}" name="Table1737" displayName="Table1737" ref="A24:B26" totalsRowShown="0" headerRowDxfId="43" dataDxfId="42">
  <autoFilter ref="A24:B26" xr:uid="{7142B739-4B50-4739-BE9E-E6881B71A539}"/>
  <tableColumns count="2">
    <tableColumn id="1" xr3:uid="{CEF54E11-F6A3-4C25-9437-334160DAD0B9}" name="pooled" dataDxfId="41"/>
    <tableColumn id="2" xr3:uid="{E013E0B0-BCD5-41FF-B58B-D5FD0F64A47D}" name="definition" dataDxfId="40"/>
  </tableColumns>
  <tableStyleInfo name="TableStyleMedium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E18B914-6721-4DF2-A37E-E08459164B07}" name="Table2038" displayName="Table2038" ref="P2:Q7" totalsRowShown="0" headerRowDxfId="39" dataDxfId="38">
  <autoFilter ref="P2:Q7" xr:uid="{7E331964-0273-46BF-AEEF-D796E3C3135A}"/>
  <tableColumns count="2">
    <tableColumn id="1" xr3:uid="{1137E004-67D2-45AD-8B2A-F3F8F88134D6}" name="unit" dataDxfId="37"/>
    <tableColumn id="2" xr3:uid="{6D16E1AB-F0BB-4F37-8E8B-C5C35AB0ED0C}" name="definition" dataDxfId="36"/>
  </tableColumns>
  <tableStyleInfo name="TableStyleMedium4"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951CFF5-CEE5-4718-9881-641ADD3488AD}" name="Table2340" displayName="Table2340" ref="G2:H19" totalsRowShown="0" headerRowDxfId="35" dataDxfId="34">
  <autoFilter ref="G2:H19" xr:uid="{6588762F-3127-43DB-B788-410B1E592212}"/>
  <tableColumns count="2">
    <tableColumn id="1" xr3:uid="{FF12F9C3-13C6-4668-90F6-58B8B2C9A701}" name="type" dataDxfId="33"/>
    <tableColumn id="2" xr3:uid="{C2936B18-BDF2-4025-8AC2-154A09FB8BA9}" name="definition" dataDxfId="32"/>
  </tableColumns>
  <tableStyleInfo name="TableStyleMedium7"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419180C-5FE5-406C-8CAF-37D102B6D714}" name="Table2441" displayName="Table2441" ref="G22:H30" totalsRowShown="0" headerRowDxfId="31" dataDxfId="30">
  <autoFilter ref="G22:H30" xr:uid="{B7827713-C426-4DD3-A4B4-8C175319FB4F}"/>
  <tableColumns count="2">
    <tableColumn id="1" xr3:uid="{1C4144E9-2484-4AAF-8336-506ABB7D1552}" name="aggregation" dataDxfId="29"/>
    <tableColumn id="2" xr3:uid="{043042CB-8045-4524-A325-1F1BC7D34466}" name="definition" dataDxf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46522C7-72E8-41BD-A614-AFFE5BB26CAE}" name="Table25" displayName="Table25" ref="A1:H50" totalsRowShown="0" headerRowDxfId="226" dataDxfId="225" headerRowBorderDxfId="223" tableBorderDxfId="224">
  <autoFilter ref="A1:H50" xr:uid="{B2016B6E-317C-413E-9F09-09D2E0E4447A}"/>
  <tableColumns count="8">
    <tableColumn id="1" xr3:uid="{78882B82-0015-405D-9D40-9651DBDBB9F5}" name="cphdID" dataDxfId="222"/>
    <tableColumn id="2" xr3:uid="{05CAE93E-3659-4656-814D-EF423D36C1CE}" name="reporterID" dataDxfId="221"/>
    <tableColumn id="3" xr3:uid="{04FFA1A2-3905-41E4-9183-C3E1837C8654}" name="polygonID" dataDxfId="220"/>
    <tableColumn id="4" xr3:uid="{376F42C9-22F9-40BD-B3E6-A0ABD7C388D8}" name="date" dataDxfId="219"/>
    <tableColumn id="5" xr3:uid="{0EE7A36B-3335-41F2-9026-B185CF7CBB0E}" name="type" dataDxfId="218"/>
    <tableColumn id="6" xr3:uid="{9C8AFA1B-B411-4397-9D11-CD9C040A0836}" name="dateType" dataDxfId="217"/>
    <tableColumn id="7" xr3:uid="{41924CD0-B3FD-4D23-BEBE-72EBE061F95D}" name="value" dataDxfId="216"/>
    <tableColumn id="8" xr3:uid="{EB4688A1-B92C-429E-8BB8-EFFEF8E2AA04}" name="notes" dataDxfId="215"/>
  </tableColumns>
  <tableStyleInfo name="TableStyleMedium4"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B69F0A1-04E5-4A33-B130-6A99BD1D486A}" name="Table2642" displayName="Table2642" ref="G43:H45" totalsRowShown="0" headerRowDxfId="27" dataDxfId="26">
  <autoFilter ref="G43:H45" xr:uid="{BE259535-6689-4214-8D3E-6BDC3C1E05DC}"/>
  <tableColumns count="2">
    <tableColumn id="1" xr3:uid="{EA248FB8-4C39-447E-87CC-600D5954EEDF}" name="access" dataDxfId="25"/>
    <tableColumn id="2" xr3:uid="{7F2AAA3B-CCEB-4193-8537-C544993EF537}" name="definition" dataDxfId="24"/>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EB6523DD-471B-445A-BF98-4B4A47FCAA21}" name="Table2843" displayName="Table2843" ref="G33:H40" totalsRowShown="0" headerRowDxfId="23" dataDxfId="22">
  <autoFilter ref="G33:H40" xr:uid="{C7CA817C-A6AA-4062-8F5F-CAB920EA91AC}"/>
  <tableColumns count="2">
    <tableColumn id="1" xr3:uid="{6A243E59-4948-4049-8649-311C8402A206}" name="unit" dataDxfId="21"/>
    <tableColumn id="2" xr3:uid="{D97461C9-35F2-4386-8E73-1B750B23CD23}" name="definition" dataDxfId="20"/>
  </tableColumns>
  <tableStyleInfo name="TableStyleMedium7"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4BCE573-9E6E-4170-922A-3636571F4CED}" name="Table1244" displayName="Table1244" ref="S2:T6" totalsRowShown="0" headerRowDxfId="19" dataDxfId="18">
  <autoFilter ref="S2:T6" xr:uid="{31F89550-5FFD-4472-AF47-C00ACA4049A9}"/>
  <tableColumns count="2">
    <tableColumn id="1" xr3:uid="{2773A8A3-54A0-438D-970A-64A1579CA8E4}" name="type" dataDxfId="17"/>
    <tableColumn id="2" xr3:uid="{399F85EB-2061-4B34-A143-47E7BDC18486}" name="description" dataDxfId="16"/>
  </tableColumns>
  <tableStyleInfo name="TableStyleMedium4"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23160165-615D-43B4-B2D9-36FAE9C6E1E7}" name="Table1545" displayName="Table1545" ref="V2:W4" totalsRowShown="0" headerRowDxfId="15" dataDxfId="14">
  <autoFilter ref="V2:W4" xr:uid="{8618EA7F-28BE-4555-95FF-6A5346538E2A}"/>
  <tableColumns count="2">
    <tableColumn id="1" xr3:uid="{B1CA914D-AA2B-434E-B2CE-07777AACC05C}" name="type" dataDxfId="13"/>
    <tableColumn id="2" xr3:uid="{D558115C-1002-4E51-9673-4642C81F25DD}" name="definition" dataDxfId="12"/>
  </tableColumns>
  <tableStyleInfo name="TableStyleMedium4"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093E74E-9D25-4269-83EB-F3162BE84DE0}" name="Table1946" displayName="Table1946" ref="J2:K9" totalsRowShown="0" headerRowDxfId="11" dataDxfId="10">
  <autoFilter ref="J2:K9" xr:uid="{2AF49B01-67BE-4CD2-BEAA-7023C9C6C237}"/>
  <tableColumns count="2">
    <tableColumn id="1" xr3:uid="{EE92DAE1-2E06-4101-8957-E2796962114F}" name="type" dataDxfId="9"/>
    <tableColumn id="2" xr3:uid="{E2F3EB86-A425-4E90-B9F2-EE30DCE9EF5B}" name="definition" dataDxfId="8"/>
  </tableColumns>
  <tableStyleInfo name="TableStyleMedium3"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B65B8983-C4D4-40A0-8C53-8886D3F08FD5}" name="Table2147" displayName="Table2147" ref="J11:K16" totalsRowShown="0" headerRowDxfId="7" tableBorderDxfId="6">
  <autoFilter ref="J11:K16" xr:uid="{087422CB-3925-45F9-95C1-731A2E268448}"/>
  <tableColumns count="2">
    <tableColumn id="1" xr3:uid="{022C8378-5BD3-4760-A681-B2E540DC356F}" name="typeDate" dataDxfId="5"/>
    <tableColumn id="2" xr3:uid="{1A761C99-70E0-4938-BC91-DAB8E92D6073}" name="definition" dataDxfId="4"/>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FC7A241-5CDD-4FB0-B6FA-5BE3A6D03995}" name="Table2239" displayName="Table2239" ref="D60:E62" totalsRowShown="0" headerRowDxfId="3" dataDxfId="2">
  <autoFilter ref="D60:E62" xr:uid="{13019C02-07CA-4B5D-ACA3-4B3693DFB5B3}"/>
  <tableColumns count="2">
    <tableColumn id="1" xr3:uid="{FBD9FD6B-6BFD-42DE-BA1D-20A25A3B8764}" name="access" dataDxfId="1"/>
    <tableColumn id="2" xr3:uid="{796EEB6B-8BC3-446D-B95B-62DB22026DF6}" name="definition" dataDxfId="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8E2641-5640-4DE2-ABF6-1DBB47BBED06}" name="Table9" displayName="Table9" ref="A1:G50" totalsRowShown="0" headerRowDxfId="214" dataDxfId="213">
  <autoFilter ref="A1:G50" xr:uid="{96F93978-BF95-493F-899B-DD459FB25217}"/>
  <tableColumns count="7">
    <tableColumn id="1" xr3:uid="{AD3C7F51-87DF-42D2-BAC8-0FE5591C066C}" name="labID" dataDxfId="212"/>
    <tableColumn id="2" xr3:uid="{F3F12C71-3E6F-4199-B844-6CE2523C1C6E}" name="name" dataDxfId="211"/>
    <tableColumn id="3" xr3:uid="{9289DE89-DF69-4944-9FCF-1772AF6D2844}" name="contactName" dataDxfId="210"/>
    <tableColumn id="4" xr3:uid="{B0EBB7E6-2715-4A78-979E-FEF1317D462A}" name="contactEmail" dataDxfId="209"/>
    <tableColumn id="5" xr3:uid="{8AC5CAA4-DDDA-4E4F-A09D-1FF7B1F0F8DC}" name="contactPhone" dataDxfId="208"/>
    <tableColumn id="6" xr3:uid="{4C3BB97F-7D89-4D22-BDEB-96162732799B}" name="date" dataDxfId="207"/>
    <tableColumn id="7" xr3:uid="{ABC2409C-1EA6-4699-8450-A0C0C23D8015}" name="notes" dataDxfId="206"/>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EC429C-BD09-43BC-9ADB-0A9744B962DA}" name="Table3" displayName="Table3" ref="A1:F50" totalsRowShown="0" headerRowDxfId="205" dataDxfId="204">
  <autoFilter ref="A1:F50" xr:uid="{C193FE03-EAC3-470A-B2A7-B5AAA6379389}"/>
  <tableColumns count="6">
    <tableColumn id="1" xr3:uid="{14F589E7-CD8B-4BF6-B725-AC03F163313B}" name="reporterID" dataDxfId="203"/>
    <tableColumn id="2" xr3:uid="{2A7F19EF-0A54-401E-A754-F4ABB25F9485}" name="contactName" dataDxfId="202"/>
    <tableColumn id="3" xr3:uid="{EAEB8349-95AD-4DFD-9F6D-049B87FC6A7A}" name="contactEmail" dataDxfId="201"/>
    <tableColumn id="6" xr3:uid="{FA27527D-6A25-4FF2-B6FD-839AF714EBC9}" name="Organization" dataDxfId="200"/>
    <tableColumn id="4" xr3:uid="{D826B0A2-5061-474A-832E-62BB241A6243}" name="contactPhone" dataDxfId="199"/>
    <tableColumn id="5" xr3:uid="{E610CE85-63CF-4039-9690-C7192FB0D5D2}" name="notes" dataDxfId="19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83B907-6CED-41E9-9D5E-18CF7942089B}" name="Table5" displayName="Table5" ref="A1:K50" totalsRowShown="0" headerRowDxfId="197" dataDxfId="196" headerRowBorderDxfId="194" tableBorderDxfId="195">
  <autoFilter ref="A1:K50" xr:uid="{8AAC31C3-812C-4A1D-91C8-95B60656F3C3}"/>
  <tableColumns count="11">
    <tableColumn id="1" xr3:uid="{B867C576-8CDC-4BE8-BF75-3A2839C9F726}" name="siteID" dataDxfId="193"/>
    <tableColumn id="2" xr3:uid="{6DE6992D-909D-413D-A6F2-C40AD34A64E2}" name="name" dataDxfId="192"/>
    <tableColumn id="3" xr3:uid="{E82B944D-82E0-4CFA-B1CB-77A22713E113}" name="description" dataDxfId="191"/>
    <tableColumn id="9" xr3:uid="{044EEDC9-022A-42D3-A3F1-BF5D7FFE8CB3}" name="publicHealthDepartment" dataDxfId="190"/>
    <tableColumn id="11" xr3:uid="{BF60C388-CE26-42EF-A068-891B16DBE0B8}" name="healthRegion" dataDxfId="189"/>
    <tableColumn id="4" xr3:uid="{E06C2530-2574-47D3-AEF4-0192C62360AA}" name="type" dataDxfId="188"/>
    <tableColumn id="5" xr3:uid="{61060297-6A7D-43A9-B15D-C46173BC4236}" name="geoLat" dataDxfId="187"/>
    <tableColumn id="6" xr3:uid="{BBC6C0E0-787D-4A55-AA0D-D0F4A319DA47}" name="geoLong" dataDxfId="186"/>
    <tableColumn id="7" xr3:uid="{85747FB0-5AC6-4201-A6C2-EEF3C5614D3B}" name="polygonID" dataDxfId="185"/>
    <tableColumn id="8" xr3:uid="{110E4FFD-DA75-41ED-A124-63BB409DA18C}" name="link" dataDxfId="184"/>
    <tableColumn id="10" xr3:uid="{DE2578B7-3E7B-45F2-B410-319E39B65674}" name="notes" dataDxfId="183"/>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CDF40-FBF2-4C11-BFBF-F6BB96346ECB}" name="Table11" displayName="Table11" ref="A1:R50" totalsRowShown="0" headerRowDxfId="182" dataDxfId="181">
  <autoFilter ref="A1:R50" xr:uid="{CE11B0FE-808E-43A1-9F17-F6112C5D2FED}"/>
  <tableColumns count="18">
    <tableColumn id="1" xr3:uid="{90DBE34D-AA40-40D9-B7D2-71B837BE0018}" name="assayMethodID" dataDxfId="180"/>
    <tableColumn id="2" xr3:uid="{C7D7C932-7FF7-48E7-87DA-3A13A41CC954}" name="instrumentID" dataDxfId="179"/>
    <tableColumn id="3" xr3:uid="{CC1654A2-56FF-4F03-A42A-032DA0202E8E}" name="name" dataDxfId="178"/>
    <tableColumn id="4" xr3:uid="{1B422B54-8F55-4171-AEFB-804A7BF784F2}" name="version" dataDxfId="177"/>
    <tableColumn id="5" xr3:uid="{4B931575-4239-484D-B43B-B747152BD8AF}" name="summary" dataDxfId="176"/>
    <tableColumn id="6" xr3:uid="{B026F85A-5227-49F8-B678-F2EFFD7A945B}" name="date" dataDxfId="175"/>
    <tableColumn id="7" xr3:uid="{38E69484-815D-4D91-907A-569C1E3FBD52}" name="link" dataDxfId="174"/>
    <tableColumn id="8" xr3:uid="{174694CD-C612-41F4-B586-8B3FAE6ABD2B}" name="extractionVolMl" dataDxfId="173"/>
    <tableColumn id="9" xr3:uid="{C9DDCD2D-9758-423E-A197-9636564A7542}" name="lod" dataDxfId="172"/>
    <tableColumn id="10" xr3:uid="{6F951219-5C31-41C8-9EAB-E52CDBF71338}" name="loq" dataDxfId="171"/>
    <tableColumn id="11" xr3:uid="{5939AAFD-61C7-4B5F-A8FC-E483480AEEA2}" name="unit" dataDxfId="170"/>
    <tableColumn id="12" xr3:uid="{EA07A959-FCB7-40A8-97D5-4BEC93D6AB07}" name="methodConc" dataDxfId="169"/>
    <tableColumn id="13" xr3:uid="{BBA1CBE0-91EF-4A39-8D09-DC84706AB5A4}" name="methodExtraction" dataDxfId="168"/>
    <tableColumn id="14" xr3:uid="{3250F577-F27F-4625-8C1C-9EC91AA5A097}" name="methodPCR" dataDxfId="167"/>
    <tableColumn id="15" xr3:uid="{00E1007D-23EB-4521-A8AA-511DDB62A222}" name="qualityAssQC" dataDxfId="166"/>
    <tableColumn id="16" xr3:uid="{562F7676-4BD8-44CE-92CB-87F3A389B16B}" name="inhibition" dataDxfId="165"/>
    <tableColumn id="17" xr3:uid="{FE5E42B4-419C-4B7A-BA4E-A102A7F0D22F}" name="surrogateRecovery" dataDxfId="164"/>
    <tableColumn id="18" xr3:uid="{47DBC639-F8CB-4CD8-A897-DE49944B9113}" name="notes" dataDxfId="163"/>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196CA3-69C0-476E-AA46-96FC8EE00D86}" name="Table13" displayName="Table13" ref="A1:G50" totalsRowShown="0" headerRowDxfId="162" dataDxfId="161" headerRowBorderDxfId="159" tableBorderDxfId="160">
  <autoFilter ref="A1:G50" xr:uid="{735C2566-7C1D-48B7-B46D-6028C650BCAE}"/>
  <tableColumns count="7">
    <tableColumn id="1" xr3:uid="{263D210B-EC4C-4A3B-B629-362A9A1C4391}" name="instrumentID" dataDxfId="158"/>
    <tableColumn id="2" xr3:uid="{98462012-B2BF-4ABB-B3DE-0D7CBE4EE640}" name="name" dataDxfId="157"/>
    <tableColumn id="3" xr3:uid="{93426B65-3B28-4A2F-BDA8-39AEC99E5E1A}" name="model" dataDxfId="156"/>
    <tableColumn id="4" xr3:uid="{62DA32FF-104E-4053-B5BC-A43259BB3489}" name="description" dataDxfId="155"/>
    <tableColumn id="5" xr3:uid="{789CC711-F867-43CB-9011-3CAE56CDE795}" name="referenceLink" dataDxfId="154"/>
    <tableColumn id="6" xr3:uid="{2FED5F1E-EAA4-472B-84D9-A479652DE177}" name="type" dataDxfId="153"/>
    <tableColumn id="7" xr3:uid="{957EC63C-81A0-4B1E-9F77-CB56B1ADC01C}" name="notes" dataDxfId="15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3.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table" Target="../tables/table12.xml"/><Relationship Id="rId7" Type="http://schemas.openxmlformats.org/officeDocument/2006/relationships/table" Target="../tables/table16.xml"/><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table" Target="../tables/table11.xml"/><Relationship Id="rId16" Type="http://schemas.openxmlformats.org/officeDocument/2006/relationships/table" Target="../tables/table25.xml"/><Relationship Id="rId1" Type="http://schemas.openxmlformats.org/officeDocument/2006/relationships/printerSettings" Target="../printerSettings/printerSettings9.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table" Target="../tables/table13.xml"/><Relationship Id="rId9" Type="http://schemas.openxmlformats.org/officeDocument/2006/relationships/table" Target="../tables/table18.xml"/><Relationship Id="rId14" Type="http://schemas.openxmlformats.org/officeDocument/2006/relationships/table" Target="../tables/table2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en.wikipedia.org/wiki/Well-known_text_representation_of_geometry" TargetMode="External"/><Relationship Id="rId1" Type="http://schemas.openxmlformats.org/officeDocument/2006/relationships/hyperlink" Target="https://semver.org/" TargetMode="External"/></Relationships>
</file>

<file path=xl/worksheets/_rels/sheet16.xml.rels><?xml version="1.0" encoding="UTF-8" standalone="yes"?>
<Relationships xmlns="http://schemas.openxmlformats.org/package/2006/relationships"><Relationship Id="rId8" Type="http://schemas.openxmlformats.org/officeDocument/2006/relationships/table" Target="../tables/table35.xml"/><Relationship Id="rId13" Type="http://schemas.openxmlformats.org/officeDocument/2006/relationships/table" Target="../tables/table40.xml"/><Relationship Id="rId18" Type="http://schemas.openxmlformats.org/officeDocument/2006/relationships/table" Target="../tables/table45.xml"/><Relationship Id="rId3" Type="http://schemas.openxmlformats.org/officeDocument/2006/relationships/table" Target="../tables/table30.xml"/><Relationship Id="rId7" Type="http://schemas.openxmlformats.org/officeDocument/2006/relationships/table" Target="../tables/table34.xml"/><Relationship Id="rId12" Type="http://schemas.openxmlformats.org/officeDocument/2006/relationships/table" Target="../tables/table39.xml"/><Relationship Id="rId17" Type="http://schemas.openxmlformats.org/officeDocument/2006/relationships/table" Target="../tables/table44.xml"/><Relationship Id="rId2" Type="http://schemas.openxmlformats.org/officeDocument/2006/relationships/table" Target="../tables/table29.xml"/><Relationship Id="rId16" Type="http://schemas.openxmlformats.org/officeDocument/2006/relationships/table" Target="../tables/table43.xml"/><Relationship Id="rId1" Type="http://schemas.openxmlformats.org/officeDocument/2006/relationships/printerSettings" Target="../printerSettings/printerSettings11.bin"/><Relationship Id="rId6" Type="http://schemas.openxmlformats.org/officeDocument/2006/relationships/table" Target="../tables/table33.xml"/><Relationship Id="rId11" Type="http://schemas.openxmlformats.org/officeDocument/2006/relationships/table" Target="../tables/table38.xml"/><Relationship Id="rId5" Type="http://schemas.openxmlformats.org/officeDocument/2006/relationships/table" Target="../tables/table32.xml"/><Relationship Id="rId15" Type="http://schemas.openxmlformats.org/officeDocument/2006/relationships/table" Target="../tables/table42.xml"/><Relationship Id="rId10" Type="http://schemas.openxmlformats.org/officeDocument/2006/relationships/table" Target="../tables/table37.xml"/><Relationship Id="rId19" Type="http://schemas.openxmlformats.org/officeDocument/2006/relationships/table" Target="../tables/table46.xml"/><Relationship Id="rId4" Type="http://schemas.openxmlformats.org/officeDocument/2006/relationships/table" Target="../tables/table31.xml"/><Relationship Id="rId9" Type="http://schemas.openxmlformats.org/officeDocument/2006/relationships/table" Target="../tables/table36.xml"/><Relationship Id="rId14" Type="http://schemas.openxmlformats.org/officeDocument/2006/relationships/table" Target="../tables/table4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fernando.sanchezquete@mcgill.ca" TargetMode="External"/><Relationship Id="rId1" Type="http://schemas.openxmlformats.org/officeDocument/2006/relationships/hyperlink" Target="mailto:labPersonUofW@waterloo.ca" TargetMode="Externa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hyperlink" Target="mailto:jose.doe@INSPQ.ca" TargetMode="External"/><Relationship Id="rId2" Type="http://schemas.openxmlformats.org/officeDocument/2006/relationships/hyperlink" Target="mailto:jim.doe@toronto.ca" TargetMode="External"/><Relationship Id="rId1" Type="http://schemas.openxmlformats.org/officeDocument/2006/relationships/hyperlink" Target="mailto:uWaterlooContactPerson@email.ca" TargetMode="External"/><Relationship Id="rId5" Type="http://schemas.openxmlformats.org/officeDocument/2006/relationships/table" Target="../tables/table6.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hyperlink" Target="https://mcgill.sharepoint.com/:f:/r/sites/MiCEL-COVID-19_Group/Shared%20Documents/CentrEau-COVID_Donn%C3%A9es%20et%20mod%C3%A9lisation?csf=1&amp;web=1&amp;e=3QlDQf" TargetMode="External"/><Relationship Id="rId1" Type="http://schemas.openxmlformats.org/officeDocument/2006/relationships/hyperlink" Target="https://mcgill.sharepoint.com/:i:/r/sites/MiCEL-COVID-19_Group/Shared%20Documents/General/Map%20of%20Quebec%20City%20Sewer.png?csf=1&amp;web=1&amp;e=T5FRuc"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ssayv1.00.uofw_reference.in.publication.ca/" TargetMode="External"/><Relationship Id="rId2" Type="http://schemas.openxmlformats.org/officeDocument/2006/relationships/hyperlink" Target="http://www.assayv1.00.uofw_reference.in.publication.ca/" TargetMode="External"/><Relationship Id="rId1" Type="http://schemas.openxmlformats.org/officeDocument/2006/relationships/hyperlink" Target="http://www.assayv1.00.uofw_reference.in.publication.ca/" TargetMode="External"/><Relationship Id="rId6" Type="http://schemas.openxmlformats.org/officeDocument/2006/relationships/table" Target="../tables/table8.xml"/><Relationship Id="rId5" Type="http://schemas.openxmlformats.org/officeDocument/2006/relationships/printerSettings" Target="../printerSettings/printerSettings6.bin"/><Relationship Id="rId4" Type="http://schemas.openxmlformats.org/officeDocument/2006/relationships/hyperlink" Target="https://www.umces.edu/sites/default/files/Total%20Suspended%20Solids%20050715.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assets.thermofisher.com/TFS-Assets/BID/brochures/real-time-pcr-solutions-brochure.pdf" TargetMode="External"/><Relationship Id="rId2" Type="http://schemas.openxmlformats.org/officeDocument/2006/relationships/hyperlink" Target="https://www.s-can.at/products/spectrometer-probes" TargetMode="External"/><Relationship Id="rId1" Type="http://schemas.openxmlformats.org/officeDocument/2006/relationships/hyperlink" Target="https://www.teledyneisco.com/en-us/water-and-wastewater/laserflow" TargetMode="External"/><Relationship Id="rId5" Type="http://schemas.openxmlformats.org/officeDocument/2006/relationships/table" Target="../tables/table9.xm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7" tint="0.79998168889431442"/>
  </sheetPr>
  <dimension ref="A1:V50"/>
  <sheetViews>
    <sheetView topLeftCell="P1" zoomScaleNormal="100" workbookViewId="0">
      <selection activeCell="F4" sqref="F4"/>
    </sheetView>
  </sheetViews>
  <sheetFormatPr defaultColWidth="8.85546875" defaultRowHeight="22.15" customHeight="1"/>
  <cols>
    <col min="1" max="1" width="50" style="42" bestFit="1" customWidth="1"/>
    <col min="2" max="4" width="20.42578125" style="73" customWidth="1"/>
    <col min="5" max="5" width="18.5703125" style="37" bestFit="1" customWidth="1"/>
    <col min="6" max="6" width="23.7109375" style="37" bestFit="1" customWidth="1"/>
    <col min="7" max="7" width="22.7109375" style="37" bestFit="1" customWidth="1"/>
    <col min="8" max="8" width="15.7109375" style="38" customWidth="1"/>
    <col min="9" max="9" width="27.28515625" style="38" bestFit="1" customWidth="1"/>
    <col min="10" max="10" width="22.28515625" style="38" customWidth="1"/>
    <col min="11" max="11" width="17.140625" style="38" customWidth="1"/>
    <col min="12" max="13" width="27.28515625" style="38" customWidth="1"/>
    <col min="14" max="14" width="14.28515625" style="71" bestFit="1" customWidth="1"/>
    <col min="15" max="15" width="14.28515625" style="71" customWidth="1"/>
    <col min="16" max="16" width="25.28515625" style="39" bestFit="1" customWidth="1"/>
    <col min="17" max="17" width="20" style="39" bestFit="1" customWidth="1"/>
    <col min="18" max="18" width="24.42578125" style="39" bestFit="1" customWidth="1"/>
    <col min="19" max="19" width="24.42578125" style="39" customWidth="1"/>
    <col min="20" max="20" width="20.7109375" style="38" customWidth="1"/>
    <col min="21" max="21" width="17.7109375" style="12" bestFit="1" customWidth="1"/>
    <col min="22" max="22" width="17.7109375" style="13" customWidth="1"/>
    <col min="23" max="25" width="17.7109375" style="12" customWidth="1"/>
    <col min="26" max="26" width="31" style="12" bestFit="1" customWidth="1"/>
    <col min="27" max="27" width="42.28515625" style="12" bestFit="1" customWidth="1"/>
    <col min="28" max="28" width="31" style="12" bestFit="1" customWidth="1"/>
    <col min="29" max="30" width="28.7109375" style="12" bestFit="1" customWidth="1"/>
    <col min="31" max="31" width="27.7109375" style="12" bestFit="1" customWidth="1"/>
    <col min="32" max="32" width="23.28515625" style="12" bestFit="1" customWidth="1"/>
    <col min="33" max="16384" width="8.85546875" style="12"/>
  </cols>
  <sheetData>
    <row r="1" spans="1:22" s="2" customFormat="1" ht="43.15" customHeight="1">
      <c r="A1" s="47" t="s">
        <v>0</v>
      </c>
      <c r="B1" s="47" t="s">
        <v>1</v>
      </c>
      <c r="C1" s="47" t="s">
        <v>2</v>
      </c>
      <c r="D1" s="47" t="s">
        <v>3</v>
      </c>
      <c r="E1" s="48" t="s">
        <v>4</v>
      </c>
      <c r="F1" s="48" t="s">
        <v>5</v>
      </c>
      <c r="G1" s="48" t="s">
        <v>6</v>
      </c>
      <c r="H1" s="47" t="s">
        <v>7</v>
      </c>
      <c r="I1" s="47" t="s">
        <v>8</v>
      </c>
      <c r="J1" s="47" t="s">
        <v>9</v>
      </c>
      <c r="K1" s="47" t="s">
        <v>10</v>
      </c>
      <c r="L1" s="47" t="s">
        <v>11</v>
      </c>
      <c r="M1" s="47" t="s">
        <v>12</v>
      </c>
      <c r="N1" s="49" t="s">
        <v>13</v>
      </c>
      <c r="O1" s="49" t="s">
        <v>14</v>
      </c>
      <c r="P1" s="49" t="s">
        <v>15</v>
      </c>
      <c r="Q1" s="49" t="s">
        <v>16</v>
      </c>
      <c r="R1" s="49" t="s">
        <v>17</v>
      </c>
      <c r="S1" s="49" t="s">
        <v>18</v>
      </c>
      <c r="T1" s="47" t="s">
        <v>19</v>
      </c>
    </row>
    <row r="2" spans="1:22" s="5" customFormat="1" ht="22.15" customHeight="1">
      <c r="A2" s="27" t="s">
        <v>20</v>
      </c>
      <c r="B2" s="72" t="s">
        <v>21</v>
      </c>
      <c r="C2" s="72" t="s">
        <v>22</v>
      </c>
      <c r="D2" s="72" t="s">
        <v>23</v>
      </c>
      <c r="E2" s="37" t="s">
        <v>24</v>
      </c>
      <c r="F2" s="37">
        <v>44181.333333333336</v>
      </c>
      <c r="G2" s="37">
        <v>44182.333333333336</v>
      </c>
      <c r="H2" s="38" t="s">
        <v>25</v>
      </c>
      <c r="I2" s="38" t="s">
        <v>26</v>
      </c>
      <c r="J2" s="38" t="s">
        <v>24</v>
      </c>
      <c r="K2" s="38" t="s">
        <v>27</v>
      </c>
      <c r="L2" s="38" t="s">
        <v>24</v>
      </c>
      <c r="M2" s="38" t="s">
        <v>24</v>
      </c>
      <c r="N2" s="110">
        <v>1</v>
      </c>
      <c r="O2" s="140">
        <v>1</v>
      </c>
      <c r="P2" s="39">
        <v>4</v>
      </c>
      <c r="Q2" s="39" t="s">
        <v>28</v>
      </c>
      <c r="R2" s="39">
        <v>-80</v>
      </c>
      <c r="S2" s="39" t="s">
        <v>29</v>
      </c>
      <c r="T2" s="38" t="s">
        <v>24</v>
      </c>
      <c r="V2" s="6"/>
    </row>
    <row r="3" spans="1:22" s="5" customFormat="1" ht="22.15" customHeight="1">
      <c r="A3" s="27" t="s">
        <v>30</v>
      </c>
      <c r="B3" s="72" t="s">
        <v>31</v>
      </c>
      <c r="C3" s="72" t="s">
        <v>32</v>
      </c>
      <c r="D3" s="72" t="s">
        <v>23</v>
      </c>
      <c r="E3" s="37">
        <v>44225.5</v>
      </c>
      <c r="F3" s="37" t="s">
        <v>24</v>
      </c>
      <c r="G3" s="37" t="s">
        <v>24</v>
      </c>
      <c r="H3" s="38" t="s">
        <v>25</v>
      </c>
      <c r="I3" s="38" t="s">
        <v>33</v>
      </c>
      <c r="J3" s="38" t="s">
        <v>24</v>
      </c>
      <c r="K3" s="38" t="s">
        <v>28</v>
      </c>
      <c r="L3" s="38" t="s">
        <v>34</v>
      </c>
      <c r="M3" s="38" t="s">
        <v>24</v>
      </c>
      <c r="N3" s="110">
        <v>1</v>
      </c>
      <c r="O3" s="140">
        <v>1</v>
      </c>
      <c r="P3" s="39" t="s">
        <v>35</v>
      </c>
      <c r="Q3" s="39" t="s">
        <v>28</v>
      </c>
      <c r="R3" s="39">
        <v>-21</v>
      </c>
      <c r="S3" s="39" t="s">
        <v>29</v>
      </c>
      <c r="T3" s="38" t="s">
        <v>24</v>
      </c>
      <c r="V3" s="6"/>
    </row>
    <row r="4" spans="1:22" ht="22.15" customHeight="1">
      <c r="A4" s="27" t="s">
        <v>36</v>
      </c>
      <c r="B4" s="73" t="s">
        <v>21</v>
      </c>
      <c r="C4" s="72" t="s">
        <v>32</v>
      </c>
      <c r="D4" s="73" t="s">
        <v>23</v>
      </c>
      <c r="E4" s="37">
        <v>44225.5</v>
      </c>
      <c r="F4" s="37" t="s">
        <v>24</v>
      </c>
      <c r="G4" s="37" t="s">
        <v>24</v>
      </c>
      <c r="H4" s="38" t="s">
        <v>25</v>
      </c>
      <c r="I4" s="38" t="s">
        <v>33</v>
      </c>
      <c r="J4" s="38" t="s">
        <v>24</v>
      </c>
      <c r="K4" s="38" t="s">
        <v>28</v>
      </c>
      <c r="L4" s="38" t="s">
        <v>24</v>
      </c>
      <c r="M4" s="38" t="s">
        <v>37</v>
      </c>
      <c r="N4" s="110">
        <v>1</v>
      </c>
      <c r="O4" s="140">
        <v>1</v>
      </c>
      <c r="P4" s="39" t="s">
        <v>35</v>
      </c>
      <c r="Q4" s="39" t="s">
        <v>28</v>
      </c>
      <c r="R4" s="39">
        <v>-21</v>
      </c>
      <c r="S4" s="39" t="s">
        <v>29</v>
      </c>
      <c r="T4" s="38" t="s">
        <v>24</v>
      </c>
    </row>
    <row r="5" spans="1:22" ht="22.15" customHeight="1">
      <c r="A5" s="27" t="s">
        <v>38</v>
      </c>
      <c r="B5" s="73" t="s">
        <v>39</v>
      </c>
      <c r="C5" s="72" t="s">
        <v>32</v>
      </c>
      <c r="D5" s="73" t="s">
        <v>23</v>
      </c>
      <c r="E5" s="37">
        <v>44225.5</v>
      </c>
      <c r="F5" s="37" t="s">
        <v>24</v>
      </c>
      <c r="G5" s="37" t="s">
        <v>24</v>
      </c>
      <c r="H5" s="38" t="s">
        <v>25</v>
      </c>
      <c r="I5" s="38" t="s">
        <v>33</v>
      </c>
      <c r="J5" s="38" t="s">
        <v>24</v>
      </c>
      <c r="K5" s="38" t="s">
        <v>28</v>
      </c>
      <c r="L5" s="38" t="s">
        <v>24</v>
      </c>
      <c r="M5" s="38" t="s">
        <v>37</v>
      </c>
      <c r="N5" s="110">
        <v>0.75</v>
      </c>
      <c r="O5" s="140">
        <v>1</v>
      </c>
      <c r="P5" s="39" t="s">
        <v>35</v>
      </c>
      <c r="Q5" s="39" t="s">
        <v>28</v>
      </c>
      <c r="R5" s="39">
        <v>-21</v>
      </c>
      <c r="S5" s="39" t="s">
        <v>29</v>
      </c>
      <c r="T5" s="38" t="s">
        <v>24</v>
      </c>
    </row>
    <row r="6" spans="1:22" ht="22.15" customHeight="1">
      <c r="A6" s="40"/>
      <c r="E6" s="244"/>
      <c r="F6" s="41"/>
      <c r="G6" s="38"/>
      <c r="H6" s="41"/>
      <c r="O6" s="141"/>
    </row>
    <row r="7" spans="1:22" ht="22.15" customHeight="1">
      <c r="A7" s="40"/>
      <c r="E7" s="38"/>
      <c r="F7" s="41"/>
      <c r="G7" s="38"/>
      <c r="H7" s="41"/>
      <c r="O7" s="141"/>
    </row>
    <row r="8" spans="1:22" ht="22.15" customHeight="1">
      <c r="A8" s="40"/>
      <c r="E8" s="38"/>
      <c r="F8" s="41"/>
      <c r="G8" s="38"/>
      <c r="H8" s="41"/>
      <c r="O8" s="141"/>
    </row>
    <row r="9" spans="1:22" ht="22.15" customHeight="1">
      <c r="A9" s="40"/>
      <c r="E9" s="38"/>
      <c r="F9" s="41"/>
      <c r="G9" s="38"/>
      <c r="H9" s="41"/>
      <c r="O9" s="141"/>
    </row>
    <row r="10" spans="1:22" ht="22.15" customHeight="1">
      <c r="A10" s="40"/>
      <c r="E10" s="38"/>
      <c r="F10" s="41"/>
      <c r="G10" s="38"/>
      <c r="H10" s="41"/>
      <c r="O10" s="141"/>
    </row>
    <row r="11" spans="1:22" ht="22.15" customHeight="1">
      <c r="A11" s="40"/>
      <c r="E11" s="38"/>
      <c r="F11" s="41"/>
      <c r="G11" s="38"/>
      <c r="H11" s="41"/>
      <c r="O11" s="141"/>
    </row>
    <row r="12" spans="1:22" ht="22.15" customHeight="1">
      <c r="A12" s="40"/>
      <c r="E12" s="38"/>
      <c r="F12" s="41"/>
      <c r="G12" s="38"/>
      <c r="H12" s="41"/>
      <c r="O12" s="141"/>
    </row>
    <row r="13" spans="1:22" ht="22.15" customHeight="1">
      <c r="A13" s="40"/>
      <c r="E13" s="38"/>
      <c r="F13" s="41"/>
      <c r="G13" s="38"/>
      <c r="H13" s="41"/>
      <c r="O13" s="141"/>
    </row>
    <row r="14" spans="1:22" ht="22.15" customHeight="1">
      <c r="A14" s="40"/>
      <c r="E14" s="38"/>
      <c r="F14" s="41"/>
      <c r="G14" s="38"/>
      <c r="H14" s="41"/>
      <c r="O14" s="141"/>
    </row>
    <row r="15" spans="1:22" ht="22.15" customHeight="1">
      <c r="A15" s="40"/>
      <c r="E15" s="133"/>
      <c r="F15" s="41"/>
      <c r="G15" s="38"/>
      <c r="H15" s="41"/>
      <c r="O15" s="141"/>
    </row>
    <row r="16" spans="1:22" ht="22.15" customHeight="1">
      <c r="A16" s="40"/>
      <c r="E16" s="133"/>
      <c r="F16" s="41"/>
      <c r="G16" s="38"/>
      <c r="H16" s="41"/>
      <c r="O16" s="141"/>
    </row>
    <row r="17" spans="1:15" ht="22.15" customHeight="1">
      <c r="A17" s="40"/>
      <c r="E17" s="133"/>
      <c r="F17" s="41"/>
      <c r="G17" s="38"/>
      <c r="H17" s="41"/>
      <c r="O17" s="141"/>
    </row>
    <row r="18" spans="1:15" ht="22.15" customHeight="1">
      <c r="A18" s="40"/>
      <c r="E18" s="133"/>
      <c r="F18" s="41"/>
      <c r="G18" s="38"/>
      <c r="H18" s="41"/>
      <c r="O18" s="141"/>
    </row>
    <row r="19" spans="1:15" ht="22.15" customHeight="1">
      <c r="A19" s="40"/>
      <c r="E19" s="133"/>
      <c r="F19" s="41"/>
      <c r="G19" s="38"/>
      <c r="H19" s="41"/>
      <c r="O19" s="141"/>
    </row>
    <row r="20" spans="1:15" ht="22.15" customHeight="1">
      <c r="A20" s="40"/>
      <c r="E20" s="133"/>
      <c r="F20" s="41"/>
      <c r="G20" s="38"/>
      <c r="H20" s="41"/>
      <c r="O20" s="141"/>
    </row>
    <row r="21" spans="1:15" ht="22.15" customHeight="1">
      <c r="A21" s="40"/>
      <c r="E21" s="133"/>
      <c r="F21" s="41"/>
      <c r="G21" s="38"/>
      <c r="H21" s="41"/>
      <c r="O21" s="141"/>
    </row>
    <row r="22" spans="1:15" ht="22.15" customHeight="1">
      <c r="A22" s="40"/>
      <c r="E22" s="133"/>
      <c r="F22" s="41"/>
      <c r="G22" s="38"/>
      <c r="H22" s="41"/>
      <c r="O22" s="141"/>
    </row>
    <row r="23" spans="1:15" ht="22.15" customHeight="1">
      <c r="A23" s="40"/>
      <c r="E23" s="38"/>
      <c r="F23" s="41"/>
      <c r="G23" s="38"/>
      <c r="H23" s="41"/>
      <c r="O23" s="141"/>
    </row>
    <row r="24" spans="1:15" ht="22.15" customHeight="1">
      <c r="A24" s="40"/>
      <c r="E24" s="38"/>
      <c r="F24" s="41"/>
      <c r="G24" s="38"/>
      <c r="H24" s="41"/>
      <c r="O24" s="141"/>
    </row>
    <row r="25" spans="1:15" ht="22.15" customHeight="1">
      <c r="A25" s="40"/>
      <c r="E25" s="38"/>
      <c r="F25" s="41"/>
      <c r="G25" s="38"/>
      <c r="H25" s="41"/>
      <c r="O25" s="141"/>
    </row>
    <row r="26" spans="1:15" ht="22.15" customHeight="1">
      <c r="A26" s="40"/>
      <c r="E26" s="38"/>
      <c r="F26" s="41"/>
      <c r="G26" s="38"/>
      <c r="H26" s="41"/>
      <c r="O26" s="141"/>
    </row>
    <row r="27" spans="1:15" ht="22.15" customHeight="1">
      <c r="A27" s="40"/>
      <c r="E27" s="38"/>
      <c r="F27" s="41"/>
      <c r="G27" s="38"/>
      <c r="H27" s="41"/>
      <c r="O27" s="141"/>
    </row>
    <row r="28" spans="1:15" ht="22.15" customHeight="1">
      <c r="A28" s="40"/>
      <c r="E28" s="38"/>
      <c r="F28" s="41"/>
      <c r="G28" s="38"/>
      <c r="H28" s="41"/>
      <c r="O28" s="141"/>
    </row>
    <row r="29" spans="1:15" ht="22.15" customHeight="1">
      <c r="A29" s="40"/>
      <c r="E29" s="38"/>
      <c r="F29" s="41"/>
      <c r="G29" s="38"/>
      <c r="H29" s="41"/>
      <c r="O29" s="141"/>
    </row>
    <row r="30" spans="1:15" ht="22.15" customHeight="1">
      <c r="A30" s="40"/>
      <c r="E30" s="38"/>
      <c r="F30" s="41"/>
      <c r="G30" s="38"/>
      <c r="H30" s="41"/>
      <c r="O30" s="141"/>
    </row>
    <row r="31" spans="1:15" ht="22.15" customHeight="1">
      <c r="A31" s="40"/>
      <c r="E31" s="38"/>
      <c r="F31" s="41"/>
      <c r="G31" s="38"/>
      <c r="H31" s="41"/>
      <c r="O31" s="141"/>
    </row>
    <row r="32" spans="1:15" ht="22.15" customHeight="1">
      <c r="A32" s="40"/>
      <c r="E32" s="38"/>
      <c r="F32" s="41"/>
      <c r="G32" s="38"/>
      <c r="H32" s="41"/>
      <c r="O32" s="141"/>
    </row>
    <row r="33" spans="1:15" ht="22.15" customHeight="1">
      <c r="A33" s="40"/>
      <c r="E33" s="38"/>
      <c r="F33" s="41"/>
      <c r="G33" s="38"/>
      <c r="H33" s="41"/>
      <c r="O33" s="141"/>
    </row>
    <row r="34" spans="1:15" ht="22.15" customHeight="1">
      <c r="A34" s="40"/>
      <c r="E34" s="38"/>
      <c r="F34" s="41"/>
      <c r="G34" s="38"/>
      <c r="H34" s="41"/>
      <c r="O34" s="141"/>
    </row>
    <row r="35" spans="1:15" ht="22.15" customHeight="1">
      <c r="A35" s="40"/>
      <c r="E35" s="38"/>
      <c r="F35" s="41"/>
      <c r="G35" s="38"/>
      <c r="H35" s="41"/>
      <c r="O35" s="141"/>
    </row>
    <row r="36" spans="1:15" ht="22.15" customHeight="1">
      <c r="A36" s="40"/>
      <c r="E36" s="38"/>
      <c r="F36" s="41"/>
      <c r="G36" s="38"/>
      <c r="H36" s="41"/>
      <c r="O36" s="141"/>
    </row>
    <row r="37" spans="1:15" ht="22.15" customHeight="1">
      <c r="A37" s="40"/>
      <c r="E37" s="38"/>
      <c r="F37" s="41"/>
      <c r="G37" s="38"/>
      <c r="H37" s="41"/>
      <c r="O37" s="141"/>
    </row>
    <row r="38" spans="1:15" ht="22.15" customHeight="1">
      <c r="A38" s="40"/>
      <c r="E38" s="38"/>
      <c r="F38" s="41"/>
      <c r="G38" s="38"/>
      <c r="H38" s="41"/>
      <c r="O38" s="141"/>
    </row>
    <row r="39" spans="1:15" ht="22.15" customHeight="1">
      <c r="A39" s="40"/>
      <c r="E39" s="38"/>
      <c r="F39" s="41"/>
      <c r="G39" s="38"/>
      <c r="H39" s="41"/>
      <c r="O39" s="141"/>
    </row>
    <row r="40" spans="1:15" ht="22.15" customHeight="1">
      <c r="A40" s="40"/>
      <c r="E40" s="38"/>
      <c r="F40" s="41"/>
      <c r="G40" s="38"/>
      <c r="H40" s="41"/>
      <c r="O40" s="141"/>
    </row>
    <row r="41" spans="1:15" ht="22.15" customHeight="1">
      <c r="A41" s="40"/>
      <c r="E41" s="38"/>
      <c r="F41" s="41"/>
      <c r="G41" s="38"/>
      <c r="H41" s="41"/>
      <c r="O41" s="141"/>
    </row>
    <row r="42" spans="1:15" ht="22.15" customHeight="1">
      <c r="A42" s="40"/>
      <c r="E42" s="38"/>
      <c r="F42" s="41"/>
      <c r="G42" s="38"/>
      <c r="H42" s="41"/>
      <c r="O42" s="141"/>
    </row>
    <row r="43" spans="1:15" ht="22.15" customHeight="1">
      <c r="A43" s="40"/>
      <c r="E43" s="38"/>
      <c r="F43" s="41"/>
      <c r="G43" s="38"/>
      <c r="H43" s="41"/>
      <c r="O43" s="141"/>
    </row>
    <row r="44" spans="1:15" ht="22.15" customHeight="1">
      <c r="A44" s="40"/>
      <c r="E44" s="38"/>
      <c r="F44" s="41"/>
      <c r="G44" s="38"/>
      <c r="H44" s="41"/>
      <c r="O44" s="141"/>
    </row>
    <row r="45" spans="1:15" ht="22.15" customHeight="1">
      <c r="A45" s="40"/>
      <c r="E45" s="38"/>
      <c r="F45" s="41"/>
      <c r="G45" s="38"/>
      <c r="H45" s="41"/>
      <c r="O45" s="141"/>
    </row>
    <row r="46" spans="1:15" ht="22.15" customHeight="1">
      <c r="A46" s="40"/>
      <c r="E46" s="38"/>
      <c r="F46" s="41"/>
      <c r="G46" s="38"/>
      <c r="H46" s="41"/>
      <c r="O46" s="141"/>
    </row>
    <row r="47" spans="1:15" ht="22.15" customHeight="1">
      <c r="A47" s="40"/>
      <c r="E47" s="38"/>
      <c r="F47" s="41"/>
      <c r="G47" s="38"/>
      <c r="H47" s="41"/>
      <c r="O47" s="141"/>
    </row>
    <row r="48" spans="1:15" ht="22.15" customHeight="1">
      <c r="A48" s="40"/>
      <c r="E48" s="38"/>
      <c r="F48" s="41"/>
      <c r="G48" s="38"/>
      <c r="H48" s="41"/>
      <c r="O48" s="141"/>
    </row>
    <row r="49" spans="1:15" ht="22.15" customHeight="1">
      <c r="A49" s="40"/>
      <c r="E49" s="38"/>
      <c r="F49" s="41"/>
      <c r="G49" s="38"/>
      <c r="H49" s="41"/>
      <c r="O49" s="141"/>
    </row>
    <row r="50" spans="1:15" ht="22.15" customHeight="1">
      <c r="A50" s="40"/>
      <c r="E50" s="38"/>
      <c r="F50" s="41"/>
      <c r="G50" s="38"/>
      <c r="H50" s="41"/>
      <c r="O50" s="141"/>
    </row>
  </sheetData>
  <dataValidations xWindow="48" yWindow="506" count="29">
    <dataValidation allowBlank="1" showInputMessage="1" showErrorMessage="1" promptTitle="DateTime" prompt="The end date and time of a composite sample._x000a_Format: yyyy-mm-dd hh:mm" sqref="G1" xr:uid="{86E012A0-F392-49C7-B310-033197DAAA50}"/>
    <dataValidation allowBlank="1" showInputMessage="1" showErrorMessage="1" promptTitle="sampleID" prompt="Unique identifier for the sample. Suggestion: siteID_type_date_index." sqref="A1" xr:uid="{82F6FBF2-B27B-42A2-8E83-01999942EC5E}"/>
    <dataValidation allowBlank="1" showInputMessage="1" showErrorMessage="1" promptTitle="Optional" prompt="Notes are optional" sqref="T2:T1048576" xr:uid="{2CD5CB97-9ED1-4C68-8D30-758B75BD3BF5}"/>
    <dataValidation type="list" allowBlank="1" showErrorMessage="1" promptTitle="Drop-down" prompt="Select from sampleType drop-down list" sqref="H2:H1048576" xr:uid="{F8282A7E-A9E3-4B72-9FAD-FDA5E5A8CB0E}">
      <formula1>Sample.type</formula1>
    </dataValidation>
    <dataValidation type="list" allowBlank="1" showInputMessage="1" showErrorMessage="1" sqref="I2:I1048576" xr:uid="{81599F8D-EE7B-4767-8488-7F6E482172C4}">
      <formula1>Sample.collection</formula1>
    </dataValidation>
    <dataValidation type="list" allowBlank="1" showInputMessage="1" showErrorMessage="1" sqref="K2:K1048576" xr:uid="{0D5E6D94-4CFC-4633-91AF-024FA19C29F4}">
      <formula1>Sample.pooled</formula1>
    </dataValidation>
    <dataValidation type="list" allowBlank="1" showInputMessage="1" showErrorMessage="1" sqref="S2:S1048576" xr:uid="{644FFB39-8759-4273-BFD4-CFADB43E0FDC}">
      <formula1>qualityFlag</formula1>
    </dataValidation>
    <dataValidation allowBlank="1" showInputMessage="1" showErrorMessage="1" promptTitle="siteID" prompt="Links with the Site table to describe the location of sampling." sqref="B1" xr:uid="{754CEA28-00DF-4F2A-BC49-66F9F3FE521F}"/>
    <dataValidation allowBlank="1" showErrorMessage="1" promptTitle="sampleID" prompt="Unique identifier for the sample. Suggestion: siteID_date_index." sqref="A2:A1048576" xr:uid="{D3F8CC3D-B83B-4A20-832C-A16CF27A0F47}"/>
    <dataValidation allowBlank="1" showInputMessage="1" showErrorMessage="1" promptTitle="reporterID" prompt="Links with the reporter that is responsible for reporting the data on the sample." sqref="D1" xr:uid="{908CF3F5-6F44-437C-A0A3-6AD7A7FFC26F}"/>
    <dataValidation allowBlank="1" showErrorMessage="1" promptTitle="DateTime format" prompt="yyyy-mm-dd hh:mm" sqref="E2:E1048576" xr:uid="{05CCB6AE-495D-43E9-AE54-8F79B46E365D}"/>
    <dataValidation allowBlank="1" showInputMessage="1" showErrorMessage="1" promptTitle="DateTime" prompt="Date and time a grab sample was taken._x000a_Format: yyyy-mm-dd hh:mm" sqref="E1" xr:uid="{8341AA42-65B3-449F-AF38-6B210DD00184}"/>
    <dataValidation allowBlank="1" showErrorMessage="1" promptTitle="DateTime" prompt="The start date and time of a composite sample._x000a_Format: yyyy-mm-dd hh:mm" sqref="F2:F1048576" xr:uid="{11F4F305-38A6-4542-9B75-8CE502B0590B}"/>
    <dataValidation allowBlank="1" showInputMessage="1" showErrorMessage="1" promptTitle="DateTime" prompt="The start date and time of a composite sample._x000a_Format: yyyy-mm-dd hh:mm" sqref="F1" xr:uid="{4471B95F-99CC-46EA-94A3-6DC41556EAFB}"/>
    <dataValidation allowBlank="1" showErrorMessage="1" promptTitle="DateTime " prompt="yyyy-mm-dd hh:mm" sqref="G2:G1048576" xr:uid="{56335EE8-D842-4651-8141-3F14F99BCB6F}"/>
    <dataValidation allowBlank="1" showInputMessage="1" showErrorMessage="1" promptTitle="type" prompt="Type of sample." sqref="H1" xr:uid="{798DA760-C22F-4683-8751-69D781AD022B}"/>
    <dataValidation allowBlank="1" showInputMessage="1" showErrorMessage="1" promptTitle="collection" prompt="Method used to collect the data._x000a_" sqref="I1" xr:uid="{DCAE2E79-EA0E-43E0-9753-EF69DC01ACEC}"/>
    <dataValidation allowBlank="1" showInputMessage="1" showErrorMessage="1" promptTitle="preTreatment" prompt="Was the sample chemically treated in anyway with the addition of stabilizers or other?" sqref="J1" xr:uid="{F5F60CA1-592D-4267-9370-2C590EB51559}"/>
    <dataValidation allowBlank="1" showInputMessage="1" showErrorMessage="1" promptTitle="pooled" prompt="Is this a pooled sample, and therefore composed of multiple child samples obtained at different sites?" sqref="K1" xr:uid="{B3B9F15C-7768-416A-82C5-CAAFA9E6BAEF}"/>
    <dataValidation allowBlank="1" showInputMessage="1" showErrorMessage="1" promptTitle="children" prompt="If this is a sample with many smaller samples either because of pooling or sub-sampling this indicates a comma separated list of child sampleID's." sqref="L1" xr:uid="{31B607A8-CE28-470C-A573-0BB77D2946FA}"/>
    <dataValidation allowBlank="1" showInputMessage="1" showErrorMessage="1" promptTitle="parent" prompt="If this sample has been pooled into one big sample for analysis this indicates the sampleID of the larger pooled sample." sqref="M1" xr:uid="{2CCFF6C0-1F0D-4BC9-A78E-5837D8374721}"/>
    <dataValidation allowBlank="1" showInputMessage="1" showErrorMessage="1" promptTitle="sizeL" prompt="Total volume of water or sludge sampled in Liters._x000a_" sqref="N1" xr:uid="{62130AE0-2B13-471B-B22B-B1163AB1F649}"/>
    <dataValidation allowBlank="1" showInputMessage="1" showErrorMessage="1" promptTitle="fieldSampleTempC" prompt="Temperature that the sample is stored at (°C) while it is being sampled. This field is mainly relevant for composite samples which are either kept at ambient temperature or refrigerated while being sampled." sqref="P1" xr:uid="{B86D0F9D-0D7B-406A-9966-C7A1F1BF6D16}"/>
    <dataValidation allowBlank="1" showInputMessage="1" showErrorMessage="1" promptTitle="shippedOnIce" prompt="Was the sample kept cool while being shipped to the lab?" sqref="Q1" xr:uid="{5CB62E15-5308-4B1C-AE2B-3E025C864209}"/>
    <dataValidation allowBlank="1" showInputMessage="1" showErrorMessage="1" promptTitle="storageTempC" prompt="Temperature at which the sample is stored at (°C) before analysis. " sqref="R1" xr:uid="{749B5BE3-079B-4FFD-B3DF-D57F3FE9E97F}"/>
    <dataValidation allowBlank="1" showInputMessage="1" showErrorMessage="1" promptTitle="qualityFlag" prompt="Does the reporter suspect the sample having some quality issues?" sqref="S1" xr:uid="{3614E470-EDAA-48F9-937C-7171D60A791E}"/>
    <dataValidation allowBlank="1" showInputMessage="1" showErrorMessage="1" promptTitle="notes" prompt="Any additional notes." sqref="T1" xr:uid="{2465BAFE-6BCB-49BD-BD14-79BFBA6E603F}"/>
    <dataValidation allowBlank="1" showInputMessage="1" showErrorMessage="1" promptTitle="index" prompt="Index number in case the sample was taken multiple times. " sqref="O1" xr:uid="{952B4077-316B-49A8-9DFC-1A9EB73DFE03}"/>
    <dataValidation allowBlank="1" showInputMessage="1" showErrorMessage="1" promptTitle="instrumentID" prompt="Links with the Instrument table used to describe the instrument used for sampling." sqref="C1" xr:uid="{6BCBE869-DDEF-42AE-B932-5B823FD1D2F7}"/>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48" yWindow="506" count="3">
        <x14:dataValidation type="list" allowBlank="1" showErrorMessage="1" promptTitle="reporterID" prompt="Must be identical to reporterID in the Reporter table." xr:uid="{9B5A8B61-545B-4190-98A6-0DE75626138C}">
          <x14:formula1>
            <xm:f>Reporter!$A$2:$A$1048576</xm:f>
          </x14:formula1>
          <xm:sqref>D2:D1048576</xm:sqref>
        </x14:dataValidation>
        <x14:dataValidation type="list" errorStyle="warning" allowBlank="1" showErrorMessage="1" errorTitle="Valid instrumentID" error="Are you sure that the data is valid?" promptTitle="siteID" prompt="Must be identical to siteID in the Site table." xr:uid="{6E330D4D-5023-4E3E-9E63-FC1B91A8F573}">
          <x14:formula1>
            <xm:f>Instrument!$A$2:$A$50</xm:f>
          </x14:formula1>
          <xm:sqref>C2:C50</xm:sqref>
        </x14:dataValidation>
        <x14:dataValidation type="list" errorStyle="warning" allowBlank="1" showErrorMessage="1" errorTitle="Valid siteID" error="Are you sure that the data is valid?" promptTitle="siteID" prompt="Must be identical to siteID in the Site table." xr:uid="{C88C9D4A-10A4-4DC3-BAC1-BF3607C67248}">
          <x14:formula1>
            <xm:f>Site!$A$2:$A$1048576</xm:f>
          </x14:formula1>
          <xm:sqref>B2:B1048576 C51:C1048576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F90F4-A5CA-4C38-AD23-EEE509E072E7}">
  <dimension ref="A1:G4"/>
  <sheetViews>
    <sheetView workbookViewId="0"/>
  </sheetViews>
  <sheetFormatPr defaultRowHeight="22.15" customHeight="1"/>
  <cols>
    <col min="1" max="1" width="18.5703125" style="104" bestFit="1" customWidth="1"/>
    <col min="2" max="2" width="34" style="104" bestFit="1" customWidth="1"/>
    <col min="3" max="3" width="15" style="108" customWidth="1"/>
    <col min="4" max="4" width="15" style="104" customWidth="1"/>
    <col min="5" max="5" width="18.28515625" style="104" customWidth="1"/>
    <col min="6" max="6" width="15" style="104" customWidth="1"/>
    <col min="7" max="7" width="18.42578125" style="104" customWidth="1"/>
  </cols>
  <sheetData>
    <row r="1" spans="1:7" ht="43.15" customHeight="1">
      <c r="A1" s="89" t="s">
        <v>99</v>
      </c>
      <c r="B1" s="89" t="s">
        <v>105</v>
      </c>
      <c r="C1" s="89" t="s">
        <v>189</v>
      </c>
      <c r="D1" s="89" t="s">
        <v>7</v>
      </c>
      <c r="E1" s="89" t="s">
        <v>190</v>
      </c>
      <c r="F1" s="89" t="s">
        <v>135</v>
      </c>
      <c r="G1" s="106" t="s">
        <v>19</v>
      </c>
    </row>
    <row r="2" spans="1:7" ht="22.15" customHeight="1">
      <c r="A2" s="104" t="s">
        <v>140</v>
      </c>
      <c r="B2" s="104" t="s">
        <v>191</v>
      </c>
      <c r="C2" s="108">
        <v>3000000</v>
      </c>
      <c r="D2" s="104" t="s">
        <v>192</v>
      </c>
      <c r="E2" s="104" t="s">
        <v>193</v>
      </c>
      <c r="F2" s="104" t="s">
        <v>35</v>
      </c>
      <c r="G2" s="104" t="s">
        <v>24</v>
      </c>
    </row>
    <row r="3" spans="1:7" ht="22.15" customHeight="1">
      <c r="A3" s="104" t="s">
        <v>145</v>
      </c>
      <c r="B3" s="104" t="s">
        <v>194</v>
      </c>
      <c r="C3" s="108">
        <v>2000000</v>
      </c>
      <c r="D3" s="104" t="s">
        <v>192</v>
      </c>
      <c r="E3" s="104" t="s">
        <v>195</v>
      </c>
      <c r="F3" s="104" t="s">
        <v>35</v>
      </c>
      <c r="G3" s="104" t="s">
        <v>24</v>
      </c>
    </row>
    <row r="4" spans="1:7" ht="22.15" customHeight="1">
      <c r="A4" s="104" t="s">
        <v>103</v>
      </c>
      <c r="B4" s="104" t="s">
        <v>196</v>
      </c>
      <c r="C4" s="108">
        <v>500000</v>
      </c>
      <c r="D4" s="104" t="s">
        <v>197</v>
      </c>
      <c r="E4" s="104" t="s">
        <v>35</v>
      </c>
      <c r="F4" s="104" t="s">
        <v>35</v>
      </c>
      <c r="G4" s="104" t="s">
        <v>24</v>
      </c>
    </row>
  </sheetData>
  <dataValidations count="8">
    <dataValidation type="list" allowBlank="1" showInputMessage="1" showErrorMessage="1" sqref="D2:D1048576" xr:uid="{4BF552F2-E643-4CD5-A9BC-3AEBE60FAAE0}">
      <formula1>Polygon.type</formula1>
    </dataValidation>
    <dataValidation allowBlank="1" showInputMessage="1" showErrorMessage="1" promptTitle="polygonID" prompt="Unique identifier for the polygon." sqref="A1" xr:uid="{5CC0BCDB-C787-403B-A698-F19EDEB8B777}"/>
    <dataValidation allowBlank="1" showInputMessage="1" showErrorMessage="1" promptTitle="name" prompt="Descriptive name of the polygon." sqref="B1" xr:uid="{5575B55E-39AF-470F-B98D-36131330B5D4}"/>
    <dataValidation allowBlank="1" showInputMessage="1" showErrorMessage="1" promptTitle="pop" prompt="Approximate population size of people living inside the polygon. If variable in time, multiple polygon records can be created over time." sqref="C1" xr:uid="{6ABCFB81-E018-437C-A6E9-A7D5AD4BA36F}"/>
    <dataValidation allowBlank="1" showInputMessage="1" showErrorMessage="1" promptTitle="type" prompt="Type of polygon." sqref="D1" xr:uid="{59043DAF-DECD-429D-B27D-1F11EDA1895C}"/>
    <dataValidation allowBlank="1" showInputMessage="1" showErrorMessage="1" promptTitle="wkt" prompt="Well known text to describe the geographic location of the polygon." sqref="E1" xr:uid="{5FAFA9F8-247A-4349-8943-89747D16CA69}"/>
    <dataValidation allowBlank="1" showInputMessage="1" showErrorMessage="1" promptTitle="link" prompt="Link to an external reference that describes the geographical location of the polygon." sqref="F1" xr:uid="{D9EE3616-7310-453F-A70F-2B0C74EED371}"/>
    <dataValidation allowBlank="1" showInputMessage="1" showErrorMessage="1" promptTitle="notes" prompt="Any additional notes." sqref="G1" xr:uid="{CAA472A6-483C-472C-BCC6-61F1A5D6C398}"/>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5D4-3EB8-4233-A036-F73BA8D138C0}">
  <sheetPr>
    <tabColor theme="0"/>
  </sheetPr>
  <dimension ref="A1:L43"/>
  <sheetViews>
    <sheetView workbookViewId="0"/>
  </sheetViews>
  <sheetFormatPr defaultRowHeight="14.45"/>
  <sheetData>
    <row r="1" spans="1:12" ht="48" customHeight="1">
      <c r="A1" s="209" t="s">
        <v>198</v>
      </c>
      <c r="B1" s="210"/>
      <c r="C1" s="210"/>
      <c r="D1" s="210"/>
      <c r="E1" s="210"/>
      <c r="F1" s="210"/>
      <c r="G1" s="210"/>
      <c r="H1" s="210"/>
      <c r="I1" s="210"/>
      <c r="J1" s="210"/>
      <c r="K1" s="210"/>
      <c r="L1" s="211"/>
    </row>
    <row r="2" spans="1:12" ht="14.45" customHeight="1">
      <c r="A2" s="212"/>
      <c r="B2" s="213"/>
      <c r="C2" s="213"/>
      <c r="D2" s="213"/>
      <c r="E2" s="213"/>
      <c r="F2" s="213"/>
      <c r="G2" s="213"/>
      <c r="H2" s="213"/>
      <c r="I2" s="213"/>
      <c r="J2" s="213"/>
      <c r="K2" s="213"/>
      <c r="L2" s="214"/>
    </row>
    <row r="4" spans="1:12">
      <c r="A4" s="170" t="s">
        <v>199</v>
      </c>
      <c r="B4" s="171"/>
      <c r="C4" s="171"/>
      <c r="D4" s="171"/>
      <c r="E4" s="171"/>
      <c r="F4" s="171"/>
      <c r="G4" s="171"/>
      <c r="H4" s="171"/>
      <c r="I4" s="171"/>
      <c r="J4" s="171"/>
      <c r="K4" s="171"/>
      <c r="L4" s="172"/>
    </row>
    <row r="5" spans="1:12">
      <c r="A5" s="173"/>
      <c r="B5" s="174"/>
      <c r="C5" s="174"/>
      <c r="D5" s="174"/>
      <c r="E5" s="174"/>
      <c r="F5" s="174"/>
      <c r="G5" s="174"/>
      <c r="H5" s="174"/>
      <c r="I5" s="174"/>
      <c r="J5" s="174"/>
      <c r="K5" s="174"/>
      <c r="L5" s="175"/>
    </row>
    <row r="6" spans="1:12">
      <c r="A6" s="176"/>
      <c r="B6" s="177"/>
      <c r="C6" s="177"/>
      <c r="D6" s="177"/>
      <c r="E6" s="177"/>
      <c r="F6" s="177"/>
      <c r="G6" s="177"/>
      <c r="H6" s="177"/>
      <c r="I6" s="177"/>
      <c r="J6" s="177"/>
      <c r="K6" s="177"/>
      <c r="L6" s="178"/>
    </row>
    <row r="7" spans="1:12" ht="14.45" customHeight="1">
      <c r="A7" s="182" t="s">
        <v>200</v>
      </c>
      <c r="B7" s="183"/>
      <c r="C7" s="183"/>
      <c r="D7" s="183"/>
      <c r="E7" s="183"/>
      <c r="F7" s="184"/>
      <c r="G7" s="179" t="s">
        <v>201</v>
      </c>
      <c r="H7" s="180"/>
      <c r="I7" s="180"/>
      <c r="J7" s="180"/>
      <c r="K7" s="180"/>
      <c r="L7" s="181"/>
    </row>
    <row r="8" spans="1:12">
      <c r="A8" s="182"/>
      <c r="B8" s="183"/>
      <c r="C8" s="183"/>
      <c r="D8" s="183"/>
      <c r="E8" s="183"/>
      <c r="F8" s="184"/>
      <c r="G8" s="182"/>
      <c r="H8" s="183"/>
      <c r="I8" s="183"/>
      <c r="J8" s="183"/>
      <c r="K8" s="183"/>
      <c r="L8" s="184"/>
    </row>
    <row r="9" spans="1:12">
      <c r="A9" s="185"/>
      <c r="B9" s="186"/>
      <c r="C9" s="186"/>
      <c r="D9" s="186"/>
      <c r="E9" s="186"/>
      <c r="F9" s="187"/>
      <c r="G9" s="185"/>
      <c r="H9" s="186"/>
      <c r="I9" s="186"/>
      <c r="J9" s="186"/>
      <c r="K9" s="186"/>
      <c r="L9" s="187"/>
    </row>
    <row r="11" spans="1:12">
      <c r="A11" s="170" t="s">
        <v>202</v>
      </c>
      <c r="B11" s="171"/>
      <c r="C11" s="171"/>
      <c r="D11" s="171"/>
      <c r="E11" s="171"/>
      <c r="F11" s="171"/>
      <c r="G11" s="171"/>
      <c r="H11" s="171"/>
      <c r="I11" s="171"/>
      <c r="J11" s="171"/>
      <c r="K11" s="171"/>
      <c r="L11" s="172"/>
    </row>
    <row r="12" spans="1:12">
      <c r="A12" s="173"/>
      <c r="B12" s="174"/>
      <c r="C12" s="174"/>
      <c r="D12" s="174"/>
      <c r="E12" s="174"/>
      <c r="F12" s="174"/>
      <c r="G12" s="174"/>
      <c r="H12" s="174"/>
      <c r="I12" s="174"/>
      <c r="J12" s="174"/>
      <c r="K12" s="174"/>
      <c r="L12" s="175"/>
    </row>
    <row r="13" spans="1:12">
      <c r="A13" s="176"/>
      <c r="B13" s="177"/>
      <c r="C13" s="177"/>
      <c r="D13" s="177"/>
      <c r="E13" s="177"/>
      <c r="F13" s="177"/>
      <c r="G13" s="177"/>
      <c r="H13" s="177"/>
      <c r="I13" s="177"/>
      <c r="J13" s="177"/>
      <c r="K13" s="177"/>
      <c r="L13" s="178"/>
    </row>
    <row r="14" spans="1:12">
      <c r="A14" s="182" t="s">
        <v>203</v>
      </c>
      <c r="B14" s="183"/>
      <c r="C14" s="183"/>
      <c r="D14" s="183"/>
      <c r="E14" s="183"/>
      <c r="F14" s="184"/>
      <c r="G14" s="179" t="s">
        <v>204</v>
      </c>
      <c r="H14" s="180"/>
      <c r="I14" s="180"/>
      <c r="J14" s="180"/>
      <c r="K14" s="180"/>
      <c r="L14" s="181"/>
    </row>
    <row r="15" spans="1:12">
      <c r="A15" s="182"/>
      <c r="B15" s="183"/>
      <c r="C15" s="183"/>
      <c r="D15" s="183"/>
      <c r="E15" s="183"/>
      <c r="F15" s="184"/>
      <c r="G15" s="182"/>
      <c r="H15" s="183"/>
      <c r="I15" s="183"/>
      <c r="J15" s="183"/>
      <c r="K15" s="183"/>
      <c r="L15" s="184"/>
    </row>
    <row r="16" spans="1:12">
      <c r="A16" s="185"/>
      <c r="B16" s="186"/>
      <c r="C16" s="186"/>
      <c r="D16" s="186"/>
      <c r="E16" s="186"/>
      <c r="F16" s="187"/>
      <c r="G16" s="185"/>
      <c r="H16" s="186"/>
      <c r="I16" s="186"/>
      <c r="J16" s="186"/>
      <c r="K16" s="186"/>
      <c r="L16" s="187"/>
    </row>
    <row r="19" spans="1:12">
      <c r="A19" s="170" t="s">
        <v>205</v>
      </c>
      <c r="B19" s="171"/>
      <c r="C19" s="171"/>
      <c r="D19" s="171"/>
      <c r="E19" s="171"/>
      <c r="F19" s="171"/>
      <c r="G19" s="171"/>
      <c r="H19" s="171"/>
      <c r="I19" s="171"/>
      <c r="J19" s="171"/>
      <c r="K19" s="171"/>
      <c r="L19" s="172"/>
    </row>
    <row r="20" spans="1:12">
      <c r="A20" s="173"/>
      <c r="B20" s="174"/>
      <c r="C20" s="174"/>
      <c r="D20" s="174"/>
      <c r="E20" s="174"/>
      <c r="F20" s="174"/>
      <c r="G20" s="174"/>
      <c r="H20" s="174"/>
      <c r="I20" s="174"/>
      <c r="J20" s="174"/>
      <c r="K20" s="174"/>
      <c r="L20" s="175"/>
    </row>
    <row r="21" spans="1:12">
      <c r="A21" s="176"/>
      <c r="B21" s="177"/>
      <c r="C21" s="177"/>
      <c r="D21" s="177"/>
      <c r="E21" s="177"/>
      <c r="F21" s="177"/>
      <c r="G21" s="177"/>
      <c r="H21" s="177"/>
      <c r="I21" s="177"/>
      <c r="J21" s="177"/>
      <c r="K21" s="177"/>
      <c r="L21" s="178"/>
    </row>
    <row r="22" spans="1:12" ht="14.45" customHeight="1">
      <c r="A22" s="179" t="s">
        <v>206</v>
      </c>
      <c r="B22" s="180"/>
      <c r="C22" s="180"/>
      <c r="D22" s="180"/>
      <c r="E22" s="180"/>
      <c r="F22" s="180"/>
      <c r="G22" s="180"/>
      <c r="H22" s="180"/>
      <c r="I22" s="180"/>
      <c r="J22" s="180"/>
      <c r="K22" s="180"/>
      <c r="L22" s="181"/>
    </row>
    <row r="23" spans="1:12" ht="14.45" customHeight="1">
      <c r="A23" s="182"/>
      <c r="B23" s="183"/>
      <c r="C23" s="183"/>
      <c r="D23" s="183"/>
      <c r="E23" s="183"/>
      <c r="F23" s="183"/>
      <c r="G23" s="183"/>
      <c r="H23" s="183"/>
      <c r="I23" s="183"/>
      <c r="J23" s="183"/>
      <c r="K23" s="183"/>
      <c r="L23" s="184"/>
    </row>
    <row r="24" spans="1:12" ht="14.45" customHeight="1">
      <c r="A24" s="185"/>
      <c r="B24" s="186"/>
      <c r="C24" s="186"/>
      <c r="D24" s="186"/>
      <c r="E24" s="186"/>
      <c r="F24" s="186"/>
      <c r="G24" s="186"/>
      <c r="H24" s="186"/>
      <c r="I24" s="186"/>
      <c r="J24" s="186"/>
      <c r="K24" s="186"/>
      <c r="L24" s="187"/>
    </row>
    <row r="27" spans="1:12">
      <c r="A27" s="170" t="s">
        <v>207</v>
      </c>
      <c r="B27" s="171"/>
      <c r="C27" s="171"/>
      <c r="D27" s="171"/>
      <c r="E27" s="171"/>
      <c r="F27" s="171"/>
      <c r="G27" s="171"/>
      <c r="H27" s="171"/>
      <c r="I27" s="171"/>
      <c r="J27" s="171"/>
      <c r="K27" s="171"/>
      <c r="L27" s="172"/>
    </row>
    <row r="28" spans="1:12">
      <c r="A28" s="173"/>
      <c r="B28" s="174"/>
      <c r="C28" s="174"/>
      <c r="D28" s="174"/>
      <c r="E28" s="174"/>
      <c r="F28" s="174"/>
      <c r="G28" s="174"/>
      <c r="H28" s="174"/>
      <c r="I28" s="174"/>
      <c r="J28" s="174"/>
      <c r="K28" s="174"/>
      <c r="L28" s="175"/>
    </row>
    <row r="29" spans="1:12">
      <c r="A29" s="176"/>
      <c r="B29" s="177"/>
      <c r="C29" s="177"/>
      <c r="D29" s="177"/>
      <c r="E29" s="177"/>
      <c r="F29" s="177"/>
      <c r="G29" s="177"/>
      <c r="H29" s="177"/>
      <c r="I29" s="177"/>
      <c r="J29" s="177"/>
      <c r="K29" s="177"/>
      <c r="L29" s="178"/>
    </row>
    <row r="30" spans="1:12">
      <c r="A30" s="179" t="s">
        <v>208</v>
      </c>
      <c r="B30" s="180"/>
      <c r="C30" s="180"/>
      <c r="D30" s="180"/>
      <c r="E30" s="180"/>
      <c r="F30" s="180"/>
      <c r="G30" s="180"/>
      <c r="H30" s="180"/>
      <c r="I30" s="180"/>
      <c r="J30" s="180"/>
      <c r="K30" s="180"/>
      <c r="L30" s="181"/>
    </row>
    <row r="31" spans="1:12">
      <c r="A31" s="182"/>
      <c r="B31" s="183"/>
      <c r="C31" s="183"/>
      <c r="D31" s="183"/>
      <c r="E31" s="183"/>
      <c r="F31" s="183"/>
      <c r="G31" s="183"/>
      <c r="H31" s="183"/>
      <c r="I31" s="183"/>
      <c r="J31" s="183"/>
      <c r="K31" s="183"/>
      <c r="L31" s="184"/>
    </row>
    <row r="32" spans="1:12">
      <c r="A32" s="185"/>
      <c r="B32" s="186"/>
      <c r="C32" s="186"/>
      <c r="D32" s="186"/>
      <c r="E32" s="186"/>
      <c r="F32" s="186"/>
      <c r="G32" s="186"/>
      <c r="H32" s="186"/>
      <c r="I32" s="186"/>
      <c r="J32" s="186"/>
      <c r="K32" s="186"/>
      <c r="L32" s="187"/>
    </row>
    <row r="35" spans="1:12">
      <c r="A35" s="170" t="s">
        <v>209</v>
      </c>
      <c r="B35" s="171"/>
      <c r="C35" s="171"/>
      <c r="D35" s="171"/>
      <c r="E35" s="171"/>
      <c r="F35" s="171"/>
      <c r="G35" s="171"/>
      <c r="H35" s="171"/>
      <c r="I35" s="171"/>
      <c r="J35" s="171"/>
      <c r="K35" s="171"/>
      <c r="L35" s="172"/>
    </row>
    <row r="36" spans="1:12">
      <c r="A36" s="173"/>
      <c r="B36" s="174"/>
      <c r="C36" s="174"/>
      <c r="D36" s="174"/>
      <c r="E36" s="174"/>
      <c r="F36" s="174"/>
      <c r="G36" s="174"/>
      <c r="H36" s="174"/>
      <c r="I36" s="174"/>
      <c r="J36" s="174"/>
      <c r="K36" s="174"/>
      <c r="L36" s="175"/>
    </row>
    <row r="37" spans="1:12">
      <c r="A37" s="176"/>
      <c r="B37" s="177"/>
      <c r="C37" s="177"/>
      <c r="D37" s="177"/>
      <c r="E37" s="177"/>
      <c r="F37" s="177"/>
      <c r="G37" s="177"/>
      <c r="H37" s="177"/>
      <c r="I37" s="177"/>
      <c r="J37" s="177"/>
      <c r="K37" s="177"/>
      <c r="L37" s="178"/>
    </row>
    <row r="38" spans="1:12" ht="14.45" customHeight="1">
      <c r="A38" s="188" t="s">
        <v>210</v>
      </c>
      <c r="B38" s="189"/>
      <c r="C38" s="189"/>
      <c r="D38" s="189"/>
      <c r="E38" s="194" t="s">
        <v>211</v>
      </c>
      <c r="F38" s="195"/>
      <c r="G38" s="195"/>
      <c r="H38" s="195"/>
      <c r="I38" s="200" t="s">
        <v>212</v>
      </c>
      <c r="J38" s="201"/>
      <c r="K38" s="201"/>
      <c r="L38" s="202"/>
    </row>
    <row r="39" spans="1:12" ht="14.45" customHeight="1">
      <c r="A39" s="190"/>
      <c r="B39" s="191"/>
      <c r="C39" s="191"/>
      <c r="D39" s="191"/>
      <c r="E39" s="196"/>
      <c r="F39" s="197"/>
      <c r="G39" s="197"/>
      <c r="H39" s="197"/>
      <c r="I39" s="203"/>
      <c r="J39" s="204"/>
      <c r="K39" s="204"/>
      <c r="L39" s="205"/>
    </row>
    <row r="40" spans="1:12" ht="14.45" customHeight="1">
      <c r="A40" s="192"/>
      <c r="B40" s="193"/>
      <c r="C40" s="193"/>
      <c r="D40" s="193"/>
      <c r="E40" s="198"/>
      <c r="F40" s="199"/>
      <c r="G40" s="199"/>
      <c r="H40" s="199"/>
      <c r="I40" s="206"/>
      <c r="J40" s="207"/>
      <c r="K40" s="207"/>
      <c r="L40" s="208"/>
    </row>
    <row r="41" spans="1:12">
      <c r="A41" s="161" t="s">
        <v>213</v>
      </c>
      <c r="B41" s="162"/>
      <c r="C41" s="162"/>
      <c r="D41" s="163"/>
    </row>
    <row r="42" spans="1:12">
      <c r="A42" s="164"/>
      <c r="B42" s="165"/>
      <c r="C42" s="165"/>
      <c r="D42" s="166"/>
    </row>
    <row r="43" spans="1:12">
      <c r="A43" s="167"/>
      <c r="B43" s="168"/>
      <c r="C43" s="168"/>
      <c r="D43" s="169"/>
    </row>
  </sheetData>
  <sheetProtection algorithmName="SHA-512" hashValue="YyYumUkpLd1R31zPFSpntUEyeBAjcNBny3cwqgmXYom4fFlL7EY0DaUXo1P0pgeoUSpryEqobBkdn+F+OVHbog==" saltValue="8pAW72rcGo8VyaZbMrEcGw==" spinCount="100000" sheet="1" objects="1" scenarios="1"/>
  <mergeCells count="16">
    <mergeCell ref="A14:F16"/>
    <mergeCell ref="G14:L16"/>
    <mergeCell ref="A19:L21"/>
    <mergeCell ref="A22:L24"/>
    <mergeCell ref="A1:L2"/>
    <mergeCell ref="A4:L6"/>
    <mergeCell ref="A7:F9"/>
    <mergeCell ref="G7:L9"/>
    <mergeCell ref="A11:L13"/>
    <mergeCell ref="A41:D43"/>
    <mergeCell ref="A27:L29"/>
    <mergeCell ref="A30:L32"/>
    <mergeCell ref="A35:L37"/>
    <mergeCell ref="A38:D40"/>
    <mergeCell ref="E38:H40"/>
    <mergeCell ref="I38:L40"/>
  </mergeCells>
  <hyperlinks>
    <hyperlink ref="A7:F9" location="Instrument!A1" display="Instrument" xr:uid="{68D40535-7CB1-438C-B5B4-17457BE8D8F6}"/>
    <hyperlink ref="G7:L9" location="Polygon!A1" display="Polygon" xr:uid="{F0167731-7884-4B07-8426-553423C9B998}"/>
    <hyperlink ref="A14:F16" location="Site!A1" display="Site" xr:uid="{2D0D642A-DA9C-455F-9E78-FC439736BD5C}"/>
    <hyperlink ref="G14:L16" location="AssayMethod!A1" display="AssayMethod" xr:uid="{678ECE54-657D-43F0-9DF2-C018DF44A0AC}"/>
    <hyperlink ref="A22:L24" location="Lab!A1" display="Lab" xr:uid="{8EC699B3-5DB2-47BB-8725-6A42282204D4}"/>
    <hyperlink ref="A30:L32" location="Reporter!A1" display="Reporter" xr:uid="{D9D9C203-A9AE-4F77-BAD6-1D6D04F612A5}"/>
    <hyperlink ref="A38:D40" location="Sample!A1" display="Sample" xr:uid="{B50EFC6C-B734-471D-A8AF-0D8352F36426}"/>
    <hyperlink ref="A41:D43" location="WWMeasure!A1" display="WWMeasure" xr:uid="{D8B49AA6-BDDC-4F8F-B584-E21F41705AB8}"/>
    <hyperlink ref="E38:H40" location="SiteMeasure!A1" display="SiteMeasure" xr:uid="{3D85B17E-4433-4668-B0F5-6141584588AE}"/>
    <hyperlink ref="I38:L40" location="CPHD!A1" display="CovidPublicHealthData" xr:uid="{0D57EE23-4301-404D-BB55-CFB8037CE403}"/>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3116-A19D-401C-8F63-30A9C669002D}">
  <sheetPr codeName="Sheet7">
    <tabColor theme="0"/>
  </sheetPr>
  <dimension ref="A1:J157"/>
  <sheetViews>
    <sheetView zoomScale="70" zoomScaleNormal="70" workbookViewId="0">
      <selection activeCell="C34" sqref="C34"/>
    </sheetView>
  </sheetViews>
  <sheetFormatPr defaultColWidth="8.7109375" defaultRowHeight="18.600000000000001" customHeight="1"/>
  <cols>
    <col min="1" max="1" width="16.7109375" style="19" customWidth="1"/>
    <col min="2" max="2" width="30.7109375" style="19" bestFit="1" customWidth="1"/>
    <col min="3" max="3" width="179.7109375" style="21" customWidth="1"/>
    <col min="4" max="4" width="19.28515625" style="147" bestFit="1" customWidth="1"/>
    <col min="5" max="5" width="8.7109375" style="20"/>
    <col min="6" max="6" width="8.7109375" style="20" customWidth="1"/>
    <col min="7" max="16384" width="8.7109375" style="20"/>
  </cols>
  <sheetData>
    <row r="1" spans="1:4" s="16" customFormat="1" ht="28.9" customHeight="1">
      <c r="A1" s="14" t="s">
        <v>214</v>
      </c>
      <c r="B1" s="14" t="s">
        <v>215</v>
      </c>
      <c r="C1" s="15" t="s">
        <v>216</v>
      </c>
      <c r="D1" s="15" t="s">
        <v>217</v>
      </c>
    </row>
    <row r="2" spans="1:4" s="17" customFormat="1" ht="18.399999999999999" customHeight="1">
      <c r="A2" s="226" t="s">
        <v>210</v>
      </c>
      <c r="B2" s="232" t="s">
        <v>218</v>
      </c>
      <c r="C2" s="232"/>
      <c r="D2" s="153"/>
    </row>
    <row r="3" spans="1:4" s="17" customFormat="1" ht="18.399999999999999" customHeight="1">
      <c r="A3" s="227"/>
      <c r="B3" s="45" t="s">
        <v>0</v>
      </c>
      <c r="C3" s="125" t="s">
        <v>219</v>
      </c>
      <c r="D3" s="144" t="s">
        <v>220</v>
      </c>
    </row>
    <row r="4" spans="1:4" s="17" customFormat="1" ht="18.399999999999999" customHeight="1">
      <c r="A4" s="227"/>
      <c r="B4" s="45" t="s">
        <v>1</v>
      </c>
      <c r="C4" s="125" t="s">
        <v>221</v>
      </c>
      <c r="D4" s="144" t="s">
        <v>220</v>
      </c>
    </row>
    <row r="5" spans="1:4" s="17" customFormat="1" ht="18.399999999999999" customHeight="1">
      <c r="A5" s="227"/>
      <c r="B5" s="45" t="s">
        <v>2</v>
      </c>
      <c r="C5" s="125" t="s">
        <v>222</v>
      </c>
      <c r="D5" s="144" t="s">
        <v>220</v>
      </c>
    </row>
    <row r="6" spans="1:4" s="17" customFormat="1" ht="18.399999999999999" customHeight="1">
      <c r="A6" s="227"/>
      <c r="B6" s="45" t="s">
        <v>3</v>
      </c>
      <c r="C6" s="125" t="s">
        <v>223</v>
      </c>
      <c r="D6" s="144" t="s">
        <v>224</v>
      </c>
    </row>
    <row r="7" spans="1:4" s="17" customFormat="1" ht="18.399999999999999" customHeight="1">
      <c r="A7" s="227"/>
      <c r="B7" s="45" t="s">
        <v>4</v>
      </c>
      <c r="C7" s="125" t="s">
        <v>225</v>
      </c>
      <c r="D7" s="144" t="s">
        <v>224</v>
      </c>
    </row>
    <row r="8" spans="1:4" s="17" customFormat="1" ht="18.399999999999999" customHeight="1">
      <c r="A8" s="227"/>
      <c r="B8" s="45" t="s">
        <v>5</v>
      </c>
      <c r="C8" s="125" t="s">
        <v>226</v>
      </c>
      <c r="D8" s="144" t="s">
        <v>224</v>
      </c>
    </row>
    <row r="9" spans="1:4" s="17" customFormat="1" ht="18.399999999999999" customHeight="1">
      <c r="A9" s="227"/>
      <c r="B9" s="45" t="s">
        <v>6</v>
      </c>
      <c r="C9" s="125" t="s">
        <v>227</v>
      </c>
      <c r="D9" s="144" t="s">
        <v>228</v>
      </c>
    </row>
    <row r="10" spans="1:4" s="17" customFormat="1" ht="18.399999999999999" customHeight="1">
      <c r="A10" s="227"/>
      <c r="B10" s="45" t="s">
        <v>7</v>
      </c>
      <c r="C10" s="125" t="s">
        <v>229</v>
      </c>
      <c r="D10" s="145" t="s">
        <v>220</v>
      </c>
    </row>
    <row r="11" spans="1:4" s="18" customFormat="1" ht="18.399999999999999" customHeight="1">
      <c r="A11" s="227"/>
      <c r="B11" s="45" t="s">
        <v>8</v>
      </c>
      <c r="C11" s="125" t="s">
        <v>230</v>
      </c>
      <c r="D11" s="145" t="s">
        <v>228</v>
      </c>
    </row>
    <row r="12" spans="1:4" s="17" customFormat="1" ht="18.399999999999999" customHeight="1">
      <c r="A12" s="227"/>
      <c r="B12" s="45" t="s">
        <v>9</v>
      </c>
      <c r="C12" s="125" t="s">
        <v>231</v>
      </c>
      <c r="D12" s="144" t="s">
        <v>220</v>
      </c>
    </row>
    <row r="13" spans="1:4" s="17" customFormat="1" ht="18.399999999999999" customHeight="1">
      <c r="A13" s="227"/>
      <c r="B13" s="45" t="s">
        <v>232</v>
      </c>
      <c r="C13" s="125" t="s">
        <v>233</v>
      </c>
      <c r="D13" s="144" t="s">
        <v>234</v>
      </c>
    </row>
    <row r="14" spans="1:4" s="17" customFormat="1" ht="18.399999999999999" customHeight="1">
      <c r="A14" s="227"/>
      <c r="B14" s="45" t="s">
        <v>10</v>
      </c>
      <c r="C14" s="125" t="s">
        <v>235</v>
      </c>
      <c r="D14" s="145" t="s">
        <v>220</v>
      </c>
    </row>
    <row r="15" spans="1:4" s="17" customFormat="1" ht="18.399999999999999" customHeight="1">
      <c r="A15" s="227"/>
      <c r="B15" s="45" t="s">
        <v>11</v>
      </c>
      <c r="C15" s="125" t="s">
        <v>236</v>
      </c>
      <c r="D15" s="144" t="s">
        <v>234</v>
      </c>
    </row>
    <row r="16" spans="1:4" s="17" customFormat="1" ht="18" customHeight="1">
      <c r="A16" s="227"/>
      <c r="B16" s="45" t="s">
        <v>237</v>
      </c>
      <c r="C16" s="125" t="s">
        <v>238</v>
      </c>
      <c r="D16" s="144" t="s">
        <v>220</v>
      </c>
    </row>
    <row r="17" spans="1:5" s="17" customFormat="1" ht="18.399999999999999" customHeight="1">
      <c r="A17" s="227"/>
      <c r="B17" s="45" t="s">
        <v>13</v>
      </c>
      <c r="C17" s="125" t="s">
        <v>239</v>
      </c>
      <c r="D17" s="145" t="s">
        <v>220</v>
      </c>
    </row>
    <row r="18" spans="1:5" s="17" customFormat="1" ht="18.399999999999999" customHeight="1">
      <c r="A18" s="227"/>
      <c r="B18" s="45" t="s">
        <v>14</v>
      </c>
      <c r="C18" s="125" t="s">
        <v>240</v>
      </c>
      <c r="D18" s="145" t="s">
        <v>241</v>
      </c>
    </row>
    <row r="19" spans="1:5" s="17" customFormat="1" ht="18.399999999999999" customHeight="1">
      <c r="A19" s="227"/>
      <c r="B19" s="45" t="s">
        <v>15</v>
      </c>
      <c r="C19" s="125" t="s">
        <v>242</v>
      </c>
      <c r="D19" s="145" t="s">
        <v>241</v>
      </c>
    </row>
    <row r="20" spans="1:5" s="17" customFormat="1" ht="18.399999999999999" customHeight="1">
      <c r="A20" s="227"/>
      <c r="B20" s="45" t="s">
        <v>16</v>
      </c>
      <c r="C20" s="125" t="s">
        <v>243</v>
      </c>
      <c r="D20" s="145" t="s">
        <v>234</v>
      </c>
    </row>
    <row r="21" spans="1:5" s="17" customFormat="1" ht="18.399999999999999" customHeight="1">
      <c r="A21" s="227"/>
      <c r="B21" s="45" t="s">
        <v>17</v>
      </c>
      <c r="C21" s="125" t="s">
        <v>244</v>
      </c>
      <c r="D21" s="145" t="s">
        <v>241</v>
      </c>
    </row>
    <row r="22" spans="1:5" s="17" customFormat="1" ht="18.399999999999999" customHeight="1">
      <c r="A22" s="227"/>
      <c r="B22" s="45" t="s">
        <v>18</v>
      </c>
      <c r="C22" s="125" t="s">
        <v>245</v>
      </c>
      <c r="D22" s="145" t="s">
        <v>234</v>
      </c>
    </row>
    <row r="23" spans="1:5" s="17" customFormat="1" ht="18.399999999999999" customHeight="1">
      <c r="A23" s="228"/>
      <c r="B23" s="46" t="s">
        <v>19</v>
      </c>
      <c r="C23" s="126" t="s">
        <v>246</v>
      </c>
      <c r="D23" s="146" t="s">
        <v>220</v>
      </c>
    </row>
    <row r="24" spans="1:5" s="17" customFormat="1" ht="18.399999999999999" customHeight="1">
      <c r="D24" s="147"/>
    </row>
    <row r="25" spans="1:5" s="17" customFormat="1" ht="18.399999999999999" customHeight="1">
      <c r="D25" s="147"/>
    </row>
    <row r="26" spans="1:5" s="17" customFormat="1" ht="18.399999999999999" customHeight="1">
      <c r="A26" s="223" t="s">
        <v>213</v>
      </c>
      <c r="B26" s="233" t="s">
        <v>247</v>
      </c>
      <c r="C26" s="233"/>
      <c r="D26" s="154"/>
    </row>
    <row r="27" spans="1:5" s="17" customFormat="1" ht="18.399999999999999" customHeight="1">
      <c r="A27" s="224"/>
      <c r="B27" s="45" t="s">
        <v>248</v>
      </c>
      <c r="C27" s="125" t="s">
        <v>249</v>
      </c>
      <c r="D27" s="144" t="s">
        <v>220</v>
      </c>
      <c r="E27"/>
    </row>
    <row r="28" spans="1:5" s="18" customFormat="1" ht="18.399999999999999" customHeight="1">
      <c r="A28" s="224"/>
      <c r="B28" s="45" t="s">
        <v>0</v>
      </c>
      <c r="C28" s="125" t="s">
        <v>250</v>
      </c>
      <c r="D28" s="144" t="s">
        <v>220</v>
      </c>
      <c r="E28"/>
    </row>
    <row r="29" spans="1:5" s="18" customFormat="1" ht="18.399999999999999" customHeight="1">
      <c r="A29" s="224"/>
      <c r="B29" s="45" t="s">
        <v>41</v>
      </c>
      <c r="C29" s="125" t="s">
        <v>251</v>
      </c>
      <c r="D29" s="144" t="s">
        <v>220</v>
      </c>
      <c r="E29"/>
    </row>
    <row r="30" spans="1:5" s="18" customFormat="1" ht="18.399999999999999" customHeight="1">
      <c r="A30" s="224"/>
      <c r="B30" s="45" t="s">
        <v>252</v>
      </c>
      <c r="C30" s="125" t="s">
        <v>253</v>
      </c>
      <c r="D30" s="144" t="s">
        <v>220</v>
      </c>
      <c r="E30"/>
    </row>
    <row r="31" spans="1:5" s="18" customFormat="1" ht="18.399999999999999" customHeight="1">
      <c r="A31" s="224"/>
      <c r="B31" s="45" t="s">
        <v>2</v>
      </c>
      <c r="C31" s="125" t="s">
        <v>254</v>
      </c>
      <c r="D31" s="144" t="s">
        <v>220</v>
      </c>
      <c r="E31"/>
    </row>
    <row r="32" spans="1:5" s="18" customFormat="1" ht="18.399999999999999" customHeight="1">
      <c r="A32" s="224"/>
      <c r="B32" s="45" t="s">
        <v>3</v>
      </c>
      <c r="C32" s="125" t="s">
        <v>255</v>
      </c>
      <c r="D32" s="144" t="s">
        <v>220</v>
      </c>
      <c r="E32"/>
    </row>
    <row r="33" spans="1:10" s="18" customFormat="1" ht="18.399999999999999" customHeight="1">
      <c r="A33" s="224"/>
      <c r="B33" s="45" t="s">
        <v>43</v>
      </c>
      <c r="C33" s="125" t="s">
        <v>256</v>
      </c>
      <c r="D33" s="144" t="s">
        <v>100</v>
      </c>
      <c r="E33"/>
    </row>
    <row r="34" spans="1:10" s="18" customFormat="1" ht="18.399999999999999" customHeight="1">
      <c r="A34" s="224"/>
      <c r="B34" s="45" t="s">
        <v>44</v>
      </c>
      <c r="C34" s="125" t="s">
        <v>257</v>
      </c>
      <c r="D34" s="144" t="s">
        <v>100</v>
      </c>
      <c r="E34"/>
    </row>
    <row r="35" spans="1:10" s="18" customFormat="1" ht="18.399999999999999" customHeight="1">
      <c r="A35" s="224"/>
      <c r="B35" s="45" t="s">
        <v>45</v>
      </c>
      <c r="C35" s="125" t="s">
        <v>258</v>
      </c>
      <c r="D35" s="145" t="s">
        <v>228</v>
      </c>
      <c r="E35"/>
    </row>
    <row r="36" spans="1:10" s="18" customFormat="1" ht="18.399999999999999" customHeight="1">
      <c r="A36" s="224"/>
      <c r="B36" s="45" t="s">
        <v>7</v>
      </c>
      <c r="C36" s="125" t="s">
        <v>259</v>
      </c>
      <c r="D36" s="145" t="s">
        <v>228</v>
      </c>
      <c r="E36"/>
    </row>
    <row r="37" spans="1:10" s="18" customFormat="1" ht="18.399999999999999" customHeight="1">
      <c r="A37" s="224"/>
      <c r="B37" s="45" t="s">
        <v>47</v>
      </c>
      <c r="C37" s="125" t="s">
        <v>260</v>
      </c>
      <c r="D37" s="145" t="s">
        <v>220</v>
      </c>
      <c r="E37"/>
    </row>
    <row r="38" spans="1:10" s="18" customFormat="1" ht="14.45" customHeight="1">
      <c r="A38" s="224"/>
      <c r="B38" s="45" t="s">
        <v>48</v>
      </c>
      <c r="C38" s="125" t="s">
        <v>261</v>
      </c>
      <c r="D38" s="145" t="s">
        <v>228</v>
      </c>
      <c r="E38"/>
    </row>
    <row r="39" spans="1:10" s="18" customFormat="1" ht="18.399999999999999" customHeight="1">
      <c r="A39" s="224"/>
      <c r="B39" s="45" t="s">
        <v>14</v>
      </c>
      <c r="C39" s="125" t="s">
        <v>240</v>
      </c>
      <c r="D39" s="145" t="s">
        <v>262</v>
      </c>
      <c r="E39"/>
    </row>
    <row r="40" spans="1:10" s="18" customFormat="1" ht="18.399999999999999" customHeight="1">
      <c r="A40" s="224"/>
      <c r="B40" s="45" t="s">
        <v>46</v>
      </c>
      <c r="C40" s="125" t="s">
        <v>263</v>
      </c>
      <c r="D40" s="145" t="s">
        <v>241</v>
      </c>
      <c r="E40"/>
    </row>
    <row r="41" spans="1:10" s="18" customFormat="1" ht="18.399999999999999" customHeight="1">
      <c r="A41" s="224"/>
      <c r="B41" s="45" t="s">
        <v>18</v>
      </c>
      <c r="C41" s="125" t="s">
        <v>264</v>
      </c>
      <c r="D41" s="145" t="s">
        <v>234</v>
      </c>
      <c r="E41"/>
    </row>
    <row r="42" spans="1:10" ht="18.399999999999999" customHeight="1">
      <c r="A42" s="224"/>
      <c r="B42" s="45" t="s">
        <v>49</v>
      </c>
      <c r="C42" s="125" t="s">
        <v>265</v>
      </c>
      <c r="D42" s="145" t="s">
        <v>234</v>
      </c>
      <c r="E42"/>
    </row>
    <row r="43" spans="1:10" ht="18" customHeight="1">
      <c r="A43" s="224"/>
      <c r="B43" s="45" t="s">
        <v>50</v>
      </c>
      <c r="C43" s="125" t="s">
        <v>266</v>
      </c>
      <c r="D43" s="145" t="s">
        <v>234</v>
      </c>
      <c r="E43"/>
    </row>
    <row r="44" spans="1:10" ht="18.399999999999999" customHeight="1">
      <c r="A44" s="224"/>
      <c r="B44" s="45" t="s">
        <v>51</v>
      </c>
      <c r="C44" s="125" t="s">
        <v>267</v>
      </c>
      <c r="D44" s="145" t="s">
        <v>234</v>
      </c>
      <c r="E44"/>
      <c r="G44" s="19"/>
      <c r="H44" s="19"/>
      <c r="I44" s="21"/>
      <c r="J44" s="22"/>
    </row>
    <row r="45" spans="1:10" ht="17.45" customHeight="1">
      <c r="A45" s="224"/>
      <c r="B45" s="45" t="s">
        <v>52</v>
      </c>
      <c r="C45" s="125" t="s">
        <v>268</v>
      </c>
      <c r="D45" s="145" t="s">
        <v>234</v>
      </c>
      <c r="E45"/>
    </row>
    <row r="46" spans="1:10" ht="18.399999999999999" customHeight="1">
      <c r="A46" s="224"/>
      <c r="B46" s="45" t="s">
        <v>53</v>
      </c>
      <c r="C46" s="125" t="s">
        <v>269</v>
      </c>
      <c r="D46" s="145" t="s">
        <v>234</v>
      </c>
      <c r="E46"/>
    </row>
    <row r="47" spans="1:10" ht="18.399999999999999" customHeight="1">
      <c r="A47" s="224"/>
      <c r="B47" s="45" t="s">
        <v>54</v>
      </c>
      <c r="C47" s="125" t="s">
        <v>270</v>
      </c>
      <c r="D47" s="145" t="s">
        <v>234</v>
      </c>
      <c r="E47"/>
    </row>
    <row r="48" spans="1:10" ht="18.399999999999999" customHeight="1">
      <c r="A48" s="224"/>
      <c r="B48" s="45" t="s">
        <v>55</v>
      </c>
      <c r="C48" s="125" t="s">
        <v>271</v>
      </c>
      <c r="D48" s="145" t="s">
        <v>220</v>
      </c>
      <c r="E48"/>
    </row>
    <row r="49" spans="1:10" ht="18.399999999999999" customHeight="1">
      <c r="A49" s="225"/>
      <c r="B49" s="46" t="s">
        <v>19</v>
      </c>
      <c r="C49" s="126" t="s">
        <v>246</v>
      </c>
      <c r="D49" s="146" t="s">
        <v>220</v>
      </c>
      <c r="E49"/>
    </row>
    <row r="50" spans="1:10" ht="18.399999999999999" customHeight="1">
      <c r="E50"/>
      <c r="G50" s="19"/>
      <c r="H50" s="19"/>
      <c r="I50" s="21"/>
      <c r="J50" s="23"/>
    </row>
    <row r="51" spans="1:10" ht="18" customHeight="1">
      <c r="E51"/>
    </row>
    <row r="52" spans="1:10" s="127" customFormat="1" ht="18" customHeight="1">
      <c r="A52" s="229" t="s">
        <v>211</v>
      </c>
      <c r="B52" s="234" t="s">
        <v>272</v>
      </c>
      <c r="C52" s="234"/>
      <c r="D52" s="155"/>
      <c r="E52"/>
    </row>
    <row r="53" spans="1:10" s="127" customFormat="1" ht="18" customHeight="1">
      <c r="A53" s="230"/>
      <c r="B53" s="45" t="s">
        <v>81</v>
      </c>
      <c r="C53" s="125" t="s">
        <v>273</v>
      </c>
      <c r="D53" s="145" t="s">
        <v>220</v>
      </c>
      <c r="E53"/>
      <c r="F53" s="148"/>
    </row>
    <row r="54" spans="1:10" s="127" customFormat="1" ht="18" customHeight="1">
      <c r="A54" s="230"/>
      <c r="B54" s="45" t="s">
        <v>1</v>
      </c>
      <c r="C54" s="125" t="s">
        <v>274</v>
      </c>
      <c r="D54" s="145" t="s">
        <v>220</v>
      </c>
      <c r="E54"/>
      <c r="F54" s="148"/>
    </row>
    <row r="55" spans="1:10" s="127" customFormat="1" ht="18" customHeight="1">
      <c r="A55" s="230"/>
      <c r="B55" s="45" t="s">
        <v>2</v>
      </c>
      <c r="C55" s="125" t="s">
        <v>275</v>
      </c>
      <c r="D55" s="145" t="s">
        <v>220</v>
      </c>
      <c r="E55"/>
      <c r="F55" s="148"/>
    </row>
    <row r="56" spans="1:10" s="127" customFormat="1" ht="18" customHeight="1">
      <c r="A56" s="230"/>
      <c r="B56" s="45" t="s">
        <v>0</v>
      </c>
      <c r="C56" s="125" t="s">
        <v>276</v>
      </c>
      <c r="D56" s="145" t="s">
        <v>220</v>
      </c>
      <c r="E56"/>
      <c r="F56" s="148"/>
    </row>
    <row r="57" spans="1:10" s="127" customFormat="1" ht="18" customHeight="1">
      <c r="A57" s="230"/>
      <c r="B57" s="45" t="s">
        <v>3</v>
      </c>
      <c r="C57" s="125" t="s">
        <v>277</v>
      </c>
      <c r="D57" s="145" t="s">
        <v>220</v>
      </c>
      <c r="E57"/>
      <c r="F57" s="148"/>
    </row>
    <row r="58" spans="1:10" s="127" customFormat="1" ht="18" customHeight="1">
      <c r="A58" s="230"/>
      <c r="B58" s="45" t="s">
        <v>4</v>
      </c>
      <c r="C58" s="125" t="s">
        <v>278</v>
      </c>
      <c r="D58" s="145" t="s">
        <v>100</v>
      </c>
      <c r="E58"/>
      <c r="F58" s="148"/>
    </row>
    <row r="59" spans="1:10" s="127" customFormat="1" ht="18" customHeight="1">
      <c r="A59" s="230"/>
      <c r="B59" s="45" t="s">
        <v>7</v>
      </c>
      <c r="C59" s="125" t="s">
        <v>279</v>
      </c>
      <c r="D59" s="145" t="s">
        <v>228</v>
      </c>
      <c r="E59"/>
      <c r="F59" s="148"/>
    </row>
    <row r="60" spans="1:10" s="127" customFormat="1" ht="18" customHeight="1">
      <c r="A60" s="230"/>
      <c r="B60" s="45" t="s">
        <v>48</v>
      </c>
      <c r="C60" s="125" t="s">
        <v>280</v>
      </c>
      <c r="D60" s="145" t="s">
        <v>228</v>
      </c>
      <c r="E60"/>
      <c r="F60" s="148"/>
    </row>
    <row r="61" spans="1:10" s="127" customFormat="1" ht="18" customHeight="1">
      <c r="A61" s="230"/>
      <c r="B61" s="45" t="s">
        <v>82</v>
      </c>
      <c r="C61" s="125" t="s">
        <v>281</v>
      </c>
      <c r="D61" s="145" t="s">
        <v>220</v>
      </c>
      <c r="E61"/>
      <c r="F61" s="148"/>
    </row>
    <row r="62" spans="1:10" s="127" customFormat="1" ht="18" customHeight="1">
      <c r="A62" s="230"/>
      <c r="B62" s="45" t="s">
        <v>46</v>
      </c>
      <c r="C62" s="125" t="s">
        <v>282</v>
      </c>
      <c r="D62" s="145" t="s">
        <v>241</v>
      </c>
      <c r="E62"/>
      <c r="F62" s="148"/>
    </row>
    <row r="63" spans="1:10" s="127" customFormat="1" ht="18" customHeight="1">
      <c r="A63" s="230"/>
      <c r="B63" s="45" t="s">
        <v>47</v>
      </c>
      <c r="C63" s="125" t="s">
        <v>283</v>
      </c>
      <c r="D63" s="145" t="s">
        <v>228</v>
      </c>
      <c r="E63"/>
      <c r="F63" s="148"/>
    </row>
    <row r="64" spans="1:10" s="127" customFormat="1" ht="18" customHeight="1">
      <c r="A64" s="230"/>
      <c r="B64" s="45" t="s">
        <v>18</v>
      </c>
      <c r="C64" s="125" t="s">
        <v>284</v>
      </c>
      <c r="D64" s="145" t="s">
        <v>234</v>
      </c>
      <c r="E64"/>
      <c r="F64" s="148"/>
    </row>
    <row r="65" spans="1:6" s="127" customFormat="1" ht="18" customHeight="1">
      <c r="A65" s="230"/>
      <c r="B65" s="45" t="s">
        <v>49</v>
      </c>
      <c r="C65" s="125" t="s">
        <v>265</v>
      </c>
      <c r="D65" s="145" t="s">
        <v>234</v>
      </c>
      <c r="E65"/>
      <c r="F65" s="148"/>
    </row>
    <row r="66" spans="1:6" s="127" customFormat="1" ht="18" customHeight="1">
      <c r="A66" s="230"/>
      <c r="B66" s="45" t="s">
        <v>50</v>
      </c>
      <c r="C66" s="125" t="s">
        <v>266</v>
      </c>
      <c r="D66" s="145" t="s">
        <v>234</v>
      </c>
      <c r="E66"/>
      <c r="F66" s="148"/>
    </row>
    <row r="67" spans="1:6" s="127" customFormat="1" ht="18" customHeight="1">
      <c r="A67" s="230"/>
      <c r="B67" s="45" t="s">
        <v>51</v>
      </c>
      <c r="C67" s="125" t="s">
        <v>267</v>
      </c>
      <c r="D67" s="145" t="s">
        <v>234</v>
      </c>
      <c r="E67"/>
      <c r="F67" s="148"/>
    </row>
    <row r="68" spans="1:6" s="127" customFormat="1" ht="18" customHeight="1">
      <c r="A68" s="230"/>
      <c r="B68" s="45" t="s">
        <v>52</v>
      </c>
      <c r="C68" s="125" t="s">
        <v>285</v>
      </c>
      <c r="D68" s="145" t="s">
        <v>234</v>
      </c>
      <c r="E68"/>
      <c r="F68" s="148"/>
    </row>
    <row r="69" spans="1:6" s="127" customFormat="1" ht="18" customHeight="1">
      <c r="A69" s="230"/>
      <c r="B69" s="45" t="s">
        <v>53</v>
      </c>
      <c r="C69" s="125" t="s">
        <v>269</v>
      </c>
      <c r="D69" s="145" t="s">
        <v>234</v>
      </c>
      <c r="E69"/>
      <c r="F69" s="148"/>
    </row>
    <row r="70" spans="1:6" s="127" customFormat="1" ht="18" customHeight="1">
      <c r="A70" s="230"/>
      <c r="B70" s="45" t="s">
        <v>54</v>
      </c>
      <c r="C70" s="125" t="s">
        <v>270</v>
      </c>
      <c r="D70" s="145" t="s">
        <v>234</v>
      </c>
      <c r="E70"/>
      <c r="F70" s="148"/>
    </row>
    <row r="71" spans="1:6" s="127" customFormat="1" ht="18" customHeight="1">
      <c r="A71" s="230"/>
      <c r="B71" s="45" t="s">
        <v>55</v>
      </c>
      <c r="C71" s="125" t="s">
        <v>271</v>
      </c>
      <c r="D71" s="145" t="s">
        <v>220</v>
      </c>
      <c r="E71"/>
      <c r="F71" s="148"/>
    </row>
    <row r="72" spans="1:6" s="127" customFormat="1" ht="18" customHeight="1">
      <c r="A72" s="231"/>
      <c r="B72" s="46" t="s">
        <v>19</v>
      </c>
      <c r="C72" s="126" t="s">
        <v>246</v>
      </c>
      <c r="D72" s="146" t="s">
        <v>220</v>
      </c>
      <c r="E72"/>
      <c r="F72" s="148"/>
    </row>
    <row r="73" spans="1:6" s="127" customFormat="1" ht="18" customHeight="1">
      <c r="A73" s="19"/>
      <c r="B73" s="19"/>
      <c r="C73" s="21"/>
      <c r="D73" s="147"/>
      <c r="E73"/>
      <c r="F73" s="148"/>
    </row>
    <row r="74" spans="1:6" s="127" customFormat="1" ht="18" customHeight="1">
      <c r="A74" s="19"/>
      <c r="B74" s="19"/>
      <c r="C74" s="21"/>
      <c r="D74" s="147"/>
      <c r="E74"/>
      <c r="F74" s="148"/>
    </row>
    <row r="75" spans="1:6" s="127" customFormat="1" ht="18" customHeight="1">
      <c r="A75" s="219" t="s">
        <v>286</v>
      </c>
      <c r="B75" s="222" t="s">
        <v>287</v>
      </c>
      <c r="C75" s="222"/>
      <c r="D75" s="156"/>
      <c r="E75"/>
      <c r="F75" s="148"/>
    </row>
    <row r="76" spans="1:6" s="127" customFormat="1" ht="18" customHeight="1">
      <c r="A76" s="220"/>
      <c r="B76" s="45" t="s">
        <v>98</v>
      </c>
      <c r="C76" s="125" t="s">
        <v>288</v>
      </c>
      <c r="D76" s="145" t="s">
        <v>220</v>
      </c>
      <c r="F76" s="148"/>
    </row>
    <row r="77" spans="1:6" s="127" customFormat="1" ht="18" customHeight="1">
      <c r="A77" s="220"/>
      <c r="B77" s="45" t="s">
        <v>3</v>
      </c>
      <c r="C77" s="125" t="s">
        <v>289</v>
      </c>
      <c r="D77" s="145" t="s">
        <v>220</v>
      </c>
    </row>
    <row r="78" spans="1:6" s="127" customFormat="1" ht="18" customHeight="1">
      <c r="A78" s="220"/>
      <c r="B78" s="45" t="s">
        <v>99</v>
      </c>
      <c r="C78" s="125" t="s">
        <v>290</v>
      </c>
      <c r="D78" s="145" t="s">
        <v>220</v>
      </c>
    </row>
    <row r="79" spans="1:6" s="127" customFormat="1" ht="18" customHeight="1">
      <c r="A79" s="220"/>
      <c r="B79" s="45" t="s">
        <v>100</v>
      </c>
      <c r="C79" s="125" t="s">
        <v>291</v>
      </c>
      <c r="D79" s="145" t="s">
        <v>220</v>
      </c>
    </row>
    <row r="80" spans="1:6" s="127" customFormat="1" ht="18" customHeight="1">
      <c r="A80" s="220"/>
      <c r="B80" s="45" t="s">
        <v>7</v>
      </c>
      <c r="C80" s="125" t="s">
        <v>292</v>
      </c>
      <c r="D80" s="145" t="s">
        <v>228</v>
      </c>
    </row>
    <row r="81" spans="1:4" s="127" customFormat="1" ht="18" customHeight="1">
      <c r="A81" s="220"/>
      <c r="B81" s="45" t="s">
        <v>101</v>
      </c>
      <c r="C81" s="125" t="s">
        <v>293</v>
      </c>
      <c r="D81" s="145" t="s">
        <v>228</v>
      </c>
    </row>
    <row r="82" spans="1:4" ht="18" customHeight="1">
      <c r="A82" s="220"/>
      <c r="B82" s="45" t="s">
        <v>46</v>
      </c>
      <c r="C82" s="125" t="s">
        <v>294</v>
      </c>
      <c r="D82" s="145" t="s">
        <v>241</v>
      </c>
    </row>
    <row r="83" spans="1:4" ht="18" customHeight="1">
      <c r="A83" s="221"/>
      <c r="B83" s="46" t="s">
        <v>19</v>
      </c>
      <c r="C83" s="126" t="s">
        <v>246</v>
      </c>
      <c r="D83" s="146" t="s">
        <v>220</v>
      </c>
    </row>
    <row r="84" spans="1:4" ht="18" customHeight="1"/>
    <row r="86" spans="1:4" ht="18.600000000000001" customHeight="1">
      <c r="A86" s="215" t="s">
        <v>204</v>
      </c>
      <c r="B86" s="218" t="s">
        <v>295</v>
      </c>
      <c r="C86" s="218"/>
      <c r="D86" s="157"/>
    </row>
    <row r="87" spans="1:4" ht="18.600000000000001" customHeight="1">
      <c r="A87" s="216"/>
      <c r="B87" s="45" t="s">
        <v>42</v>
      </c>
      <c r="C87" s="125" t="s">
        <v>296</v>
      </c>
      <c r="D87" s="144" t="s">
        <v>220</v>
      </c>
    </row>
    <row r="88" spans="1:4" ht="18.600000000000001" customHeight="1">
      <c r="A88" s="216"/>
      <c r="B88" s="45" t="s">
        <v>2</v>
      </c>
      <c r="C88" s="125" t="s">
        <v>297</v>
      </c>
      <c r="D88" s="144" t="s">
        <v>220</v>
      </c>
    </row>
    <row r="89" spans="1:4" ht="18.600000000000001" customHeight="1">
      <c r="A89" s="216"/>
      <c r="B89" s="45" t="s">
        <v>105</v>
      </c>
      <c r="C89" s="125" t="s">
        <v>298</v>
      </c>
      <c r="D89" s="144" t="s">
        <v>220</v>
      </c>
    </row>
    <row r="90" spans="1:4" ht="18.600000000000001" customHeight="1">
      <c r="A90" s="216"/>
      <c r="B90" s="45" t="s">
        <v>147</v>
      </c>
      <c r="C90" s="125" t="s">
        <v>299</v>
      </c>
      <c r="D90" s="144" t="s">
        <v>220</v>
      </c>
    </row>
    <row r="91" spans="1:4" ht="18.600000000000001" customHeight="1">
      <c r="A91" s="216"/>
      <c r="B91" s="45" t="s">
        <v>148</v>
      </c>
      <c r="C91" s="125" t="s">
        <v>300</v>
      </c>
      <c r="D91" s="144" t="s">
        <v>220</v>
      </c>
    </row>
    <row r="92" spans="1:4" ht="18.600000000000001" customHeight="1">
      <c r="A92" s="216"/>
      <c r="B92" s="45" t="s">
        <v>135</v>
      </c>
      <c r="C92" s="125" t="s">
        <v>301</v>
      </c>
      <c r="D92" s="145" t="s">
        <v>220</v>
      </c>
    </row>
    <row r="93" spans="1:4" ht="18.600000000000001" customHeight="1">
      <c r="A93" s="216"/>
      <c r="B93" s="45" t="s">
        <v>100</v>
      </c>
      <c r="C93" s="125" t="s">
        <v>302</v>
      </c>
      <c r="D93" s="145" t="s">
        <v>100</v>
      </c>
    </row>
    <row r="94" spans="1:4" ht="18.600000000000001" customHeight="1">
      <c r="A94" s="216"/>
      <c r="B94" s="45" t="s">
        <v>149</v>
      </c>
      <c r="C94" s="125" t="s">
        <v>303</v>
      </c>
      <c r="D94" s="145" t="s">
        <v>241</v>
      </c>
    </row>
    <row r="95" spans="1:4" ht="18.600000000000001" customHeight="1">
      <c r="A95" s="216"/>
      <c r="B95" s="45" t="s">
        <v>151</v>
      </c>
      <c r="C95" s="125" t="s">
        <v>304</v>
      </c>
      <c r="D95" s="145" t="s">
        <v>241</v>
      </c>
    </row>
    <row r="96" spans="1:4" ht="18.600000000000001" customHeight="1">
      <c r="A96" s="216"/>
      <c r="B96" s="45" t="s">
        <v>150</v>
      </c>
      <c r="C96" s="125" t="s">
        <v>305</v>
      </c>
      <c r="D96" s="145" t="s">
        <v>241</v>
      </c>
    </row>
    <row r="97" spans="1:4" ht="18.600000000000001" customHeight="1">
      <c r="A97" s="216"/>
      <c r="B97" s="45" t="s">
        <v>47</v>
      </c>
      <c r="C97" s="125" t="s">
        <v>306</v>
      </c>
      <c r="D97" s="145" t="s">
        <v>228</v>
      </c>
    </row>
    <row r="98" spans="1:4" ht="18.600000000000001" customHeight="1">
      <c r="A98" s="216"/>
      <c r="B98" s="45" t="s">
        <v>152</v>
      </c>
      <c r="C98" s="125" t="s">
        <v>307</v>
      </c>
      <c r="D98" s="145" t="s">
        <v>220</v>
      </c>
    </row>
    <row r="99" spans="1:4" ht="18.600000000000001" customHeight="1">
      <c r="A99" s="216"/>
      <c r="B99" s="45" t="s">
        <v>308</v>
      </c>
      <c r="C99" s="125" t="s">
        <v>309</v>
      </c>
      <c r="D99" s="145" t="s">
        <v>220</v>
      </c>
    </row>
    <row r="100" spans="1:4" ht="18.600000000000001" customHeight="1">
      <c r="A100" s="216"/>
      <c r="B100" s="45" t="s">
        <v>310</v>
      </c>
      <c r="C100" s="125" t="s">
        <v>311</v>
      </c>
      <c r="D100" s="145" t="s">
        <v>220</v>
      </c>
    </row>
    <row r="101" spans="1:4" ht="18.600000000000001" customHeight="1">
      <c r="A101" s="216"/>
      <c r="B101" s="45" t="s">
        <v>155</v>
      </c>
      <c r="C101" s="125" t="s">
        <v>312</v>
      </c>
      <c r="D101" s="145" t="s">
        <v>220</v>
      </c>
    </row>
    <row r="102" spans="1:4" ht="18.600000000000001" customHeight="1">
      <c r="A102" s="216"/>
      <c r="B102" s="45" t="s">
        <v>156</v>
      </c>
      <c r="C102" s="125" t="s">
        <v>313</v>
      </c>
      <c r="D102" s="145" t="s">
        <v>220</v>
      </c>
    </row>
    <row r="103" spans="1:4" ht="18.600000000000001" customHeight="1">
      <c r="A103" s="216"/>
      <c r="B103" s="45" t="s">
        <v>157</v>
      </c>
      <c r="C103" s="125" t="s">
        <v>167</v>
      </c>
      <c r="D103" s="145" t="s">
        <v>220</v>
      </c>
    </row>
    <row r="104" spans="1:4" ht="18.600000000000001" customHeight="1">
      <c r="A104" s="217"/>
      <c r="B104" s="46" t="s">
        <v>19</v>
      </c>
      <c r="C104" s="126" t="s">
        <v>246</v>
      </c>
      <c r="D104" s="146" t="s">
        <v>220</v>
      </c>
    </row>
    <row r="107" spans="1:4" ht="18.600000000000001" customHeight="1">
      <c r="A107" s="215" t="s">
        <v>203</v>
      </c>
      <c r="B107" s="218" t="s">
        <v>314</v>
      </c>
      <c r="C107" s="218"/>
      <c r="D107" s="157"/>
    </row>
    <row r="108" spans="1:4" ht="18.600000000000001" customHeight="1">
      <c r="A108" s="216"/>
      <c r="B108" s="45" t="s">
        <v>1</v>
      </c>
      <c r="C108" s="125" t="s">
        <v>315</v>
      </c>
      <c r="D108" s="145" t="s">
        <v>220</v>
      </c>
    </row>
    <row r="109" spans="1:4" ht="18.600000000000001" customHeight="1">
      <c r="A109" s="216"/>
      <c r="B109" s="45" t="s">
        <v>105</v>
      </c>
      <c r="C109" s="125" t="s">
        <v>316</v>
      </c>
      <c r="D109" s="145" t="s">
        <v>220</v>
      </c>
    </row>
    <row r="110" spans="1:4" ht="18.600000000000001" customHeight="1">
      <c r="A110" s="216"/>
      <c r="B110" s="45" t="s">
        <v>130</v>
      </c>
      <c r="C110" s="125" t="s">
        <v>317</v>
      </c>
      <c r="D110" s="145" t="s">
        <v>220</v>
      </c>
    </row>
    <row r="111" spans="1:4" ht="18.600000000000001" customHeight="1">
      <c r="A111" s="216"/>
      <c r="B111" s="45" t="s">
        <v>131</v>
      </c>
      <c r="C111" s="125" t="s">
        <v>318</v>
      </c>
      <c r="D111" s="145" t="s">
        <v>220</v>
      </c>
    </row>
    <row r="112" spans="1:4" ht="18.600000000000001" customHeight="1">
      <c r="A112" s="216"/>
      <c r="B112" s="45" t="s">
        <v>132</v>
      </c>
      <c r="C112" s="125" t="s">
        <v>319</v>
      </c>
      <c r="D112" s="145" t="s">
        <v>220</v>
      </c>
    </row>
    <row r="113" spans="1:5" ht="18.600000000000001" customHeight="1">
      <c r="A113" s="216"/>
      <c r="B113" s="45" t="s">
        <v>7</v>
      </c>
      <c r="C113" s="125" t="s">
        <v>320</v>
      </c>
      <c r="D113" s="145" t="s">
        <v>228</v>
      </c>
    </row>
    <row r="114" spans="1:5" ht="18.600000000000001" customHeight="1">
      <c r="A114" s="216"/>
      <c r="B114" s="45" t="s">
        <v>133</v>
      </c>
      <c r="C114" s="125" t="s">
        <v>321</v>
      </c>
      <c r="D114" s="145" t="s">
        <v>241</v>
      </c>
    </row>
    <row r="115" spans="1:5" ht="18.600000000000001" customHeight="1">
      <c r="A115" s="216"/>
      <c r="B115" s="45" t="s">
        <v>134</v>
      </c>
      <c r="C115" s="125" t="s">
        <v>322</v>
      </c>
      <c r="D115" s="145" t="s">
        <v>241</v>
      </c>
    </row>
    <row r="116" spans="1:5" ht="18.600000000000001" customHeight="1">
      <c r="A116" s="216"/>
      <c r="B116" s="45" t="s">
        <v>99</v>
      </c>
      <c r="C116" s="125" t="s">
        <v>323</v>
      </c>
      <c r="D116" s="145" t="s">
        <v>220</v>
      </c>
      <c r="E116" s="152"/>
    </row>
    <row r="117" spans="1:5" ht="18.600000000000001" customHeight="1">
      <c r="A117" s="216"/>
      <c r="B117" s="45" t="s">
        <v>135</v>
      </c>
      <c r="C117" s="125" t="s">
        <v>324</v>
      </c>
      <c r="D117" s="145" t="s">
        <v>220</v>
      </c>
      <c r="E117" s="152"/>
    </row>
    <row r="118" spans="1:5" ht="18.600000000000001" customHeight="1">
      <c r="A118" s="217"/>
      <c r="B118" s="46" t="s">
        <v>19</v>
      </c>
      <c r="C118" s="126" t="s">
        <v>246</v>
      </c>
      <c r="D118" s="146" t="s">
        <v>220</v>
      </c>
    </row>
    <row r="121" spans="1:5" ht="18.600000000000001" customHeight="1">
      <c r="A121" s="215" t="s">
        <v>206</v>
      </c>
      <c r="B121" s="218" t="s">
        <v>325</v>
      </c>
      <c r="C121" s="218"/>
      <c r="D121" s="157"/>
    </row>
    <row r="122" spans="1:5" ht="18.600000000000001" customHeight="1">
      <c r="A122" s="216"/>
      <c r="B122" s="45" t="s">
        <v>41</v>
      </c>
      <c r="C122" s="125" t="s">
        <v>326</v>
      </c>
      <c r="D122" s="145" t="s">
        <v>220</v>
      </c>
    </row>
    <row r="123" spans="1:5" ht="18.600000000000001" customHeight="1">
      <c r="A123" s="216"/>
      <c r="B123" s="45" t="s">
        <v>105</v>
      </c>
      <c r="C123" s="125" t="s">
        <v>327</v>
      </c>
      <c r="D123" s="145" t="s">
        <v>220</v>
      </c>
    </row>
    <row r="124" spans="1:5" ht="18.600000000000001" customHeight="1">
      <c r="A124" s="216"/>
      <c r="B124" s="45" t="s">
        <v>106</v>
      </c>
      <c r="C124" s="125" t="s">
        <v>328</v>
      </c>
      <c r="D124" s="145" t="s">
        <v>220</v>
      </c>
    </row>
    <row r="125" spans="1:5" ht="18.600000000000001" customHeight="1">
      <c r="A125" s="216"/>
      <c r="B125" s="45" t="s">
        <v>107</v>
      </c>
      <c r="C125" s="125" t="s">
        <v>329</v>
      </c>
      <c r="D125" s="145" t="s">
        <v>220</v>
      </c>
    </row>
    <row r="126" spans="1:5" ht="18.600000000000001" customHeight="1">
      <c r="A126" s="216"/>
      <c r="B126" s="45" t="s">
        <v>108</v>
      </c>
      <c r="C126" s="125" t="s">
        <v>330</v>
      </c>
      <c r="D126" s="145" t="s">
        <v>220</v>
      </c>
    </row>
    <row r="127" spans="1:5" ht="18.600000000000001" customHeight="1">
      <c r="A127" s="216"/>
      <c r="B127" s="45" t="s">
        <v>331</v>
      </c>
      <c r="C127" s="125" t="s">
        <v>332</v>
      </c>
      <c r="D127" s="145" t="s">
        <v>100</v>
      </c>
    </row>
    <row r="128" spans="1:5" ht="18.600000000000001" customHeight="1">
      <c r="A128" s="217"/>
      <c r="B128" s="46" t="s">
        <v>19</v>
      </c>
      <c r="C128" s="126" t="s">
        <v>246</v>
      </c>
      <c r="D128" s="146" t="s">
        <v>220</v>
      </c>
    </row>
    <row r="131" spans="1:4" ht="18.600000000000001" customHeight="1">
      <c r="A131" s="215" t="s">
        <v>200</v>
      </c>
      <c r="B131" s="218" t="s">
        <v>333</v>
      </c>
      <c r="C131" s="218"/>
      <c r="D131" s="157"/>
    </row>
    <row r="132" spans="1:4" ht="18.600000000000001" customHeight="1">
      <c r="A132" s="216"/>
      <c r="B132" s="45" t="s">
        <v>2</v>
      </c>
      <c r="C132" s="125" t="s">
        <v>334</v>
      </c>
      <c r="D132" s="145" t="s">
        <v>220</v>
      </c>
    </row>
    <row r="133" spans="1:4" ht="18.600000000000001" customHeight="1">
      <c r="A133" s="216"/>
      <c r="B133" s="45" t="s">
        <v>105</v>
      </c>
      <c r="C133" s="125" t="s">
        <v>335</v>
      </c>
      <c r="D133" s="145" t="s">
        <v>220</v>
      </c>
    </row>
    <row r="134" spans="1:4" ht="18.600000000000001" customHeight="1">
      <c r="A134" s="216"/>
      <c r="B134" s="45" t="s">
        <v>173</v>
      </c>
      <c r="C134" s="125" t="s">
        <v>336</v>
      </c>
      <c r="D134" s="145" t="s">
        <v>220</v>
      </c>
    </row>
    <row r="135" spans="1:4" ht="18.600000000000001" customHeight="1">
      <c r="A135" s="216"/>
      <c r="B135" s="45" t="s">
        <v>337</v>
      </c>
      <c r="C135" s="125" t="s">
        <v>338</v>
      </c>
      <c r="D135" s="145" t="s">
        <v>220</v>
      </c>
    </row>
    <row r="136" spans="1:4" ht="18.600000000000001" customHeight="1">
      <c r="A136" s="216"/>
      <c r="B136" s="45" t="s">
        <v>174</v>
      </c>
      <c r="C136" s="125" t="s">
        <v>339</v>
      </c>
      <c r="D136" s="145" t="s">
        <v>220</v>
      </c>
    </row>
    <row r="137" spans="1:4" ht="18.600000000000001" customHeight="1">
      <c r="A137" s="216"/>
      <c r="B137" s="45" t="s">
        <v>7</v>
      </c>
      <c r="C137" s="125" t="s">
        <v>340</v>
      </c>
      <c r="D137" s="145" t="s">
        <v>228</v>
      </c>
    </row>
    <row r="138" spans="1:4" ht="18.600000000000001" customHeight="1">
      <c r="A138" s="217"/>
      <c r="B138" s="46" t="s">
        <v>19</v>
      </c>
      <c r="C138" s="126" t="s">
        <v>246</v>
      </c>
      <c r="D138" s="146" t="s">
        <v>220</v>
      </c>
    </row>
    <row r="139" spans="1:4" ht="18.600000000000001" customHeight="1">
      <c r="C139" s="125"/>
    </row>
    <row r="140" spans="1:4" ht="18.600000000000001" customHeight="1">
      <c r="C140" s="125"/>
    </row>
    <row r="141" spans="1:4" ht="18.600000000000001" customHeight="1">
      <c r="A141" s="215" t="s">
        <v>208</v>
      </c>
      <c r="B141" s="218" t="s">
        <v>341</v>
      </c>
      <c r="C141" s="218"/>
      <c r="D141" s="157"/>
    </row>
    <row r="142" spans="1:4" ht="18.600000000000001" customHeight="1">
      <c r="A142" s="216"/>
      <c r="B142" s="45" t="s">
        <v>3</v>
      </c>
      <c r="C142" s="125" t="s">
        <v>342</v>
      </c>
      <c r="D142" s="145" t="s">
        <v>220</v>
      </c>
    </row>
    <row r="143" spans="1:4" ht="18.600000000000001" customHeight="1">
      <c r="A143" s="216"/>
      <c r="B143" s="45" t="s">
        <v>106</v>
      </c>
      <c r="C143" s="125" t="s">
        <v>343</v>
      </c>
      <c r="D143" s="145" t="s">
        <v>220</v>
      </c>
    </row>
    <row r="144" spans="1:4" ht="18.600000000000001" customHeight="1">
      <c r="A144" s="216"/>
      <c r="B144" s="45" t="s">
        <v>107</v>
      </c>
      <c r="C144" s="125" t="s">
        <v>344</v>
      </c>
      <c r="D144" s="145" t="s">
        <v>220</v>
      </c>
    </row>
    <row r="145" spans="1:4" ht="18.600000000000001" customHeight="1">
      <c r="A145" s="216"/>
      <c r="B145" s="45" t="s">
        <v>345</v>
      </c>
      <c r="C145" s="125" t="s">
        <v>346</v>
      </c>
      <c r="D145" s="145" t="s">
        <v>220</v>
      </c>
    </row>
    <row r="146" spans="1:4" ht="18.600000000000001" customHeight="1">
      <c r="A146" s="216"/>
      <c r="B146" s="45" t="s">
        <v>108</v>
      </c>
      <c r="C146" s="125" t="s">
        <v>347</v>
      </c>
      <c r="D146" s="145" t="s">
        <v>220</v>
      </c>
    </row>
    <row r="147" spans="1:4" ht="18.600000000000001" customHeight="1">
      <c r="A147" s="217"/>
      <c r="B147" s="46" t="s">
        <v>19</v>
      </c>
      <c r="C147" s="126" t="s">
        <v>246</v>
      </c>
      <c r="D147" s="146" t="s">
        <v>220</v>
      </c>
    </row>
    <row r="150" spans="1:4" ht="18.600000000000001" customHeight="1">
      <c r="A150" s="215" t="s">
        <v>201</v>
      </c>
      <c r="B150" s="218" t="s">
        <v>348</v>
      </c>
      <c r="C150" s="218"/>
      <c r="D150" s="157"/>
    </row>
    <row r="151" spans="1:4" ht="18.600000000000001" customHeight="1">
      <c r="A151" s="216"/>
      <c r="B151" s="45" t="s">
        <v>99</v>
      </c>
      <c r="C151" s="125" t="s">
        <v>349</v>
      </c>
      <c r="D151" s="145" t="s">
        <v>220</v>
      </c>
    </row>
    <row r="152" spans="1:4" ht="18.600000000000001" customHeight="1">
      <c r="A152" s="216"/>
      <c r="B152" s="45" t="s">
        <v>105</v>
      </c>
      <c r="C152" s="125" t="s">
        <v>350</v>
      </c>
      <c r="D152" s="145" t="s">
        <v>220</v>
      </c>
    </row>
    <row r="153" spans="1:4" ht="18.600000000000001" customHeight="1">
      <c r="A153" s="216"/>
      <c r="B153" s="45" t="s">
        <v>189</v>
      </c>
      <c r="C153" s="125" t="s">
        <v>351</v>
      </c>
      <c r="D153" s="145" t="s">
        <v>262</v>
      </c>
    </row>
    <row r="154" spans="1:4" ht="18.600000000000001" customHeight="1">
      <c r="A154" s="216"/>
      <c r="B154" s="45" t="s">
        <v>7</v>
      </c>
      <c r="C154" s="125" t="s">
        <v>352</v>
      </c>
      <c r="D154" s="145" t="s">
        <v>228</v>
      </c>
    </row>
    <row r="155" spans="1:4" ht="18.600000000000001" customHeight="1">
      <c r="A155" s="216"/>
      <c r="B155" s="45" t="s">
        <v>190</v>
      </c>
      <c r="C155" s="125" t="s">
        <v>353</v>
      </c>
      <c r="D155" s="145" t="s">
        <v>220</v>
      </c>
    </row>
    <row r="156" spans="1:4" ht="18.600000000000001" customHeight="1">
      <c r="A156" s="216"/>
      <c r="B156" s="45" t="s">
        <v>135</v>
      </c>
      <c r="C156" s="125" t="s">
        <v>354</v>
      </c>
      <c r="D156" s="145" t="s">
        <v>220</v>
      </c>
    </row>
    <row r="157" spans="1:4" ht="18.600000000000001" customHeight="1">
      <c r="A157" s="217"/>
      <c r="B157" s="46" t="s">
        <v>19</v>
      </c>
      <c r="C157" s="126" t="s">
        <v>246</v>
      </c>
      <c r="D157" s="146" t="s">
        <v>220</v>
      </c>
    </row>
  </sheetData>
  <mergeCells count="20">
    <mergeCell ref="A26:A49"/>
    <mergeCell ref="A2:A23"/>
    <mergeCell ref="A52:A72"/>
    <mergeCell ref="B2:C2"/>
    <mergeCell ref="B26:C26"/>
    <mergeCell ref="B52:C52"/>
    <mergeCell ref="A75:A83"/>
    <mergeCell ref="A86:A104"/>
    <mergeCell ref="A107:A118"/>
    <mergeCell ref="B75:C75"/>
    <mergeCell ref="B107:C107"/>
    <mergeCell ref="B86:C86"/>
    <mergeCell ref="A150:A157"/>
    <mergeCell ref="A121:A128"/>
    <mergeCell ref="A131:A138"/>
    <mergeCell ref="A141:A147"/>
    <mergeCell ref="B121:C121"/>
    <mergeCell ref="B131:C131"/>
    <mergeCell ref="B141:C141"/>
    <mergeCell ref="B150:C150"/>
  </mergeCells>
  <hyperlinks>
    <hyperlink ref="B90" r:id="rId1" display="https://semver.org/" xr:uid="{E5C4F3F2-C2D3-41B6-ABD9-C7AEBA6C45F1}"/>
    <hyperlink ref="B155" r:id="rId2" display="https://en.wikipedia.org/wiki/Well-known_text_representation_of_geometry" xr:uid="{0DB001AD-F95A-4108-BBF6-D800EF1D52BE}"/>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253B7-680C-405A-A19A-5F018ED7F419}">
  <sheetPr codeName="Sheet8">
    <tabColor theme="0"/>
  </sheetPr>
  <dimension ref="A1:AA67"/>
  <sheetViews>
    <sheetView zoomScale="70" zoomScaleNormal="70" workbookViewId="0">
      <selection activeCell="B3" sqref="B3"/>
    </sheetView>
  </sheetViews>
  <sheetFormatPr defaultColWidth="8.85546875" defaultRowHeight="16.149999999999999" customHeight="1"/>
  <cols>
    <col min="1" max="1" width="13" style="50" bestFit="1" customWidth="1"/>
    <col min="2" max="2" width="90.28515625" style="50" customWidth="1"/>
    <col min="3" max="3" width="4.42578125" style="50" customWidth="1"/>
    <col min="4" max="4" width="19.42578125" style="50" bestFit="1" customWidth="1"/>
    <col min="5" max="5" width="50.5703125" style="65" bestFit="1" customWidth="1"/>
    <col min="6" max="6" width="4.42578125" style="65" customWidth="1"/>
    <col min="7" max="7" width="18.85546875" style="65" bestFit="1" customWidth="1"/>
    <col min="8" max="8" width="66" style="65" bestFit="1" customWidth="1"/>
    <col min="9" max="9" width="4.42578125" style="65" customWidth="1"/>
    <col min="10" max="10" width="12.85546875" style="65" customWidth="1"/>
    <col min="11" max="11" width="114.140625" style="65" bestFit="1" customWidth="1"/>
    <col min="12" max="12" width="4.42578125" style="118" customWidth="1"/>
    <col min="13" max="13" width="9.7109375" style="65" bestFit="1" customWidth="1"/>
    <col min="14" max="14" width="66" style="65" bestFit="1" customWidth="1"/>
    <col min="15" max="15" width="4.42578125" style="65" customWidth="1"/>
    <col min="16" max="16" width="11.85546875" style="65" bestFit="1" customWidth="1"/>
    <col min="17" max="17" width="40.42578125" style="65" bestFit="1" customWidth="1"/>
    <col min="18" max="18" width="4.28515625" style="65" customWidth="1"/>
    <col min="19" max="19" width="12" style="65" bestFit="1" customWidth="1"/>
    <col min="20" max="20" width="33.140625" style="65" bestFit="1" customWidth="1"/>
    <col min="21" max="21" width="4.42578125" style="65" customWidth="1"/>
    <col min="22" max="22" width="8.85546875" style="65"/>
    <col min="23" max="23" width="11.28515625" style="65" customWidth="1"/>
    <col min="24" max="16384" width="8.85546875" style="65"/>
  </cols>
  <sheetData>
    <row r="1" spans="1:27" s="60" customFormat="1" ht="16.149999999999999" customHeight="1">
      <c r="A1" s="237" t="s">
        <v>355</v>
      </c>
      <c r="B1" s="238"/>
      <c r="C1" s="59"/>
      <c r="D1" s="235" t="s">
        <v>356</v>
      </c>
      <c r="E1" s="236"/>
      <c r="G1" s="241" t="s">
        <v>357</v>
      </c>
      <c r="H1" s="242"/>
      <c r="J1" s="240" t="s">
        <v>358</v>
      </c>
      <c r="K1" s="240"/>
      <c r="L1" s="91"/>
      <c r="M1" s="239" t="s">
        <v>359</v>
      </c>
      <c r="N1" s="239"/>
      <c r="P1" s="239" t="s">
        <v>360</v>
      </c>
      <c r="Q1" s="239"/>
      <c r="S1" s="239" t="s">
        <v>361</v>
      </c>
      <c r="T1" s="239"/>
      <c r="U1" s="91"/>
      <c r="V1" s="239" t="s">
        <v>362</v>
      </c>
      <c r="W1" s="239"/>
      <c r="Y1" s="107"/>
      <c r="Z1" s="91"/>
      <c r="AA1" s="91"/>
    </row>
    <row r="2" spans="1:27" s="55" customFormat="1" ht="16.149999999999999" customHeight="1">
      <c r="A2" s="56" t="s">
        <v>7</v>
      </c>
      <c r="B2" s="56" t="s">
        <v>363</v>
      </c>
      <c r="C2" s="56"/>
      <c r="D2" s="56" t="s">
        <v>45</v>
      </c>
      <c r="E2" s="56" t="s">
        <v>363</v>
      </c>
      <c r="G2" s="56" t="s">
        <v>7</v>
      </c>
      <c r="H2" s="56" t="s">
        <v>363</v>
      </c>
      <c r="J2" s="56" t="s">
        <v>7</v>
      </c>
      <c r="K2" s="56" t="s">
        <v>363</v>
      </c>
      <c r="L2" s="64"/>
      <c r="M2" s="56" t="s">
        <v>7</v>
      </c>
      <c r="N2" s="56" t="s">
        <v>363</v>
      </c>
      <c r="P2" s="55" t="s">
        <v>47</v>
      </c>
      <c r="Q2" s="55" t="s">
        <v>363</v>
      </c>
      <c r="S2" s="55" t="s">
        <v>7</v>
      </c>
      <c r="T2" s="55" t="s">
        <v>130</v>
      </c>
      <c r="V2" s="56" t="s">
        <v>7</v>
      </c>
      <c r="W2" s="56" t="s">
        <v>363</v>
      </c>
    </row>
    <row r="3" spans="1:27" s="55" customFormat="1" ht="16.149999999999999" customHeight="1">
      <c r="A3" s="56" t="s">
        <v>364</v>
      </c>
      <c r="B3" s="56" t="s">
        <v>365</v>
      </c>
      <c r="C3" s="56"/>
      <c r="D3" s="56" t="s">
        <v>61</v>
      </c>
      <c r="E3" s="56" t="s">
        <v>366</v>
      </c>
      <c r="G3" s="58" t="s">
        <v>85</v>
      </c>
      <c r="H3" s="58" t="s">
        <v>367</v>
      </c>
      <c r="J3" s="56" t="s">
        <v>104</v>
      </c>
      <c r="K3" s="56" t="s">
        <v>368</v>
      </c>
      <c r="L3" s="64"/>
      <c r="M3" s="61" t="s">
        <v>139</v>
      </c>
      <c r="N3" s="61" t="s">
        <v>369</v>
      </c>
      <c r="P3" s="56" t="s">
        <v>63</v>
      </c>
      <c r="Q3" s="56" t="s">
        <v>370</v>
      </c>
      <c r="S3" s="56" t="s">
        <v>178</v>
      </c>
      <c r="T3" s="56" t="s">
        <v>371</v>
      </c>
      <c r="V3" s="56" t="s">
        <v>192</v>
      </c>
      <c r="W3" s="56" t="s">
        <v>372</v>
      </c>
    </row>
    <row r="4" spans="1:27" s="55" customFormat="1" ht="16.149999999999999" customHeight="1">
      <c r="A4" s="56" t="s">
        <v>373</v>
      </c>
      <c r="B4" s="56" t="s">
        <v>374</v>
      </c>
      <c r="C4" s="56"/>
      <c r="D4" s="56" t="s">
        <v>375</v>
      </c>
      <c r="E4" s="56" t="s">
        <v>376</v>
      </c>
      <c r="G4" s="58" t="s">
        <v>377</v>
      </c>
      <c r="H4" s="56" t="s">
        <v>378</v>
      </c>
      <c r="J4" s="56" t="s">
        <v>379</v>
      </c>
      <c r="K4" s="56" t="s">
        <v>380</v>
      </c>
      <c r="L4" s="64"/>
      <c r="M4" s="61" t="s">
        <v>381</v>
      </c>
      <c r="N4" s="61" t="s">
        <v>382</v>
      </c>
      <c r="P4" s="56" t="s">
        <v>383</v>
      </c>
      <c r="Q4" s="56" t="s">
        <v>384</v>
      </c>
      <c r="S4" s="56" t="s">
        <v>185</v>
      </c>
      <c r="T4" s="56" t="s">
        <v>385</v>
      </c>
      <c r="V4" s="56" t="s">
        <v>197</v>
      </c>
      <c r="W4" s="56" t="s">
        <v>386</v>
      </c>
    </row>
    <row r="5" spans="1:27" s="55" customFormat="1" ht="16.149999999999999" customHeight="1">
      <c r="A5" s="56" t="s">
        <v>387</v>
      </c>
      <c r="B5" s="56" t="s">
        <v>388</v>
      </c>
      <c r="C5" s="56"/>
      <c r="D5" s="56" t="s">
        <v>77</v>
      </c>
      <c r="E5" s="56" t="s">
        <v>389</v>
      </c>
      <c r="G5" s="58" t="s">
        <v>390</v>
      </c>
      <c r="H5" s="56" t="s">
        <v>391</v>
      </c>
      <c r="J5" s="56" t="s">
        <v>392</v>
      </c>
      <c r="K5" s="56" t="s">
        <v>393</v>
      </c>
      <c r="L5" s="64"/>
      <c r="M5" s="61" t="s">
        <v>394</v>
      </c>
      <c r="N5" s="61" t="s">
        <v>395</v>
      </c>
      <c r="P5" s="56" t="s">
        <v>396</v>
      </c>
      <c r="Q5" s="56" t="s">
        <v>397</v>
      </c>
      <c r="S5" s="56" t="s">
        <v>398</v>
      </c>
      <c r="T5" s="56" t="s">
        <v>399</v>
      </c>
    </row>
    <row r="6" spans="1:27" s="55" customFormat="1" ht="16.149999999999999" customHeight="1">
      <c r="A6" s="56" t="s">
        <v>25</v>
      </c>
      <c r="B6" s="56" t="s">
        <v>400</v>
      </c>
      <c r="C6" s="56"/>
      <c r="D6" s="56"/>
      <c r="G6" s="58" t="s">
        <v>401</v>
      </c>
      <c r="H6" s="56" t="s">
        <v>402</v>
      </c>
      <c r="J6" s="56" t="s">
        <v>403</v>
      </c>
      <c r="K6" s="56" t="s">
        <v>404</v>
      </c>
      <c r="L6" s="64"/>
      <c r="M6" s="61" t="s">
        <v>405</v>
      </c>
      <c r="N6" s="61" t="s">
        <v>406</v>
      </c>
      <c r="P6" s="56" t="s">
        <v>407</v>
      </c>
      <c r="Q6" s="56" t="s">
        <v>408</v>
      </c>
      <c r="S6" s="56" t="s">
        <v>188</v>
      </c>
      <c r="T6" s="56" t="s">
        <v>409</v>
      </c>
    </row>
    <row r="7" spans="1:27" s="55" customFormat="1" ht="16.149999999999999" customHeight="1">
      <c r="A7" s="56" t="s">
        <v>410</v>
      </c>
      <c r="B7" s="56" t="s">
        <v>411</v>
      </c>
      <c r="C7" s="56"/>
      <c r="D7" s="56"/>
      <c r="G7" s="58" t="s">
        <v>91</v>
      </c>
      <c r="H7" s="56" t="s">
        <v>412</v>
      </c>
      <c r="J7" s="56" t="s">
        <v>413</v>
      </c>
      <c r="K7" s="56" t="s">
        <v>414</v>
      </c>
      <c r="L7" s="64"/>
      <c r="M7" s="61" t="s">
        <v>415</v>
      </c>
      <c r="N7" s="61" t="s">
        <v>416</v>
      </c>
      <c r="P7" s="56" t="s">
        <v>417</v>
      </c>
      <c r="Q7" s="56" t="s">
        <v>418</v>
      </c>
    </row>
    <row r="8" spans="1:27" s="55" customFormat="1" ht="16.149999999999999" customHeight="1">
      <c r="A8" s="56" t="s">
        <v>419</v>
      </c>
      <c r="B8" s="56" t="s">
        <v>420</v>
      </c>
      <c r="C8" s="56"/>
      <c r="D8" s="56" t="s">
        <v>7</v>
      </c>
      <c r="E8" s="56" t="s">
        <v>363</v>
      </c>
      <c r="G8" s="58" t="s">
        <v>421</v>
      </c>
      <c r="H8" s="56" t="s">
        <v>422</v>
      </c>
      <c r="J8" s="56" t="s">
        <v>423</v>
      </c>
      <c r="K8" s="56" t="s">
        <v>424</v>
      </c>
      <c r="L8" s="64"/>
      <c r="M8" s="61" t="s">
        <v>425</v>
      </c>
      <c r="N8" s="61" t="s">
        <v>426</v>
      </c>
    </row>
    <row r="9" spans="1:27" s="55" customFormat="1" ht="16.149999999999999" customHeight="1">
      <c r="A9" s="56" t="s">
        <v>427</v>
      </c>
      <c r="B9" s="56" t="s">
        <v>428</v>
      </c>
      <c r="C9" s="56"/>
      <c r="D9" s="56" t="s">
        <v>62</v>
      </c>
      <c r="E9" s="56" t="s">
        <v>429</v>
      </c>
      <c r="G9" s="58" t="s">
        <v>430</v>
      </c>
      <c r="H9" s="56" t="s">
        <v>431</v>
      </c>
      <c r="J9" s="56" t="s">
        <v>432</v>
      </c>
      <c r="K9" s="56" t="s">
        <v>433</v>
      </c>
      <c r="L9" s="64"/>
      <c r="M9" s="61" t="s">
        <v>434</v>
      </c>
      <c r="N9" s="61" t="s">
        <v>435</v>
      </c>
    </row>
    <row r="10" spans="1:27" s="55" customFormat="1" ht="16.149999999999999" customHeight="1">
      <c r="A10" s="56" t="s">
        <v>436</v>
      </c>
      <c r="B10" s="56" t="s">
        <v>437</v>
      </c>
      <c r="C10" s="56"/>
      <c r="D10" s="56" t="s">
        <v>69</v>
      </c>
      <c r="E10" s="56" t="s">
        <v>438</v>
      </c>
      <c r="G10" s="58" t="s">
        <v>96</v>
      </c>
      <c r="H10" s="56" t="s">
        <v>439</v>
      </c>
      <c r="L10" s="115"/>
      <c r="M10" s="61" t="s">
        <v>440</v>
      </c>
      <c r="N10" s="61" t="s">
        <v>441</v>
      </c>
    </row>
    <row r="11" spans="1:27" s="55" customFormat="1" ht="16.149999999999999" customHeight="1">
      <c r="A11" s="56" t="s">
        <v>442</v>
      </c>
      <c r="B11" s="56" t="s">
        <v>443</v>
      </c>
      <c r="C11" s="56"/>
      <c r="D11" s="56" t="s">
        <v>444</v>
      </c>
      <c r="E11" s="56" t="s">
        <v>445</v>
      </c>
      <c r="G11" s="58" t="s">
        <v>446</v>
      </c>
      <c r="H11" s="56" t="s">
        <v>447</v>
      </c>
      <c r="J11" s="139" t="s">
        <v>448</v>
      </c>
      <c r="K11" s="139" t="s">
        <v>363</v>
      </c>
      <c r="L11" s="64"/>
      <c r="M11" s="61" t="s">
        <v>449</v>
      </c>
      <c r="N11" s="61" t="s">
        <v>450</v>
      </c>
    </row>
    <row r="12" spans="1:27" s="55" customFormat="1" ht="16.149999999999999" customHeight="1">
      <c r="A12" s="56"/>
      <c r="B12" s="56"/>
      <c r="C12" s="56"/>
      <c r="D12" s="56" t="s">
        <v>451</v>
      </c>
      <c r="E12" s="56" t="s">
        <v>452</v>
      </c>
      <c r="G12" s="58" t="s">
        <v>453</v>
      </c>
      <c r="H12" s="56" t="s">
        <v>454</v>
      </c>
      <c r="J12" s="134" t="s">
        <v>35</v>
      </c>
      <c r="K12" s="136" t="s">
        <v>35</v>
      </c>
      <c r="L12" s="64"/>
      <c r="M12" s="61" t="s">
        <v>455</v>
      </c>
      <c r="N12" s="61" t="s">
        <v>456</v>
      </c>
    </row>
    <row r="13" spans="1:27" s="55" customFormat="1" ht="16.149999999999999" customHeight="1">
      <c r="A13" s="56"/>
      <c r="B13" s="56"/>
      <c r="C13" s="56"/>
      <c r="D13" s="56" t="s">
        <v>457</v>
      </c>
      <c r="E13" s="56" t="s">
        <v>458</v>
      </c>
      <c r="G13" s="58" t="s">
        <v>459</v>
      </c>
      <c r="H13" s="56" t="s">
        <v>460</v>
      </c>
      <c r="J13" s="135" t="s">
        <v>461</v>
      </c>
      <c r="K13" s="135" t="s">
        <v>462</v>
      </c>
      <c r="L13" s="116"/>
      <c r="M13" s="61" t="s">
        <v>463</v>
      </c>
      <c r="N13" s="61" t="s">
        <v>464</v>
      </c>
    </row>
    <row r="14" spans="1:27" s="55" customFormat="1" ht="16.149999999999999" customHeight="1">
      <c r="A14" s="56" t="s">
        <v>8</v>
      </c>
      <c r="B14" s="56" t="s">
        <v>363</v>
      </c>
      <c r="C14" s="56"/>
      <c r="D14" s="56" t="s">
        <v>72</v>
      </c>
      <c r="E14" s="56" t="s">
        <v>465</v>
      </c>
      <c r="G14" s="58" t="s">
        <v>466</v>
      </c>
      <c r="H14" s="56" t="s">
        <v>467</v>
      </c>
      <c r="J14" s="134" t="s">
        <v>468</v>
      </c>
      <c r="K14" s="137" t="s">
        <v>469</v>
      </c>
      <c r="L14" s="117"/>
      <c r="M14" s="61" t="s">
        <v>470</v>
      </c>
      <c r="N14" s="61" t="s">
        <v>471</v>
      </c>
    </row>
    <row r="15" spans="1:27" s="55" customFormat="1" ht="16.149999999999999" customHeight="1">
      <c r="A15" s="56" t="s">
        <v>26</v>
      </c>
      <c r="B15" s="56" t="s">
        <v>472</v>
      </c>
      <c r="C15" s="56"/>
      <c r="D15" s="56" t="s">
        <v>473</v>
      </c>
      <c r="E15" s="56" t="s">
        <v>474</v>
      </c>
      <c r="G15" s="58" t="s">
        <v>475</v>
      </c>
      <c r="H15" s="56" t="s">
        <v>476</v>
      </c>
      <c r="J15" s="135" t="s">
        <v>477</v>
      </c>
      <c r="K15" s="138" t="s">
        <v>478</v>
      </c>
      <c r="L15" s="117"/>
      <c r="M15" s="61" t="s">
        <v>144</v>
      </c>
      <c r="N15" s="61" t="s">
        <v>479</v>
      </c>
    </row>
    <row r="16" spans="1:27" s="55" customFormat="1" ht="16.149999999999999" customHeight="1">
      <c r="A16" s="56" t="s">
        <v>480</v>
      </c>
      <c r="B16" s="56" t="s">
        <v>481</v>
      </c>
      <c r="C16" s="56"/>
      <c r="D16" s="56" t="s">
        <v>80</v>
      </c>
      <c r="E16" s="56" t="s">
        <v>482</v>
      </c>
      <c r="G16" s="58" t="s">
        <v>483</v>
      </c>
      <c r="H16" s="56" t="s">
        <v>484</v>
      </c>
      <c r="J16" s="134" t="s">
        <v>392</v>
      </c>
      <c r="K16" s="137" t="s">
        <v>485</v>
      </c>
      <c r="L16" s="117"/>
      <c r="M16" s="61" t="s">
        <v>486</v>
      </c>
      <c r="N16" s="61" t="s">
        <v>487</v>
      </c>
    </row>
    <row r="17" spans="1:16" s="55" customFormat="1" ht="16.149999999999999" customHeight="1">
      <c r="A17" s="56" t="s">
        <v>33</v>
      </c>
      <c r="B17" s="56" t="s">
        <v>488</v>
      </c>
      <c r="C17" s="56"/>
      <c r="D17" s="56" t="s">
        <v>489</v>
      </c>
      <c r="E17" s="56" t="s">
        <v>490</v>
      </c>
      <c r="G17" s="58" t="s">
        <v>491</v>
      </c>
      <c r="H17" s="56" t="s">
        <v>492</v>
      </c>
      <c r="L17" s="115"/>
      <c r="M17" s="61" t="s">
        <v>493</v>
      </c>
      <c r="N17" s="61" t="s">
        <v>494</v>
      </c>
    </row>
    <row r="18" spans="1:16" s="55" customFormat="1" ht="16.149999999999999" customHeight="1">
      <c r="A18" s="56" t="s">
        <v>495</v>
      </c>
      <c r="B18" s="56" t="s">
        <v>496</v>
      </c>
      <c r="C18" s="56"/>
      <c r="D18" s="56" t="s">
        <v>497</v>
      </c>
      <c r="E18" s="56" t="s">
        <v>498</v>
      </c>
      <c r="G18" s="58" t="s">
        <v>499</v>
      </c>
      <c r="H18" s="56" t="s">
        <v>500</v>
      </c>
      <c r="L18" s="115"/>
      <c r="M18" s="61" t="s">
        <v>501</v>
      </c>
      <c r="N18" s="61" t="s">
        <v>502</v>
      </c>
    </row>
    <row r="19" spans="1:16" s="55" customFormat="1" ht="16.149999999999999" customHeight="1">
      <c r="A19" s="56" t="s">
        <v>503</v>
      </c>
      <c r="B19" s="56" t="s">
        <v>504</v>
      </c>
      <c r="C19" s="56"/>
      <c r="D19" s="56" t="s">
        <v>505</v>
      </c>
      <c r="E19" s="56" t="s">
        <v>506</v>
      </c>
      <c r="G19" s="58" t="s">
        <v>507</v>
      </c>
      <c r="H19" s="56" t="s">
        <v>508</v>
      </c>
      <c r="L19" s="115"/>
      <c r="M19" s="61" t="s">
        <v>509</v>
      </c>
      <c r="N19" s="61" t="s">
        <v>510</v>
      </c>
    </row>
    <row r="20" spans="1:16" s="55" customFormat="1" ht="16.149999999999999" customHeight="1">
      <c r="A20" s="56" t="s">
        <v>511</v>
      </c>
      <c r="B20" s="56" t="s">
        <v>512</v>
      </c>
      <c r="C20" s="56"/>
      <c r="D20" s="56" t="s">
        <v>513</v>
      </c>
      <c r="E20" s="56" t="s">
        <v>514</v>
      </c>
      <c r="L20" s="115"/>
      <c r="M20" s="61" t="s">
        <v>515</v>
      </c>
      <c r="N20" s="61" t="s">
        <v>516</v>
      </c>
    </row>
    <row r="21" spans="1:16" s="55" customFormat="1" ht="16.149999999999999" customHeight="1">
      <c r="A21" s="56" t="s">
        <v>517</v>
      </c>
      <c r="B21" s="56" t="s">
        <v>518</v>
      </c>
      <c r="C21" s="56"/>
      <c r="D21" s="56" t="s">
        <v>78</v>
      </c>
      <c r="E21" s="56" t="s">
        <v>519</v>
      </c>
      <c r="L21" s="115"/>
      <c r="M21" s="61" t="s">
        <v>520</v>
      </c>
      <c r="N21" s="61" t="s">
        <v>521</v>
      </c>
    </row>
    <row r="22" spans="1:16" s="55" customFormat="1" ht="16.149999999999999" customHeight="1">
      <c r="A22" s="56"/>
      <c r="B22" s="56"/>
      <c r="C22" s="56"/>
      <c r="D22" s="56" t="s">
        <v>522</v>
      </c>
      <c r="E22" s="56" t="s">
        <v>523</v>
      </c>
      <c r="G22" s="56" t="s">
        <v>48</v>
      </c>
      <c r="H22" s="56" t="s">
        <v>363</v>
      </c>
      <c r="L22" s="115"/>
      <c r="M22" s="61" t="s">
        <v>524</v>
      </c>
      <c r="N22" s="61" t="s">
        <v>525</v>
      </c>
    </row>
    <row r="23" spans="1:16" s="55" customFormat="1" ht="16.149999999999999" customHeight="1">
      <c r="A23" s="56"/>
      <c r="B23" s="56"/>
      <c r="C23" s="56"/>
      <c r="D23" s="56" t="s">
        <v>526</v>
      </c>
      <c r="E23" s="56" t="s">
        <v>527</v>
      </c>
      <c r="G23" s="58" t="s">
        <v>64</v>
      </c>
      <c r="H23" s="58" t="s">
        <v>528</v>
      </c>
      <c r="L23" s="115"/>
      <c r="M23" s="61" t="s">
        <v>529</v>
      </c>
      <c r="N23" s="61" t="s">
        <v>530</v>
      </c>
      <c r="P23" s="56"/>
    </row>
    <row r="24" spans="1:16" s="55" customFormat="1" ht="16.149999999999999" customHeight="1">
      <c r="A24" s="56" t="s">
        <v>10</v>
      </c>
      <c r="B24" s="56" t="s">
        <v>363</v>
      </c>
      <c r="C24" s="56"/>
      <c r="D24" s="56" t="s">
        <v>531</v>
      </c>
      <c r="E24" s="56" t="s">
        <v>467</v>
      </c>
      <c r="G24" s="58" t="s">
        <v>86</v>
      </c>
      <c r="H24" s="58" t="s">
        <v>532</v>
      </c>
      <c r="L24" s="115"/>
      <c r="M24" s="56"/>
      <c r="O24" s="56"/>
      <c r="P24" s="56"/>
    </row>
    <row r="25" spans="1:16" s="55" customFormat="1" ht="16.149999999999999" customHeight="1">
      <c r="A25" s="56" t="s">
        <v>28</v>
      </c>
      <c r="B25" s="56" t="s">
        <v>533</v>
      </c>
      <c r="C25" s="56"/>
      <c r="D25" s="56" t="s">
        <v>534</v>
      </c>
      <c r="E25" s="56" t="s">
        <v>484</v>
      </c>
      <c r="G25" s="58" t="s">
        <v>74</v>
      </c>
      <c r="H25" s="58" t="s">
        <v>535</v>
      </c>
      <c r="I25" s="56"/>
      <c r="L25" s="115"/>
    </row>
    <row r="26" spans="1:16" s="55" customFormat="1" ht="16.149999999999999" customHeight="1">
      <c r="A26" s="56" t="s">
        <v>27</v>
      </c>
      <c r="B26" s="56" t="s">
        <v>536</v>
      </c>
      <c r="C26" s="56"/>
      <c r="D26" s="56" t="s">
        <v>537</v>
      </c>
      <c r="E26" s="56" t="s">
        <v>492</v>
      </c>
      <c r="G26" s="58" t="s">
        <v>538</v>
      </c>
      <c r="H26" s="58" t="s">
        <v>539</v>
      </c>
      <c r="I26" s="56"/>
      <c r="L26" s="115"/>
    </row>
    <row r="27" spans="1:16" s="55" customFormat="1" ht="16.149999999999999" customHeight="1">
      <c r="A27" s="56"/>
      <c r="B27" s="56"/>
      <c r="C27" s="56"/>
      <c r="D27" s="56" t="s">
        <v>540</v>
      </c>
      <c r="E27" s="56" t="s">
        <v>541</v>
      </c>
      <c r="G27" s="58" t="s">
        <v>542</v>
      </c>
      <c r="H27" s="58" t="s">
        <v>543</v>
      </c>
      <c r="L27" s="115"/>
    </row>
    <row r="28" spans="1:16" s="55" customFormat="1" ht="16.149999999999999" customHeight="1">
      <c r="A28" s="56"/>
      <c r="B28" s="56"/>
      <c r="C28" s="56"/>
      <c r="D28" s="56" t="s">
        <v>544</v>
      </c>
      <c r="E28" s="56" t="s">
        <v>545</v>
      </c>
      <c r="G28" s="58" t="s">
        <v>546</v>
      </c>
      <c r="H28" s="58" t="s">
        <v>547</v>
      </c>
      <c r="L28" s="115"/>
    </row>
    <row r="29" spans="1:16" s="55" customFormat="1" ht="16.149999999999999" customHeight="1">
      <c r="A29" s="56"/>
      <c r="B29" s="56"/>
      <c r="C29" s="56"/>
      <c r="D29" s="56"/>
      <c r="G29" s="58" t="s">
        <v>548</v>
      </c>
      <c r="H29" s="58" t="s">
        <v>549</v>
      </c>
      <c r="L29" s="115"/>
    </row>
    <row r="30" spans="1:16" s="55" customFormat="1" ht="16.149999999999999" customHeight="1">
      <c r="A30" s="56"/>
      <c r="B30" s="56"/>
      <c r="C30" s="56"/>
      <c r="D30" s="56"/>
      <c r="G30" s="58" t="s">
        <v>550</v>
      </c>
      <c r="H30" s="58" t="s">
        <v>551</v>
      </c>
      <c r="L30" s="115"/>
    </row>
    <row r="31" spans="1:16" s="55" customFormat="1" ht="16.149999999999999" customHeight="1">
      <c r="A31" s="56"/>
      <c r="B31" s="56"/>
      <c r="C31" s="56"/>
      <c r="D31" s="56" t="s">
        <v>47</v>
      </c>
      <c r="E31" s="56" t="s">
        <v>363</v>
      </c>
      <c r="L31" s="115"/>
    </row>
    <row r="32" spans="1:16" s="55" customFormat="1" ht="16.149999999999999" customHeight="1">
      <c r="A32" s="63"/>
      <c r="B32" s="63"/>
      <c r="C32" s="56"/>
      <c r="D32" s="56" t="s">
        <v>63</v>
      </c>
      <c r="E32" s="56" t="s">
        <v>370</v>
      </c>
      <c r="L32" s="115"/>
    </row>
    <row r="33" spans="1:12" s="55" customFormat="1" ht="16.149999999999999" customHeight="1">
      <c r="A33" s="64"/>
      <c r="B33" s="64"/>
      <c r="C33" s="56"/>
      <c r="D33" s="56" t="s">
        <v>383</v>
      </c>
      <c r="E33" s="56" t="s">
        <v>384</v>
      </c>
      <c r="G33" s="56" t="s">
        <v>47</v>
      </c>
      <c r="H33" s="56" t="s">
        <v>363</v>
      </c>
      <c r="L33" s="115"/>
    </row>
    <row r="34" spans="1:12" s="55" customFormat="1" ht="16.149999999999999" customHeight="1">
      <c r="A34" s="64"/>
      <c r="B34" s="64"/>
      <c r="C34" s="56"/>
      <c r="D34" s="62" t="s">
        <v>396</v>
      </c>
      <c r="E34" s="57" t="s">
        <v>397</v>
      </c>
      <c r="G34" s="56" t="s">
        <v>88</v>
      </c>
      <c r="H34" s="56" t="s">
        <v>552</v>
      </c>
      <c r="L34" s="115"/>
    </row>
    <row r="35" spans="1:12" s="55" customFormat="1" ht="16.149999999999999" customHeight="1">
      <c r="A35" s="56"/>
      <c r="B35" s="56"/>
      <c r="C35" s="56"/>
      <c r="D35" s="56" t="s">
        <v>407</v>
      </c>
      <c r="E35" s="56" t="s">
        <v>408</v>
      </c>
      <c r="G35" s="56" t="s">
        <v>553</v>
      </c>
      <c r="H35" s="56" t="s">
        <v>554</v>
      </c>
      <c r="L35" s="115"/>
    </row>
    <row r="36" spans="1:12" s="55" customFormat="1" ht="16.149999999999999" customHeight="1">
      <c r="A36" s="56"/>
      <c r="B36" s="56"/>
      <c r="C36" s="56"/>
      <c r="D36" s="56" t="s">
        <v>417</v>
      </c>
      <c r="E36" s="56" t="s">
        <v>418</v>
      </c>
      <c r="G36" s="56" t="s">
        <v>93</v>
      </c>
      <c r="H36" s="56" t="s">
        <v>555</v>
      </c>
      <c r="L36" s="115"/>
    </row>
    <row r="37" spans="1:12" s="55" customFormat="1" ht="16.149999999999999" customHeight="1">
      <c r="A37" s="56"/>
      <c r="B37" s="56"/>
      <c r="C37" s="56"/>
      <c r="D37" s="56" t="s">
        <v>556</v>
      </c>
      <c r="E37" s="56" t="s">
        <v>557</v>
      </c>
      <c r="G37" s="56" t="s">
        <v>558</v>
      </c>
      <c r="H37" s="56" t="s">
        <v>559</v>
      </c>
      <c r="L37" s="115"/>
    </row>
    <row r="38" spans="1:12" s="55" customFormat="1" ht="16.149999999999999" customHeight="1">
      <c r="A38" s="56"/>
      <c r="B38" s="56"/>
      <c r="C38" s="56"/>
      <c r="D38" s="56" t="s">
        <v>560</v>
      </c>
      <c r="E38" s="56" t="s">
        <v>561</v>
      </c>
      <c r="G38" s="56" t="s">
        <v>79</v>
      </c>
      <c r="H38" s="56" t="s">
        <v>562</v>
      </c>
      <c r="L38" s="115"/>
    </row>
    <row r="39" spans="1:12" s="55" customFormat="1" ht="16.149999999999999" customHeight="1">
      <c r="A39" s="56"/>
      <c r="B39" s="56"/>
      <c r="C39" s="56"/>
      <c r="D39" s="56" t="s">
        <v>563</v>
      </c>
      <c r="E39" s="56" t="s">
        <v>564</v>
      </c>
      <c r="G39" s="56" t="s">
        <v>565</v>
      </c>
      <c r="H39" s="56" t="s">
        <v>566</v>
      </c>
      <c r="L39" s="115"/>
    </row>
    <row r="40" spans="1:12" s="55" customFormat="1" ht="16.149999999999999" customHeight="1">
      <c r="A40" s="56"/>
      <c r="B40" s="56"/>
      <c r="C40" s="56"/>
      <c r="D40" s="56" t="s">
        <v>79</v>
      </c>
      <c r="E40" s="56" t="s">
        <v>567</v>
      </c>
      <c r="G40" s="56" t="s">
        <v>568</v>
      </c>
      <c r="H40" s="56" t="s">
        <v>569</v>
      </c>
      <c r="L40" s="115"/>
    </row>
    <row r="41" spans="1:12" s="55" customFormat="1" ht="16.149999999999999" customHeight="1">
      <c r="A41" s="56"/>
      <c r="B41" s="56"/>
      <c r="C41" s="56"/>
      <c r="D41" s="56" t="s">
        <v>565</v>
      </c>
      <c r="E41" s="56" t="s">
        <v>570</v>
      </c>
      <c r="L41" s="115"/>
    </row>
    <row r="42" spans="1:12" s="55" customFormat="1" ht="16.149999999999999" customHeight="1">
      <c r="A42" s="56"/>
      <c r="B42" s="56"/>
      <c r="C42" s="56"/>
      <c r="D42" s="56" t="s">
        <v>568</v>
      </c>
      <c r="E42" s="56" t="s">
        <v>571</v>
      </c>
      <c r="L42" s="115"/>
    </row>
    <row r="43" spans="1:12" s="55" customFormat="1" ht="16.149999999999999" customHeight="1">
      <c r="A43" s="56"/>
      <c r="B43" s="56"/>
      <c r="C43" s="56"/>
      <c r="D43" s="56" t="s">
        <v>572</v>
      </c>
      <c r="E43" s="56" t="s">
        <v>573</v>
      </c>
      <c r="G43" s="56" t="s">
        <v>574</v>
      </c>
      <c r="H43" s="56" t="s">
        <v>363</v>
      </c>
      <c r="L43" s="115"/>
    </row>
    <row r="44" spans="1:12" s="55" customFormat="1" ht="16.149999999999999" customHeight="1">
      <c r="A44" s="56"/>
      <c r="B44" s="56"/>
      <c r="C44" s="56"/>
      <c r="D44" s="56" t="s">
        <v>575</v>
      </c>
      <c r="E44" s="56" t="s">
        <v>576</v>
      </c>
      <c r="G44" s="56" t="s">
        <v>28</v>
      </c>
      <c r="H44" s="56" t="s">
        <v>577</v>
      </c>
      <c r="L44" s="115"/>
    </row>
    <row r="45" spans="1:12" s="55" customFormat="1" ht="16.149999999999999" customHeight="1">
      <c r="A45" s="56"/>
      <c r="B45" s="56"/>
      <c r="C45" s="56"/>
      <c r="D45" s="56"/>
      <c r="G45" s="56" t="s">
        <v>27</v>
      </c>
      <c r="H45" s="56" t="s">
        <v>578</v>
      </c>
      <c r="L45" s="115"/>
    </row>
    <row r="46" spans="1:12" s="55" customFormat="1" ht="16.149999999999999" customHeight="1">
      <c r="A46" s="56"/>
      <c r="B46" s="56"/>
      <c r="C46" s="56"/>
      <c r="D46" s="56"/>
      <c r="L46" s="115"/>
    </row>
    <row r="47" spans="1:12" s="55" customFormat="1" ht="16.149999999999999" customHeight="1">
      <c r="A47" s="56"/>
      <c r="B47" s="56"/>
      <c r="C47" s="56"/>
      <c r="D47" s="56" t="s">
        <v>48</v>
      </c>
      <c r="E47" s="56" t="s">
        <v>363</v>
      </c>
      <c r="L47" s="115"/>
    </row>
    <row r="48" spans="1:12" s="55" customFormat="1" ht="16.149999999999999" customHeight="1">
      <c r="A48" s="56"/>
      <c r="B48" s="56"/>
      <c r="C48" s="56"/>
      <c r="D48" s="56" t="s">
        <v>64</v>
      </c>
      <c r="E48" s="56" t="s">
        <v>579</v>
      </c>
      <c r="L48" s="115"/>
    </row>
    <row r="49" spans="1:14" s="55" customFormat="1" ht="16.149999999999999" customHeight="1">
      <c r="A49" s="56"/>
      <c r="B49" s="56"/>
      <c r="C49" s="56"/>
      <c r="D49" s="56" t="s">
        <v>74</v>
      </c>
      <c r="E49" s="56" t="s">
        <v>535</v>
      </c>
      <c r="L49" s="115"/>
    </row>
    <row r="50" spans="1:14" s="55" customFormat="1" ht="16.149999999999999" customHeight="1">
      <c r="A50" s="56"/>
      <c r="B50" s="56"/>
      <c r="C50" s="56"/>
      <c r="D50" s="56" t="s">
        <v>580</v>
      </c>
      <c r="E50" s="56" t="s">
        <v>581</v>
      </c>
      <c r="L50" s="115"/>
    </row>
    <row r="51" spans="1:14" s="55" customFormat="1" ht="16.149999999999999" customHeight="1">
      <c r="A51" s="56"/>
      <c r="B51" s="56"/>
      <c r="C51" s="56"/>
      <c r="D51" s="56" t="s">
        <v>538</v>
      </c>
      <c r="E51" s="56" t="s">
        <v>539</v>
      </c>
      <c r="L51" s="115"/>
    </row>
    <row r="52" spans="1:14" s="55" customFormat="1" ht="16.149999999999999" customHeight="1">
      <c r="A52" s="56"/>
      <c r="B52" s="56"/>
      <c r="C52" s="56"/>
      <c r="D52" s="56" t="s">
        <v>582</v>
      </c>
      <c r="E52" s="56" t="s">
        <v>583</v>
      </c>
      <c r="L52" s="115"/>
    </row>
    <row r="53" spans="1:14" s="55" customFormat="1" ht="16.149999999999999" customHeight="1">
      <c r="A53" s="56"/>
      <c r="B53" s="56"/>
      <c r="C53" s="56"/>
      <c r="D53" s="56" t="s">
        <v>542</v>
      </c>
      <c r="E53" s="56" t="s">
        <v>543</v>
      </c>
      <c r="L53" s="115"/>
    </row>
    <row r="54" spans="1:14" s="55" customFormat="1" ht="16.149999999999999" customHeight="1">
      <c r="A54" s="56"/>
      <c r="B54" s="56"/>
      <c r="C54" s="56"/>
      <c r="D54" s="56" t="s">
        <v>546</v>
      </c>
      <c r="E54" s="56" t="s">
        <v>547</v>
      </c>
      <c r="L54" s="115"/>
    </row>
    <row r="55" spans="1:14" s="55" customFormat="1" ht="16.149999999999999" customHeight="1">
      <c r="A55" s="56"/>
      <c r="B55" s="56"/>
      <c r="C55" s="56"/>
      <c r="D55" s="56" t="s">
        <v>548</v>
      </c>
      <c r="E55" s="56" t="s">
        <v>549</v>
      </c>
      <c r="L55" s="115"/>
    </row>
    <row r="56" spans="1:14" s="55" customFormat="1" ht="16.149999999999999" customHeight="1">
      <c r="A56" s="56"/>
      <c r="B56" s="56"/>
      <c r="C56" s="56"/>
      <c r="D56" s="56" t="s">
        <v>550</v>
      </c>
      <c r="E56" s="56" t="s">
        <v>551</v>
      </c>
      <c r="L56" s="115"/>
    </row>
    <row r="57" spans="1:14" s="55" customFormat="1" ht="16.149999999999999" customHeight="1">
      <c r="A57" s="56"/>
      <c r="B57" s="56"/>
      <c r="C57" s="56"/>
      <c r="D57" s="56" t="s">
        <v>584</v>
      </c>
      <c r="E57" s="56" t="s">
        <v>585</v>
      </c>
      <c r="L57" s="115"/>
    </row>
    <row r="58" spans="1:14" s="55" customFormat="1" ht="16.149999999999999" customHeight="1">
      <c r="A58" s="56"/>
      <c r="B58" s="56"/>
      <c r="C58" s="56"/>
      <c r="D58" s="56"/>
      <c r="L58" s="115"/>
    </row>
    <row r="59" spans="1:14" s="55" customFormat="1" ht="16.149999999999999" customHeight="1">
      <c r="A59" s="56"/>
      <c r="B59" s="56"/>
      <c r="C59" s="56"/>
      <c r="D59" s="56"/>
      <c r="L59" s="115"/>
    </row>
    <row r="60" spans="1:14" s="55" customFormat="1" ht="16.149999999999999" customHeight="1">
      <c r="A60" s="56"/>
      <c r="B60" s="56"/>
      <c r="C60" s="56"/>
      <c r="D60" s="56" t="s">
        <v>574</v>
      </c>
      <c r="E60" s="56" t="s">
        <v>363</v>
      </c>
      <c r="L60" s="115"/>
    </row>
    <row r="61" spans="1:14" s="55" customFormat="1" ht="16.149999999999999" customHeight="1">
      <c r="A61" s="56"/>
      <c r="B61" s="56"/>
      <c r="C61" s="56"/>
      <c r="D61" s="56" t="s">
        <v>28</v>
      </c>
      <c r="E61" s="56" t="s">
        <v>586</v>
      </c>
      <c r="L61" s="115"/>
    </row>
    <row r="62" spans="1:14" s="55" customFormat="1" ht="16.149999999999999" customHeight="1">
      <c r="A62" s="56"/>
      <c r="B62" s="56"/>
      <c r="C62" s="56"/>
      <c r="D62" s="56" t="s">
        <v>27</v>
      </c>
      <c r="E62" s="56" t="s">
        <v>587</v>
      </c>
      <c r="L62" s="115"/>
      <c r="M62" s="65"/>
      <c r="N62" s="65"/>
    </row>
    <row r="63" spans="1:14" ht="16.149999999999999" customHeight="1">
      <c r="D63" s="56"/>
      <c r="E63" s="55"/>
      <c r="G63" s="55"/>
      <c r="H63" s="55"/>
      <c r="J63" s="55"/>
      <c r="K63" s="55"/>
      <c r="L63" s="115"/>
    </row>
    <row r="64" spans="1:14" ht="16.149999999999999" customHeight="1">
      <c r="D64" s="56"/>
      <c r="E64" s="55"/>
      <c r="G64" s="55"/>
      <c r="H64" s="55"/>
    </row>
    <row r="65" spans="4:5" ht="16.149999999999999" customHeight="1">
      <c r="D65" s="56"/>
      <c r="E65" s="55"/>
    </row>
    <row r="66" spans="4:5" ht="16.149999999999999" customHeight="1">
      <c r="D66" s="56"/>
      <c r="E66" s="55"/>
    </row>
    <row r="67" spans="4:5" ht="16.149999999999999" customHeight="1">
      <c r="D67" s="56"/>
      <c r="E67" s="55"/>
    </row>
  </sheetData>
  <mergeCells count="8">
    <mergeCell ref="D1:E1"/>
    <mergeCell ref="A1:B1"/>
    <mergeCell ref="S1:T1"/>
    <mergeCell ref="V1:W1"/>
    <mergeCell ref="J1:K1"/>
    <mergeCell ref="P1:Q1"/>
    <mergeCell ref="G1:H1"/>
    <mergeCell ref="M1:N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8056-36EA-4A50-96BA-56942672ECB6}">
  <sheetPr>
    <tabColor rgb="FFFDFDFD"/>
  </sheetPr>
  <dimension ref="A1:L43"/>
  <sheetViews>
    <sheetView workbookViewId="0">
      <selection activeCell="Q21" sqref="Q21"/>
    </sheetView>
  </sheetViews>
  <sheetFormatPr defaultRowHeight="14.45"/>
  <sheetData>
    <row r="1" spans="1:12" ht="48" customHeight="1">
      <c r="A1" s="209" t="s">
        <v>588</v>
      </c>
      <c r="B1" s="210"/>
      <c r="C1" s="210"/>
      <c r="D1" s="210"/>
      <c r="E1" s="210"/>
      <c r="F1" s="210"/>
      <c r="G1" s="210"/>
      <c r="H1" s="210"/>
      <c r="I1" s="210"/>
      <c r="J1" s="210"/>
      <c r="K1" s="210"/>
      <c r="L1" s="211"/>
    </row>
    <row r="2" spans="1:12" ht="14.45" customHeight="1">
      <c r="A2" s="212"/>
      <c r="B2" s="213"/>
      <c r="C2" s="213"/>
      <c r="D2" s="213"/>
      <c r="E2" s="213"/>
      <c r="F2" s="213"/>
      <c r="G2" s="213"/>
      <c r="H2" s="213"/>
      <c r="I2" s="213"/>
      <c r="J2" s="213"/>
      <c r="K2" s="213"/>
      <c r="L2" s="214"/>
    </row>
    <row r="4" spans="1:12">
      <c r="A4" s="170" t="s">
        <v>589</v>
      </c>
      <c r="B4" s="171"/>
      <c r="C4" s="171"/>
      <c r="D4" s="171"/>
      <c r="E4" s="171"/>
      <c r="F4" s="171"/>
      <c r="G4" s="171"/>
      <c r="H4" s="171"/>
      <c r="I4" s="171"/>
      <c r="J4" s="171"/>
      <c r="K4" s="171"/>
      <c r="L4" s="172"/>
    </row>
    <row r="5" spans="1:12">
      <c r="A5" s="173"/>
      <c r="B5" s="174"/>
      <c r="C5" s="174"/>
      <c r="D5" s="174"/>
      <c r="E5" s="174"/>
      <c r="F5" s="174"/>
      <c r="G5" s="174"/>
      <c r="H5" s="174"/>
      <c r="I5" s="174"/>
      <c r="J5" s="174"/>
      <c r="K5" s="174"/>
      <c r="L5" s="175"/>
    </row>
    <row r="6" spans="1:12">
      <c r="A6" s="176"/>
      <c r="B6" s="177"/>
      <c r="C6" s="177"/>
      <c r="D6" s="177"/>
      <c r="E6" s="177"/>
      <c r="F6" s="177"/>
      <c r="G6" s="177"/>
      <c r="H6" s="177"/>
      <c r="I6" s="177"/>
      <c r="J6" s="177"/>
      <c r="K6" s="177"/>
      <c r="L6" s="178"/>
    </row>
    <row r="7" spans="1:12" ht="14.45" customHeight="1">
      <c r="A7" s="182" t="s">
        <v>200</v>
      </c>
      <c r="B7" s="183"/>
      <c r="C7" s="183"/>
      <c r="D7" s="183"/>
      <c r="E7" s="183"/>
      <c r="F7" s="184"/>
      <c r="G7" s="179" t="s">
        <v>201</v>
      </c>
      <c r="H7" s="180"/>
      <c r="I7" s="180"/>
      <c r="J7" s="180"/>
      <c r="K7" s="180"/>
      <c r="L7" s="181"/>
    </row>
    <row r="8" spans="1:12">
      <c r="A8" s="182"/>
      <c r="B8" s="183"/>
      <c r="C8" s="183"/>
      <c r="D8" s="183"/>
      <c r="E8" s="183"/>
      <c r="F8" s="184"/>
      <c r="G8" s="182"/>
      <c r="H8" s="183"/>
      <c r="I8" s="183"/>
      <c r="J8" s="183"/>
      <c r="K8" s="183"/>
      <c r="L8" s="184"/>
    </row>
    <row r="9" spans="1:12">
      <c r="A9" s="185"/>
      <c r="B9" s="186"/>
      <c r="C9" s="186"/>
      <c r="D9" s="186"/>
      <c r="E9" s="186"/>
      <c r="F9" s="187"/>
      <c r="G9" s="185"/>
      <c r="H9" s="186"/>
      <c r="I9" s="186"/>
      <c r="J9" s="186"/>
      <c r="K9" s="186"/>
      <c r="L9" s="187"/>
    </row>
    <row r="11" spans="1:12">
      <c r="A11" s="170" t="s">
        <v>590</v>
      </c>
      <c r="B11" s="171"/>
      <c r="C11" s="171"/>
      <c r="D11" s="171"/>
      <c r="E11" s="171"/>
      <c r="F11" s="171"/>
      <c r="G11" s="171"/>
      <c r="H11" s="171"/>
      <c r="I11" s="171"/>
      <c r="J11" s="171"/>
      <c r="K11" s="171"/>
      <c r="L11" s="172"/>
    </row>
    <row r="12" spans="1:12">
      <c r="A12" s="173"/>
      <c r="B12" s="174"/>
      <c r="C12" s="174"/>
      <c r="D12" s="174"/>
      <c r="E12" s="174"/>
      <c r="F12" s="174"/>
      <c r="G12" s="174"/>
      <c r="H12" s="174"/>
      <c r="I12" s="174"/>
      <c r="J12" s="174"/>
      <c r="K12" s="174"/>
      <c r="L12" s="175"/>
    </row>
    <row r="13" spans="1:12">
      <c r="A13" s="176"/>
      <c r="B13" s="177"/>
      <c r="C13" s="177"/>
      <c r="D13" s="177"/>
      <c r="E13" s="177"/>
      <c r="F13" s="177"/>
      <c r="G13" s="177"/>
      <c r="H13" s="177"/>
      <c r="I13" s="177"/>
      <c r="J13" s="177"/>
      <c r="K13" s="177"/>
      <c r="L13" s="178"/>
    </row>
    <row r="14" spans="1:12">
      <c r="A14" s="182" t="s">
        <v>203</v>
      </c>
      <c r="B14" s="183"/>
      <c r="C14" s="183"/>
      <c r="D14" s="183"/>
      <c r="E14" s="183"/>
      <c r="F14" s="184"/>
      <c r="G14" s="179" t="s">
        <v>204</v>
      </c>
      <c r="H14" s="180"/>
      <c r="I14" s="180"/>
      <c r="J14" s="180"/>
      <c r="K14" s="180"/>
      <c r="L14" s="181"/>
    </row>
    <row r="15" spans="1:12">
      <c r="A15" s="182"/>
      <c r="B15" s="183"/>
      <c r="C15" s="183"/>
      <c r="D15" s="183"/>
      <c r="E15" s="183"/>
      <c r="F15" s="184"/>
      <c r="G15" s="182"/>
      <c r="H15" s="183"/>
      <c r="I15" s="183"/>
      <c r="J15" s="183"/>
      <c r="K15" s="183"/>
      <c r="L15" s="184"/>
    </row>
    <row r="16" spans="1:12">
      <c r="A16" s="185"/>
      <c r="B16" s="186"/>
      <c r="C16" s="186"/>
      <c r="D16" s="186"/>
      <c r="E16" s="186"/>
      <c r="F16" s="187"/>
      <c r="G16" s="185"/>
      <c r="H16" s="186"/>
      <c r="I16" s="186"/>
      <c r="J16" s="186"/>
      <c r="K16" s="186"/>
      <c r="L16" s="187"/>
    </row>
    <row r="19" spans="1:12">
      <c r="A19" s="170" t="s">
        <v>591</v>
      </c>
      <c r="B19" s="171"/>
      <c r="C19" s="171"/>
      <c r="D19" s="171"/>
      <c r="E19" s="171"/>
      <c r="F19" s="171"/>
      <c r="G19" s="171"/>
      <c r="H19" s="171"/>
      <c r="I19" s="171"/>
      <c r="J19" s="171"/>
      <c r="K19" s="171"/>
      <c r="L19" s="172"/>
    </row>
    <row r="20" spans="1:12">
      <c r="A20" s="173"/>
      <c r="B20" s="174"/>
      <c r="C20" s="174"/>
      <c r="D20" s="174"/>
      <c r="E20" s="174"/>
      <c r="F20" s="174"/>
      <c r="G20" s="174"/>
      <c r="H20" s="174"/>
      <c r="I20" s="174"/>
      <c r="J20" s="174"/>
      <c r="K20" s="174"/>
      <c r="L20" s="175"/>
    </row>
    <row r="21" spans="1:12">
      <c r="A21" s="176"/>
      <c r="B21" s="177"/>
      <c r="C21" s="177"/>
      <c r="D21" s="177"/>
      <c r="E21" s="177"/>
      <c r="F21" s="177"/>
      <c r="G21" s="177"/>
      <c r="H21" s="177"/>
      <c r="I21" s="177"/>
      <c r="J21" s="177"/>
      <c r="K21" s="177"/>
      <c r="L21" s="178"/>
    </row>
    <row r="22" spans="1:12" ht="14.45" customHeight="1">
      <c r="A22" s="179" t="s">
        <v>206</v>
      </c>
      <c r="B22" s="180"/>
      <c r="C22" s="180"/>
      <c r="D22" s="180"/>
      <c r="E22" s="180"/>
      <c r="F22" s="180"/>
      <c r="G22" s="180"/>
      <c r="H22" s="180"/>
      <c r="I22" s="180"/>
      <c r="J22" s="180"/>
      <c r="K22" s="180"/>
      <c r="L22" s="181"/>
    </row>
    <row r="23" spans="1:12" ht="14.45" customHeight="1">
      <c r="A23" s="182"/>
      <c r="B23" s="183"/>
      <c r="C23" s="183"/>
      <c r="D23" s="183"/>
      <c r="E23" s="183"/>
      <c r="F23" s="183"/>
      <c r="G23" s="183"/>
      <c r="H23" s="183"/>
      <c r="I23" s="183"/>
      <c r="J23" s="183"/>
      <c r="K23" s="183"/>
      <c r="L23" s="184"/>
    </row>
    <row r="24" spans="1:12" ht="14.45" customHeight="1">
      <c r="A24" s="185"/>
      <c r="B24" s="186"/>
      <c r="C24" s="186"/>
      <c r="D24" s="186"/>
      <c r="E24" s="186"/>
      <c r="F24" s="186"/>
      <c r="G24" s="186"/>
      <c r="H24" s="186"/>
      <c r="I24" s="186"/>
      <c r="J24" s="186"/>
      <c r="K24" s="186"/>
      <c r="L24" s="187"/>
    </row>
    <row r="27" spans="1:12">
      <c r="A27" s="170" t="s">
        <v>592</v>
      </c>
      <c r="B27" s="171"/>
      <c r="C27" s="171"/>
      <c r="D27" s="171"/>
      <c r="E27" s="171"/>
      <c r="F27" s="171"/>
      <c r="G27" s="171"/>
      <c r="H27" s="171"/>
      <c r="I27" s="171"/>
      <c r="J27" s="171"/>
      <c r="K27" s="171"/>
      <c r="L27" s="172"/>
    </row>
    <row r="28" spans="1:12">
      <c r="A28" s="173"/>
      <c r="B28" s="174"/>
      <c r="C28" s="174"/>
      <c r="D28" s="174"/>
      <c r="E28" s="174"/>
      <c r="F28" s="174"/>
      <c r="G28" s="174"/>
      <c r="H28" s="174"/>
      <c r="I28" s="174"/>
      <c r="J28" s="174"/>
      <c r="K28" s="174"/>
      <c r="L28" s="175"/>
    </row>
    <row r="29" spans="1:12">
      <c r="A29" s="176"/>
      <c r="B29" s="177"/>
      <c r="C29" s="177"/>
      <c r="D29" s="177"/>
      <c r="E29" s="177"/>
      <c r="F29" s="177"/>
      <c r="G29" s="177"/>
      <c r="H29" s="177"/>
      <c r="I29" s="177"/>
      <c r="J29" s="177"/>
      <c r="K29" s="177"/>
      <c r="L29" s="178"/>
    </row>
    <row r="30" spans="1:12">
      <c r="A30" s="179" t="s">
        <v>208</v>
      </c>
      <c r="B30" s="180"/>
      <c r="C30" s="180"/>
      <c r="D30" s="180"/>
      <c r="E30" s="180"/>
      <c r="F30" s="180"/>
      <c r="G30" s="180"/>
      <c r="H30" s="180"/>
      <c r="I30" s="180"/>
      <c r="J30" s="180"/>
      <c r="K30" s="180"/>
      <c r="L30" s="181"/>
    </row>
    <row r="31" spans="1:12">
      <c r="A31" s="182"/>
      <c r="B31" s="183"/>
      <c r="C31" s="183"/>
      <c r="D31" s="183"/>
      <c r="E31" s="183"/>
      <c r="F31" s="183"/>
      <c r="G31" s="183"/>
      <c r="H31" s="183"/>
      <c r="I31" s="183"/>
      <c r="J31" s="183"/>
      <c r="K31" s="183"/>
      <c r="L31" s="184"/>
    </row>
    <row r="32" spans="1:12">
      <c r="A32" s="185"/>
      <c r="B32" s="186"/>
      <c r="C32" s="186"/>
      <c r="D32" s="186"/>
      <c r="E32" s="186"/>
      <c r="F32" s="186"/>
      <c r="G32" s="186"/>
      <c r="H32" s="186"/>
      <c r="I32" s="186"/>
      <c r="J32" s="186"/>
      <c r="K32" s="186"/>
      <c r="L32" s="187"/>
    </row>
    <row r="35" spans="1:12">
      <c r="A35" s="170" t="s">
        <v>593</v>
      </c>
      <c r="B35" s="171"/>
      <c r="C35" s="171"/>
      <c r="D35" s="171"/>
      <c r="E35" s="171"/>
      <c r="F35" s="171"/>
      <c r="G35" s="171"/>
      <c r="H35" s="171"/>
      <c r="I35" s="171"/>
      <c r="J35" s="171"/>
      <c r="K35" s="171"/>
      <c r="L35" s="172"/>
    </row>
    <row r="36" spans="1:12">
      <c r="A36" s="173"/>
      <c r="B36" s="174"/>
      <c r="C36" s="174"/>
      <c r="D36" s="174"/>
      <c r="E36" s="174"/>
      <c r="F36" s="174"/>
      <c r="G36" s="174"/>
      <c r="H36" s="174"/>
      <c r="I36" s="174"/>
      <c r="J36" s="174"/>
      <c r="K36" s="174"/>
      <c r="L36" s="175"/>
    </row>
    <row r="37" spans="1:12">
      <c r="A37" s="176"/>
      <c r="B37" s="177"/>
      <c r="C37" s="177"/>
      <c r="D37" s="177"/>
      <c r="E37" s="177"/>
      <c r="F37" s="177"/>
      <c r="G37" s="177"/>
      <c r="H37" s="177"/>
      <c r="I37" s="177"/>
      <c r="J37" s="177"/>
      <c r="K37" s="177"/>
      <c r="L37" s="178"/>
    </row>
    <row r="38" spans="1:12" ht="14.45" customHeight="1">
      <c r="A38" s="188" t="s">
        <v>210</v>
      </c>
      <c r="B38" s="189"/>
      <c r="C38" s="189"/>
      <c r="D38" s="189"/>
      <c r="E38" s="194" t="s">
        <v>211</v>
      </c>
      <c r="F38" s="195"/>
      <c r="G38" s="195"/>
      <c r="H38" s="195"/>
      <c r="I38" s="200" t="s">
        <v>212</v>
      </c>
      <c r="J38" s="201"/>
      <c r="K38" s="201"/>
      <c r="L38" s="202"/>
    </row>
    <row r="39" spans="1:12" ht="14.45" customHeight="1">
      <c r="A39" s="190"/>
      <c r="B39" s="191"/>
      <c r="C39" s="191"/>
      <c r="D39" s="191"/>
      <c r="E39" s="196"/>
      <c r="F39" s="197"/>
      <c r="G39" s="197"/>
      <c r="H39" s="197"/>
      <c r="I39" s="203"/>
      <c r="J39" s="204"/>
      <c r="K39" s="204"/>
      <c r="L39" s="205"/>
    </row>
    <row r="40" spans="1:12" ht="14.45" customHeight="1">
      <c r="A40" s="192"/>
      <c r="B40" s="193"/>
      <c r="C40" s="193"/>
      <c r="D40" s="193"/>
      <c r="E40" s="198"/>
      <c r="F40" s="199"/>
      <c r="G40" s="199"/>
      <c r="H40" s="199"/>
      <c r="I40" s="206"/>
      <c r="J40" s="207"/>
      <c r="K40" s="207"/>
      <c r="L40" s="208"/>
    </row>
    <row r="41" spans="1:12">
      <c r="A41" s="161" t="s">
        <v>213</v>
      </c>
      <c r="B41" s="162"/>
      <c r="C41" s="162"/>
      <c r="D41" s="163"/>
    </row>
    <row r="42" spans="1:12">
      <c r="A42" s="164"/>
      <c r="B42" s="165"/>
      <c r="C42" s="165"/>
      <c r="D42" s="166"/>
    </row>
    <row r="43" spans="1:12">
      <c r="A43" s="167"/>
      <c r="B43" s="168"/>
      <c r="C43" s="168"/>
      <c r="D43" s="169"/>
    </row>
  </sheetData>
  <mergeCells count="16">
    <mergeCell ref="A14:F16"/>
    <mergeCell ref="G14:L16"/>
    <mergeCell ref="A1:L2"/>
    <mergeCell ref="A4:L6"/>
    <mergeCell ref="A7:F9"/>
    <mergeCell ref="G7:L9"/>
    <mergeCell ref="A11:L13"/>
    <mergeCell ref="A41:D43"/>
    <mergeCell ref="A19:L21"/>
    <mergeCell ref="A22:L24"/>
    <mergeCell ref="A27:L29"/>
    <mergeCell ref="A30:L32"/>
    <mergeCell ref="A35:L37"/>
    <mergeCell ref="A38:D40"/>
    <mergeCell ref="E38:H40"/>
    <mergeCell ref="I38:L40"/>
  </mergeCells>
  <hyperlinks>
    <hyperlink ref="A7:F9" location="Instrument!A1" display="Instrument" xr:uid="{C4FE0A3F-D662-4BD4-A640-BC0CC046C1DF}"/>
    <hyperlink ref="G7:L9" location="Polygon!A1" display="Polygon" xr:uid="{D4F37EA3-AD8D-4427-AADA-1243F46C76CB}"/>
    <hyperlink ref="A14:F16" location="Site!A1" display="Site" xr:uid="{58B27785-A4A3-405F-B039-C82EE02087F3}"/>
    <hyperlink ref="G14:L16" location="AssayMethod!A1" display="AssayMethod" xr:uid="{F5AFD2A3-DABF-4838-9963-30D8A59B1CC4}"/>
    <hyperlink ref="A22:L24" location="Lab!A1" display="Lab" xr:uid="{C9066DDA-967E-4D35-BE0B-EB38FBF432AC}"/>
    <hyperlink ref="A30:L32" location="Reporter!A1" display="Reporter" xr:uid="{D2F18D86-AA41-4583-8366-A96742FD5BB3}"/>
    <hyperlink ref="A38:D40" location="Sample!A1" display="Sample" xr:uid="{5F946A79-515B-4404-8BC5-B2528C040444}"/>
    <hyperlink ref="A41:D43" location="WWMeasure!A1" display="WWMeasure" xr:uid="{B1DA29D7-CCE2-4950-B757-10A6A34038A2}"/>
    <hyperlink ref="E38:H40" location="SiteMeasure!A1" display="SiteMeasure" xr:uid="{63C7C771-E9CE-4171-900A-DFD6B20C6AB6}"/>
    <hyperlink ref="I38:L40" location="CPHD!A1" display="CovidPublicHealthData" xr:uid="{4D46A174-2E21-44FB-9F24-933F204DF858}"/>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5D35D-E58C-4BBE-8890-21BA40301B99}">
  <sheetPr>
    <tabColor rgb="FFFDFDFD"/>
  </sheetPr>
  <dimension ref="A1:J157"/>
  <sheetViews>
    <sheetView zoomScale="70" zoomScaleNormal="70" workbookViewId="0">
      <selection activeCell="C15" sqref="C15"/>
    </sheetView>
  </sheetViews>
  <sheetFormatPr defaultColWidth="8.7109375" defaultRowHeight="18.600000000000001" customHeight="1"/>
  <cols>
    <col min="1" max="1" width="16.7109375" style="19" customWidth="1"/>
    <col min="2" max="2" width="30.7109375" style="19" customWidth="1"/>
    <col min="3" max="3" width="179.85546875" style="21" customWidth="1"/>
    <col min="4" max="4" width="19.28515625" style="147" bestFit="1" customWidth="1"/>
    <col min="5" max="5" width="8.7109375" style="20"/>
    <col min="6" max="6" width="8.7109375" style="20" customWidth="1"/>
    <col min="7" max="16384" width="8.7109375" style="20"/>
  </cols>
  <sheetData>
    <row r="1" spans="1:4" s="16" customFormat="1" ht="28.9" customHeight="1">
      <c r="A1" s="14" t="s">
        <v>214</v>
      </c>
      <c r="B1" s="14" t="s">
        <v>215</v>
      </c>
      <c r="C1" s="15" t="s">
        <v>594</v>
      </c>
      <c r="D1" s="15" t="s">
        <v>217</v>
      </c>
    </row>
    <row r="2" spans="1:4" s="17" customFormat="1" ht="18.399999999999999" customHeight="1">
      <c r="A2" s="226" t="s">
        <v>210</v>
      </c>
      <c r="B2" s="232" t="s">
        <v>595</v>
      </c>
      <c r="C2" s="232"/>
      <c r="D2" s="153"/>
    </row>
    <row r="3" spans="1:4" s="17" customFormat="1" ht="18.399999999999999" customHeight="1">
      <c r="A3" s="227"/>
      <c r="B3" s="45" t="s">
        <v>0</v>
      </c>
      <c r="C3" s="125" t="s">
        <v>596</v>
      </c>
      <c r="D3" s="144" t="s">
        <v>220</v>
      </c>
    </row>
    <row r="4" spans="1:4" s="17" customFormat="1" ht="18.399999999999999" customHeight="1">
      <c r="A4" s="227"/>
      <c r="B4" s="45" t="s">
        <v>1</v>
      </c>
      <c r="C4" s="125" t="s">
        <v>597</v>
      </c>
      <c r="D4" s="144" t="s">
        <v>220</v>
      </c>
    </row>
    <row r="5" spans="1:4" s="17" customFormat="1" ht="18.399999999999999" customHeight="1">
      <c r="A5" s="227"/>
      <c r="B5" s="45" t="s">
        <v>2</v>
      </c>
      <c r="C5" s="125" t="s">
        <v>598</v>
      </c>
      <c r="D5" s="144" t="s">
        <v>220</v>
      </c>
    </row>
    <row r="6" spans="1:4" s="17" customFormat="1" ht="18.399999999999999" customHeight="1">
      <c r="A6" s="227"/>
      <c r="B6" s="45" t="s">
        <v>3</v>
      </c>
      <c r="C6" s="125" t="s">
        <v>599</v>
      </c>
      <c r="D6" s="144" t="s">
        <v>224</v>
      </c>
    </row>
    <row r="7" spans="1:4" s="17" customFormat="1" ht="18.399999999999999" customHeight="1">
      <c r="A7" s="227"/>
      <c r="B7" s="45" t="s">
        <v>4</v>
      </c>
      <c r="C7" s="125" t="s">
        <v>600</v>
      </c>
      <c r="D7" s="144" t="s">
        <v>224</v>
      </c>
    </row>
    <row r="8" spans="1:4" s="17" customFormat="1" ht="18.399999999999999" customHeight="1">
      <c r="A8" s="227"/>
      <c r="B8" s="45" t="s">
        <v>5</v>
      </c>
      <c r="C8" s="125" t="s">
        <v>601</v>
      </c>
      <c r="D8" s="144" t="s">
        <v>224</v>
      </c>
    </row>
    <row r="9" spans="1:4" s="17" customFormat="1" ht="18.399999999999999" customHeight="1">
      <c r="A9" s="227"/>
      <c r="B9" s="45" t="s">
        <v>6</v>
      </c>
      <c r="C9" s="125" t="s">
        <v>602</v>
      </c>
      <c r="D9" s="144" t="s">
        <v>228</v>
      </c>
    </row>
    <row r="10" spans="1:4" s="17" customFormat="1" ht="18.399999999999999" customHeight="1">
      <c r="A10" s="227"/>
      <c r="B10" s="45" t="s">
        <v>7</v>
      </c>
      <c r="C10" s="125" t="s">
        <v>603</v>
      </c>
      <c r="D10" s="145" t="s">
        <v>220</v>
      </c>
    </row>
    <row r="11" spans="1:4" s="18" customFormat="1" ht="18.399999999999999" customHeight="1">
      <c r="A11" s="227"/>
      <c r="B11" s="45" t="s">
        <v>8</v>
      </c>
      <c r="C11" s="125" t="s">
        <v>604</v>
      </c>
      <c r="D11" s="145" t="s">
        <v>228</v>
      </c>
    </row>
    <row r="12" spans="1:4" s="17" customFormat="1" ht="18.399999999999999" customHeight="1">
      <c r="A12" s="227"/>
      <c r="B12" s="45" t="s">
        <v>9</v>
      </c>
      <c r="C12" s="125" t="s">
        <v>605</v>
      </c>
      <c r="D12" s="144" t="s">
        <v>220</v>
      </c>
    </row>
    <row r="13" spans="1:4" s="17" customFormat="1" ht="18.399999999999999" customHeight="1">
      <c r="A13" s="227"/>
      <c r="B13" s="45" t="s">
        <v>232</v>
      </c>
      <c r="C13" s="125" t="s">
        <v>606</v>
      </c>
      <c r="D13" s="144" t="s">
        <v>234</v>
      </c>
    </row>
    <row r="14" spans="1:4" s="17" customFormat="1" ht="18.399999999999999" customHeight="1">
      <c r="A14" s="227"/>
      <c r="B14" s="45" t="s">
        <v>10</v>
      </c>
      <c r="C14" s="125" t="s">
        <v>607</v>
      </c>
      <c r="D14" s="145" t="s">
        <v>220</v>
      </c>
    </row>
    <row r="15" spans="1:4" s="17" customFormat="1" ht="18.399999999999999" customHeight="1">
      <c r="A15" s="227"/>
      <c r="B15" s="45" t="s">
        <v>11</v>
      </c>
      <c r="C15" s="125" t="s">
        <v>608</v>
      </c>
      <c r="D15" s="144" t="s">
        <v>234</v>
      </c>
    </row>
    <row r="16" spans="1:4" s="17" customFormat="1" ht="18" customHeight="1">
      <c r="A16" s="227"/>
      <c r="B16" s="45" t="s">
        <v>237</v>
      </c>
      <c r="C16" s="125" t="s">
        <v>609</v>
      </c>
      <c r="D16" s="144" t="s">
        <v>220</v>
      </c>
    </row>
    <row r="17" spans="1:5" s="17" customFormat="1" ht="18.399999999999999" customHeight="1">
      <c r="A17" s="227"/>
      <c r="B17" s="45" t="s">
        <v>13</v>
      </c>
      <c r="C17" s="125" t="s">
        <v>610</v>
      </c>
      <c r="D17" s="145" t="s">
        <v>220</v>
      </c>
    </row>
    <row r="18" spans="1:5" s="17" customFormat="1" ht="18.399999999999999" customHeight="1">
      <c r="A18" s="227"/>
      <c r="B18" s="45" t="s">
        <v>14</v>
      </c>
      <c r="C18" s="125" t="s">
        <v>611</v>
      </c>
      <c r="D18" s="145" t="s">
        <v>241</v>
      </c>
    </row>
    <row r="19" spans="1:5" s="17" customFormat="1" ht="18.399999999999999" customHeight="1">
      <c r="A19" s="227"/>
      <c r="B19" s="45" t="s">
        <v>15</v>
      </c>
      <c r="C19" s="125" t="s">
        <v>612</v>
      </c>
      <c r="D19" s="145" t="s">
        <v>241</v>
      </c>
    </row>
    <row r="20" spans="1:5" s="17" customFormat="1" ht="18.399999999999999" customHeight="1">
      <c r="A20" s="227"/>
      <c r="B20" s="45" t="s">
        <v>16</v>
      </c>
      <c r="C20" s="125" t="s">
        <v>613</v>
      </c>
      <c r="D20" s="145" t="s">
        <v>234</v>
      </c>
    </row>
    <row r="21" spans="1:5" s="17" customFormat="1" ht="18.399999999999999" customHeight="1">
      <c r="A21" s="227"/>
      <c r="B21" s="45" t="s">
        <v>17</v>
      </c>
      <c r="C21" s="125" t="s">
        <v>614</v>
      </c>
      <c r="D21" s="145" t="s">
        <v>241</v>
      </c>
    </row>
    <row r="22" spans="1:5" s="17" customFormat="1" ht="18.399999999999999" customHeight="1">
      <c r="A22" s="227"/>
      <c r="B22" s="45" t="s">
        <v>18</v>
      </c>
      <c r="C22" s="125" t="s">
        <v>615</v>
      </c>
      <c r="D22" s="145" t="s">
        <v>234</v>
      </c>
    </row>
    <row r="23" spans="1:5" s="17" customFormat="1" ht="18.399999999999999" customHeight="1">
      <c r="A23" s="228"/>
      <c r="B23" s="46" t="s">
        <v>19</v>
      </c>
      <c r="C23" s="126" t="s">
        <v>616</v>
      </c>
      <c r="D23" s="146" t="s">
        <v>220</v>
      </c>
    </row>
    <row r="24" spans="1:5" s="17" customFormat="1" ht="18.399999999999999" customHeight="1">
      <c r="D24" s="147"/>
    </row>
    <row r="25" spans="1:5" s="17" customFormat="1" ht="18.399999999999999" customHeight="1">
      <c r="D25" s="147"/>
    </row>
    <row r="26" spans="1:5" s="17" customFormat="1" ht="18.399999999999999" customHeight="1">
      <c r="A26" s="223" t="s">
        <v>213</v>
      </c>
      <c r="B26" s="233" t="s">
        <v>617</v>
      </c>
      <c r="C26" s="233"/>
      <c r="D26" s="154"/>
    </row>
    <row r="27" spans="1:5" s="17" customFormat="1" ht="18.399999999999999" customHeight="1">
      <c r="A27" s="224"/>
      <c r="B27" s="45" t="s">
        <v>248</v>
      </c>
      <c r="C27" s="125" t="s">
        <v>618</v>
      </c>
      <c r="D27" s="144" t="s">
        <v>220</v>
      </c>
      <c r="E27"/>
    </row>
    <row r="28" spans="1:5" s="18" customFormat="1" ht="18.399999999999999" customHeight="1">
      <c r="A28" s="224"/>
      <c r="B28" s="45" t="s">
        <v>0</v>
      </c>
      <c r="C28" s="125" t="s">
        <v>619</v>
      </c>
      <c r="D28" s="144" t="s">
        <v>220</v>
      </c>
      <c r="E28"/>
    </row>
    <row r="29" spans="1:5" s="18" customFormat="1" ht="18.399999999999999" customHeight="1">
      <c r="A29" s="224"/>
      <c r="B29" s="45" t="s">
        <v>41</v>
      </c>
      <c r="C29" s="125" t="s">
        <v>620</v>
      </c>
      <c r="D29" s="144" t="s">
        <v>220</v>
      </c>
      <c r="E29"/>
    </row>
    <row r="30" spans="1:5" s="18" customFormat="1" ht="18.399999999999999" customHeight="1">
      <c r="A30" s="224"/>
      <c r="B30" s="45" t="s">
        <v>252</v>
      </c>
      <c r="C30" s="125" t="s">
        <v>621</v>
      </c>
      <c r="D30" s="144" t="s">
        <v>220</v>
      </c>
      <c r="E30"/>
    </row>
    <row r="31" spans="1:5" s="18" customFormat="1" ht="18.399999999999999" customHeight="1">
      <c r="A31" s="224"/>
      <c r="B31" s="45" t="s">
        <v>2</v>
      </c>
      <c r="C31" s="125" t="s">
        <v>622</v>
      </c>
      <c r="D31" s="144" t="s">
        <v>220</v>
      </c>
      <c r="E31"/>
    </row>
    <row r="32" spans="1:5" s="18" customFormat="1" ht="18.399999999999999" customHeight="1">
      <c r="A32" s="224"/>
      <c r="B32" s="45" t="s">
        <v>3</v>
      </c>
      <c r="C32" s="125" t="s">
        <v>623</v>
      </c>
      <c r="D32" s="144" t="s">
        <v>220</v>
      </c>
      <c r="E32"/>
    </row>
    <row r="33" spans="1:10" s="18" customFormat="1" ht="18.399999999999999" customHeight="1">
      <c r="A33" s="224"/>
      <c r="B33" s="45" t="s">
        <v>43</v>
      </c>
      <c r="C33" s="125" t="s">
        <v>624</v>
      </c>
      <c r="D33" s="144" t="s">
        <v>100</v>
      </c>
      <c r="E33"/>
    </row>
    <row r="34" spans="1:10" s="18" customFormat="1" ht="18.399999999999999" customHeight="1">
      <c r="A34" s="224"/>
      <c r="B34" s="45" t="s">
        <v>44</v>
      </c>
      <c r="C34" s="125" t="s">
        <v>625</v>
      </c>
      <c r="D34" s="144" t="s">
        <v>100</v>
      </c>
      <c r="E34"/>
    </row>
    <row r="35" spans="1:10" s="18" customFormat="1" ht="18.399999999999999" customHeight="1">
      <c r="A35" s="224"/>
      <c r="B35" s="45" t="s">
        <v>45</v>
      </c>
      <c r="C35" s="125" t="s">
        <v>626</v>
      </c>
      <c r="D35" s="145" t="s">
        <v>228</v>
      </c>
      <c r="E35"/>
    </row>
    <row r="36" spans="1:10" s="18" customFormat="1" ht="18.399999999999999" customHeight="1">
      <c r="A36" s="224"/>
      <c r="B36" s="45" t="s">
        <v>7</v>
      </c>
      <c r="C36" s="125" t="s">
        <v>627</v>
      </c>
      <c r="D36" s="145" t="s">
        <v>228</v>
      </c>
      <c r="E36"/>
    </row>
    <row r="37" spans="1:10" s="18" customFormat="1" ht="18.399999999999999" customHeight="1">
      <c r="A37" s="224"/>
      <c r="B37" s="45" t="s">
        <v>47</v>
      </c>
      <c r="C37" s="125" t="s">
        <v>628</v>
      </c>
      <c r="D37" s="145" t="s">
        <v>220</v>
      </c>
      <c r="E37"/>
    </row>
    <row r="38" spans="1:10" s="18" customFormat="1" ht="14.45" customHeight="1">
      <c r="A38" s="224"/>
      <c r="B38" s="45" t="s">
        <v>48</v>
      </c>
      <c r="C38" s="125" t="s">
        <v>629</v>
      </c>
      <c r="D38" s="145" t="s">
        <v>228</v>
      </c>
      <c r="E38"/>
    </row>
    <row r="39" spans="1:10" s="18" customFormat="1" ht="18.399999999999999" customHeight="1">
      <c r="A39" s="224"/>
      <c r="B39" s="45" t="s">
        <v>14</v>
      </c>
      <c r="C39" s="125" t="s">
        <v>630</v>
      </c>
      <c r="D39" s="145" t="s">
        <v>262</v>
      </c>
      <c r="E39"/>
    </row>
    <row r="40" spans="1:10" s="18" customFormat="1" ht="18.399999999999999" customHeight="1">
      <c r="A40" s="224"/>
      <c r="B40" s="45" t="s">
        <v>46</v>
      </c>
      <c r="C40" s="125" t="s">
        <v>631</v>
      </c>
      <c r="D40" s="145" t="s">
        <v>241</v>
      </c>
      <c r="E40"/>
    </row>
    <row r="41" spans="1:10" s="18" customFormat="1" ht="18.399999999999999" customHeight="1">
      <c r="A41" s="224"/>
      <c r="B41" s="45" t="s">
        <v>18</v>
      </c>
      <c r="C41" s="125" t="s">
        <v>632</v>
      </c>
      <c r="D41" s="145" t="s">
        <v>234</v>
      </c>
      <c r="E41"/>
    </row>
    <row r="42" spans="1:10" ht="18.399999999999999" customHeight="1">
      <c r="A42" s="224"/>
      <c r="B42" s="45" t="s">
        <v>49</v>
      </c>
      <c r="C42" s="125" t="s">
        <v>633</v>
      </c>
      <c r="D42" s="145" t="s">
        <v>234</v>
      </c>
      <c r="E42"/>
    </row>
    <row r="43" spans="1:10" ht="18" customHeight="1">
      <c r="A43" s="224"/>
      <c r="B43" s="45" t="s">
        <v>50</v>
      </c>
      <c r="C43" s="125" t="s">
        <v>634</v>
      </c>
      <c r="D43" s="145" t="s">
        <v>234</v>
      </c>
      <c r="E43"/>
    </row>
    <row r="44" spans="1:10" ht="18.399999999999999" customHeight="1">
      <c r="A44" s="224"/>
      <c r="B44" s="45" t="s">
        <v>51</v>
      </c>
      <c r="C44" s="125" t="s">
        <v>635</v>
      </c>
      <c r="D44" s="145" t="s">
        <v>234</v>
      </c>
      <c r="E44"/>
      <c r="G44" s="19"/>
      <c r="H44" s="19"/>
      <c r="I44" s="21"/>
      <c r="J44" s="22"/>
    </row>
    <row r="45" spans="1:10" ht="17.45" customHeight="1">
      <c r="A45" s="224"/>
      <c r="B45" s="45" t="s">
        <v>52</v>
      </c>
      <c r="C45" s="125" t="s">
        <v>636</v>
      </c>
      <c r="D45" s="145" t="s">
        <v>234</v>
      </c>
      <c r="E45"/>
    </row>
    <row r="46" spans="1:10" ht="18.399999999999999" customHeight="1">
      <c r="A46" s="224"/>
      <c r="B46" s="45" t="s">
        <v>53</v>
      </c>
      <c r="C46" s="125" t="s">
        <v>637</v>
      </c>
      <c r="D46" s="145" t="s">
        <v>234</v>
      </c>
      <c r="E46"/>
    </row>
    <row r="47" spans="1:10" ht="18.399999999999999" customHeight="1">
      <c r="A47" s="224"/>
      <c r="B47" s="45" t="s">
        <v>54</v>
      </c>
      <c r="C47" s="125" t="s">
        <v>638</v>
      </c>
      <c r="D47" s="145" t="s">
        <v>234</v>
      </c>
      <c r="E47"/>
    </row>
    <row r="48" spans="1:10" ht="18.399999999999999" customHeight="1">
      <c r="A48" s="224"/>
      <c r="B48" s="45" t="s">
        <v>55</v>
      </c>
      <c r="C48" s="125" t="s">
        <v>639</v>
      </c>
      <c r="D48" s="145" t="s">
        <v>220</v>
      </c>
      <c r="E48"/>
    </row>
    <row r="49" spans="1:10" ht="18.399999999999999" customHeight="1">
      <c r="A49" s="225"/>
      <c r="B49" s="46" t="s">
        <v>19</v>
      </c>
      <c r="C49" s="126" t="s">
        <v>616</v>
      </c>
      <c r="D49" s="146" t="s">
        <v>220</v>
      </c>
      <c r="E49"/>
    </row>
    <row r="50" spans="1:10" ht="18.399999999999999" customHeight="1">
      <c r="E50"/>
      <c r="G50" s="19"/>
      <c r="H50" s="19"/>
      <c r="I50" s="21"/>
      <c r="J50" s="23"/>
    </row>
    <row r="51" spans="1:10" ht="18" customHeight="1">
      <c r="E51"/>
    </row>
    <row r="52" spans="1:10" s="127" customFormat="1" ht="18" customHeight="1">
      <c r="A52" s="229" t="s">
        <v>211</v>
      </c>
      <c r="B52" s="234" t="s">
        <v>640</v>
      </c>
      <c r="C52" s="234"/>
      <c r="D52" s="155"/>
      <c r="E52"/>
    </row>
    <row r="53" spans="1:10" s="127" customFormat="1" ht="18" customHeight="1">
      <c r="A53" s="230"/>
      <c r="B53" s="45" t="s">
        <v>81</v>
      </c>
      <c r="C53" s="148" t="s">
        <v>641</v>
      </c>
      <c r="D53" s="145" t="s">
        <v>220</v>
      </c>
      <c r="E53"/>
      <c r="F53" s="148"/>
    </row>
    <row r="54" spans="1:10" s="127" customFormat="1" ht="18" customHeight="1">
      <c r="A54" s="230"/>
      <c r="B54" s="45" t="s">
        <v>1</v>
      </c>
      <c r="C54" s="148" t="s">
        <v>642</v>
      </c>
      <c r="D54" s="145" t="s">
        <v>220</v>
      </c>
      <c r="E54"/>
      <c r="F54" s="148"/>
    </row>
    <row r="55" spans="1:10" s="127" customFormat="1" ht="18" customHeight="1">
      <c r="A55" s="230"/>
      <c r="B55" s="45" t="s">
        <v>2</v>
      </c>
      <c r="C55" s="148" t="s">
        <v>643</v>
      </c>
      <c r="D55" s="145" t="s">
        <v>220</v>
      </c>
      <c r="E55"/>
      <c r="F55" s="148"/>
    </row>
    <row r="56" spans="1:10" s="127" customFormat="1" ht="18" customHeight="1">
      <c r="A56" s="230"/>
      <c r="B56" s="45" t="s">
        <v>0</v>
      </c>
      <c r="C56" s="148" t="s">
        <v>644</v>
      </c>
      <c r="D56" s="145" t="s">
        <v>220</v>
      </c>
      <c r="E56"/>
      <c r="F56" s="148"/>
    </row>
    <row r="57" spans="1:10" s="127" customFormat="1" ht="18" customHeight="1">
      <c r="A57" s="230"/>
      <c r="B57" s="45" t="s">
        <v>3</v>
      </c>
      <c r="C57" s="148" t="s">
        <v>623</v>
      </c>
      <c r="D57" s="145" t="s">
        <v>220</v>
      </c>
      <c r="E57"/>
      <c r="F57" s="148"/>
    </row>
    <row r="58" spans="1:10" s="127" customFormat="1" ht="18" customHeight="1">
      <c r="A58" s="230"/>
      <c r="B58" s="45" t="s">
        <v>4</v>
      </c>
      <c r="C58" s="148" t="s">
        <v>645</v>
      </c>
      <c r="D58" s="145" t="s">
        <v>100</v>
      </c>
      <c r="E58"/>
      <c r="F58" s="148"/>
    </row>
    <row r="59" spans="1:10" s="127" customFormat="1" ht="18" customHeight="1">
      <c r="A59" s="230"/>
      <c r="B59" s="45" t="s">
        <v>7</v>
      </c>
      <c r="C59" s="148" t="s">
        <v>646</v>
      </c>
      <c r="D59" s="145" t="s">
        <v>228</v>
      </c>
      <c r="E59"/>
      <c r="F59" s="148"/>
    </row>
    <row r="60" spans="1:10" s="127" customFormat="1" ht="18" customHeight="1">
      <c r="A60" s="230"/>
      <c r="B60" s="45" t="s">
        <v>48</v>
      </c>
      <c r="C60" s="148" t="s">
        <v>647</v>
      </c>
      <c r="D60" s="145" t="s">
        <v>228</v>
      </c>
      <c r="E60"/>
      <c r="F60" s="148"/>
    </row>
    <row r="61" spans="1:10" s="127" customFormat="1" ht="18" customHeight="1">
      <c r="A61" s="230"/>
      <c r="B61" s="45" t="s">
        <v>82</v>
      </c>
      <c r="C61" s="148" t="s">
        <v>648</v>
      </c>
      <c r="D61" s="145" t="s">
        <v>220</v>
      </c>
      <c r="E61"/>
      <c r="F61" s="148"/>
    </row>
    <row r="62" spans="1:10" s="127" customFormat="1" ht="18" customHeight="1">
      <c r="A62" s="230"/>
      <c r="B62" s="45" t="s">
        <v>46</v>
      </c>
      <c r="C62" s="148" t="s">
        <v>631</v>
      </c>
      <c r="D62" s="145" t="s">
        <v>241</v>
      </c>
      <c r="E62"/>
      <c r="F62" s="148"/>
    </row>
    <row r="63" spans="1:10" s="127" customFormat="1" ht="18" customHeight="1">
      <c r="A63" s="230"/>
      <c r="B63" s="45" t="s">
        <v>47</v>
      </c>
      <c r="C63" s="148" t="s">
        <v>649</v>
      </c>
      <c r="D63" s="145" t="s">
        <v>228</v>
      </c>
      <c r="E63"/>
      <c r="F63" s="148"/>
    </row>
    <row r="64" spans="1:10" s="127" customFormat="1" ht="18" customHeight="1">
      <c r="A64" s="230"/>
      <c r="B64" s="45" t="s">
        <v>18</v>
      </c>
      <c r="C64" s="148" t="s">
        <v>632</v>
      </c>
      <c r="D64" s="145" t="s">
        <v>234</v>
      </c>
      <c r="E64"/>
      <c r="F64" s="148"/>
    </row>
    <row r="65" spans="1:6" s="127" customFormat="1" ht="18" customHeight="1">
      <c r="A65" s="230"/>
      <c r="B65" s="45" t="s">
        <v>49</v>
      </c>
      <c r="C65" s="148" t="s">
        <v>633</v>
      </c>
      <c r="D65" s="145" t="s">
        <v>234</v>
      </c>
      <c r="E65"/>
      <c r="F65" s="148"/>
    </row>
    <row r="66" spans="1:6" s="127" customFormat="1" ht="18" customHeight="1">
      <c r="A66" s="230"/>
      <c r="B66" s="45" t="s">
        <v>50</v>
      </c>
      <c r="C66" s="148" t="s">
        <v>634</v>
      </c>
      <c r="D66" s="145" t="s">
        <v>234</v>
      </c>
      <c r="E66"/>
      <c r="F66" s="148"/>
    </row>
    <row r="67" spans="1:6" s="127" customFormat="1" ht="18" customHeight="1">
      <c r="A67" s="230"/>
      <c r="B67" s="45" t="s">
        <v>51</v>
      </c>
      <c r="C67" s="148" t="s">
        <v>635</v>
      </c>
      <c r="D67" s="145" t="s">
        <v>234</v>
      </c>
      <c r="E67"/>
      <c r="F67" s="148"/>
    </row>
    <row r="68" spans="1:6" s="127" customFormat="1" ht="18" customHeight="1">
      <c r="A68" s="230"/>
      <c r="B68" s="45" t="s">
        <v>52</v>
      </c>
      <c r="C68" s="148" t="s">
        <v>636</v>
      </c>
      <c r="D68" s="145" t="s">
        <v>234</v>
      </c>
      <c r="E68"/>
      <c r="F68" s="148"/>
    </row>
    <row r="69" spans="1:6" s="127" customFormat="1" ht="18" customHeight="1">
      <c r="A69" s="230"/>
      <c r="B69" s="45" t="s">
        <v>53</v>
      </c>
      <c r="C69" s="148" t="s">
        <v>637</v>
      </c>
      <c r="D69" s="145" t="s">
        <v>234</v>
      </c>
      <c r="E69"/>
      <c r="F69" s="148"/>
    </row>
    <row r="70" spans="1:6" s="127" customFormat="1" ht="18" customHeight="1">
      <c r="A70" s="230"/>
      <c r="B70" s="45" t="s">
        <v>54</v>
      </c>
      <c r="C70" s="148" t="s">
        <v>638</v>
      </c>
      <c r="D70" s="145" t="s">
        <v>234</v>
      </c>
      <c r="E70"/>
      <c r="F70" s="148"/>
    </row>
    <row r="71" spans="1:6" s="127" customFormat="1" ht="18" customHeight="1">
      <c r="A71" s="230"/>
      <c r="B71" s="45" t="s">
        <v>55</v>
      </c>
      <c r="C71" s="148" t="s">
        <v>639</v>
      </c>
      <c r="D71" s="145" t="s">
        <v>220</v>
      </c>
      <c r="E71"/>
      <c r="F71" s="148"/>
    </row>
    <row r="72" spans="1:6" s="127" customFormat="1" ht="18" customHeight="1">
      <c r="A72" s="231"/>
      <c r="B72" s="46" t="s">
        <v>19</v>
      </c>
      <c r="C72" s="149" t="s">
        <v>616</v>
      </c>
      <c r="D72" s="146" t="s">
        <v>220</v>
      </c>
      <c r="E72"/>
      <c r="F72" s="148"/>
    </row>
    <row r="73" spans="1:6" s="127" customFormat="1" ht="18" customHeight="1">
      <c r="A73" s="19"/>
      <c r="B73" s="19"/>
      <c r="C73" s="21"/>
      <c r="D73" s="147"/>
      <c r="E73"/>
      <c r="F73" s="148"/>
    </row>
    <row r="74" spans="1:6" s="127" customFormat="1" ht="18" customHeight="1">
      <c r="A74" s="19"/>
      <c r="B74" s="19"/>
      <c r="C74" s="21"/>
      <c r="D74" s="147"/>
      <c r="E74"/>
      <c r="F74" s="148"/>
    </row>
    <row r="75" spans="1:6" s="127" customFormat="1" ht="18" customHeight="1">
      <c r="A75" s="219" t="s">
        <v>286</v>
      </c>
      <c r="B75" s="243" t="s">
        <v>650</v>
      </c>
      <c r="C75" s="243"/>
      <c r="D75" s="156"/>
      <c r="E75"/>
      <c r="F75" s="148"/>
    </row>
    <row r="76" spans="1:6" s="127" customFormat="1" ht="18" customHeight="1">
      <c r="A76" s="220"/>
      <c r="B76" s="45" t="s">
        <v>98</v>
      </c>
      <c r="C76" s="150" t="s">
        <v>651</v>
      </c>
      <c r="D76" s="145" t="s">
        <v>220</v>
      </c>
      <c r="F76" s="148"/>
    </row>
    <row r="77" spans="1:6" s="127" customFormat="1" ht="18" customHeight="1">
      <c r="A77" s="220"/>
      <c r="B77" s="45" t="s">
        <v>3</v>
      </c>
      <c r="C77" s="21" t="s">
        <v>652</v>
      </c>
      <c r="D77" s="145" t="s">
        <v>220</v>
      </c>
    </row>
    <row r="78" spans="1:6" s="127" customFormat="1" ht="18" customHeight="1">
      <c r="A78" s="220"/>
      <c r="B78" s="45" t="s">
        <v>99</v>
      </c>
      <c r="C78" s="21" t="s">
        <v>653</v>
      </c>
      <c r="D78" s="145" t="s">
        <v>220</v>
      </c>
    </row>
    <row r="79" spans="1:6" s="127" customFormat="1" ht="18" customHeight="1">
      <c r="A79" s="220"/>
      <c r="B79" s="45" t="s">
        <v>100</v>
      </c>
      <c r="C79" s="21" t="s">
        <v>654</v>
      </c>
      <c r="D79" s="145" t="s">
        <v>220</v>
      </c>
    </row>
    <row r="80" spans="1:6" s="127" customFormat="1" ht="18" customHeight="1">
      <c r="A80" s="220"/>
      <c r="B80" s="45" t="s">
        <v>7</v>
      </c>
      <c r="C80" s="21" t="s">
        <v>655</v>
      </c>
      <c r="D80" s="145" t="s">
        <v>228</v>
      </c>
    </row>
    <row r="81" spans="1:4" s="127" customFormat="1" ht="18" customHeight="1">
      <c r="A81" s="220"/>
      <c r="B81" s="45" t="s">
        <v>101</v>
      </c>
      <c r="C81" s="21" t="s">
        <v>656</v>
      </c>
      <c r="D81" s="145" t="s">
        <v>228</v>
      </c>
    </row>
    <row r="82" spans="1:4" ht="18" customHeight="1">
      <c r="A82" s="220"/>
      <c r="B82" s="45" t="s">
        <v>46</v>
      </c>
      <c r="C82" s="21" t="s">
        <v>657</v>
      </c>
      <c r="D82" s="145" t="s">
        <v>241</v>
      </c>
    </row>
    <row r="83" spans="1:4" ht="18" customHeight="1">
      <c r="A83" s="221"/>
      <c r="B83" s="46" t="s">
        <v>19</v>
      </c>
      <c r="C83" s="21" t="s">
        <v>616</v>
      </c>
      <c r="D83" s="146" t="s">
        <v>220</v>
      </c>
    </row>
    <row r="84" spans="1:4" ht="18" customHeight="1"/>
    <row r="86" spans="1:4" ht="18.600000000000001" customHeight="1">
      <c r="A86" s="215" t="s">
        <v>204</v>
      </c>
      <c r="B86" s="218" t="s">
        <v>658</v>
      </c>
      <c r="C86" s="218"/>
      <c r="D86" s="157"/>
    </row>
    <row r="87" spans="1:4" ht="18.600000000000001" customHeight="1">
      <c r="A87" s="216"/>
      <c r="B87" s="45" t="s">
        <v>42</v>
      </c>
      <c r="C87" s="21" t="s">
        <v>659</v>
      </c>
      <c r="D87" s="144" t="s">
        <v>220</v>
      </c>
    </row>
    <row r="88" spans="1:4" ht="18.600000000000001" customHeight="1">
      <c r="A88" s="216"/>
      <c r="B88" s="45" t="s">
        <v>2</v>
      </c>
      <c r="C88" s="21" t="s">
        <v>643</v>
      </c>
      <c r="D88" s="144" t="s">
        <v>220</v>
      </c>
    </row>
    <row r="89" spans="1:4" ht="18.600000000000001" customHeight="1">
      <c r="A89" s="216"/>
      <c r="B89" s="45" t="s">
        <v>105</v>
      </c>
      <c r="C89" s="21" t="s">
        <v>660</v>
      </c>
      <c r="D89" s="144" t="s">
        <v>220</v>
      </c>
    </row>
    <row r="90" spans="1:4" ht="18.600000000000001" customHeight="1">
      <c r="A90" s="216"/>
      <c r="B90" s="45" t="s">
        <v>147</v>
      </c>
      <c r="C90" s="21" t="s">
        <v>661</v>
      </c>
      <c r="D90" s="144" t="s">
        <v>220</v>
      </c>
    </row>
    <row r="91" spans="1:4" ht="18.600000000000001" customHeight="1">
      <c r="A91" s="216"/>
      <c r="B91" s="45" t="s">
        <v>148</v>
      </c>
      <c r="C91" s="21" t="s">
        <v>662</v>
      </c>
      <c r="D91" s="144" t="s">
        <v>220</v>
      </c>
    </row>
    <row r="92" spans="1:4" ht="18.600000000000001" customHeight="1">
      <c r="A92" s="216"/>
      <c r="B92" s="45" t="s">
        <v>135</v>
      </c>
      <c r="C92" s="21" t="s">
        <v>663</v>
      </c>
      <c r="D92" s="145" t="s">
        <v>220</v>
      </c>
    </row>
    <row r="93" spans="1:4" ht="18.600000000000001" customHeight="1">
      <c r="A93" s="216"/>
      <c r="B93" s="45" t="s">
        <v>100</v>
      </c>
      <c r="C93" s="21" t="s">
        <v>664</v>
      </c>
      <c r="D93" s="145" t="s">
        <v>100</v>
      </c>
    </row>
    <row r="94" spans="1:4" ht="18.600000000000001" customHeight="1">
      <c r="A94" s="216"/>
      <c r="B94" s="45" t="s">
        <v>149</v>
      </c>
      <c r="C94" s="21" t="s">
        <v>665</v>
      </c>
      <c r="D94" s="145" t="s">
        <v>241</v>
      </c>
    </row>
    <row r="95" spans="1:4" ht="18.600000000000001" customHeight="1">
      <c r="A95" s="216"/>
      <c r="B95" s="45" t="s">
        <v>151</v>
      </c>
      <c r="C95" s="21" t="s">
        <v>666</v>
      </c>
      <c r="D95" s="145" t="s">
        <v>241</v>
      </c>
    </row>
    <row r="96" spans="1:4" ht="18.600000000000001" customHeight="1">
      <c r="A96" s="216"/>
      <c r="B96" s="45" t="s">
        <v>150</v>
      </c>
      <c r="C96" s="21" t="s">
        <v>667</v>
      </c>
      <c r="D96" s="145" t="s">
        <v>241</v>
      </c>
    </row>
    <row r="97" spans="1:4" ht="18.600000000000001" customHeight="1">
      <c r="A97" s="216"/>
      <c r="B97" s="45" t="s">
        <v>47</v>
      </c>
      <c r="C97" s="21" t="s">
        <v>668</v>
      </c>
      <c r="D97" s="145" t="s">
        <v>228</v>
      </c>
    </row>
    <row r="98" spans="1:4" ht="18.600000000000001" customHeight="1">
      <c r="A98" s="216"/>
      <c r="B98" s="45" t="s">
        <v>152</v>
      </c>
      <c r="C98" s="21" t="s">
        <v>669</v>
      </c>
      <c r="D98" s="145" t="s">
        <v>220</v>
      </c>
    </row>
    <row r="99" spans="1:4" ht="18.600000000000001" customHeight="1">
      <c r="A99" s="216"/>
      <c r="B99" s="45" t="s">
        <v>308</v>
      </c>
      <c r="C99" s="21" t="s">
        <v>670</v>
      </c>
      <c r="D99" s="145" t="s">
        <v>220</v>
      </c>
    </row>
    <row r="100" spans="1:4" ht="18.600000000000001" customHeight="1">
      <c r="A100" s="216"/>
      <c r="B100" s="45" t="s">
        <v>310</v>
      </c>
      <c r="C100" s="21" t="s">
        <v>671</v>
      </c>
      <c r="D100" s="145" t="s">
        <v>220</v>
      </c>
    </row>
    <row r="101" spans="1:4" ht="18.600000000000001" customHeight="1">
      <c r="A101" s="216"/>
      <c r="B101" s="45" t="s">
        <v>155</v>
      </c>
      <c r="C101" s="21" t="s">
        <v>672</v>
      </c>
      <c r="D101" s="145" t="s">
        <v>220</v>
      </c>
    </row>
    <row r="102" spans="1:4" ht="18.600000000000001" customHeight="1">
      <c r="A102" s="216"/>
      <c r="B102" s="45" t="s">
        <v>156</v>
      </c>
      <c r="C102" s="21" t="s">
        <v>673</v>
      </c>
      <c r="D102" s="145" t="s">
        <v>220</v>
      </c>
    </row>
    <row r="103" spans="1:4" ht="18.600000000000001" customHeight="1">
      <c r="A103" s="216"/>
      <c r="B103" s="45" t="s">
        <v>157</v>
      </c>
      <c r="C103" s="21" t="s">
        <v>674</v>
      </c>
      <c r="D103" s="145" t="s">
        <v>220</v>
      </c>
    </row>
    <row r="104" spans="1:4" ht="18.600000000000001" customHeight="1">
      <c r="A104" s="217"/>
      <c r="B104" s="46" t="s">
        <v>19</v>
      </c>
      <c r="C104" s="151" t="s">
        <v>616</v>
      </c>
      <c r="D104" s="146" t="s">
        <v>220</v>
      </c>
    </row>
    <row r="107" spans="1:4" ht="18.600000000000001" customHeight="1">
      <c r="A107" s="215" t="s">
        <v>203</v>
      </c>
      <c r="B107" s="218" t="s">
        <v>675</v>
      </c>
      <c r="C107" s="218"/>
      <c r="D107" s="157"/>
    </row>
    <row r="108" spans="1:4" ht="18.600000000000001" customHeight="1">
      <c r="A108" s="216"/>
      <c r="B108" s="45" t="s">
        <v>1</v>
      </c>
      <c r="C108" s="125" t="s">
        <v>676</v>
      </c>
      <c r="D108" s="145" t="s">
        <v>220</v>
      </c>
    </row>
    <row r="109" spans="1:4" ht="18.600000000000001" customHeight="1">
      <c r="A109" s="216"/>
      <c r="B109" s="45" t="s">
        <v>105</v>
      </c>
      <c r="C109" s="125" t="s">
        <v>677</v>
      </c>
      <c r="D109" s="145" t="s">
        <v>220</v>
      </c>
    </row>
    <row r="110" spans="1:4" ht="18.600000000000001" customHeight="1">
      <c r="A110" s="216"/>
      <c r="B110" s="45" t="s">
        <v>130</v>
      </c>
      <c r="C110" s="125" t="s">
        <v>678</v>
      </c>
      <c r="D110" s="145" t="s">
        <v>220</v>
      </c>
    </row>
    <row r="111" spans="1:4" ht="18.600000000000001" customHeight="1">
      <c r="A111" s="216"/>
      <c r="B111" s="45" t="s">
        <v>131</v>
      </c>
      <c r="C111" s="125" t="s">
        <v>679</v>
      </c>
      <c r="D111" s="145" t="s">
        <v>220</v>
      </c>
    </row>
    <row r="112" spans="1:4" ht="18.600000000000001" customHeight="1">
      <c r="A112" s="216"/>
      <c r="B112" s="45" t="s">
        <v>132</v>
      </c>
      <c r="C112" s="125" t="s">
        <v>680</v>
      </c>
      <c r="D112" s="145" t="s">
        <v>220</v>
      </c>
    </row>
    <row r="113" spans="1:5" ht="18.600000000000001" customHeight="1">
      <c r="A113" s="216"/>
      <c r="B113" s="45" t="s">
        <v>7</v>
      </c>
      <c r="C113" s="125" t="s">
        <v>681</v>
      </c>
      <c r="D113" s="145" t="s">
        <v>228</v>
      </c>
    </row>
    <row r="114" spans="1:5" ht="18.600000000000001" customHeight="1">
      <c r="A114" s="216"/>
      <c r="B114" s="45" t="s">
        <v>133</v>
      </c>
      <c r="C114" s="125" t="s">
        <v>682</v>
      </c>
      <c r="D114" s="145" t="s">
        <v>241</v>
      </c>
    </row>
    <row r="115" spans="1:5" ht="18.600000000000001" customHeight="1">
      <c r="A115" s="216"/>
      <c r="B115" s="45" t="s">
        <v>134</v>
      </c>
      <c r="C115" s="125" t="s">
        <v>683</v>
      </c>
      <c r="D115" s="145" t="s">
        <v>241</v>
      </c>
    </row>
    <row r="116" spans="1:5" ht="18.600000000000001" customHeight="1">
      <c r="A116" s="216"/>
      <c r="B116" s="45" t="s">
        <v>99</v>
      </c>
      <c r="C116" s="125" t="s">
        <v>684</v>
      </c>
      <c r="D116" s="145" t="s">
        <v>220</v>
      </c>
      <c r="E116" s="152"/>
    </row>
    <row r="117" spans="1:5" ht="18.600000000000001" customHeight="1">
      <c r="A117" s="216"/>
      <c r="B117" s="45" t="s">
        <v>135</v>
      </c>
      <c r="C117" s="125" t="s">
        <v>685</v>
      </c>
      <c r="D117" s="145" t="s">
        <v>220</v>
      </c>
      <c r="E117" s="152"/>
    </row>
    <row r="118" spans="1:5" ht="18.600000000000001" customHeight="1">
      <c r="A118" s="217"/>
      <c r="B118" s="46" t="s">
        <v>19</v>
      </c>
      <c r="C118" s="126" t="s">
        <v>616</v>
      </c>
      <c r="D118" s="146" t="s">
        <v>220</v>
      </c>
    </row>
    <row r="121" spans="1:5" ht="18.600000000000001" customHeight="1">
      <c r="A121" s="215" t="s">
        <v>206</v>
      </c>
      <c r="B121" s="218" t="s">
        <v>686</v>
      </c>
      <c r="C121" s="218"/>
      <c r="D121" s="157"/>
    </row>
    <row r="122" spans="1:5" ht="18.600000000000001" customHeight="1">
      <c r="A122" s="216"/>
      <c r="B122" s="45" t="s">
        <v>41</v>
      </c>
      <c r="C122" s="21" t="s">
        <v>687</v>
      </c>
      <c r="D122" s="145" t="s">
        <v>220</v>
      </c>
    </row>
    <row r="123" spans="1:5" ht="18.600000000000001" customHeight="1">
      <c r="A123" s="216"/>
      <c r="B123" s="45" t="s">
        <v>105</v>
      </c>
      <c r="C123" s="21" t="s">
        <v>688</v>
      </c>
      <c r="D123" s="145" t="s">
        <v>220</v>
      </c>
    </row>
    <row r="124" spans="1:5" ht="18.600000000000001" customHeight="1">
      <c r="A124" s="216"/>
      <c r="B124" s="45" t="s">
        <v>106</v>
      </c>
      <c r="C124" s="21" t="s">
        <v>689</v>
      </c>
      <c r="D124" s="145" t="s">
        <v>220</v>
      </c>
    </row>
    <row r="125" spans="1:5" ht="18.600000000000001" customHeight="1">
      <c r="A125" s="216"/>
      <c r="B125" s="45" t="s">
        <v>107</v>
      </c>
      <c r="C125" s="21" t="s">
        <v>690</v>
      </c>
      <c r="D125" s="145" t="s">
        <v>220</v>
      </c>
    </row>
    <row r="126" spans="1:5" ht="18.600000000000001" customHeight="1">
      <c r="A126" s="216"/>
      <c r="B126" s="45" t="s">
        <v>108</v>
      </c>
      <c r="C126" s="21" t="s">
        <v>691</v>
      </c>
      <c r="D126" s="145" t="s">
        <v>220</v>
      </c>
    </row>
    <row r="127" spans="1:5" ht="18.600000000000001" customHeight="1">
      <c r="A127" s="216"/>
      <c r="B127" s="45" t="s">
        <v>331</v>
      </c>
      <c r="C127" s="21" t="s">
        <v>692</v>
      </c>
      <c r="D127" s="145" t="s">
        <v>100</v>
      </c>
    </row>
    <row r="128" spans="1:5" ht="18.600000000000001" customHeight="1">
      <c r="A128" s="217"/>
      <c r="B128" s="46" t="s">
        <v>19</v>
      </c>
      <c r="C128" s="151" t="s">
        <v>693</v>
      </c>
      <c r="D128" s="146" t="s">
        <v>220</v>
      </c>
    </row>
    <row r="131" spans="1:4" ht="18.600000000000001" customHeight="1">
      <c r="A131" s="215" t="s">
        <v>200</v>
      </c>
      <c r="B131" s="218" t="s">
        <v>694</v>
      </c>
      <c r="C131" s="218"/>
      <c r="D131" s="157"/>
    </row>
    <row r="132" spans="1:4" ht="18.600000000000001" customHeight="1">
      <c r="A132" s="216"/>
      <c r="B132" s="45" t="s">
        <v>2</v>
      </c>
      <c r="C132" s="125" t="s">
        <v>695</v>
      </c>
      <c r="D132" s="145" t="s">
        <v>220</v>
      </c>
    </row>
    <row r="133" spans="1:4" ht="18.600000000000001" customHeight="1">
      <c r="A133" s="216"/>
      <c r="B133" s="45" t="s">
        <v>105</v>
      </c>
      <c r="C133" s="125" t="s">
        <v>696</v>
      </c>
      <c r="D133" s="145" t="s">
        <v>220</v>
      </c>
    </row>
    <row r="134" spans="1:4" ht="18.600000000000001" customHeight="1">
      <c r="A134" s="216"/>
      <c r="B134" s="45" t="s">
        <v>173</v>
      </c>
      <c r="C134" s="125" t="s">
        <v>697</v>
      </c>
      <c r="D134" s="145" t="s">
        <v>220</v>
      </c>
    </row>
    <row r="135" spans="1:4" ht="18.600000000000001" customHeight="1">
      <c r="A135" s="216"/>
      <c r="B135" s="45" t="s">
        <v>337</v>
      </c>
      <c r="C135" s="125" t="s">
        <v>698</v>
      </c>
      <c r="D135" s="145" t="s">
        <v>220</v>
      </c>
    </row>
    <row r="136" spans="1:4" ht="18.600000000000001" customHeight="1">
      <c r="A136" s="216"/>
      <c r="B136" s="45" t="s">
        <v>174</v>
      </c>
      <c r="C136" s="125" t="s">
        <v>699</v>
      </c>
      <c r="D136" s="145" t="s">
        <v>220</v>
      </c>
    </row>
    <row r="137" spans="1:4" ht="18.600000000000001" customHeight="1">
      <c r="A137" s="216"/>
      <c r="B137" s="45" t="s">
        <v>7</v>
      </c>
      <c r="C137" s="125" t="s">
        <v>700</v>
      </c>
      <c r="D137" s="145" t="s">
        <v>228</v>
      </c>
    </row>
    <row r="138" spans="1:4" ht="18.600000000000001" customHeight="1">
      <c r="A138" s="217"/>
      <c r="B138" s="46" t="s">
        <v>19</v>
      </c>
      <c r="C138" s="149" t="s">
        <v>616</v>
      </c>
      <c r="D138" s="146" t="s">
        <v>220</v>
      </c>
    </row>
    <row r="139" spans="1:4" ht="18.600000000000001" customHeight="1">
      <c r="C139" s="125"/>
    </row>
    <row r="140" spans="1:4" ht="18.600000000000001" customHeight="1">
      <c r="C140" s="125"/>
    </row>
    <row r="141" spans="1:4" ht="18.600000000000001" customHeight="1">
      <c r="A141" s="215" t="s">
        <v>208</v>
      </c>
      <c r="B141" s="218" t="s">
        <v>701</v>
      </c>
      <c r="C141" s="218"/>
      <c r="D141" s="157"/>
    </row>
    <row r="142" spans="1:4" ht="18.600000000000001" customHeight="1">
      <c r="A142" s="216"/>
      <c r="B142" s="45" t="s">
        <v>3</v>
      </c>
      <c r="C142" s="125" t="s">
        <v>652</v>
      </c>
      <c r="D142" s="145" t="s">
        <v>220</v>
      </c>
    </row>
    <row r="143" spans="1:4" ht="18.600000000000001" customHeight="1">
      <c r="A143" s="216"/>
      <c r="B143" s="45" t="s">
        <v>106</v>
      </c>
      <c r="C143" s="125" t="s">
        <v>702</v>
      </c>
      <c r="D143" s="145" t="s">
        <v>220</v>
      </c>
    </row>
    <row r="144" spans="1:4" ht="18.600000000000001" customHeight="1">
      <c r="A144" s="216"/>
      <c r="B144" s="45" t="s">
        <v>107</v>
      </c>
      <c r="C144" s="125" t="s">
        <v>691</v>
      </c>
      <c r="D144" s="145" t="s">
        <v>220</v>
      </c>
    </row>
    <row r="145" spans="1:4" ht="18.600000000000001" customHeight="1">
      <c r="A145" s="216"/>
      <c r="B145" s="45" t="s">
        <v>345</v>
      </c>
      <c r="C145" s="125" t="s">
        <v>703</v>
      </c>
      <c r="D145" s="145" t="s">
        <v>220</v>
      </c>
    </row>
    <row r="146" spans="1:4" ht="18.600000000000001" customHeight="1">
      <c r="A146" s="216"/>
      <c r="B146" s="45" t="s">
        <v>108</v>
      </c>
      <c r="C146" s="125" t="s">
        <v>692</v>
      </c>
      <c r="D146" s="145" t="s">
        <v>220</v>
      </c>
    </row>
    <row r="147" spans="1:4" ht="18.600000000000001" customHeight="1">
      <c r="A147" s="217"/>
      <c r="B147" s="46" t="s">
        <v>19</v>
      </c>
      <c r="C147" s="126" t="s">
        <v>616</v>
      </c>
      <c r="D147" s="146" t="s">
        <v>220</v>
      </c>
    </row>
    <row r="150" spans="1:4" ht="18.600000000000001" customHeight="1">
      <c r="A150" s="215" t="s">
        <v>201</v>
      </c>
      <c r="B150" s="218" t="s">
        <v>704</v>
      </c>
      <c r="C150" s="218"/>
      <c r="D150" s="157"/>
    </row>
    <row r="151" spans="1:4" ht="18.600000000000001" customHeight="1">
      <c r="A151" s="216"/>
      <c r="B151" s="45" t="s">
        <v>99</v>
      </c>
      <c r="C151" s="125" t="s">
        <v>705</v>
      </c>
      <c r="D151" s="145" t="s">
        <v>220</v>
      </c>
    </row>
    <row r="152" spans="1:4" ht="18.600000000000001" customHeight="1">
      <c r="A152" s="216"/>
      <c r="B152" s="45" t="s">
        <v>105</v>
      </c>
      <c r="C152" s="125" t="s">
        <v>706</v>
      </c>
      <c r="D152" s="145" t="s">
        <v>220</v>
      </c>
    </row>
    <row r="153" spans="1:4" ht="18.600000000000001" customHeight="1">
      <c r="A153" s="216"/>
      <c r="B153" s="45" t="s">
        <v>189</v>
      </c>
      <c r="C153" s="125" t="s">
        <v>707</v>
      </c>
      <c r="D153" s="145" t="s">
        <v>262</v>
      </c>
    </row>
    <row r="154" spans="1:4" ht="18.600000000000001" customHeight="1">
      <c r="A154" s="216"/>
      <c r="B154" s="45" t="s">
        <v>7</v>
      </c>
      <c r="C154" s="125" t="s">
        <v>708</v>
      </c>
      <c r="D154" s="145" t="s">
        <v>228</v>
      </c>
    </row>
    <row r="155" spans="1:4" ht="18.600000000000001" customHeight="1">
      <c r="A155" s="216"/>
      <c r="B155" s="45" t="s">
        <v>190</v>
      </c>
      <c r="C155" s="125" t="s">
        <v>709</v>
      </c>
      <c r="D155" s="145" t="s">
        <v>220</v>
      </c>
    </row>
    <row r="156" spans="1:4" ht="18.600000000000001" customHeight="1">
      <c r="A156" s="216"/>
      <c r="B156" s="45" t="s">
        <v>135</v>
      </c>
      <c r="C156" s="125" t="s">
        <v>710</v>
      </c>
      <c r="D156" s="145" t="s">
        <v>220</v>
      </c>
    </row>
    <row r="157" spans="1:4" ht="18.600000000000001" customHeight="1">
      <c r="A157" s="217"/>
      <c r="B157" s="46" t="s">
        <v>19</v>
      </c>
      <c r="C157" s="126" t="s">
        <v>616</v>
      </c>
      <c r="D157" s="146" t="s">
        <v>220</v>
      </c>
    </row>
  </sheetData>
  <mergeCells count="20">
    <mergeCell ref="A107:A118"/>
    <mergeCell ref="A2:A23"/>
    <mergeCell ref="A26:A49"/>
    <mergeCell ref="A52:A72"/>
    <mergeCell ref="B141:C141"/>
    <mergeCell ref="A150:A157"/>
    <mergeCell ref="B150:C150"/>
    <mergeCell ref="B2:C2"/>
    <mergeCell ref="B26:C26"/>
    <mergeCell ref="B52:C52"/>
    <mergeCell ref="B75:C75"/>
    <mergeCell ref="B86:C86"/>
    <mergeCell ref="B107:C107"/>
    <mergeCell ref="B121:C121"/>
    <mergeCell ref="B131:C131"/>
    <mergeCell ref="A121:A128"/>
    <mergeCell ref="A131:A138"/>
    <mergeCell ref="A141:A147"/>
    <mergeCell ref="A75:A83"/>
    <mergeCell ref="A86:A104"/>
  </mergeCells>
  <hyperlinks>
    <hyperlink ref="B90" r:id="rId1" display="https://semver.org/" xr:uid="{C97FB9E7-DF4B-4C76-B335-B7B92AA7CACE}"/>
    <hyperlink ref="B155" r:id="rId2" display="https://en.wikipedia.org/wiki/Well-known_text_representation_of_geometry" xr:uid="{89D6B036-6374-4948-AA0B-50B6E753961B}"/>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51F6-1219-452E-A5CF-FFAA128DCD68}">
  <sheetPr>
    <tabColor rgb="FFFDFDFD"/>
  </sheetPr>
  <dimension ref="A1:AA67"/>
  <sheetViews>
    <sheetView zoomScale="70" zoomScaleNormal="70" workbookViewId="0">
      <selection activeCell="A3" sqref="A3"/>
    </sheetView>
  </sheetViews>
  <sheetFormatPr defaultColWidth="8.85546875" defaultRowHeight="16.149999999999999" customHeight="1"/>
  <cols>
    <col min="1" max="1" width="13" style="50" bestFit="1" customWidth="1"/>
    <col min="2" max="2" width="90.28515625" style="50" customWidth="1"/>
    <col min="3" max="3" width="4.42578125" style="50" customWidth="1"/>
    <col min="4" max="4" width="19.42578125" style="50" bestFit="1" customWidth="1"/>
    <col min="5" max="5" width="57.85546875" style="65" customWidth="1"/>
    <col min="6" max="6" width="4.42578125" style="65" customWidth="1"/>
    <col min="7" max="7" width="18.85546875" style="65" bestFit="1" customWidth="1"/>
    <col min="8" max="8" width="66" style="65" bestFit="1" customWidth="1"/>
    <col min="9" max="9" width="4.42578125" style="65" customWidth="1"/>
    <col min="10" max="10" width="12.85546875" style="65" customWidth="1"/>
    <col min="11" max="11" width="114.140625" style="65" bestFit="1" customWidth="1"/>
    <col min="12" max="12" width="4.42578125" style="118" customWidth="1"/>
    <col min="13" max="13" width="9.7109375" style="65" bestFit="1" customWidth="1"/>
    <col min="14" max="14" width="66" style="65" bestFit="1" customWidth="1"/>
    <col min="15" max="15" width="4.42578125" style="65" customWidth="1"/>
    <col min="16" max="16" width="11.85546875" style="65" bestFit="1" customWidth="1"/>
    <col min="17" max="17" width="52.7109375" style="65" customWidth="1"/>
    <col min="18" max="18" width="4.28515625" style="65" customWidth="1"/>
    <col min="19" max="19" width="12" style="65" bestFit="1" customWidth="1"/>
    <col min="20" max="20" width="50.7109375" style="65" bestFit="1" customWidth="1"/>
    <col min="21" max="21" width="4.42578125" style="65" customWidth="1"/>
    <col min="22" max="22" width="8.85546875" style="65"/>
    <col min="23" max="23" width="39.28515625" style="65" bestFit="1" customWidth="1"/>
    <col min="24" max="16384" width="8.85546875" style="65"/>
  </cols>
  <sheetData>
    <row r="1" spans="1:27" s="60" customFormat="1" ht="16.149999999999999" customHeight="1">
      <c r="A1" s="237" t="s">
        <v>355</v>
      </c>
      <c r="B1" s="238"/>
      <c r="C1" s="59"/>
      <c r="D1" s="235" t="s">
        <v>356</v>
      </c>
      <c r="E1" s="236"/>
      <c r="G1" s="241" t="s">
        <v>357</v>
      </c>
      <c r="H1" s="242"/>
      <c r="J1" s="240" t="s">
        <v>358</v>
      </c>
      <c r="K1" s="240"/>
      <c r="L1" s="91"/>
      <c r="M1" s="239" t="s">
        <v>359</v>
      </c>
      <c r="N1" s="239"/>
      <c r="P1" s="239" t="s">
        <v>360</v>
      </c>
      <c r="Q1" s="239"/>
      <c r="S1" s="239" t="s">
        <v>361</v>
      </c>
      <c r="T1" s="239"/>
      <c r="U1" s="91"/>
      <c r="V1" s="239" t="s">
        <v>362</v>
      </c>
      <c r="W1" s="239"/>
      <c r="Y1" s="107"/>
      <c r="Z1" s="91"/>
      <c r="AA1" s="91"/>
    </row>
    <row r="2" spans="1:27" s="55" customFormat="1" ht="16.149999999999999" customHeight="1">
      <c r="A2" s="56" t="s">
        <v>7</v>
      </c>
      <c r="B2" s="56" t="s">
        <v>363</v>
      </c>
      <c r="C2" s="56"/>
      <c r="D2" s="56" t="s">
        <v>45</v>
      </c>
      <c r="E2" s="56" t="s">
        <v>363</v>
      </c>
      <c r="G2" s="56" t="s">
        <v>7</v>
      </c>
      <c r="H2" s="56" t="s">
        <v>363</v>
      </c>
      <c r="J2" s="56" t="s">
        <v>7</v>
      </c>
      <c r="K2" s="56" t="s">
        <v>363</v>
      </c>
      <c r="L2" s="64"/>
      <c r="M2" s="56" t="s">
        <v>7</v>
      </c>
      <c r="N2" s="56" t="s">
        <v>363</v>
      </c>
      <c r="P2" s="55" t="s">
        <v>47</v>
      </c>
      <c r="Q2" s="55" t="s">
        <v>363</v>
      </c>
      <c r="S2" s="55" t="s">
        <v>7</v>
      </c>
      <c r="T2" s="55" t="s">
        <v>130</v>
      </c>
      <c r="V2" s="56" t="s">
        <v>7</v>
      </c>
      <c r="W2" s="56" t="s">
        <v>363</v>
      </c>
    </row>
    <row r="3" spans="1:27" s="55" customFormat="1" ht="16.149999999999999" customHeight="1">
      <c r="A3" s="56" t="s">
        <v>364</v>
      </c>
      <c r="B3" s="56" t="s">
        <v>711</v>
      </c>
      <c r="C3" s="56"/>
      <c r="D3" s="56" t="s">
        <v>61</v>
      </c>
      <c r="E3" s="56" t="s">
        <v>712</v>
      </c>
      <c r="G3" s="58" t="s">
        <v>85</v>
      </c>
      <c r="H3" s="58" t="s">
        <v>713</v>
      </c>
      <c r="J3" s="56" t="s">
        <v>104</v>
      </c>
      <c r="K3" s="56" t="s">
        <v>714</v>
      </c>
      <c r="L3" s="64"/>
      <c r="M3" s="61" t="s">
        <v>139</v>
      </c>
      <c r="N3" s="61" t="s">
        <v>369</v>
      </c>
      <c r="P3" s="56" t="s">
        <v>63</v>
      </c>
      <c r="Q3" s="56" t="s">
        <v>715</v>
      </c>
      <c r="S3" s="56" t="s">
        <v>178</v>
      </c>
      <c r="T3" s="56" t="s">
        <v>716</v>
      </c>
      <c r="V3" s="56" t="s">
        <v>192</v>
      </c>
      <c r="W3" s="56" t="s">
        <v>717</v>
      </c>
    </row>
    <row r="4" spans="1:27" s="55" customFormat="1" ht="16.149999999999999" customHeight="1">
      <c r="A4" s="56" t="s">
        <v>373</v>
      </c>
      <c r="B4" s="56" t="s">
        <v>718</v>
      </c>
      <c r="C4" s="56"/>
      <c r="D4" s="56" t="s">
        <v>375</v>
      </c>
      <c r="E4" s="56" t="s">
        <v>719</v>
      </c>
      <c r="G4" s="58" t="s">
        <v>377</v>
      </c>
      <c r="H4" s="56" t="s">
        <v>720</v>
      </c>
      <c r="J4" s="56" t="s">
        <v>379</v>
      </c>
      <c r="K4" s="56" t="s">
        <v>721</v>
      </c>
      <c r="L4" s="64"/>
      <c r="M4" s="61" t="s">
        <v>381</v>
      </c>
      <c r="N4" s="61" t="s">
        <v>722</v>
      </c>
      <c r="P4" s="56" t="s">
        <v>383</v>
      </c>
      <c r="Q4" s="56" t="s">
        <v>723</v>
      </c>
      <c r="S4" s="56" t="s">
        <v>185</v>
      </c>
      <c r="T4" s="56" t="s">
        <v>724</v>
      </c>
      <c r="V4" s="56" t="s">
        <v>197</v>
      </c>
      <c r="W4" s="56" t="s">
        <v>725</v>
      </c>
    </row>
    <row r="5" spans="1:27" s="55" customFormat="1" ht="16.149999999999999" customHeight="1">
      <c r="A5" s="56" t="s">
        <v>387</v>
      </c>
      <c r="B5" s="56" t="s">
        <v>726</v>
      </c>
      <c r="C5" s="56"/>
      <c r="D5" s="56" t="s">
        <v>77</v>
      </c>
      <c r="E5" s="56" t="s">
        <v>727</v>
      </c>
      <c r="G5" s="58" t="s">
        <v>390</v>
      </c>
      <c r="H5" s="56" t="s">
        <v>728</v>
      </c>
      <c r="J5" s="56" t="s">
        <v>392</v>
      </c>
      <c r="K5" s="56" t="s">
        <v>729</v>
      </c>
      <c r="L5" s="64"/>
      <c r="M5" s="61" t="s">
        <v>394</v>
      </c>
      <c r="N5" s="61" t="s">
        <v>730</v>
      </c>
      <c r="P5" s="56" t="s">
        <v>396</v>
      </c>
      <c r="Q5" s="56" t="s">
        <v>731</v>
      </c>
      <c r="S5" s="56" t="s">
        <v>398</v>
      </c>
      <c r="T5" s="56" t="s">
        <v>732</v>
      </c>
    </row>
    <row r="6" spans="1:27" s="55" customFormat="1" ht="16.149999999999999" customHeight="1">
      <c r="A6" s="56" t="s">
        <v>25</v>
      </c>
      <c r="B6" s="56" t="s">
        <v>733</v>
      </c>
      <c r="C6" s="56"/>
      <c r="D6" s="56"/>
      <c r="G6" s="58" t="s">
        <v>401</v>
      </c>
      <c r="H6" s="56" t="s">
        <v>734</v>
      </c>
      <c r="J6" s="56" t="s">
        <v>403</v>
      </c>
      <c r="K6" s="56" t="s">
        <v>735</v>
      </c>
      <c r="L6" s="64"/>
      <c r="M6" s="61" t="s">
        <v>405</v>
      </c>
      <c r="N6" s="61" t="s">
        <v>736</v>
      </c>
      <c r="P6" s="56" t="s">
        <v>407</v>
      </c>
      <c r="Q6" s="56" t="s">
        <v>737</v>
      </c>
      <c r="S6" s="56" t="s">
        <v>188</v>
      </c>
      <c r="T6" s="56" t="s">
        <v>738</v>
      </c>
    </row>
    <row r="7" spans="1:27" s="55" customFormat="1" ht="16.149999999999999" customHeight="1">
      <c r="A7" s="56" t="s">
        <v>410</v>
      </c>
      <c r="B7" s="56" t="s">
        <v>739</v>
      </c>
      <c r="C7" s="56"/>
      <c r="D7" s="56"/>
      <c r="G7" s="58" t="s">
        <v>91</v>
      </c>
      <c r="H7" s="56" t="s">
        <v>740</v>
      </c>
      <c r="J7" s="56" t="s">
        <v>413</v>
      </c>
      <c r="K7" s="56" t="s">
        <v>741</v>
      </c>
      <c r="L7" s="64"/>
      <c r="M7" s="61" t="s">
        <v>415</v>
      </c>
      <c r="N7" s="61" t="s">
        <v>742</v>
      </c>
      <c r="P7" s="56" t="s">
        <v>417</v>
      </c>
      <c r="Q7" s="56" t="s">
        <v>743</v>
      </c>
    </row>
    <row r="8" spans="1:27" s="55" customFormat="1" ht="16.149999999999999" customHeight="1">
      <c r="A8" s="56" t="s">
        <v>419</v>
      </c>
      <c r="B8" s="56" t="s">
        <v>744</v>
      </c>
      <c r="C8" s="56"/>
      <c r="D8" s="56" t="s">
        <v>7</v>
      </c>
      <c r="E8" s="56" t="s">
        <v>363</v>
      </c>
      <c r="G8" s="58" t="s">
        <v>421</v>
      </c>
      <c r="H8" s="56" t="s">
        <v>745</v>
      </c>
      <c r="J8" s="56" t="s">
        <v>423</v>
      </c>
      <c r="K8" s="56" t="s">
        <v>746</v>
      </c>
      <c r="L8" s="64"/>
      <c r="M8" s="61" t="s">
        <v>425</v>
      </c>
      <c r="N8" s="61" t="s">
        <v>747</v>
      </c>
    </row>
    <row r="9" spans="1:27" s="55" customFormat="1" ht="16.149999999999999" customHeight="1">
      <c r="A9" s="56" t="s">
        <v>427</v>
      </c>
      <c r="B9" s="56" t="s">
        <v>748</v>
      </c>
      <c r="C9" s="56"/>
      <c r="D9" s="56" t="s">
        <v>62</v>
      </c>
      <c r="E9" s="56" t="s">
        <v>749</v>
      </c>
      <c r="G9" s="58" t="s">
        <v>430</v>
      </c>
      <c r="H9" s="56" t="s">
        <v>750</v>
      </c>
      <c r="J9" s="56" t="s">
        <v>432</v>
      </c>
      <c r="K9" s="56" t="s">
        <v>751</v>
      </c>
      <c r="L9" s="64"/>
      <c r="M9" s="61" t="s">
        <v>434</v>
      </c>
      <c r="N9" s="61" t="s">
        <v>752</v>
      </c>
    </row>
    <row r="10" spans="1:27" s="55" customFormat="1" ht="16.149999999999999" customHeight="1">
      <c r="A10" s="56" t="s">
        <v>436</v>
      </c>
      <c r="B10" s="56" t="s">
        <v>753</v>
      </c>
      <c r="C10" s="56"/>
      <c r="D10" s="56" t="s">
        <v>69</v>
      </c>
      <c r="E10" s="56" t="s">
        <v>754</v>
      </c>
      <c r="G10" s="58" t="s">
        <v>96</v>
      </c>
      <c r="H10" s="56" t="s">
        <v>755</v>
      </c>
      <c r="L10" s="115"/>
      <c r="M10" s="61" t="s">
        <v>440</v>
      </c>
      <c r="N10" s="61" t="s">
        <v>756</v>
      </c>
    </row>
    <row r="11" spans="1:27" s="55" customFormat="1" ht="16.149999999999999" customHeight="1">
      <c r="A11" s="56" t="s">
        <v>442</v>
      </c>
      <c r="B11" s="56" t="s">
        <v>757</v>
      </c>
      <c r="C11" s="56"/>
      <c r="D11" s="56" t="s">
        <v>444</v>
      </c>
      <c r="E11" s="56" t="s">
        <v>758</v>
      </c>
      <c r="G11" s="58" t="s">
        <v>446</v>
      </c>
      <c r="H11" s="56" t="s">
        <v>759</v>
      </c>
      <c r="J11" s="139" t="s">
        <v>448</v>
      </c>
      <c r="K11" s="139" t="s">
        <v>363</v>
      </c>
      <c r="L11" s="64"/>
      <c r="M11" s="61" t="s">
        <v>449</v>
      </c>
      <c r="N11" s="61" t="s">
        <v>760</v>
      </c>
    </row>
    <row r="12" spans="1:27" s="55" customFormat="1" ht="16.149999999999999" customHeight="1">
      <c r="A12" s="56"/>
      <c r="B12" s="56"/>
      <c r="C12" s="56"/>
      <c r="D12" s="56" t="s">
        <v>451</v>
      </c>
      <c r="E12" s="56" t="s">
        <v>761</v>
      </c>
      <c r="G12" s="58" t="s">
        <v>453</v>
      </c>
      <c r="H12" s="56" t="s">
        <v>762</v>
      </c>
      <c r="J12" s="134" t="s">
        <v>35</v>
      </c>
      <c r="K12" s="158" t="s">
        <v>35</v>
      </c>
      <c r="L12" s="64"/>
      <c r="M12" s="61" t="s">
        <v>455</v>
      </c>
      <c r="N12" s="61" t="s">
        <v>763</v>
      </c>
    </row>
    <row r="13" spans="1:27" s="55" customFormat="1" ht="16.149999999999999" customHeight="1">
      <c r="A13" s="56"/>
      <c r="B13" s="56"/>
      <c r="C13" s="56"/>
      <c r="D13" s="56" t="s">
        <v>457</v>
      </c>
      <c r="E13" s="56" t="s">
        <v>764</v>
      </c>
      <c r="G13" s="58" t="s">
        <v>459</v>
      </c>
      <c r="H13" s="56" t="s">
        <v>765</v>
      </c>
      <c r="J13" s="135" t="s">
        <v>461</v>
      </c>
      <c r="K13" s="159" t="s">
        <v>766</v>
      </c>
      <c r="L13" s="116"/>
      <c r="M13" s="61" t="s">
        <v>463</v>
      </c>
      <c r="N13" s="61" t="s">
        <v>767</v>
      </c>
    </row>
    <row r="14" spans="1:27" s="55" customFormat="1" ht="16.149999999999999" customHeight="1">
      <c r="A14" s="56" t="s">
        <v>8</v>
      </c>
      <c r="B14" s="56" t="s">
        <v>363</v>
      </c>
      <c r="C14" s="56"/>
      <c r="D14" s="56" t="s">
        <v>72</v>
      </c>
      <c r="E14" s="56" t="s">
        <v>768</v>
      </c>
      <c r="G14" s="58" t="s">
        <v>466</v>
      </c>
      <c r="H14" s="56" t="s">
        <v>769</v>
      </c>
      <c r="J14" s="134" t="s">
        <v>468</v>
      </c>
      <c r="K14" s="158" t="s">
        <v>770</v>
      </c>
      <c r="L14" s="117"/>
      <c r="M14" s="61" t="s">
        <v>470</v>
      </c>
      <c r="N14" s="61" t="s">
        <v>771</v>
      </c>
    </row>
    <row r="15" spans="1:27" s="55" customFormat="1" ht="16.149999999999999" customHeight="1">
      <c r="A15" s="56" t="s">
        <v>26</v>
      </c>
      <c r="B15" s="56" t="s">
        <v>772</v>
      </c>
      <c r="C15" s="56"/>
      <c r="D15" s="56" t="s">
        <v>473</v>
      </c>
      <c r="E15" s="56" t="s">
        <v>773</v>
      </c>
      <c r="G15" s="58" t="s">
        <v>475</v>
      </c>
      <c r="H15" s="56" t="s">
        <v>774</v>
      </c>
      <c r="J15" s="135" t="s">
        <v>477</v>
      </c>
      <c r="K15" s="160" t="s">
        <v>775</v>
      </c>
      <c r="L15" s="117"/>
      <c r="M15" s="61" t="s">
        <v>144</v>
      </c>
      <c r="N15" s="61" t="s">
        <v>776</v>
      </c>
    </row>
    <row r="16" spans="1:27" s="55" customFormat="1" ht="16.149999999999999" customHeight="1">
      <c r="A16" s="56" t="s">
        <v>480</v>
      </c>
      <c r="B16" s="56" t="s">
        <v>777</v>
      </c>
      <c r="C16" s="56"/>
      <c r="D16" s="56" t="s">
        <v>80</v>
      </c>
      <c r="E16" s="56" t="s">
        <v>778</v>
      </c>
      <c r="G16" s="58" t="s">
        <v>483</v>
      </c>
      <c r="H16" s="56" t="s">
        <v>779</v>
      </c>
      <c r="J16" s="134" t="s">
        <v>392</v>
      </c>
      <c r="K16" s="158" t="s">
        <v>780</v>
      </c>
      <c r="L16" s="117"/>
      <c r="M16" s="61" t="s">
        <v>486</v>
      </c>
      <c r="N16" s="61" t="s">
        <v>781</v>
      </c>
    </row>
    <row r="17" spans="1:16" s="55" customFormat="1" ht="16.149999999999999" customHeight="1">
      <c r="A17" s="56" t="s">
        <v>33</v>
      </c>
      <c r="B17" s="56" t="s">
        <v>782</v>
      </c>
      <c r="C17" s="56"/>
      <c r="D17" s="56" t="s">
        <v>489</v>
      </c>
      <c r="E17" s="56" t="s">
        <v>783</v>
      </c>
      <c r="G17" s="58" t="s">
        <v>491</v>
      </c>
      <c r="H17" s="56" t="s">
        <v>784</v>
      </c>
      <c r="L17" s="115"/>
      <c r="M17" s="61" t="s">
        <v>493</v>
      </c>
      <c r="N17" s="61" t="s">
        <v>785</v>
      </c>
    </row>
    <row r="18" spans="1:16" s="55" customFormat="1" ht="16.149999999999999" customHeight="1">
      <c r="A18" s="56" t="s">
        <v>495</v>
      </c>
      <c r="B18" s="56" t="s">
        <v>786</v>
      </c>
      <c r="C18" s="56"/>
      <c r="D18" s="56" t="s">
        <v>497</v>
      </c>
      <c r="E18" s="56" t="s">
        <v>787</v>
      </c>
      <c r="G18" s="58" t="s">
        <v>499</v>
      </c>
      <c r="H18" s="56" t="s">
        <v>788</v>
      </c>
      <c r="L18" s="115"/>
      <c r="M18" s="61" t="s">
        <v>501</v>
      </c>
      <c r="N18" s="61" t="s">
        <v>789</v>
      </c>
    </row>
    <row r="19" spans="1:16" s="55" customFormat="1" ht="16.149999999999999" customHeight="1">
      <c r="A19" s="56" t="s">
        <v>503</v>
      </c>
      <c r="B19" s="56" t="s">
        <v>790</v>
      </c>
      <c r="C19" s="56"/>
      <c r="D19" s="56" t="s">
        <v>505</v>
      </c>
      <c r="E19" s="56" t="s">
        <v>791</v>
      </c>
      <c r="G19" s="58" t="s">
        <v>507</v>
      </c>
      <c r="H19" s="56" t="s">
        <v>792</v>
      </c>
      <c r="L19" s="115"/>
      <c r="M19" s="61" t="s">
        <v>509</v>
      </c>
      <c r="N19" s="61" t="s">
        <v>793</v>
      </c>
    </row>
    <row r="20" spans="1:16" s="55" customFormat="1" ht="16.149999999999999" customHeight="1">
      <c r="A20" s="56" t="s">
        <v>511</v>
      </c>
      <c r="B20" s="56" t="s">
        <v>794</v>
      </c>
      <c r="C20" s="56"/>
      <c r="D20" s="56" t="s">
        <v>513</v>
      </c>
      <c r="E20" s="56" t="s">
        <v>795</v>
      </c>
      <c r="L20" s="115"/>
      <c r="M20" s="61" t="s">
        <v>515</v>
      </c>
      <c r="N20" s="61" t="s">
        <v>796</v>
      </c>
    </row>
    <row r="21" spans="1:16" s="55" customFormat="1" ht="16.149999999999999" customHeight="1">
      <c r="A21" s="56" t="s">
        <v>517</v>
      </c>
      <c r="B21" s="56" t="s">
        <v>797</v>
      </c>
      <c r="C21" s="56"/>
      <c r="D21" s="56" t="s">
        <v>78</v>
      </c>
      <c r="E21" s="56" t="s">
        <v>750</v>
      </c>
      <c r="L21" s="115"/>
      <c r="M21" s="61" t="s">
        <v>520</v>
      </c>
      <c r="N21" s="61" t="s">
        <v>798</v>
      </c>
    </row>
    <row r="22" spans="1:16" s="55" customFormat="1" ht="16.149999999999999" customHeight="1">
      <c r="A22" s="56"/>
      <c r="B22" s="56"/>
      <c r="C22" s="56"/>
      <c r="D22" s="56" t="s">
        <v>522</v>
      </c>
      <c r="E22" s="56" t="s">
        <v>799</v>
      </c>
      <c r="G22" s="56" t="s">
        <v>48</v>
      </c>
      <c r="H22" s="56" t="s">
        <v>363</v>
      </c>
      <c r="L22" s="115"/>
      <c r="M22" s="61" t="s">
        <v>524</v>
      </c>
      <c r="N22" s="61" t="s">
        <v>800</v>
      </c>
    </row>
    <row r="23" spans="1:16" s="55" customFormat="1" ht="16.149999999999999" customHeight="1">
      <c r="A23" s="56"/>
      <c r="B23" s="56"/>
      <c r="C23" s="56"/>
      <c r="D23" s="56" t="s">
        <v>526</v>
      </c>
      <c r="E23" s="56" t="s">
        <v>755</v>
      </c>
      <c r="G23" s="58" t="s">
        <v>64</v>
      </c>
      <c r="H23" s="58" t="s">
        <v>801</v>
      </c>
      <c r="L23" s="115"/>
      <c r="M23" s="61" t="s">
        <v>529</v>
      </c>
      <c r="N23" s="61" t="s">
        <v>802</v>
      </c>
      <c r="P23" s="56"/>
    </row>
    <row r="24" spans="1:16" s="55" customFormat="1" ht="16.149999999999999" customHeight="1">
      <c r="A24" s="56" t="s">
        <v>10</v>
      </c>
      <c r="B24" s="56" t="s">
        <v>363</v>
      </c>
      <c r="C24" s="56"/>
      <c r="D24" s="56" t="s">
        <v>531</v>
      </c>
      <c r="E24" s="56" t="s">
        <v>803</v>
      </c>
      <c r="G24" s="58" t="s">
        <v>86</v>
      </c>
      <c r="H24" s="58" t="s">
        <v>804</v>
      </c>
      <c r="L24" s="115"/>
      <c r="M24" s="56"/>
      <c r="O24" s="56"/>
      <c r="P24" s="56"/>
    </row>
    <row r="25" spans="1:16" s="55" customFormat="1" ht="16.149999999999999" customHeight="1">
      <c r="A25" s="56" t="s">
        <v>28</v>
      </c>
      <c r="B25" s="56" t="s">
        <v>805</v>
      </c>
      <c r="C25" s="56"/>
      <c r="D25" s="56" t="s">
        <v>534</v>
      </c>
      <c r="E25" s="56" t="s">
        <v>779</v>
      </c>
      <c r="G25" s="58" t="s">
        <v>74</v>
      </c>
      <c r="H25" s="58" t="s">
        <v>806</v>
      </c>
      <c r="I25" s="56"/>
      <c r="L25" s="115"/>
    </row>
    <row r="26" spans="1:16" s="55" customFormat="1" ht="16.149999999999999" customHeight="1">
      <c r="A26" s="56" t="s">
        <v>27</v>
      </c>
      <c r="B26" s="56" t="s">
        <v>807</v>
      </c>
      <c r="C26" s="56"/>
      <c r="D26" s="56" t="s">
        <v>537</v>
      </c>
      <c r="E26" s="56" t="s">
        <v>784</v>
      </c>
      <c r="G26" s="58" t="s">
        <v>538</v>
      </c>
      <c r="H26" s="58" t="s">
        <v>808</v>
      </c>
      <c r="I26" s="56"/>
      <c r="L26" s="115"/>
    </row>
    <row r="27" spans="1:16" s="55" customFormat="1" ht="16.149999999999999" customHeight="1">
      <c r="A27" s="56"/>
      <c r="B27" s="56"/>
      <c r="C27" s="56"/>
      <c r="D27" s="56" t="s">
        <v>540</v>
      </c>
      <c r="E27" s="56" t="s">
        <v>788</v>
      </c>
      <c r="G27" s="58" t="s">
        <v>542</v>
      </c>
      <c r="H27" s="58" t="s">
        <v>809</v>
      </c>
      <c r="L27" s="115"/>
    </row>
    <row r="28" spans="1:16" s="55" customFormat="1" ht="16.149999999999999" customHeight="1">
      <c r="A28" s="56"/>
      <c r="B28" s="56"/>
      <c r="C28" s="56"/>
      <c r="D28" s="56" t="s">
        <v>544</v>
      </c>
      <c r="E28" s="56" t="s">
        <v>792</v>
      </c>
      <c r="G28" s="58" t="s">
        <v>546</v>
      </c>
      <c r="H28" s="58" t="s">
        <v>810</v>
      </c>
      <c r="L28" s="115"/>
    </row>
    <row r="29" spans="1:16" s="55" customFormat="1" ht="16.149999999999999" customHeight="1">
      <c r="A29" s="56"/>
      <c r="B29" s="56"/>
      <c r="C29" s="56"/>
      <c r="D29" s="56"/>
      <c r="G29" s="58" t="s">
        <v>548</v>
      </c>
      <c r="H29" s="58" t="s">
        <v>811</v>
      </c>
      <c r="L29" s="115"/>
    </row>
    <row r="30" spans="1:16" s="55" customFormat="1" ht="16.149999999999999" customHeight="1">
      <c r="A30" s="56"/>
      <c r="B30" s="56"/>
      <c r="C30" s="56"/>
      <c r="D30" s="56"/>
      <c r="G30" s="58" t="s">
        <v>550</v>
      </c>
      <c r="H30" s="58" t="s">
        <v>812</v>
      </c>
      <c r="L30" s="115"/>
    </row>
    <row r="31" spans="1:16" s="55" customFormat="1" ht="16.149999999999999" customHeight="1">
      <c r="A31" s="56"/>
      <c r="B31" s="56"/>
      <c r="C31" s="56"/>
      <c r="D31" s="56" t="s">
        <v>47</v>
      </c>
      <c r="E31" s="56" t="s">
        <v>363</v>
      </c>
      <c r="L31" s="115"/>
    </row>
    <row r="32" spans="1:16" s="55" customFormat="1" ht="16.149999999999999" customHeight="1">
      <c r="A32" s="63"/>
      <c r="B32" s="63"/>
      <c r="C32" s="56"/>
      <c r="D32" s="56" t="s">
        <v>63</v>
      </c>
      <c r="E32" s="56" t="s">
        <v>715</v>
      </c>
      <c r="L32" s="115"/>
    </row>
    <row r="33" spans="1:12" s="55" customFormat="1" ht="16.149999999999999" customHeight="1">
      <c r="A33" s="64"/>
      <c r="B33" s="64"/>
      <c r="C33" s="56"/>
      <c r="D33" s="56" t="s">
        <v>383</v>
      </c>
      <c r="E33" s="56" t="s">
        <v>723</v>
      </c>
      <c r="G33" s="56" t="s">
        <v>47</v>
      </c>
      <c r="H33" s="56" t="s">
        <v>363</v>
      </c>
      <c r="L33" s="115"/>
    </row>
    <row r="34" spans="1:12" s="55" customFormat="1" ht="16.149999999999999" customHeight="1">
      <c r="A34" s="64"/>
      <c r="B34" s="64"/>
      <c r="C34" s="56"/>
      <c r="D34" s="62" t="s">
        <v>396</v>
      </c>
      <c r="E34" s="57" t="s">
        <v>731</v>
      </c>
      <c r="G34" s="56" t="s">
        <v>88</v>
      </c>
      <c r="H34" s="56" t="s">
        <v>813</v>
      </c>
      <c r="L34" s="115"/>
    </row>
    <row r="35" spans="1:12" s="55" customFormat="1" ht="16.149999999999999" customHeight="1">
      <c r="A35" s="56"/>
      <c r="B35" s="56"/>
      <c r="C35" s="56"/>
      <c r="D35" s="56" t="s">
        <v>407</v>
      </c>
      <c r="E35" s="56" t="s">
        <v>737</v>
      </c>
      <c r="G35" s="56" t="s">
        <v>553</v>
      </c>
      <c r="H35" s="56" t="s">
        <v>814</v>
      </c>
      <c r="L35" s="115"/>
    </row>
    <row r="36" spans="1:12" s="55" customFormat="1" ht="16.149999999999999" customHeight="1">
      <c r="A36" s="56"/>
      <c r="B36" s="56"/>
      <c r="C36" s="56"/>
      <c r="D36" s="56" t="s">
        <v>417</v>
      </c>
      <c r="E36" s="56" t="s">
        <v>743</v>
      </c>
      <c r="G36" s="56" t="s">
        <v>93</v>
      </c>
      <c r="H36" s="56" t="s">
        <v>815</v>
      </c>
      <c r="L36" s="115"/>
    </row>
    <row r="37" spans="1:12" s="55" customFormat="1" ht="16.149999999999999" customHeight="1">
      <c r="A37" s="56"/>
      <c r="B37" s="56"/>
      <c r="C37" s="56"/>
      <c r="D37" s="56" t="s">
        <v>556</v>
      </c>
      <c r="E37" s="56" t="s">
        <v>816</v>
      </c>
      <c r="G37" s="56" t="s">
        <v>558</v>
      </c>
      <c r="H37" s="56" t="s">
        <v>817</v>
      </c>
      <c r="L37" s="115"/>
    </row>
    <row r="38" spans="1:12" s="55" customFormat="1" ht="16.149999999999999" customHeight="1">
      <c r="A38" s="56"/>
      <c r="B38" s="56"/>
      <c r="C38" s="56"/>
      <c r="D38" s="56" t="s">
        <v>560</v>
      </c>
      <c r="E38" s="56" t="s">
        <v>818</v>
      </c>
      <c r="G38" s="56" t="s">
        <v>79</v>
      </c>
      <c r="H38" s="56" t="s">
        <v>819</v>
      </c>
      <c r="L38" s="115"/>
    </row>
    <row r="39" spans="1:12" s="55" customFormat="1" ht="16.149999999999999" customHeight="1">
      <c r="A39" s="56"/>
      <c r="B39" s="56"/>
      <c r="C39" s="56"/>
      <c r="D39" s="56" t="s">
        <v>563</v>
      </c>
      <c r="E39" s="56" t="s">
        <v>820</v>
      </c>
      <c r="G39" s="56" t="s">
        <v>565</v>
      </c>
      <c r="H39" s="56" t="s">
        <v>821</v>
      </c>
      <c r="L39" s="115"/>
    </row>
    <row r="40" spans="1:12" s="55" customFormat="1" ht="16.149999999999999" customHeight="1">
      <c r="A40" s="56"/>
      <c r="B40" s="56"/>
      <c r="C40" s="56"/>
      <c r="D40" s="56" t="s">
        <v>79</v>
      </c>
      <c r="E40" s="56" t="s">
        <v>819</v>
      </c>
      <c r="G40" s="56" t="s">
        <v>568</v>
      </c>
      <c r="H40" s="56" t="s">
        <v>822</v>
      </c>
      <c r="L40" s="115"/>
    </row>
    <row r="41" spans="1:12" s="55" customFormat="1" ht="16.149999999999999" customHeight="1">
      <c r="A41" s="56"/>
      <c r="B41" s="56"/>
      <c r="C41" s="56"/>
      <c r="D41" s="56" t="s">
        <v>565</v>
      </c>
      <c r="E41" s="56" t="s">
        <v>821</v>
      </c>
      <c r="L41" s="115"/>
    </row>
    <row r="42" spans="1:12" s="55" customFormat="1" ht="16.149999999999999" customHeight="1">
      <c r="A42" s="56"/>
      <c r="B42" s="56"/>
      <c r="C42" s="56"/>
      <c r="D42" s="56" t="s">
        <v>568</v>
      </c>
      <c r="E42" s="56" t="s">
        <v>823</v>
      </c>
      <c r="L42" s="115"/>
    </row>
    <row r="43" spans="1:12" s="55" customFormat="1" ht="16.149999999999999" customHeight="1">
      <c r="A43" s="56"/>
      <c r="B43" s="56"/>
      <c r="C43" s="56"/>
      <c r="D43" s="56" t="s">
        <v>572</v>
      </c>
      <c r="E43" s="56" t="s">
        <v>824</v>
      </c>
      <c r="G43" s="56" t="s">
        <v>574</v>
      </c>
      <c r="H43" s="56" t="s">
        <v>363</v>
      </c>
      <c r="L43" s="115"/>
    </row>
    <row r="44" spans="1:12" s="55" customFormat="1" ht="16.149999999999999" customHeight="1">
      <c r="A44" s="56"/>
      <c r="B44" s="56"/>
      <c r="C44" s="56"/>
      <c r="D44" s="56" t="s">
        <v>575</v>
      </c>
      <c r="E44" s="56" t="s">
        <v>825</v>
      </c>
      <c r="G44" s="56" t="s">
        <v>28</v>
      </c>
      <c r="H44" s="56" t="s">
        <v>826</v>
      </c>
      <c r="L44" s="115"/>
    </row>
    <row r="45" spans="1:12" s="55" customFormat="1" ht="16.149999999999999" customHeight="1">
      <c r="A45" s="56"/>
      <c r="B45" s="56"/>
      <c r="C45" s="56"/>
      <c r="D45" s="56"/>
      <c r="G45" s="56" t="s">
        <v>27</v>
      </c>
      <c r="H45" s="56" t="s">
        <v>827</v>
      </c>
      <c r="L45" s="115"/>
    </row>
    <row r="46" spans="1:12" s="55" customFormat="1" ht="16.149999999999999" customHeight="1">
      <c r="A46" s="56"/>
      <c r="B46" s="56"/>
      <c r="C46" s="56"/>
      <c r="D46" s="56"/>
      <c r="L46" s="115"/>
    </row>
    <row r="47" spans="1:12" s="55" customFormat="1" ht="16.149999999999999" customHeight="1">
      <c r="A47" s="56"/>
      <c r="B47" s="56"/>
      <c r="C47" s="56"/>
      <c r="D47" s="56" t="s">
        <v>48</v>
      </c>
      <c r="E47" s="56" t="s">
        <v>363</v>
      </c>
      <c r="L47" s="115"/>
    </row>
    <row r="48" spans="1:12" s="55" customFormat="1" ht="16.149999999999999" customHeight="1">
      <c r="A48" s="56"/>
      <c r="B48" s="56"/>
      <c r="C48" s="56"/>
      <c r="D48" s="56" t="s">
        <v>64</v>
      </c>
      <c r="E48" s="56" t="s">
        <v>801</v>
      </c>
      <c r="L48" s="115"/>
    </row>
    <row r="49" spans="1:14" s="55" customFormat="1" ht="16.149999999999999" customHeight="1">
      <c r="A49" s="56"/>
      <c r="B49" s="56"/>
      <c r="C49" s="56"/>
      <c r="D49" s="56" t="s">
        <v>74</v>
      </c>
      <c r="E49" s="56" t="s">
        <v>806</v>
      </c>
      <c r="L49" s="115"/>
    </row>
    <row r="50" spans="1:14" s="55" customFormat="1" ht="16.149999999999999" customHeight="1">
      <c r="A50" s="56"/>
      <c r="B50" s="56"/>
      <c r="C50" s="56"/>
      <c r="D50" s="56" t="s">
        <v>580</v>
      </c>
      <c r="E50" s="56" t="s">
        <v>828</v>
      </c>
      <c r="L50" s="115"/>
    </row>
    <row r="51" spans="1:14" s="55" customFormat="1" ht="16.149999999999999" customHeight="1">
      <c r="A51" s="56"/>
      <c r="B51" s="56"/>
      <c r="C51" s="56"/>
      <c r="D51" s="56" t="s">
        <v>538</v>
      </c>
      <c r="E51" s="56" t="s">
        <v>808</v>
      </c>
      <c r="L51" s="115"/>
    </row>
    <row r="52" spans="1:14" s="55" customFormat="1" ht="16.149999999999999" customHeight="1">
      <c r="A52" s="56"/>
      <c r="B52" s="56"/>
      <c r="C52" s="56"/>
      <c r="D52" s="56" t="s">
        <v>582</v>
      </c>
      <c r="E52" s="56" t="s">
        <v>829</v>
      </c>
      <c r="L52" s="115"/>
    </row>
    <row r="53" spans="1:14" s="55" customFormat="1" ht="16.149999999999999" customHeight="1">
      <c r="A53" s="56"/>
      <c r="B53" s="56"/>
      <c r="C53" s="56"/>
      <c r="D53" s="56" t="s">
        <v>542</v>
      </c>
      <c r="E53" s="56" t="s">
        <v>809</v>
      </c>
      <c r="L53" s="115"/>
    </row>
    <row r="54" spans="1:14" s="55" customFormat="1" ht="16.149999999999999" customHeight="1">
      <c r="A54" s="56"/>
      <c r="B54" s="56"/>
      <c r="C54" s="56"/>
      <c r="D54" s="56" t="s">
        <v>546</v>
      </c>
      <c r="E54" s="56" t="s">
        <v>810</v>
      </c>
      <c r="L54" s="115"/>
    </row>
    <row r="55" spans="1:14" s="55" customFormat="1" ht="16.149999999999999" customHeight="1">
      <c r="A55" s="56"/>
      <c r="B55" s="56"/>
      <c r="C55" s="56"/>
      <c r="D55" s="56" t="s">
        <v>548</v>
      </c>
      <c r="E55" s="56" t="s">
        <v>811</v>
      </c>
      <c r="L55" s="115"/>
    </row>
    <row r="56" spans="1:14" s="55" customFormat="1" ht="16.149999999999999" customHeight="1">
      <c r="A56" s="56"/>
      <c r="B56" s="56"/>
      <c r="C56" s="56"/>
      <c r="D56" s="56" t="s">
        <v>550</v>
      </c>
      <c r="E56" s="56" t="s">
        <v>812</v>
      </c>
      <c r="L56" s="115"/>
    </row>
    <row r="57" spans="1:14" s="55" customFormat="1" ht="16.149999999999999" customHeight="1">
      <c r="A57" s="56"/>
      <c r="B57" s="56"/>
      <c r="C57" s="56"/>
      <c r="D57" s="56" t="s">
        <v>584</v>
      </c>
      <c r="E57" s="56" t="s">
        <v>830</v>
      </c>
      <c r="L57" s="115"/>
    </row>
    <row r="58" spans="1:14" s="55" customFormat="1" ht="16.149999999999999" customHeight="1">
      <c r="A58" s="56"/>
      <c r="B58" s="56"/>
      <c r="C58" s="56"/>
      <c r="D58" s="56"/>
      <c r="L58" s="115"/>
    </row>
    <row r="59" spans="1:14" s="55" customFormat="1" ht="16.149999999999999" customHeight="1">
      <c r="A59" s="56"/>
      <c r="B59" s="56"/>
      <c r="C59" s="56"/>
      <c r="D59" s="56"/>
      <c r="L59" s="115"/>
    </row>
    <row r="60" spans="1:14" s="55" customFormat="1" ht="16.149999999999999" customHeight="1">
      <c r="A60" s="56"/>
      <c r="B60" s="56"/>
      <c r="C60" s="56"/>
      <c r="D60" s="56" t="s">
        <v>574</v>
      </c>
      <c r="E60" s="56" t="s">
        <v>363</v>
      </c>
      <c r="L60" s="115"/>
    </row>
    <row r="61" spans="1:14" s="55" customFormat="1" ht="16.149999999999999" customHeight="1">
      <c r="A61" s="56"/>
      <c r="B61" s="56"/>
      <c r="C61" s="56"/>
      <c r="D61" s="56" t="s">
        <v>28</v>
      </c>
      <c r="E61" s="56" t="s">
        <v>826</v>
      </c>
      <c r="L61" s="115"/>
    </row>
    <row r="62" spans="1:14" s="55" customFormat="1" ht="16.149999999999999" customHeight="1">
      <c r="A62" s="56"/>
      <c r="B62" s="56"/>
      <c r="C62" s="56"/>
      <c r="D62" s="56" t="s">
        <v>27</v>
      </c>
      <c r="E62" s="56" t="s">
        <v>827</v>
      </c>
      <c r="L62" s="115"/>
      <c r="M62" s="65"/>
      <c r="N62" s="65"/>
    </row>
    <row r="63" spans="1:14" ht="16.149999999999999" customHeight="1">
      <c r="D63" s="56"/>
      <c r="E63" s="55"/>
      <c r="G63" s="55"/>
      <c r="H63" s="55"/>
      <c r="J63" s="55"/>
      <c r="K63" s="55"/>
      <c r="L63" s="115"/>
    </row>
    <row r="64" spans="1:14" ht="16.149999999999999" customHeight="1">
      <c r="D64" s="56"/>
      <c r="E64" s="55"/>
      <c r="G64" s="55"/>
      <c r="H64" s="55"/>
    </row>
    <row r="65" spans="4:5" ht="16.149999999999999" customHeight="1">
      <c r="D65" s="56"/>
      <c r="E65" s="55"/>
    </row>
    <row r="66" spans="4:5" ht="16.149999999999999" customHeight="1">
      <c r="D66" s="56"/>
      <c r="E66" s="55"/>
    </row>
    <row r="67" spans="4:5" ht="16.149999999999999" customHeight="1">
      <c r="D67" s="56"/>
      <c r="E67" s="55"/>
    </row>
  </sheetData>
  <mergeCells count="8">
    <mergeCell ref="S1:T1"/>
    <mergeCell ref="V1:W1"/>
    <mergeCell ref="A1:B1"/>
    <mergeCell ref="D1:E1"/>
    <mergeCell ref="G1:H1"/>
    <mergeCell ref="J1:K1"/>
    <mergeCell ref="M1:N1"/>
    <mergeCell ref="P1:Q1"/>
  </mergeCells>
  <pageMargins left="0.7" right="0.7" top="0.75" bottom="0.75" header="0.3" footer="0.3"/>
  <pageSetup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4261-0D47-48E1-84E2-AEC4015533BA}">
  <sheetPr codeName="Sheet2">
    <tabColor theme="8" tint="0.79998168889431442"/>
  </sheetPr>
  <dimension ref="A1:V50"/>
  <sheetViews>
    <sheetView topLeftCell="D1" zoomScaleNormal="100" zoomScaleSheetLayoutView="396" workbookViewId="0">
      <selection activeCell="I7" sqref="I7"/>
    </sheetView>
  </sheetViews>
  <sheetFormatPr defaultColWidth="8.7109375" defaultRowHeight="22.15" customHeight="1"/>
  <cols>
    <col min="1" max="1" width="22" style="36" customWidth="1"/>
    <col min="2" max="2" width="19.28515625" style="33" customWidth="1"/>
    <col min="3" max="3" width="20.28515625" style="36" customWidth="1"/>
    <col min="4" max="4" width="13.28515625" style="33" bestFit="1" customWidth="1"/>
    <col min="5" max="5" width="22.42578125" style="33" bestFit="1" customWidth="1"/>
    <col min="6" max="6" width="16.28515625" style="35" customWidth="1"/>
    <col min="7" max="7" width="14.140625" style="35" customWidth="1"/>
    <col min="8" max="8" width="20.42578125" style="35" customWidth="1"/>
    <col min="9" max="9" width="10.28515625" style="32" bestFit="1" customWidth="1"/>
    <col min="10" max="10" width="21.7109375" style="44" bestFit="1" customWidth="1"/>
    <col min="11" max="12" width="20.28515625" style="32" customWidth="1"/>
    <col min="13" max="13" width="10.7109375" style="32" customWidth="1"/>
    <col min="14" max="17" width="20.28515625" style="32" customWidth="1"/>
    <col min="18" max="18" width="21.7109375" style="32" customWidth="1"/>
    <col min="19" max="19" width="20.85546875" style="32" customWidth="1"/>
    <col min="20" max="20" width="23.85546875" style="32" customWidth="1"/>
    <col min="21" max="21" width="22.28515625" style="32" customWidth="1"/>
    <col min="22" max="22" width="21.42578125" style="33" bestFit="1" customWidth="1"/>
    <col min="23" max="23" width="22.42578125" style="32" customWidth="1"/>
    <col min="24" max="24" width="21.42578125" style="32" bestFit="1" customWidth="1"/>
    <col min="25" max="26" width="16.28515625" style="32" bestFit="1" customWidth="1"/>
    <col min="27" max="16384" width="8.7109375" style="32"/>
  </cols>
  <sheetData>
    <row r="1" spans="1:22" s="7" customFormat="1" ht="43.15" customHeight="1">
      <c r="A1" s="51" t="s">
        <v>40</v>
      </c>
      <c r="B1" s="51" t="s">
        <v>3</v>
      </c>
      <c r="C1" s="52" t="s">
        <v>0</v>
      </c>
      <c r="D1" s="52" t="s">
        <v>41</v>
      </c>
      <c r="E1" s="52" t="s">
        <v>42</v>
      </c>
      <c r="F1" s="53" t="s">
        <v>43</v>
      </c>
      <c r="G1" s="53" t="s">
        <v>44</v>
      </c>
      <c r="H1" s="53" t="s">
        <v>45</v>
      </c>
      <c r="I1" s="52" t="s">
        <v>7</v>
      </c>
      <c r="J1" s="54" t="s">
        <v>46</v>
      </c>
      <c r="K1" s="52" t="s">
        <v>47</v>
      </c>
      <c r="L1" s="52" t="s">
        <v>48</v>
      </c>
      <c r="M1" s="52" t="s">
        <v>14</v>
      </c>
      <c r="N1" s="52" t="s">
        <v>18</v>
      </c>
      <c r="O1" s="52" t="s">
        <v>49</v>
      </c>
      <c r="P1" s="52" t="s">
        <v>50</v>
      </c>
      <c r="Q1" s="52" t="s">
        <v>51</v>
      </c>
      <c r="R1" s="52" t="s">
        <v>52</v>
      </c>
      <c r="S1" s="52" t="s">
        <v>53</v>
      </c>
      <c r="T1" s="52" t="s">
        <v>54</v>
      </c>
      <c r="U1" s="52" t="s">
        <v>55</v>
      </c>
      <c r="V1" s="52" t="s">
        <v>19</v>
      </c>
    </row>
    <row r="2" spans="1:22" s="30" customFormat="1" ht="22.15" customHeight="1">
      <c r="A2" s="27" t="s">
        <v>56</v>
      </c>
      <c r="B2" s="28" t="s">
        <v>57</v>
      </c>
      <c r="C2" s="27" t="s">
        <v>58</v>
      </c>
      <c r="D2" s="28" t="s">
        <v>59</v>
      </c>
      <c r="E2" s="28" t="s">
        <v>60</v>
      </c>
      <c r="F2" s="29">
        <v>44180</v>
      </c>
      <c r="G2" s="29">
        <v>44224</v>
      </c>
      <c r="H2" s="29" t="s">
        <v>61</v>
      </c>
      <c r="I2" s="30" t="s">
        <v>62</v>
      </c>
      <c r="J2" s="43">
        <v>20000</v>
      </c>
      <c r="K2" s="30" t="s">
        <v>63</v>
      </c>
      <c r="L2" s="30" t="s">
        <v>64</v>
      </c>
      <c r="M2" s="30">
        <v>1</v>
      </c>
      <c r="N2" s="30" t="s">
        <v>65</v>
      </c>
      <c r="O2" s="30" t="s">
        <v>28</v>
      </c>
      <c r="P2" s="30" t="s">
        <v>28</v>
      </c>
      <c r="Q2" s="30" t="s">
        <v>28</v>
      </c>
      <c r="R2" s="30" t="s">
        <v>28</v>
      </c>
      <c r="S2" s="30" t="s">
        <v>28</v>
      </c>
      <c r="T2" s="30" t="s">
        <v>28</v>
      </c>
      <c r="U2" s="30" t="s">
        <v>24</v>
      </c>
      <c r="V2" s="28" t="s">
        <v>66</v>
      </c>
    </row>
    <row r="3" spans="1:22" ht="22.15" customHeight="1">
      <c r="A3" s="27" t="s">
        <v>67</v>
      </c>
      <c r="B3" s="28" t="s">
        <v>57</v>
      </c>
      <c r="C3" s="27" t="s">
        <v>58</v>
      </c>
      <c r="D3" s="28" t="s">
        <v>59</v>
      </c>
      <c r="E3" s="31" t="s">
        <v>68</v>
      </c>
      <c r="F3" s="29">
        <v>44180</v>
      </c>
      <c r="G3" s="29">
        <v>44224</v>
      </c>
      <c r="H3" s="29" t="s">
        <v>61</v>
      </c>
      <c r="I3" s="32" t="s">
        <v>69</v>
      </c>
      <c r="J3" s="44">
        <v>10000</v>
      </c>
      <c r="K3" s="30" t="s">
        <v>63</v>
      </c>
      <c r="L3" s="30" t="s">
        <v>64</v>
      </c>
      <c r="M3" s="30">
        <v>1</v>
      </c>
      <c r="N3" s="30" t="s">
        <v>29</v>
      </c>
      <c r="O3" s="30" t="s">
        <v>28</v>
      </c>
      <c r="P3" s="30" t="s">
        <v>28</v>
      </c>
      <c r="Q3" s="30" t="s">
        <v>28</v>
      </c>
      <c r="R3" s="30" t="s">
        <v>28</v>
      </c>
      <c r="S3" s="30" t="s">
        <v>28</v>
      </c>
      <c r="T3" s="30" t="s">
        <v>28</v>
      </c>
      <c r="U3" s="30" t="s">
        <v>24</v>
      </c>
      <c r="V3" s="33" t="s">
        <v>24</v>
      </c>
    </row>
    <row r="4" spans="1:22" ht="22.15" customHeight="1">
      <c r="A4" s="27" t="s">
        <v>70</v>
      </c>
      <c r="B4" s="28" t="s">
        <v>57</v>
      </c>
      <c r="C4" s="27" t="s">
        <v>58</v>
      </c>
      <c r="D4" s="28" t="s">
        <v>59</v>
      </c>
      <c r="E4" s="31" t="s">
        <v>71</v>
      </c>
      <c r="F4" s="29">
        <v>44180</v>
      </c>
      <c r="G4" s="29">
        <v>44224</v>
      </c>
      <c r="H4" s="29" t="s">
        <v>61</v>
      </c>
      <c r="I4" s="32" t="s">
        <v>72</v>
      </c>
      <c r="J4" s="44">
        <v>10000</v>
      </c>
      <c r="K4" s="30" t="s">
        <v>63</v>
      </c>
      <c r="L4" s="30" t="s">
        <v>64</v>
      </c>
      <c r="M4" s="30">
        <v>1</v>
      </c>
      <c r="N4" s="30" t="s">
        <v>29</v>
      </c>
      <c r="O4" s="30" t="s">
        <v>28</v>
      </c>
      <c r="P4" s="30" t="s">
        <v>28</v>
      </c>
      <c r="Q4" s="30" t="s">
        <v>28</v>
      </c>
      <c r="R4" s="30" t="s">
        <v>28</v>
      </c>
      <c r="S4" s="30" t="s">
        <v>28</v>
      </c>
      <c r="T4" s="30" t="s">
        <v>28</v>
      </c>
      <c r="U4" s="30" t="s">
        <v>24</v>
      </c>
      <c r="V4" s="33" t="s">
        <v>24</v>
      </c>
    </row>
    <row r="5" spans="1:22" ht="22.15" customHeight="1">
      <c r="A5" s="27" t="s">
        <v>73</v>
      </c>
      <c r="B5" s="28" t="s">
        <v>57</v>
      </c>
      <c r="C5" s="27" t="s">
        <v>58</v>
      </c>
      <c r="D5" s="28" t="s">
        <v>59</v>
      </c>
      <c r="E5" s="31" t="s">
        <v>60</v>
      </c>
      <c r="F5" s="29">
        <v>44180</v>
      </c>
      <c r="G5" s="29">
        <v>44224</v>
      </c>
      <c r="H5" s="29" t="s">
        <v>61</v>
      </c>
      <c r="I5" s="32" t="s">
        <v>62</v>
      </c>
      <c r="J5" s="44">
        <v>21000</v>
      </c>
      <c r="K5" s="30" t="s">
        <v>63</v>
      </c>
      <c r="L5" s="30" t="s">
        <v>74</v>
      </c>
      <c r="M5" s="30">
        <v>2</v>
      </c>
      <c r="N5" s="30" t="s">
        <v>29</v>
      </c>
      <c r="O5" s="30" t="s">
        <v>28</v>
      </c>
      <c r="P5" s="30" t="s">
        <v>28</v>
      </c>
      <c r="Q5" s="30" t="s">
        <v>28</v>
      </c>
      <c r="R5" s="30" t="s">
        <v>28</v>
      </c>
      <c r="S5" s="30" t="s">
        <v>28</v>
      </c>
      <c r="T5" s="30" t="s">
        <v>28</v>
      </c>
      <c r="U5" s="30" t="s">
        <v>24</v>
      </c>
      <c r="V5" s="33" t="s">
        <v>24</v>
      </c>
    </row>
    <row r="6" spans="1:22" ht="22.15" customHeight="1">
      <c r="A6" s="27" t="s">
        <v>75</v>
      </c>
      <c r="B6" s="28" t="s">
        <v>57</v>
      </c>
      <c r="C6" s="27" t="s">
        <v>37</v>
      </c>
      <c r="D6" s="33" t="s">
        <v>59</v>
      </c>
      <c r="E6" s="31" t="s">
        <v>76</v>
      </c>
      <c r="F6" s="34">
        <v>44185</v>
      </c>
      <c r="G6" s="29">
        <v>44224</v>
      </c>
      <c r="H6" s="29" t="s">
        <v>77</v>
      </c>
      <c r="I6" s="32" t="s">
        <v>78</v>
      </c>
      <c r="J6" s="44">
        <v>1200</v>
      </c>
      <c r="K6" s="32" t="s">
        <v>79</v>
      </c>
      <c r="L6" s="32" t="s">
        <v>64</v>
      </c>
      <c r="M6" s="32">
        <v>1</v>
      </c>
      <c r="N6" s="32" t="s">
        <v>29</v>
      </c>
      <c r="O6" s="32" t="s">
        <v>28</v>
      </c>
      <c r="P6" s="32" t="s">
        <v>28</v>
      </c>
      <c r="Q6" s="32" t="s">
        <v>28</v>
      </c>
      <c r="R6" s="32" t="s">
        <v>28</v>
      </c>
      <c r="S6" s="32" t="s">
        <v>28</v>
      </c>
      <c r="T6" s="32" t="s">
        <v>28</v>
      </c>
      <c r="U6" s="30" t="s">
        <v>24</v>
      </c>
      <c r="V6" s="33" t="s">
        <v>24</v>
      </c>
    </row>
    <row r="7" spans="1:22" ht="22.15" customHeight="1">
      <c r="A7" s="27"/>
      <c r="B7" s="28"/>
      <c r="C7" s="27"/>
      <c r="E7" s="31"/>
      <c r="F7" s="34"/>
      <c r="G7" s="29"/>
      <c r="H7" s="29"/>
      <c r="I7" s="32" t="s">
        <v>80</v>
      </c>
    </row>
    <row r="8" spans="1:22" ht="22.15" customHeight="1">
      <c r="A8" s="27"/>
      <c r="B8" s="28"/>
      <c r="C8" s="27"/>
      <c r="E8" s="31"/>
      <c r="F8" s="34"/>
      <c r="G8" s="29"/>
      <c r="H8" s="29"/>
    </row>
    <row r="9" spans="1:22" ht="22.15" customHeight="1">
      <c r="A9" s="27"/>
      <c r="B9" s="28"/>
      <c r="C9" s="27"/>
      <c r="E9" s="31"/>
      <c r="F9" s="34"/>
      <c r="G9" s="29"/>
      <c r="H9" s="29"/>
    </row>
    <row r="10" spans="1:22" ht="22.15" customHeight="1">
      <c r="A10" s="27"/>
      <c r="B10" s="28"/>
      <c r="C10" s="27"/>
      <c r="E10" s="31"/>
      <c r="F10" s="34"/>
      <c r="G10" s="29"/>
      <c r="H10" s="29"/>
    </row>
    <row r="11" spans="1:22" ht="22.15" customHeight="1">
      <c r="A11" s="27"/>
      <c r="B11" s="28"/>
      <c r="C11" s="27"/>
      <c r="E11" s="31"/>
      <c r="F11" s="34"/>
      <c r="G11" s="29"/>
      <c r="H11" s="29"/>
    </row>
    <row r="12" spans="1:22" ht="22.15" customHeight="1">
      <c r="A12" s="27"/>
      <c r="B12" s="28"/>
      <c r="C12" s="27"/>
      <c r="E12" s="31"/>
      <c r="F12" s="34"/>
      <c r="G12" s="29"/>
      <c r="H12" s="29"/>
    </row>
    <row r="13" spans="1:22" ht="22.15" customHeight="1">
      <c r="A13" s="27"/>
      <c r="B13" s="28"/>
      <c r="C13" s="27"/>
      <c r="E13" s="31"/>
      <c r="F13" s="34"/>
      <c r="G13" s="29"/>
      <c r="H13" s="29"/>
    </row>
    <row r="14" spans="1:22" ht="22.15" customHeight="1">
      <c r="A14" s="27"/>
      <c r="B14" s="28"/>
      <c r="C14" s="27"/>
      <c r="E14" s="31"/>
      <c r="F14" s="34"/>
      <c r="G14" s="29"/>
      <c r="H14" s="29"/>
    </row>
    <row r="15" spans="1:22" ht="22.15" customHeight="1">
      <c r="A15" s="27"/>
      <c r="B15" s="28"/>
      <c r="C15" s="27"/>
      <c r="E15" s="31"/>
      <c r="F15" s="34"/>
      <c r="G15" s="29"/>
      <c r="H15" s="29"/>
    </row>
    <row r="16" spans="1:22" ht="22.15" customHeight="1">
      <c r="A16" s="27"/>
      <c r="B16" s="28"/>
      <c r="C16" s="27"/>
      <c r="E16" s="31"/>
      <c r="F16" s="34"/>
      <c r="G16" s="29"/>
      <c r="H16" s="29"/>
    </row>
    <row r="17" spans="1:8" ht="22.15" customHeight="1">
      <c r="A17" s="27"/>
      <c r="B17" s="28"/>
      <c r="C17" s="27"/>
      <c r="E17" s="31"/>
      <c r="F17" s="34"/>
      <c r="G17" s="29"/>
      <c r="H17" s="29"/>
    </row>
    <row r="18" spans="1:8" ht="22.15" customHeight="1">
      <c r="A18" s="27"/>
      <c r="B18" s="28"/>
      <c r="C18" s="27"/>
      <c r="E18" s="31"/>
      <c r="F18" s="34"/>
      <c r="G18" s="29"/>
      <c r="H18" s="29"/>
    </row>
    <row r="19" spans="1:8" ht="22.15" customHeight="1">
      <c r="A19" s="27"/>
      <c r="B19" s="28"/>
      <c r="C19" s="27"/>
      <c r="E19" s="31"/>
      <c r="F19" s="34"/>
      <c r="G19" s="29"/>
      <c r="H19" s="29"/>
    </row>
    <row r="20" spans="1:8" ht="22.15" customHeight="1">
      <c r="A20" s="27"/>
      <c r="B20" s="28"/>
      <c r="C20" s="27"/>
      <c r="E20" s="31"/>
      <c r="F20" s="34"/>
      <c r="G20" s="29"/>
      <c r="H20" s="29"/>
    </row>
    <row r="21" spans="1:8" ht="22.15" customHeight="1">
      <c r="A21" s="27"/>
      <c r="B21" s="28"/>
      <c r="C21" s="27"/>
      <c r="E21" s="31"/>
      <c r="F21" s="34"/>
      <c r="G21" s="29"/>
      <c r="H21" s="29"/>
    </row>
    <row r="22" spans="1:8" ht="22.15" customHeight="1">
      <c r="A22" s="27"/>
      <c r="B22" s="28"/>
      <c r="C22" s="27"/>
      <c r="E22" s="31"/>
      <c r="F22" s="34"/>
      <c r="G22" s="29"/>
      <c r="H22" s="29"/>
    </row>
    <row r="23" spans="1:8" ht="22.15" customHeight="1">
      <c r="A23" s="27"/>
      <c r="B23" s="28"/>
      <c r="C23" s="27"/>
      <c r="E23" s="31"/>
      <c r="F23" s="34"/>
      <c r="G23" s="29"/>
      <c r="H23" s="29"/>
    </row>
    <row r="24" spans="1:8" ht="22.15" customHeight="1">
      <c r="A24" s="27"/>
      <c r="B24" s="28"/>
      <c r="C24" s="27"/>
      <c r="E24" s="31"/>
      <c r="F24" s="34"/>
      <c r="G24" s="29"/>
      <c r="H24" s="29"/>
    </row>
    <row r="25" spans="1:8" ht="22.15" customHeight="1">
      <c r="A25" s="27"/>
      <c r="B25" s="28"/>
      <c r="C25" s="27"/>
      <c r="E25" s="31"/>
      <c r="F25" s="34"/>
      <c r="G25" s="29"/>
      <c r="H25" s="29"/>
    </row>
    <row r="26" spans="1:8" ht="22.15" customHeight="1">
      <c r="A26" s="27"/>
      <c r="B26" s="28"/>
      <c r="C26" s="27"/>
      <c r="E26" s="31"/>
      <c r="F26" s="34"/>
      <c r="G26" s="29"/>
      <c r="H26" s="29"/>
    </row>
    <row r="27" spans="1:8" ht="22.15" customHeight="1">
      <c r="A27" s="27"/>
      <c r="B27" s="28"/>
      <c r="C27" s="27"/>
      <c r="E27" s="31"/>
      <c r="F27" s="34"/>
      <c r="G27" s="29"/>
      <c r="H27" s="29"/>
    </row>
    <row r="28" spans="1:8" ht="22.15" customHeight="1">
      <c r="A28" s="27"/>
      <c r="B28" s="28"/>
      <c r="C28" s="27"/>
      <c r="E28" s="31"/>
      <c r="F28" s="34"/>
      <c r="G28" s="29"/>
      <c r="H28" s="29"/>
    </row>
    <row r="29" spans="1:8" ht="22.15" customHeight="1">
      <c r="A29" s="27"/>
      <c r="B29" s="28"/>
      <c r="C29" s="27"/>
      <c r="E29" s="31"/>
      <c r="F29" s="34"/>
      <c r="G29" s="29"/>
      <c r="H29" s="29"/>
    </row>
    <row r="30" spans="1:8" ht="22.15" customHeight="1">
      <c r="A30" s="27"/>
      <c r="B30" s="28"/>
      <c r="C30" s="27"/>
      <c r="E30" s="31"/>
      <c r="F30" s="34"/>
      <c r="G30" s="29"/>
      <c r="H30" s="29"/>
    </row>
    <row r="31" spans="1:8" ht="22.15" customHeight="1">
      <c r="A31" s="27"/>
      <c r="B31" s="28"/>
      <c r="C31" s="27"/>
      <c r="E31" s="31"/>
      <c r="F31" s="34"/>
      <c r="G31" s="29"/>
      <c r="H31" s="29"/>
    </row>
    <row r="32" spans="1:8" ht="22.15" customHeight="1">
      <c r="A32" s="27"/>
      <c r="B32" s="28"/>
      <c r="C32" s="27"/>
      <c r="E32" s="31"/>
      <c r="F32" s="34"/>
      <c r="G32" s="29"/>
      <c r="H32" s="29"/>
    </row>
    <row r="33" spans="1:8" ht="22.15" customHeight="1">
      <c r="A33" s="27"/>
      <c r="B33" s="28"/>
      <c r="C33" s="27"/>
      <c r="E33" s="31"/>
      <c r="F33" s="34"/>
      <c r="G33" s="29"/>
      <c r="H33" s="29"/>
    </row>
    <row r="34" spans="1:8" ht="22.15" customHeight="1">
      <c r="A34" s="27"/>
      <c r="B34" s="28"/>
      <c r="C34" s="27"/>
      <c r="E34" s="31"/>
      <c r="F34" s="34"/>
      <c r="G34" s="29"/>
      <c r="H34" s="29"/>
    </row>
    <row r="35" spans="1:8" ht="22.15" customHeight="1">
      <c r="A35" s="27"/>
      <c r="B35" s="28"/>
      <c r="C35" s="27"/>
      <c r="E35" s="31"/>
      <c r="F35" s="34"/>
      <c r="G35" s="29"/>
      <c r="H35" s="29"/>
    </row>
    <row r="36" spans="1:8" ht="22.15" customHeight="1">
      <c r="A36" s="27"/>
      <c r="B36" s="28"/>
      <c r="C36" s="27"/>
      <c r="E36" s="31"/>
      <c r="F36" s="34"/>
      <c r="G36" s="29"/>
      <c r="H36" s="29"/>
    </row>
    <row r="37" spans="1:8" ht="22.15" customHeight="1">
      <c r="A37" s="27"/>
      <c r="B37" s="28"/>
      <c r="C37" s="27"/>
      <c r="E37" s="31"/>
      <c r="F37" s="34"/>
      <c r="G37" s="29"/>
      <c r="H37" s="29"/>
    </row>
    <row r="38" spans="1:8" ht="22.15" customHeight="1">
      <c r="A38" s="27"/>
      <c r="B38" s="28"/>
      <c r="C38" s="27"/>
      <c r="E38" s="31"/>
      <c r="F38" s="34"/>
      <c r="G38" s="29"/>
      <c r="H38" s="29"/>
    </row>
    <row r="39" spans="1:8" ht="22.15" customHeight="1">
      <c r="A39" s="27"/>
      <c r="B39" s="28"/>
      <c r="C39" s="27"/>
      <c r="E39" s="31"/>
      <c r="F39" s="34"/>
      <c r="G39" s="29"/>
      <c r="H39" s="29"/>
    </row>
    <row r="40" spans="1:8" ht="22.15" customHeight="1">
      <c r="A40" s="27"/>
      <c r="B40" s="28"/>
      <c r="C40" s="27"/>
      <c r="E40" s="31"/>
      <c r="F40" s="34"/>
      <c r="G40" s="29"/>
      <c r="H40" s="29"/>
    </row>
    <row r="41" spans="1:8" ht="22.15" customHeight="1">
      <c r="A41" s="27"/>
      <c r="B41" s="28"/>
      <c r="C41" s="27"/>
      <c r="E41" s="31"/>
      <c r="F41" s="34"/>
      <c r="G41" s="29"/>
      <c r="H41" s="29"/>
    </row>
    <row r="42" spans="1:8" ht="22.15" customHeight="1">
      <c r="A42" s="27"/>
      <c r="B42" s="28"/>
      <c r="C42" s="27"/>
      <c r="E42" s="31"/>
      <c r="F42" s="34"/>
      <c r="G42" s="29"/>
      <c r="H42" s="29"/>
    </row>
    <row r="43" spans="1:8" ht="22.15" customHeight="1">
      <c r="A43" s="27"/>
      <c r="B43" s="28"/>
      <c r="C43" s="27"/>
      <c r="E43" s="31"/>
      <c r="F43" s="34"/>
      <c r="G43" s="29"/>
      <c r="H43" s="29"/>
    </row>
    <row r="44" spans="1:8" ht="22.15" customHeight="1">
      <c r="A44" s="27"/>
      <c r="B44" s="28"/>
      <c r="C44" s="27"/>
      <c r="E44" s="31"/>
      <c r="F44" s="34"/>
      <c r="G44" s="29"/>
      <c r="H44" s="29"/>
    </row>
    <row r="45" spans="1:8" ht="22.15" customHeight="1">
      <c r="A45" s="27"/>
      <c r="B45" s="28"/>
      <c r="C45" s="27"/>
      <c r="E45" s="31"/>
      <c r="F45" s="34"/>
      <c r="G45" s="29"/>
      <c r="H45" s="29"/>
    </row>
    <row r="46" spans="1:8" ht="22.15" customHeight="1">
      <c r="A46" s="27"/>
      <c r="B46" s="28"/>
      <c r="C46" s="27"/>
      <c r="E46" s="31"/>
      <c r="F46" s="34"/>
      <c r="G46" s="29"/>
      <c r="H46" s="29"/>
    </row>
    <row r="47" spans="1:8" ht="22.15" customHeight="1">
      <c r="A47" s="27"/>
      <c r="B47" s="28"/>
      <c r="C47" s="27"/>
      <c r="E47" s="31"/>
      <c r="F47" s="34"/>
      <c r="G47" s="29"/>
      <c r="H47" s="29"/>
    </row>
    <row r="48" spans="1:8" ht="22.15" customHeight="1">
      <c r="A48" s="27"/>
      <c r="B48" s="28"/>
      <c r="C48" s="27"/>
      <c r="E48" s="31"/>
      <c r="F48" s="34"/>
      <c r="G48" s="29"/>
      <c r="H48" s="29"/>
    </row>
    <row r="49" spans="1:8" ht="22.15" customHeight="1">
      <c r="A49" s="27"/>
      <c r="B49" s="28"/>
      <c r="C49" s="27"/>
      <c r="E49" s="31"/>
      <c r="F49" s="34"/>
      <c r="G49" s="29"/>
      <c r="H49" s="29"/>
    </row>
    <row r="50" spans="1:8" ht="22.15" customHeight="1">
      <c r="A50" s="27"/>
      <c r="B50" s="28"/>
      <c r="C50" s="27"/>
      <c r="E50" s="31"/>
      <c r="F50" s="34"/>
      <c r="G50" s="29"/>
      <c r="H50" s="29"/>
    </row>
  </sheetData>
  <dataConsolidate/>
  <dataValidations xWindow="122" yWindow="418" count="32">
    <dataValidation allowBlank="1" showInputMessage="1" showErrorMessage="1" promptTitle="notes" prompt="Any additional notes." sqref="V1" xr:uid="{578A6FB4-6D97-4313-81FB-12A8601D6F35}"/>
    <dataValidation allowBlank="1" showErrorMessage="1" promptTitle="Date format" prompt="yyyy-mm-dd" sqref="A2:A1048576 C2:C1048576 F2:G1048576" xr:uid="{65412F1C-E1EB-4BDB-9F1F-E6E4D5004409}"/>
    <dataValidation type="whole" allowBlank="1" showInputMessage="1" showErrorMessage="1" sqref="M2:M1048576" xr:uid="{A3F1D55F-661D-46F9-9438-600F3167B0BE}">
      <formula1>0</formula1>
      <formula2>99999</formula2>
    </dataValidation>
    <dataValidation type="list" allowBlank="1" showErrorMessage="1" promptTitle="Drop-down" prompt="Select from covidPrimer drop-down list" sqref="I2:I1048576" xr:uid="{E1735A55-5045-4112-87AA-CB73117090AF}">
      <formula1>WWMeasure.type</formula1>
    </dataValidation>
    <dataValidation type="list" allowBlank="1" showInputMessage="1" showErrorMessage="1" sqref="K2:K1048576" xr:uid="{B17CAE97-C211-4703-8A27-B2E7FE5938A9}">
      <formula1>WWMeasure.unit</formula1>
    </dataValidation>
    <dataValidation type="list" allowBlank="1" showInputMessage="1" showErrorMessage="1" sqref="A2:A1048576" xr:uid="{A2122C72-9065-4FE1-B6AC-1D84EF76D343}">
      <formula1>$G$31:$G$34</formula1>
    </dataValidation>
    <dataValidation type="list" allowBlank="1" showInputMessage="1" showErrorMessage="1" sqref="L2:L1048576" xr:uid="{36E2A36E-70B8-4501-9E59-5C3FCC58B4BF}">
      <formula1>WWMeasure.aggregation</formula1>
    </dataValidation>
    <dataValidation type="list" allowBlank="1" showInputMessage="1" showErrorMessage="1" sqref="N2:N1048576" xr:uid="{BC0C0FC1-9B05-46ED-A56E-A67697EA335D}">
      <formula1>qualityFlag</formula1>
    </dataValidation>
    <dataValidation type="list" allowBlank="1" showInputMessage="1" showErrorMessage="1" sqref="H2:H1048576" xr:uid="{DB77FD1A-1E17-43E7-909F-7DAA469A734F}">
      <formula1>WWMeasure.fractionAnalyzed</formula1>
    </dataValidation>
    <dataValidation type="list" allowBlank="1" showInputMessage="1" showErrorMessage="1" sqref="O2:T1048576" xr:uid="{EFF466B5-1AD4-48BC-BC86-70B243B29AAD}">
      <formula1>WWMeasure.acces</formula1>
    </dataValidation>
    <dataValidation allowBlank="1" showInputMessage="1" showErrorMessage="1" promptTitle="reporterID" prompt="Links with the reporter that is responsible for reporting the analysis data." sqref="B1" xr:uid="{689A0F8F-4F16-4D7A-B4E5-63DBAAF46C55}"/>
    <dataValidation allowBlank="1" showInputMessage="1" showErrorMessage="1" promptTitle="sampleID" prompt="Links with the identified Sample." sqref="C1" xr:uid="{56FD402D-3583-4B2C-B2C3-41158DDFB769}"/>
    <dataValidation allowBlank="1" showInputMessage="1" showErrorMessage="1" promptTitle="labID" prompt="Links with the identified Lab that performed the analysis." sqref="D1" xr:uid="{018B65F8-E100-4754-81F1-9E75561D8D36}"/>
    <dataValidation allowBlank="1" showInputMessage="1" showErrorMessage="1" promptTitle="analysisDate" prompt="Date the measurement was performed in the lab._x000a_Format: yyyy-mm-dd" sqref="F1" xr:uid="{DE3BB57B-5A77-4A34-8017-C645205EB69C}"/>
    <dataValidation allowBlank="1" showInputMessage="1" showErrorMessage="1" promptTitle="reportDate" prompt="Date the data was reported. A sample might have multiple report dates, e.g. when performing replicates." sqref="G1" xr:uid="{2D86DE56-BB41-4C10-8861-4FC18B6322E1}"/>
    <dataValidation allowBlank="1" showInputMessage="1" showErrorMessage="1" promptTitle="fractionAnalyzed" prompt="Faction of the sample that is analyzed." sqref="H1" xr:uid="{F7B61945-034B-4EDD-BB08-8DF5C944FA75}"/>
    <dataValidation allowBlank="1" showInputMessage="1" showErrorMessage="1" promptTitle="type" prompt="The variable that is being measured on the sample, e.g. a SARS-CoV-2 gene target region (cov), a biomarker for normalisation (n) or a water quality parameter (wq)." sqref="I1" xr:uid="{BE2EECE4-B805-4ADA-BCFD-C03E3BB29FA3}"/>
    <dataValidation allowBlank="1" showInputMessage="1" showErrorMessage="1" promptTitle="value" prompt="The actual measurement value that was obtained through analysis." sqref="J1" xr:uid="{6896CF0A-E3C4-47BC-BE0C-23F4256874C0}"/>
    <dataValidation allowBlank="1" showInputMessage="1" showErrorMessage="1" promptTitle="unit" prompt="Unit of the measurement.   " sqref="K1" xr:uid="{FB731ECC-D009-4BE4-8481-373860CB6693}"/>
    <dataValidation allowBlank="1" showInputMessage="1" showErrorMessage="1" promptTitle="aggregation" prompt="When reporting an aggregate measurement, this field describes the method used." sqref="L1" xr:uid="{23EBC57E-C698-4E86-9A1D-8191209F870E}"/>
    <dataValidation allowBlank="1" showInputMessage="1" showErrorMessage="1" promptTitle="index" prompt="Index number in case the analysis was performed multiple times." sqref="M1" xr:uid="{1A740181-15E9-4C23-9013-5C925173819F}"/>
    <dataValidation allowBlank="1" showInputMessage="1" showErrorMessage="1" promptTitle="qualityFlag" prompt="Does the reporter suspect the measurement having some quality issues?" sqref="N1" xr:uid="{F28B1278-4412-44D0-A726-10C93BD9E427}"/>
    <dataValidation allowBlank="1" showInputMessage="1" showErrorMessage="1" promptTitle="accessToPublic" prompt="If this is NO, this data will not be available to the public. If missing, data will be available to the public." sqref="O1" xr:uid="{243BFC5C-241A-441D-8A45-55B6F9A3A563}"/>
    <dataValidation allowBlank="1" showInputMessage="1" showErrorMessage="1" promptTitle="accessToAllOrg" prompt="If this is NO, this data will not be available to any partner organization. If missing, data will be available to the all organizations." sqref="P1" xr:uid="{88789162-871B-43F4-89A5-511B7F9D43CC}"/>
    <dataValidation allowBlank="1" showInputMessage="1" showErrorMessage="1" promptTitle="accessToPHAC" prompt="If this is NO, the data will not be available to employees of the Public Health Agency of Canada - PHAC. If missing, data will be available to employees of PHAC." sqref="Q1" xr:uid="{790F98FA-4CE4-4253-8C2A-81AB0348FE6A}"/>
    <dataValidation allowBlank="1" showInputMessage="1" showErrorMessage="1" promptTitle="accessToLocalHA" prompt="If this is NO, the, data will not be available to local health authorities. If missing, data will be available to local health authorities." sqref="R1" xr:uid="{FE673146-3539-4476-918A-1EEDF8335464}"/>
    <dataValidation allowBlank="1" showInputMessage="1" showErrorMessage="1" promptTitle="accessToProvHA" prompt="If this is NO, this data will not be available to provincial health authorities. If missing, data will be available to provincial health authorities." sqref="S1" xr:uid="{9FEB7BFE-C751-46E0-B08D-26AD9EA82867}"/>
    <dataValidation allowBlank="1" showInputMessage="1" showErrorMessage="1" promptTitle="accessToOtherProv" prompt="If this is NO, this data will not be available to other data providers not listed before. If missing, data will be available to other data providers not listed before." sqref="T1" xr:uid="{3A06AE82-39F4-4C5E-9F42-7F13037C2CCD}"/>
    <dataValidation allowBlank="1" showInputMessage="1" showErrorMessage="1" promptTitle="accessToDetails" prompt="More details on the existing confidentiality requirements of this measurement." sqref="U1" xr:uid="{BA514F81-7E03-475B-9B8E-9FCBB92ACF0A}"/>
    <dataValidation allowBlank="1" showErrorMessage="1" promptTitle="Optional" prompt="Notes are optional" sqref="V2:V1048576" xr:uid="{F84A0F2B-FA72-4729-A89B-EC95AB740DC3}"/>
    <dataValidation type="custom" allowBlank="1" showInputMessage="1" showErrorMessage="1" sqref="A2:A1048576" xr:uid="{39665D80-8B41-4260-9D6E-0680BF87005D}">
      <formula1>COUNTIF(A:A,A2)&lt;2</formula1>
    </dataValidation>
    <dataValidation type="custom" allowBlank="1" showInputMessage="1" showErrorMessage="1" promptTitle="WWMeasureID" prompt="Unique identifier for wide table only. Use when all measures are performed on a single sample at the same time and same laboratory. Suggestion: SampleID_LabID_type_date_index." sqref="A1" xr:uid="{CF0A728D-317C-411E-903E-CD11F44C4382}">
      <formula1>COUNTIF(A:A,A1)&lt;2</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22" yWindow="418" count="5">
        <x14:dataValidation type="list" allowBlank="1" showInputMessage="1" showErrorMessage="1" xr:uid="{484EB717-0F92-42C3-9F09-10AA9D084DCB}">
          <x14:formula1>
            <xm:f>Lab!$A$2:$A$50</xm:f>
          </x14:formula1>
          <xm:sqref>D2:D1048576</xm:sqref>
        </x14:dataValidation>
        <x14:dataValidation type="list" allowBlank="1" showErrorMessage="1" promptTitle="Date format" prompt="yyyy-mm-dd" xr:uid="{A1C2EAFF-3893-4614-9329-732453371410}">
          <x14:formula1>
            <xm:f>Reporter!$A$2:$A$50</xm:f>
          </x14:formula1>
          <xm:sqref>B2:B1048576</xm:sqref>
        </x14:dataValidation>
        <x14:dataValidation type="list" allowBlank="1" showInputMessage="1" showErrorMessage="1" xr:uid="{C1ECC0DE-DA34-4B19-BAC9-D98F457AC346}">
          <x14:formula1>
            <xm:f>Reporter!$A$2:$A$1048576</xm:f>
          </x14:formula1>
          <xm:sqref>B2:B1048576</xm:sqref>
        </x14:dataValidation>
        <x14:dataValidation type="list" allowBlank="1" showInputMessage="1" showErrorMessage="1" promptTitle="assayMethodID" prompt="Links with the Assay Method used to perform the analysis." xr:uid="{7A1EC9CE-044B-4331-A961-94B472D31148}">
          <x14:formula1>
            <xm:f>AssayMethod!$A:$A</xm:f>
          </x14:formula1>
          <xm:sqref>E1</xm:sqref>
        </x14:dataValidation>
        <x14:dataValidation type="list" allowBlank="1" showInputMessage="1" showErrorMessage="1" xr:uid="{6B3C08E4-1474-40EF-9D45-C20626928661}">
          <x14:formula1>
            <xm:f>AssayMethod!$A$2:$A$50</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C6D81-1FF6-4091-944A-FD5EC513E1F0}">
  <sheetPr>
    <tabColor theme="9" tint="0.79998168889431442"/>
  </sheetPr>
  <dimension ref="A1:S50"/>
  <sheetViews>
    <sheetView workbookViewId="0">
      <selection activeCell="F8" sqref="F8"/>
    </sheetView>
  </sheetViews>
  <sheetFormatPr defaultRowHeight="22.15" customHeight="1"/>
  <cols>
    <col min="1" max="1" width="25.28515625" style="66" bestFit="1" customWidth="1"/>
    <col min="2" max="2" width="18.28515625" style="66" customWidth="1"/>
    <col min="3" max="4" width="17.7109375" style="66" customWidth="1"/>
    <col min="5" max="5" width="15.5703125" style="66" customWidth="1"/>
    <col min="6" max="6" width="18.85546875" style="67" customWidth="1"/>
    <col min="7" max="7" width="15.140625" style="68" customWidth="1"/>
    <col min="8" max="8" width="15.42578125" style="68" customWidth="1"/>
    <col min="9" max="9" width="20.7109375" style="69" customWidth="1"/>
    <col min="10" max="10" width="13.140625" style="70" customWidth="1"/>
    <col min="11" max="11" width="8" style="68" customWidth="1"/>
    <col min="12" max="12" width="19.42578125" style="68" customWidth="1"/>
    <col min="13" max="13" width="23.5703125" style="68" bestFit="1" customWidth="1"/>
    <col min="14" max="18" width="23.5703125" style="68" customWidth="1"/>
    <col min="19" max="19" width="17.7109375" style="66" customWidth="1"/>
  </cols>
  <sheetData>
    <row r="1" spans="1:19" s="121" customFormat="1" ht="43.15" customHeight="1">
      <c r="A1" s="119" t="s">
        <v>81</v>
      </c>
      <c r="B1" s="119" t="s">
        <v>1</v>
      </c>
      <c r="C1" s="119" t="s">
        <v>2</v>
      </c>
      <c r="D1" s="119" t="s">
        <v>0</v>
      </c>
      <c r="E1" s="119" t="s">
        <v>3</v>
      </c>
      <c r="F1" s="120" t="s">
        <v>4</v>
      </c>
      <c r="G1" s="119" t="s">
        <v>7</v>
      </c>
      <c r="H1" s="119" t="s">
        <v>48</v>
      </c>
      <c r="I1" s="119" t="s">
        <v>82</v>
      </c>
      <c r="J1" s="119" t="s">
        <v>46</v>
      </c>
      <c r="K1" s="119" t="s">
        <v>47</v>
      </c>
      <c r="L1" s="119" t="s">
        <v>49</v>
      </c>
      <c r="M1" s="119" t="s">
        <v>50</v>
      </c>
      <c r="N1" s="119" t="s">
        <v>51</v>
      </c>
      <c r="O1" s="119" t="s">
        <v>52</v>
      </c>
      <c r="P1" s="119" t="s">
        <v>53</v>
      </c>
      <c r="Q1" s="119" t="s">
        <v>54</v>
      </c>
      <c r="R1" s="119" t="s">
        <v>55</v>
      </c>
      <c r="S1" s="119" t="s">
        <v>19</v>
      </c>
    </row>
    <row r="2" spans="1:19" ht="22.15" customHeight="1">
      <c r="A2" s="66" t="s">
        <v>83</v>
      </c>
      <c r="B2" s="28" t="s">
        <v>21</v>
      </c>
      <c r="C2" s="66" t="s">
        <v>35</v>
      </c>
      <c r="D2" s="66" t="s">
        <v>84</v>
      </c>
      <c r="E2" s="66" t="s">
        <v>57</v>
      </c>
      <c r="F2" s="142">
        <v>44225</v>
      </c>
      <c r="G2" s="68" t="s">
        <v>85</v>
      </c>
      <c r="H2" s="68" t="s">
        <v>86</v>
      </c>
      <c r="I2" s="69" t="s">
        <v>87</v>
      </c>
      <c r="J2" s="43">
        <v>22</v>
      </c>
      <c r="K2" s="68" t="s">
        <v>88</v>
      </c>
      <c r="L2" s="68" t="s">
        <v>28</v>
      </c>
      <c r="M2" s="68" t="s">
        <v>28</v>
      </c>
      <c r="N2" s="68" t="s">
        <v>28</v>
      </c>
      <c r="O2" s="68" t="s">
        <v>28</v>
      </c>
      <c r="P2" s="68" t="s">
        <v>28</v>
      </c>
      <c r="Q2" s="68" t="s">
        <v>28</v>
      </c>
      <c r="R2" s="68" t="s">
        <v>24</v>
      </c>
      <c r="S2" s="66" t="s">
        <v>24</v>
      </c>
    </row>
    <row r="3" spans="1:19" ht="22.15" customHeight="1">
      <c r="A3" s="66" t="s">
        <v>89</v>
      </c>
      <c r="B3" s="28" t="s">
        <v>21</v>
      </c>
      <c r="C3" s="66" t="s">
        <v>90</v>
      </c>
      <c r="D3" s="66" t="s">
        <v>84</v>
      </c>
      <c r="E3" s="66" t="s">
        <v>57</v>
      </c>
      <c r="F3" s="143">
        <v>44225.833333333336</v>
      </c>
      <c r="G3" s="68" t="s">
        <v>91</v>
      </c>
      <c r="H3" s="68" t="s">
        <v>86</v>
      </c>
      <c r="I3" s="69" t="s">
        <v>92</v>
      </c>
      <c r="J3" s="43">
        <v>12000</v>
      </c>
      <c r="K3" s="68" t="s">
        <v>93</v>
      </c>
      <c r="L3" s="68" t="s">
        <v>28</v>
      </c>
      <c r="M3" s="68" t="s">
        <v>28</v>
      </c>
      <c r="N3" s="68" t="s">
        <v>28</v>
      </c>
      <c r="O3" s="68" t="s">
        <v>28</v>
      </c>
      <c r="P3" s="68" t="s">
        <v>28</v>
      </c>
      <c r="Q3" s="68" t="s">
        <v>28</v>
      </c>
      <c r="R3" s="68" t="s">
        <v>24</v>
      </c>
      <c r="S3" s="66" t="s">
        <v>24</v>
      </c>
    </row>
    <row r="4" spans="1:19" ht="22.15" customHeight="1">
      <c r="A4" s="66" t="s">
        <v>94</v>
      </c>
      <c r="B4" s="28" t="s">
        <v>21</v>
      </c>
      <c r="C4" s="66" t="s">
        <v>95</v>
      </c>
      <c r="D4" s="66" t="s">
        <v>84</v>
      </c>
      <c r="E4" s="66" t="s">
        <v>57</v>
      </c>
      <c r="F4" s="143">
        <v>44225.84375</v>
      </c>
      <c r="G4" s="68" t="s">
        <v>96</v>
      </c>
      <c r="H4" s="68" t="s">
        <v>74</v>
      </c>
      <c r="I4" s="69" t="s">
        <v>97</v>
      </c>
      <c r="J4" s="43">
        <v>500</v>
      </c>
      <c r="K4" s="68" t="s">
        <v>79</v>
      </c>
      <c r="L4" s="68" t="s">
        <v>28</v>
      </c>
      <c r="M4" s="68" t="s">
        <v>28</v>
      </c>
      <c r="N4" s="68" t="s">
        <v>28</v>
      </c>
      <c r="O4" s="68" t="s">
        <v>28</v>
      </c>
      <c r="P4" s="68" t="s">
        <v>28</v>
      </c>
      <c r="Q4" s="68" t="s">
        <v>28</v>
      </c>
      <c r="R4" s="68" t="s">
        <v>24</v>
      </c>
      <c r="S4" s="66" t="s">
        <v>24</v>
      </c>
    </row>
    <row r="5" spans="1:19" ht="22.15" customHeight="1">
      <c r="F5" s="142"/>
    </row>
    <row r="6" spans="1:19" ht="22.15" customHeight="1">
      <c r="F6" s="142"/>
    </row>
    <row r="7" spans="1:19" ht="22.15" customHeight="1">
      <c r="F7" s="142"/>
    </row>
    <row r="8" spans="1:19" ht="22.15" customHeight="1">
      <c r="F8" s="142"/>
    </row>
    <row r="9" spans="1:19" ht="22.15" customHeight="1">
      <c r="F9" s="142"/>
    </row>
    <row r="10" spans="1:19" ht="22.15" customHeight="1">
      <c r="F10" s="142"/>
    </row>
    <row r="11" spans="1:19" ht="22.15" customHeight="1">
      <c r="F11" s="142"/>
    </row>
    <row r="12" spans="1:19" ht="22.15" customHeight="1">
      <c r="F12" s="142"/>
    </row>
    <row r="13" spans="1:19" ht="22.15" customHeight="1">
      <c r="F13" s="142"/>
    </row>
    <row r="14" spans="1:19" ht="22.15" customHeight="1">
      <c r="F14" s="142"/>
    </row>
    <row r="15" spans="1:19" ht="22.15" customHeight="1">
      <c r="F15" s="142"/>
    </row>
    <row r="16" spans="1:19" ht="22.15" customHeight="1">
      <c r="F16" s="142"/>
    </row>
    <row r="17" spans="6:6" ht="22.15" customHeight="1">
      <c r="F17" s="142"/>
    </row>
    <row r="18" spans="6:6" ht="22.15" customHeight="1">
      <c r="F18" s="142"/>
    </row>
    <row r="19" spans="6:6" ht="22.15" customHeight="1">
      <c r="F19" s="142"/>
    </row>
    <row r="20" spans="6:6" ht="22.15" customHeight="1">
      <c r="F20" s="142"/>
    </row>
    <row r="21" spans="6:6" ht="22.15" customHeight="1">
      <c r="F21" s="142"/>
    </row>
    <row r="22" spans="6:6" ht="22.15" customHeight="1">
      <c r="F22" s="142"/>
    </row>
    <row r="23" spans="6:6" ht="22.15" customHeight="1">
      <c r="F23" s="142"/>
    </row>
    <row r="24" spans="6:6" ht="22.15" customHeight="1">
      <c r="F24" s="142"/>
    </row>
    <row r="25" spans="6:6" ht="22.15" customHeight="1">
      <c r="F25" s="142"/>
    </row>
    <row r="26" spans="6:6" ht="22.15" customHeight="1">
      <c r="F26" s="142"/>
    </row>
    <row r="27" spans="6:6" ht="22.15" customHeight="1">
      <c r="F27" s="142"/>
    </row>
    <row r="28" spans="6:6" ht="22.15" customHeight="1">
      <c r="F28" s="142"/>
    </row>
    <row r="29" spans="6:6" ht="22.15" customHeight="1">
      <c r="F29" s="142"/>
    </row>
    <row r="30" spans="6:6" ht="22.15" customHeight="1">
      <c r="F30" s="142"/>
    </row>
    <row r="31" spans="6:6" ht="22.15" customHeight="1">
      <c r="F31" s="142"/>
    </row>
    <row r="32" spans="6:6" ht="22.15" customHeight="1">
      <c r="F32" s="142"/>
    </row>
    <row r="33" spans="6:6" ht="22.15" customHeight="1">
      <c r="F33" s="142"/>
    </row>
    <row r="34" spans="6:6" ht="22.15" customHeight="1">
      <c r="F34" s="142"/>
    </row>
    <row r="35" spans="6:6" ht="22.15" customHeight="1">
      <c r="F35" s="142"/>
    </row>
    <row r="36" spans="6:6" ht="22.15" customHeight="1">
      <c r="F36" s="142"/>
    </row>
    <row r="37" spans="6:6" ht="22.15" customHeight="1">
      <c r="F37" s="142"/>
    </row>
    <row r="38" spans="6:6" ht="22.15" customHeight="1">
      <c r="F38" s="142"/>
    </row>
    <row r="39" spans="6:6" ht="22.15" customHeight="1">
      <c r="F39" s="142"/>
    </row>
    <row r="40" spans="6:6" ht="22.15" customHeight="1">
      <c r="F40" s="142"/>
    </row>
    <row r="41" spans="6:6" ht="22.15" customHeight="1">
      <c r="F41" s="142"/>
    </row>
    <row r="42" spans="6:6" ht="22.15" customHeight="1">
      <c r="F42" s="142"/>
    </row>
    <row r="43" spans="6:6" ht="22.15" customHeight="1">
      <c r="F43" s="142"/>
    </row>
    <row r="44" spans="6:6" ht="22.15" customHeight="1">
      <c r="F44" s="142"/>
    </row>
    <row r="45" spans="6:6" ht="22.15" customHeight="1">
      <c r="F45" s="142"/>
    </row>
    <row r="46" spans="6:6" ht="22.15" customHeight="1">
      <c r="F46" s="142"/>
    </row>
    <row r="47" spans="6:6" ht="22.15" customHeight="1">
      <c r="F47" s="142"/>
    </row>
    <row r="48" spans="6:6" ht="22.15" customHeight="1">
      <c r="F48" s="142"/>
    </row>
    <row r="49" spans="6:6" ht="22.15" customHeight="1">
      <c r="F49" s="142"/>
    </row>
    <row r="50" spans="6:6" ht="22.15" customHeight="1">
      <c r="F50" s="142"/>
    </row>
  </sheetData>
  <dataValidations count="24">
    <dataValidation type="list" allowBlank="1" showInputMessage="1" showErrorMessage="1" sqref="G2:G1048576" xr:uid="{2BEB71B3-C2BF-43B8-843C-58E64AD873B1}">
      <formula1>SiteMeasure.type</formula1>
    </dataValidation>
    <dataValidation type="list" allowBlank="1" showInputMessage="1" showErrorMessage="1" sqref="H2:H1048576" xr:uid="{A94F4B4F-E967-487B-9A3F-D70A4DFED8C0}">
      <formula1>SiteMeasure.aggregation</formula1>
    </dataValidation>
    <dataValidation type="list" allowBlank="1" showInputMessage="1" showErrorMessage="1" sqref="K2:K1048576" xr:uid="{B0176E21-9D06-4974-95DB-E4FFA35AF93B}">
      <formula1>SiteMeasure.unit</formula1>
    </dataValidation>
    <dataValidation type="list" allowBlank="1" showInputMessage="1" showErrorMessage="1" sqref="L2:Q1048576" xr:uid="{43B942B2-A5CD-4960-A1BB-A5EAF08143C0}">
      <formula1>SiteMeasure.access</formula1>
    </dataValidation>
    <dataValidation allowBlank="1" showInputMessage="1" showErrorMessage="1" promptTitle="siteMeasureID" prompt="Unique identifier for an on-site measurement." sqref="A1" xr:uid="{AEC9A890-CEBA-4129-9C6F-B6378BC2FB73}"/>
    <dataValidation allowBlank="1" showInputMessage="1" showErrorMessage="1" promptTitle="siteID" prompt="Links with the Site table to describe the location of measurement." sqref="B1" xr:uid="{A5CFEB25-7E54-4B86-8728-C641CC56CBB2}"/>
    <dataValidation allowBlank="1" showInputMessage="1" showErrorMessage="1" promptTitle="instrumentID" prompt="Links with the Instrument table to describe instrument used for the measurement." sqref="C1" xr:uid="{11A7C7A0-58E9-4EE4-A843-089985584EF4}"/>
    <dataValidation allowBlank="1" showInputMessage="1" showErrorMessage="1" promptTitle="reporterID" prompt="Links with the reporter that is responsible for reporting the on-site measurement data." sqref="E1" xr:uid="{F3FA9070-8C43-4669-93D0-40DF838F3AB0}"/>
    <dataValidation allowBlank="1" showInputMessage="1" showErrorMessage="1" promptTitle="dateTime" prompt="The date and time the on-site measurement was performed." sqref="F1" xr:uid="{970D9D43-FA81-4254-BF0F-5ED59E9AFB7F}"/>
    <dataValidation allowBlank="1" showInputMessage="1" showErrorMessage="1" promptTitle="type" prompt="The type of measurement that was performed. The prefix 'env' is used for environmental variables, whereas 'ww' indicates a measurement on wastewater." sqref="G1" xr:uid="{D546509C-CDA8-420C-B5D4-BB8840EC7007}"/>
    <dataValidation allowBlank="1" showInputMessage="1" showErrorMessage="1" promptTitle="aggregation" prompt="When reporting an aggregate measurement, this field describes the method used." sqref="H1" xr:uid="{CED426E3-4736-47F9-9760-CE160987C982}"/>
    <dataValidation allowBlank="1" showInputMessage="1" showErrorMessage="1" promptTitle="aggregationDesc" prompt="Information on OR reference to which measurements that were included to calculate the aggregated measurement that is being reported." sqref="I1" xr:uid="{DF206800-F00C-4C90-BC5F-7A002953D4A2}"/>
    <dataValidation allowBlank="1" showInputMessage="1" showErrorMessage="1" promptTitle="value" prompt="The actual value that is being reported for this measurement." sqref="J1" xr:uid="{D0E29611-FDE5-434A-AE8A-459B7FEFD853}"/>
    <dataValidation allowBlank="1" showInputMessage="1" showErrorMessage="1" promptTitle="unit" prompt="The engineering unit of the measurement." sqref="K1" xr:uid="{EA2865A2-1959-42EC-848C-4247F01D7A1C}"/>
    <dataValidation allowBlank="1" showInputMessage="1" showErrorMessage="1" promptTitle="accessToPublic" prompt="If this is NO, this data will not be available to the public. If missing, data will be available to the public." sqref="L1" xr:uid="{BEC3FD24-0A7A-4FB4-8EF1-42A4C171B57F}"/>
    <dataValidation allowBlank="1" showInputMessage="1" showErrorMessage="1" promptTitle="accessToAllOrgs" prompt="If this is NO, this data will not be available to any partner organization. If missing, data will be available to the all organizations." sqref="M1" xr:uid="{BEA58170-0F34-4EE9-BC9D-8634B7FCBE47}"/>
    <dataValidation allowBlank="1" showInputMessage="1" showErrorMessage="1" promptTitle="accessToPHAC" prompt="If this is NO, the data will not be available to employees of the Public Health Agency of Canada - PHAC. If missing, data will be available to employees of PHAC." sqref="N1" xr:uid="{D1B24C4F-11BE-44A9-86E0-674974D8A214}"/>
    <dataValidation allowBlank="1" showInputMessage="1" showErrorMessage="1" promptTitle="accessToLocalHA" prompt="If this is NO, data will not be available to local health authorities. If missing, data will be available to local health authorities." sqref="O1" xr:uid="{ADBC333B-A78A-4492-9817-93D3E5CA780D}"/>
    <dataValidation allowBlank="1" showInputMessage="1" showErrorMessage="1" promptTitle="accessToProvHA" prompt="If this is NO, this data will not be available to provincial health authorities. If missing, data will be available to provincial health authorities." sqref="P1" xr:uid="{ECD1AB14-AEA6-4016-B193-7E93CD74F046}"/>
    <dataValidation allowBlank="1" showInputMessage="1" showErrorMessage="1" promptTitle="accessToOtherProv" prompt="If this is NO, this data will not be available to other data providers not listed before. If missing, data will be available to other data providers not listed before" sqref="Q1" xr:uid="{61DB1474-F2D5-4601-9DA9-E10B0CA6BF49}"/>
    <dataValidation allowBlank="1" showInputMessage="1" showErrorMessage="1" promptTitle="accessToDetails" prompt="More details on the existing confidentiality requirements of this measurement." sqref="R1" xr:uid="{660EFA4A-FE1D-46EE-8672-4B719BBA1E0E}"/>
    <dataValidation allowBlank="1" showInputMessage="1" showErrorMessage="1" promptTitle="notes" prompt="Any additional notes." sqref="S1" xr:uid="{48E7A3A4-6959-41FA-881C-B6DF283168A6}"/>
    <dataValidation errorStyle="warning" allowBlank="1" showErrorMessage="1" errorTitle="Valid instrument" error="Is this instrumentID valid?" promptTitle="sampleID" prompt="Links" sqref="D2:D50" xr:uid="{A125DD90-8700-4112-8CCB-1A2447DADD18}"/>
    <dataValidation allowBlank="1" showInputMessage="1" showErrorMessage="1" promptTitle="sampleID" prompt="Links with the a sample taken on the site for the same day as the on-site measurement. Use a comma to separate multiple sampleID's." sqref="D1" xr:uid="{71566DDA-DF23-4E1D-82E4-A2F53B7889D6}"/>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F37563EA-D879-4828-BEBE-D5DAF2B599BC}">
          <x14:formula1>
            <xm:f>Reporter!$A$2:$A$1048576</xm:f>
          </x14:formula1>
          <xm:sqref>E2:E1048576</xm:sqref>
        </x14:dataValidation>
        <x14:dataValidation type="list" errorStyle="warning" allowBlank="1" showInputMessage="1" showErrorMessage="1" errorTitle="Valid instrument" error="Is this instrumentID valid?" xr:uid="{BF207F9E-8C38-49CB-B0CF-207785F208C0}">
          <x14:formula1>
            <xm:f>Instrument!$A$2:$A$1048576</xm:f>
          </x14:formula1>
          <xm:sqref>C2:C1048576 D51:D1048576</xm:sqref>
        </x14:dataValidation>
        <x14:dataValidation type="list" allowBlank="1" showInputMessage="1" showErrorMessage="1" xr:uid="{032C0A4A-A356-4370-B1E9-105413F974DB}">
          <x14:formula1>
            <xm:f>Site!$A$2:$A$1048576</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A70C4-E4B2-4E30-8005-6EC8C787CAF7}">
  <sheetPr>
    <tabColor theme="5" tint="0.79998168889431442"/>
  </sheetPr>
  <dimension ref="A1:H3"/>
  <sheetViews>
    <sheetView workbookViewId="0">
      <selection activeCell="C16" sqref="C16"/>
    </sheetView>
  </sheetViews>
  <sheetFormatPr defaultRowHeight="22.15" customHeight="1"/>
  <cols>
    <col min="1" max="1" width="30.28515625" style="104" bestFit="1" customWidth="1"/>
    <col min="2" max="2" width="22.28515625" style="111" customWidth="1"/>
    <col min="3" max="3" width="22.5703125" style="112" customWidth="1"/>
    <col min="4" max="4" width="17" style="113" customWidth="1"/>
    <col min="5" max="5" width="20.7109375" style="111" customWidth="1"/>
    <col min="6" max="6" width="17" style="112" customWidth="1"/>
    <col min="7" max="7" width="17" style="114" customWidth="1"/>
    <col min="8" max="8" width="17" style="112" customWidth="1"/>
  </cols>
  <sheetData>
    <row r="1" spans="1:8" ht="43.15" customHeight="1">
      <c r="A1" s="122" t="s">
        <v>98</v>
      </c>
      <c r="B1" s="123" t="s">
        <v>3</v>
      </c>
      <c r="C1" s="123" t="s">
        <v>99</v>
      </c>
      <c r="D1" s="123" t="s">
        <v>100</v>
      </c>
      <c r="E1" s="123" t="s">
        <v>7</v>
      </c>
      <c r="F1" s="123" t="s">
        <v>101</v>
      </c>
      <c r="G1" s="124" t="s">
        <v>46</v>
      </c>
      <c r="H1" s="123" t="s">
        <v>19</v>
      </c>
    </row>
    <row r="2" spans="1:8" ht="22.15" customHeight="1">
      <c r="A2" s="104" t="str">
        <f>_xlfn.CONCAT($C2,"_",TEXT($D2,"yyyymmdd"),"_",$E2)</f>
        <v>toronto_hlthReg_downtown_20210201_conf</v>
      </c>
      <c r="B2" s="111" t="s">
        <v>102</v>
      </c>
      <c r="C2" s="112" t="s">
        <v>103</v>
      </c>
      <c r="D2" s="113">
        <v>44228</v>
      </c>
      <c r="E2" s="111" t="s">
        <v>104</v>
      </c>
      <c r="F2" s="112" t="s">
        <v>35</v>
      </c>
      <c r="G2" s="114">
        <v>12345</v>
      </c>
      <c r="H2" s="112" t="s">
        <v>24</v>
      </c>
    </row>
    <row r="3" spans="1:8" ht="22.15" customHeight="1">
      <c r="A3" s="104" t="str">
        <f>_xlfn.CONCAT($C3,"_",TEXT($D3,"yyyymmdd"),"_",$E3)</f>
        <v>toronto_hlthReg_downtown_20210202_conf</v>
      </c>
      <c r="B3" s="111" t="s">
        <v>102</v>
      </c>
      <c r="C3" s="112" t="s">
        <v>103</v>
      </c>
      <c r="D3" s="113">
        <v>44229</v>
      </c>
      <c r="E3" s="111" t="s">
        <v>104</v>
      </c>
      <c r="F3" s="112" t="s">
        <v>35</v>
      </c>
      <c r="G3" s="114">
        <v>13579</v>
      </c>
      <c r="H3" s="112" t="s">
        <v>24</v>
      </c>
    </row>
  </sheetData>
  <dataValidations count="11">
    <dataValidation type="list" allowBlank="1" showInputMessage="1" showErrorMessage="1" sqref="E2:E1048576" xr:uid="{A116C726-FF6F-43F6-A97F-78229312757C}">
      <formula1>CVPHD.type</formula1>
    </dataValidation>
    <dataValidation type="list" allowBlank="1" showInputMessage="1" showErrorMessage="1" sqref="F51:F1048576" xr:uid="{2E8534B9-466C-4769-932D-F566C67B43BA}">
      <formula1>CPHD.typeDate</formula1>
    </dataValidation>
    <dataValidation allowBlank="1" showInputMessage="1" showErrorMessage="1" promptTitle="cphdID" prompt="Unique identifier for covid public health data." sqref="A1" xr:uid="{AF25B0FD-60CD-4BBE-AFFA-49D24829A28C}"/>
    <dataValidation allowBlank="1" showInputMessage="1" showErrorMessage="1" promptTitle="reporterID" prompt="Links with the reporter that is responsible for reporting the public health data." sqref="B1" xr:uid="{9BCA4805-8EE5-4D80-A332-1874DF604F9E}"/>
    <dataValidation allowBlank="1" showInputMessage="1" showErrorMessage="1" promptTitle="polygonID" prompt="Links with the health region of the Polygon table." sqref="C1" xr:uid="{B42D23E0-3993-4E54-90D3-0C39B7AF2171}"/>
    <dataValidation allowBlank="1" showInputMessage="1" showErrorMessage="1" promptTitle="date" prompt="Date of for which the public health data is valid." sqref="D1" xr:uid="{3141E879-ED68-4665-82EA-B8E2F361C49C}"/>
    <dataValidation allowBlank="1" showInputMessage="1" showErrorMessage="1" promptTitle="type" prompt="Type of covid-19 patient data." sqref="E1" xr:uid="{6107EC4F-70C8-495D-B831-29CDA65C3B67}"/>
    <dataValidation allowBlank="1" showInputMessage="1" showErrorMessage="1" promptTitle="dateType" prompt="Type of date used for 'conf' cases. Typically report or episode are reported. onset and test date is not usually reported within aggregate data." sqref="F1" xr:uid="{49D0065F-0118-46F6-A0CB-EC32FF4DD1A0}"/>
    <dataValidation allowBlank="1" showInputMessage="1" showErrorMessage="1" promptTitle="value" prompt="The actual value that is being reported." sqref="G1" xr:uid="{1152E25A-2A19-4D6B-9604-B73DE3A4AE25}"/>
    <dataValidation allowBlank="1" showInputMessage="1" showErrorMessage="1" promptTitle="notes" prompt="Any additional notes." sqref="H1" xr:uid="{490FC768-BC2A-414C-B5E9-D2A62F50AA41}"/>
    <dataValidation type="list" allowBlank="1" showInputMessage="1" showErrorMessage="1" sqref="F2:F50" xr:uid="{628DB186-F5CB-4C21-883C-7B8974CFB953}">
      <formula1>CVPHD.typeDate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E609A9C0-E712-48C7-80D9-C53D74263F35}">
          <x14:formula1>
            <xm:f>Reporter!$A$2:$A$1048576</xm:f>
          </x14:formula1>
          <xm:sqref>B2:B1048576</xm:sqref>
        </x14:dataValidation>
        <x14:dataValidation type="list" allowBlank="1" showInputMessage="1" showErrorMessage="1" xr:uid="{86C25CBF-3E3C-4933-8C95-E1DC69A8E55A}">
          <x14:formula1>
            <xm:f>Polygon!$A$2:$A$1048576</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FC00E-9552-4A37-95F9-902C8A17CD0E}">
  <sheetPr codeName="Sheet5"/>
  <dimension ref="A1:G50"/>
  <sheetViews>
    <sheetView zoomScaleNormal="100" workbookViewId="0">
      <selection activeCell="C20" sqref="C20"/>
    </sheetView>
  </sheetViews>
  <sheetFormatPr defaultColWidth="18.28515625" defaultRowHeight="22.15" customHeight="1"/>
  <cols>
    <col min="1" max="1" width="27.85546875" style="32" bestFit="1" customWidth="1"/>
    <col min="2" max="2" width="27.42578125" style="32" bestFit="1" customWidth="1"/>
    <col min="3" max="3" width="23.85546875" style="32" customWidth="1"/>
    <col min="4" max="4" width="30.5703125" style="32" bestFit="1" customWidth="1"/>
    <col min="5" max="5" width="20" style="32" bestFit="1" customWidth="1"/>
    <col min="6" max="6" width="17" style="35" bestFit="1" customWidth="1"/>
    <col min="7" max="7" width="18.28515625" style="32"/>
    <col min="8" max="16384" width="18.28515625" style="10"/>
  </cols>
  <sheetData>
    <row r="1" spans="1:7" s="1" customFormat="1" ht="43.15" customHeight="1">
      <c r="A1" s="4" t="s">
        <v>41</v>
      </c>
      <c r="B1" s="4" t="s">
        <v>105</v>
      </c>
      <c r="C1" s="4" t="s">
        <v>106</v>
      </c>
      <c r="D1" s="4" t="s">
        <v>107</v>
      </c>
      <c r="E1" s="4" t="s">
        <v>108</v>
      </c>
      <c r="F1" s="8" t="s">
        <v>100</v>
      </c>
      <c r="G1" s="4" t="s">
        <v>19</v>
      </c>
    </row>
    <row r="2" spans="1:7" s="3" customFormat="1" ht="22.15" customHeight="1">
      <c r="A2" s="32" t="s">
        <v>59</v>
      </c>
      <c r="B2" s="32" t="s">
        <v>109</v>
      </c>
      <c r="C2" s="32" t="s">
        <v>110</v>
      </c>
      <c r="D2" s="99" t="s">
        <v>111</v>
      </c>
      <c r="E2" s="100">
        <v>1111234567</v>
      </c>
      <c r="F2" s="35">
        <v>44180</v>
      </c>
      <c r="G2" s="32" t="s">
        <v>24</v>
      </c>
    </row>
    <row r="3" spans="1:7" ht="22.15" customHeight="1">
      <c r="A3" s="101" t="s">
        <v>112</v>
      </c>
      <c r="B3" s="101" t="s">
        <v>113</v>
      </c>
      <c r="C3" s="32" t="s">
        <v>114</v>
      </c>
      <c r="D3" s="130" t="s">
        <v>115</v>
      </c>
      <c r="E3" s="32">
        <v>4387775756</v>
      </c>
      <c r="F3" s="35">
        <v>44256</v>
      </c>
      <c r="G3" s="32" t="s">
        <v>116</v>
      </c>
    </row>
    <row r="4" spans="1:7" ht="22.15" customHeight="1">
      <c r="A4" s="101"/>
      <c r="B4" s="101"/>
    </row>
    <row r="5" spans="1:7" ht="22.15" customHeight="1">
      <c r="A5" s="101"/>
    </row>
    <row r="6" spans="1:7" ht="22.15" customHeight="1">
      <c r="A6" s="101"/>
    </row>
    <row r="7" spans="1:7" ht="22.15" customHeight="1">
      <c r="A7" s="101"/>
    </row>
    <row r="8" spans="1:7" ht="22.15" customHeight="1">
      <c r="A8" s="101"/>
    </row>
    <row r="9" spans="1:7" ht="22.15" customHeight="1">
      <c r="A9" s="101"/>
    </row>
    <row r="10" spans="1:7" ht="22.15" customHeight="1">
      <c r="A10" s="101"/>
    </row>
    <row r="11" spans="1:7" ht="22.15" customHeight="1">
      <c r="A11" s="101"/>
    </row>
    <row r="12" spans="1:7" ht="22.15" customHeight="1">
      <c r="A12" s="101"/>
    </row>
    <row r="13" spans="1:7" ht="22.15" customHeight="1">
      <c r="A13" s="101"/>
    </row>
    <row r="14" spans="1:7" ht="22.15" customHeight="1">
      <c r="A14" s="101"/>
    </row>
    <row r="15" spans="1:7" ht="22.15" customHeight="1">
      <c r="A15" s="101"/>
    </row>
    <row r="16" spans="1:7" ht="22.15" customHeight="1">
      <c r="A16" s="101"/>
    </row>
    <row r="17" spans="1:1" ht="22.15" customHeight="1">
      <c r="A17" s="101"/>
    </row>
    <row r="18" spans="1:1" ht="22.15" customHeight="1">
      <c r="A18" s="101"/>
    </row>
    <row r="19" spans="1:1" ht="22.15" customHeight="1">
      <c r="A19" s="101"/>
    </row>
    <row r="20" spans="1:1" ht="22.15" customHeight="1">
      <c r="A20" s="101"/>
    </row>
    <row r="21" spans="1:1" ht="22.15" customHeight="1">
      <c r="A21" s="101"/>
    </row>
    <row r="22" spans="1:1" ht="22.15" customHeight="1">
      <c r="A22" s="101"/>
    </row>
    <row r="23" spans="1:1" ht="22.15" customHeight="1">
      <c r="A23" s="101"/>
    </row>
    <row r="24" spans="1:1" ht="22.15" customHeight="1">
      <c r="A24" s="101"/>
    </row>
    <row r="25" spans="1:1" ht="22.15" customHeight="1">
      <c r="A25" s="101"/>
    </row>
    <row r="26" spans="1:1" ht="22.15" customHeight="1">
      <c r="A26" s="101"/>
    </row>
    <row r="27" spans="1:1" ht="22.15" customHeight="1">
      <c r="A27" s="101"/>
    </row>
    <row r="28" spans="1:1" ht="22.15" customHeight="1">
      <c r="A28" s="101"/>
    </row>
    <row r="29" spans="1:1" ht="22.15" customHeight="1">
      <c r="A29" s="101"/>
    </row>
    <row r="30" spans="1:1" ht="22.15" customHeight="1">
      <c r="A30" s="101"/>
    </row>
    <row r="31" spans="1:1" ht="22.15" customHeight="1">
      <c r="A31" s="101"/>
    </row>
    <row r="32" spans="1:1" ht="22.15" customHeight="1">
      <c r="A32" s="101"/>
    </row>
    <row r="33" spans="1:1" ht="22.15" customHeight="1">
      <c r="A33" s="101"/>
    </row>
    <row r="34" spans="1:1" ht="22.15" customHeight="1">
      <c r="A34" s="101"/>
    </row>
    <row r="35" spans="1:1" ht="22.15" customHeight="1">
      <c r="A35" s="101"/>
    </row>
    <row r="36" spans="1:1" ht="22.15" customHeight="1">
      <c r="A36" s="101"/>
    </row>
    <row r="37" spans="1:1" ht="22.15" customHeight="1">
      <c r="A37" s="101"/>
    </row>
    <row r="38" spans="1:1" ht="22.15" customHeight="1">
      <c r="A38" s="101"/>
    </row>
    <row r="39" spans="1:1" ht="22.15" customHeight="1">
      <c r="A39" s="101"/>
    </row>
    <row r="40" spans="1:1" ht="22.15" customHeight="1">
      <c r="A40" s="101"/>
    </row>
    <row r="41" spans="1:1" ht="22.15" customHeight="1">
      <c r="A41" s="101"/>
    </row>
    <row r="42" spans="1:1" ht="22.15" customHeight="1">
      <c r="A42" s="101"/>
    </row>
    <row r="43" spans="1:1" ht="22.15" customHeight="1">
      <c r="A43" s="101"/>
    </row>
    <row r="44" spans="1:1" ht="22.15" customHeight="1">
      <c r="A44" s="101"/>
    </row>
    <row r="45" spans="1:1" ht="22.15" customHeight="1">
      <c r="A45" s="101"/>
    </row>
    <row r="46" spans="1:1" ht="22.15" customHeight="1">
      <c r="A46" s="101"/>
    </row>
    <row r="47" spans="1:1" ht="22.15" customHeight="1">
      <c r="A47" s="101"/>
    </row>
    <row r="48" spans="1:1" ht="22.15" customHeight="1">
      <c r="A48" s="101"/>
    </row>
    <row r="49" spans="1:1" ht="22.15" customHeight="1">
      <c r="A49" s="101"/>
    </row>
    <row r="50" spans="1:1" ht="22.15" customHeight="1">
      <c r="A50" s="101"/>
    </row>
  </sheetData>
  <dataValidations count="10">
    <dataValidation allowBlank="1" showInputMessage="1" showErrorMessage="1" promptTitle="labID" prompt="Unique identifier for the laboratory that performs the analysis." sqref="A1" xr:uid="{AD22ABCC-C658-42A2-881A-2462B1A6AC1A}"/>
    <dataValidation allowBlank="1" showInputMessage="1" showErrorMessage="1" promptTitle="contactPhone" prompt="Contact phone number of the lab responsible._x000a_Format: ###-###-####" sqref="E1" xr:uid="{A402F6FD-5702-41FE-94E8-D1C1F35549F8}"/>
    <dataValidation allowBlank="1" showInputMessage="1" showErrorMessage="1" promptTitle="date" prompt="Date information was provided or updated._x000a_Format: yyyy-mm-dd" sqref="F1" xr:uid="{BE95EC29-1CF2-408F-BAC0-91874D52A0B3}"/>
    <dataValidation allowBlank="1" showErrorMessage="1" promptTitle="labID" prompt="Unique identifier for each record in the Lab table" sqref="A2:A1048576" xr:uid="{EA9A0FDA-2D06-48E6-AA23-4E8E032E314F}"/>
    <dataValidation allowBlank="1" showErrorMessage="1" promptTitle="Phone number format" prompt="###-###-####" sqref="E2:E1048576" xr:uid="{824C5BB9-8994-4865-B589-D5218F051628}"/>
    <dataValidation allowBlank="1" showErrorMessage="1" promptTitle="Date format" prompt="yyyy-mm-dd" sqref="F2:F1048576" xr:uid="{EE3B49F6-A3F0-4E0B-826E-EEDE5FEDA7EF}"/>
    <dataValidation allowBlank="1" showInputMessage="1" showErrorMessage="1" promptTitle="name" prompt="Name of the lab." sqref="B1" xr:uid="{D60F8ED7-7A07-4274-9428-DB17181D27F5}"/>
    <dataValidation allowBlank="1" showInputMessage="1" showErrorMessage="1" promptTitle="contactName" prompt="Contact person responsible for the lab." sqref="C1" xr:uid="{5B537B67-DD03-4D9E-96D7-95A2FD9E0B25}"/>
    <dataValidation allowBlank="1" showInputMessage="1" showErrorMessage="1" promptTitle="contactEmail" prompt="Contact e-mail address of the lab responsible." sqref="D1" xr:uid="{396C54CD-6583-4EB3-91DB-52B4C8C46B4F}"/>
    <dataValidation allowBlank="1" showInputMessage="1" showErrorMessage="1" promptTitle="notes" prompt="Any additional notes." sqref="G1" xr:uid="{DCB6D680-84B5-48DA-8F67-986E97DA5D08}"/>
  </dataValidations>
  <hyperlinks>
    <hyperlink ref="D2" r:id="rId1" xr:uid="{6301D33F-8C12-4434-8771-536FE5959ECA}"/>
    <hyperlink ref="D3" r:id="rId2" xr:uid="{9788F23C-A926-4126-B4D0-B5376E77695F}"/>
  </hyperlinks>
  <pageMargins left="0.7" right="0.7" top="0.75" bottom="0.75" header="0.3" footer="0.3"/>
  <pageSetup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0"/>
  <sheetViews>
    <sheetView zoomScaleNormal="100" workbookViewId="0">
      <selection activeCell="C20" sqref="C20"/>
    </sheetView>
  </sheetViews>
  <sheetFormatPr defaultColWidth="8.7109375" defaultRowHeight="22.15" customHeight="1"/>
  <cols>
    <col min="1" max="1" width="24.85546875" style="103" customWidth="1"/>
    <col min="2" max="2" width="27.5703125" style="103" customWidth="1"/>
    <col min="3" max="3" width="36.42578125" style="103" bestFit="1" customWidth="1"/>
    <col min="4" max="4" width="29.5703125" style="103" customWidth="1"/>
    <col min="5" max="5" width="21" style="103" customWidth="1"/>
    <col min="6" max="6" width="41.7109375" style="129" bestFit="1" customWidth="1"/>
    <col min="7" max="16384" width="8.7109375" style="9"/>
  </cols>
  <sheetData>
    <row r="1" spans="1:6" s="1" customFormat="1" ht="43.15" customHeight="1">
      <c r="A1" s="4" t="s">
        <v>3</v>
      </c>
      <c r="B1" s="4" t="s">
        <v>106</v>
      </c>
      <c r="C1" s="4" t="s">
        <v>107</v>
      </c>
      <c r="D1" s="4" t="s">
        <v>117</v>
      </c>
      <c r="E1" s="4" t="s">
        <v>108</v>
      </c>
      <c r="F1" s="15" t="s">
        <v>19</v>
      </c>
    </row>
    <row r="2" spans="1:6" s="3" customFormat="1" ht="22.15" customHeight="1">
      <c r="A2" s="32" t="s">
        <v>57</v>
      </c>
      <c r="B2" s="32" t="s">
        <v>118</v>
      </c>
      <c r="C2" s="102" t="s">
        <v>119</v>
      </c>
      <c r="D2" s="33" t="s">
        <v>120</v>
      </c>
      <c r="E2" s="100">
        <v>1111234567</v>
      </c>
      <c r="F2" s="33" t="s">
        <v>121</v>
      </c>
    </row>
    <row r="3" spans="1:6" ht="22.15" customHeight="1">
      <c r="A3" s="32" t="s">
        <v>23</v>
      </c>
      <c r="B3" s="32" t="s">
        <v>122</v>
      </c>
      <c r="C3" s="109" t="s">
        <v>123</v>
      </c>
      <c r="D3" s="33" t="s">
        <v>124</v>
      </c>
      <c r="E3" s="100" t="s">
        <v>125</v>
      </c>
      <c r="F3" s="33"/>
    </row>
    <row r="4" spans="1:6" ht="22.15" customHeight="1">
      <c r="A4" s="38" t="s">
        <v>102</v>
      </c>
      <c r="B4" s="32" t="s">
        <v>126</v>
      </c>
      <c r="C4" s="109" t="s">
        <v>127</v>
      </c>
      <c r="D4" s="33" t="s">
        <v>128</v>
      </c>
      <c r="E4" s="100" t="s">
        <v>129</v>
      </c>
    </row>
    <row r="5" spans="1:6" ht="22.15" customHeight="1">
      <c r="A5" s="101"/>
      <c r="B5" s="32"/>
      <c r="C5" s="131"/>
      <c r="D5" s="33"/>
    </row>
    <row r="6" spans="1:6" ht="22.15" customHeight="1">
      <c r="A6" s="101"/>
      <c r="B6" s="32"/>
      <c r="C6" s="131"/>
      <c r="D6" s="33"/>
    </row>
    <row r="7" spans="1:6" ht="22.15" customHeight="1">
      <c r="A7" s="101"/>
      <c r="B7" s="32"/>
      <c r="D7" s="33"/>
    </row>
    <row r="8" spans="1:6" ht="22.15" customHeight="1">
      <c r="A8" s="101"/>
      <c r="B8" s="32"/>
    </row>
    <row r="9" spans="1:6" ht="22.15" customHeight="1">
      <c r="A9" s="101"/>
      <c r="B9" s="32"/>
    </row>
    <row r="10" spans="1:6" ht="22.15" customHeight="1">
      <c r="A10" s="101"/>
      <c r="B10" s="32"/>
    </row>
    <row r="11" spans="1:6" ht="22.15" customHeight="1">
      <c r="A11" s="101"/>
      <c r="B11" s="32"/>
    </row>
    <row r="12" spans="1:6" ht="22.15" customHeight="1">
      <c r="A12" s="101"/>
      <c r="B12" s="32"/>
    </row>
    <row r="13" spans="1:6" ht="22.15" customHeight="1">
      <c r="A13" s="101"/>
      <c r="B13" s="32"/>
    </row>
    <row r="14" spans="1:6" ht="22.15" customHeight="1">
      <c r="A14" s="101"/>
      <c r="B14" s="32"/>
    </row>
    <row r="15" spans="1:6" ht="22.15" customHeight="1">
      <c r="A15" s="101"/>
      <c r="B15" s="32"/>
    </row>
    <row r="16" spans="1:6" ht="22.15" customHeight="1">
      <c r="A16" s="101"/>
      <c r="B16" s="32"/>
    </row>
    <row r="17" spans="1:2" ht="22.15" customHeight="1">
      <c r="A17" s="101"/>
      <c r="B17" s="32"/>
    </row>
    <row r="18" spans="1:2" ht="22.15" customHeight="1">
      <c r="A18" s="101"/>
      <c r="B18" s="32"/>
    </row>
    <row r="19" spans="1:2" ht="22.15" customHeight="1">
      <c r="A19" s="101"/>
      <c r="B19" s="32"/>
    </row>
    <row r="20" spans="1:2" ht="22.15" customHeight="1">
      <c r="A20" s="101"/>
      <c r="B20" s="32"/>
    </row>
    <row r="21" spans="1:2" ht="22.15" customHeight="1">
      <c r="A21" s="101"/>
      <c r="B21" s="32"/>
    </row>
    <row r="22" spans="1:2" ht="22.15" customHeight="1">
      <c r="A22" s="101"/>
      <c r="B22" s="32"/>
    </row>
    <row r="23" spans="1:2" ht="22.15" customHeight="1">
      <c r="A23" s="101"/>
      <c r="B23" s="32"/>
    </row>
    <row r="24" spans="1:2" ht="22.15" customHeight="1">
      <c r="A24" s="101"/>
      <c r="B24" s="32"/>
    </row>
    <row r="25" spans="1:2" ht="22.15" customHeight="1">
      <c r="A25" s="101"/>
      <c r="B25" s="32"/>
    </row>
    <row r="26" spans="1:2" ht="22.15" customHeight="1">
      <c r="A26" s="101"/>
      <c r="B26" s="32"/>
    </row>
    <row r="27" spans="1:2" ht="22.15" customHeight="1">
      <c r="A27" s="101"/>
      <c r="B27" s="32"/>
    </row>
    <row r="28" spans="1:2" ht="22.15" customHeight="1">
      <c r="A28" s="101"/>
      <c r="B28" s="32"/>
    </row>
    <row r="29" spans="1:2" ht="22.15" customHeight="1">
      <c r="A29" s="101"/>
      <c r="B29" s="32"/>
    </row>
    <row r="30" spans="1:2" ht="22.15" customHeight="1">
      <c r="A30" s="101"/>
      <c r="B30" s="32"/>
    </row>
    <row r="31" spans="1:2" ht="22.15" customHeight="1">
      <c r="A31" s="101"/>
      <c r="B31" s="32"/>
    </row>
    <row r="32" spans="1:2" ht="22.15" customHeight="1">
      <c r="A32" s="101"/>
      <c r="B32" s="32"/>
    </row>
    <row r="33" spans="1:2" ht="22.15" customHeight="1">
      <c r="A33" s="101"/>
      <c r="B33" s="32"/>
    </row>
    <row r="34" spans="1:2" ht="22.15" customHeight="1">
      <c r="A34" s="101"/>
      <c r="B34" s="32"/>
    </row>
    <row r="35" spans="1:2" ht="22.15" customHeight="1">
      <c r="A35" s="101"/>
      <c r="B35" s="32"/>
    </row>
    <row r="36" spans="1:2" ht="22.15" customHeight="1">
      <c r="A36" s="101"/>
      <c r="B36" s="32"/>
    </row>
    <row r="37" spans="1:2" ht="22.15" customHeight="1">
      <c r="A37" s="101"/>
      <c r="B37" s="32"/>
    </row>
    <row r="38" spans="1:2" ht="22.15" customHeight="1">
      <c r="A38" s="101"/>
      <c r="B38" s="32"/>
    </row>
    <row r="39" spans="1:2" ht="22.15" customHeight="1">
      <c r="A39" s="101"/>
      <c r="B39" s="32"/>
    </row>
    <row r="40" spans="1:2" ht="22.15" customHeight="1">
      <c r="A40" s="101"/>
      <c r="B40" s="32"/>
    </row>
    <row r="41" spans="1:2" ht="22.15" customHeight="1">
      <c r="A41" s="101"/>
      <c r="B41" s="32"/>
    </row>
    <row r="42" spans="1:2" ht="22.15" customHeight="1">
      <c r="A42" s="101"/>
      <c r="B42" s="32"/>
    </row>
    <row r="43" spans="1:2" ht="22.15" customHeight="1">
      <c r="A43" s="101"/>
      <c r="B43" s="32"/>
    </row>
    <row r="44" spans="1:2" ht="22.15" customHeight="1">
      <c r="A44" s="101"/>
      <c r="B44" s="32"/>
    </row>
    <row r="45" spans="1:2" ht="22.15" customHeight="1">
      <c r="A45" s="101"/>
      <c r="B45" s="32"/>
    </row>
    <row r="46" spans="1:2" ht="22.15" customHeight="1">
      <c r="A46" s="101"/>
      <c r="B46" s="32"/>
    </row>
    <row r="47" spans="1:2" ht="22.15" customHeight="1">
      <c r="A47" s="101"/>
      <c r="B47" s="32"/>
    </row>
    <row r="48" spans="1:2" ht="22.15" customHeight="1">
      <c r="A48" s="101"/>
      <c r="B48" s="32"/>
    </row>
    <row r="49" spans="1:2" ht="22.15" customHeight="1">
      <c r="A49" s="101"/>
      <c r="B49" s="32"/>
    </row>
    <row r="50" spans="1:2" ht="22.15" customHeight="1">
      <c r="A50" s="101"/>
      <c r="B50" s="32"/>
    </row>
  </sheetData>
  <dataValidations xWindow="137" yWindow="414" count="9">
    <dataValidation allowBlank="1" showInputMessage="1" showErrorMessage="1" promptTitle="reporterID" prompt="Unique identifier for the person or organization that is reporting data." sqref="A1" xr:uid="{694643AF-100C-4DA7-9CC4-CB233FCC7089}"/>
    <dataValidation allowBlank="1" showInputMessage="1" showErrorMessage="1" promptTitle="contactPhone" prompt="Phone number of the reporter._x000a_Format: ###-###-####" sqref="E1" xr:uid="{BAD14C49-294D-43AB-8ABF-F489A061D1BE}"/>
    <dataValidation allowBlank="1" showInputMessage="1" showErrorMessage="1" promptTitle="notes" prompt="Any additional notes." sqref="F1" xr:uid="{6C4850CA-1229-4A48-B90B-93C71D968627}"/>
    <dataValidation allowBlank="1" showErrorMessage="1" promptTitle="reporterID" prompt="Unique identifier for each record in the Reporter table" sqref="A2:A1048576" xr:uid="{2CA602F7-0308-44E8-95D0-A62257A27FFB}"/>
    <dataValidation allowBlank="1" showErrorMessage="1" promptTitle="Phone number format" prompt="###-###-####" sqref="E2:E1048576" xr:uid="{5BC2A50A-C888-4689-9408-65D7C4AB0D4C}"/>
    <dataValidation allowBlank="1" showInputMessage="1" showErrorMessage="1" promptTitle="contactName" prompt="Full Name of the reporter, either an organization or individual." sqref="B1" xr:uid="{521F9340-1DBD-4174-9329-E09A22B57B08}"/>
    <dataValidation allowBlank="1" showInputMessage="1" showErrorMessage="1" promptTitle="contactEmail" prompt="E-mail address of the reporter." sqref="C1" xr:uid="{C5EB5F9A-D683-4FB3-88BE-11B7F4D47505}"/>
    <dataValidation allowBlank="1" showInputMessage="1" showErrorMessage="1" promptTitle="Organization" prompt="The organization to which the reporter is affiliated." sqref="D1" xr:uid="{C7210828-A0A7-4C0C-B724-14975A76C120}"/>
    <dataValidation allowBlank="1" showErrorMessage="1" promptTitle="Optional" prompt="Notes are optional" sqref="F2:F3 F5:F1048576 D4" xr:uid="{DF19625F-BCC7-4A91-986C-6DE01D3E9370}"/>
  </dataValidations>
  <hyperlinks>
    <hyperlink ref="C2" r:id="rId1" xr:uid="{1CD30975-85DA-4705-AF36-F9E55C733027}"/>
    <hyperlink ref="C3" r:id="rId2" xr:uid="{4073CF05-65A6-4BBF-9DE7-58532D6AA801}"/>
    <hyperlink ref="C4" r:id="rId3" xr:uid="{DDDD6B88-96B1-4E41-9414-50F96FF7827E}"/>
  </hyperlinks>
  <pageMargins left="0.7" right="0.7" top="0.75" bottom="0.75" header="0.3" footer="0.3"/>
  <pageSetup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627-EA86-432B-9C5D-8239E9C3CD7C}">
  <dimension ref="A1:K3"/>
  <sheetViews>
    <sheetView topLeftCell="C1" workbookViewId="0">
      <selection activeCell="D1" sqref="D1"/>
    </sheetView>
  </sheetViews>
  <sheetFormatPr defaultRowHeight="22.15" customHeight="1"/>
  <cols>
    <col min="1" max="1" width="19" style="97" customWidth="1"/>
    <col min="2" max="2" width="27.5703125" style="97" bestFit="1" customWidth="1"/>
    <col min="3" max="3" width="25.42578125" style="97" customWidth="1"/>
    <col min="4" max="4" width="31.140625" style="97" bestFit="1" customWidth="1"/>
    <col min="5" max="5" width="31.140625" style="97" customWidth="1"/>
    <col min="6" max="6" width="12.5703125" style="97" customWidth="1"/>
    <col min="7" max="8" width="14.7109375" style="97" customWidth="1"/>
    <col min="9" max="9" width="15" style="97" customWidth="1"/>
    <col min="10" max="10" width="25.85546875" style="97" customWidth="1"/>
    <col min="11" max="11" width="11.7109375" style="97" customWidth="1"/>
  </cols>
  <sheetData>
    <row r="1" spans="1:11" ht="43.15" customHeight="1">
      <c r="A1" s="85" t="s">
        <v>1</v>
      </c>
      <c r="B1" s="86" t="s">
        <v>105</v>
      </c>
      <c r="C1" s="86" t="s">
        <v>130</v>
      </c>
      <c r="D1" s="86" t="s">
        <v>131</v>
      </c>
      <c r="E1" s="86" t="s">
        <v>132</v>
      </c>
      <c r="F1" s="86" t="s">
        <v>7</v>
      </c>
      <c r="G1" s="87" t="s">
        <v>133</v>
      </c>
      <c r="H1" s="88" t="s">
        <v>134</v>
      </c>
      <c r="I1" s="88" t="s">
        <v>99</v>
      </c>
      <c r="J1" s="88" t="s">
        <v>135</v>
      </c>
      <c r="K1" s="88" t="s">
        <v>19</v>
      </c>
    </row>
    <row r="2" spans="1:11" ht="22.15" customHeight="1">
      <c r="A2" s="78" t="s">
        <v>21</v>
      </c>
      <c r="B2" s="75" t="s">
        <v>136</v>
      </c>
      <c r="C2" s="75" t="s">
        <v>137</v>
      </c>
      <c r="D2" s="75"/>
      <c r="E2" s="75" t="s">
        <v>138</v>
      </c>
      <c r="F2" s="74" t="s">
        <v>139</v>
      </c>
      <c r="G2" s="79">
        <v>43.578899999999997</v>
      </c>
      <c r="H2" s="80">
        <v>-79.658299999999997</v>
      </c>
      <c r="I2" s="97" t="s">
        <v>140</v>
      </c>
      <c r="J2" s="98" t="s">
        <v>141</v>
      </c>
      <c r="K2" s="97" t="s">
        <v>24</v>
      </c>
    </row>
    <row r="3" spans="1:11" ht="22.15" customHeight="1">
      <c r="A3" s="81" t="s">
        <v>39</v>
      </c>
      <c r="B3" s="77" t="s">
        <v>142</v>
      </c>
      <c r="C3" s="82" t="s">
        <v>143</v>
      </c>
      <c r="D3" s="82"/>
      <c r="E3" s="82" t="s">
        <v>138</v>
      </c>
      <c r="F3" s="76" t="s">
        <v>144</v>
      </c>
      <c r="G3" s="83">
        <v>43.578899999999997</v>
      </c>
      <c r="H3" s="84">
        <v>-79.658299999999997</v>
      </c>
      <c r="I3" s="97" t="s">
        <v>145</v>
      </c>
      <c r="J3" s="128" t="s">
        <v>146</v>
      </c>
      <c r="K3" s="97" t="s">
        <v>24</v>
      </c>
    </row>
  </sheetData>
  <dataValidations count="15">
    <dataValidation allowBlank="1" showInputMessage="1" showErrorMessage="1" promptTitle="geoLong" prompt="Site geographical location, longitude in decimal coordinates." sqref="H1" xr:uid="{5EE6F9B2-2002-41B5-A321-975C6C2092D9}"/>
    <dataValidation allowBlank="1" showInputMessage="1" showErrorMessage="1" promptTitle="siteID" prompt="Unique identifier for the location where a wastewater sample was taken, or where an on-site measurement is valid for." sqref="A1" xr:uid="{B75A8419-E066-4AD8-9BB4-6C60455B6A44}"/>
    <dataValidation allowBlank="1" showInputMessage="1" showErrorMessage="1" promptTitle="name" prompt="Given name to the site." sqref="B1" xr:uid="{4666DC06-9CA3-4B62-AF66-592A385C61CA}"/>
    <dataValidation allowBlank="1" showInputMessage="1" showErrorMessage="1" promptTitle="description" prompt="Description of the site (city, building, street, etc.) to better identify the location of the sampling point." sqref="C1" xr:uid="{C13EC832-2CE9-4DCE-9BBC-93CA69E12573}"/>
    <dataValidation allowBlank="1" showInputMessage="1" showErrorMessage="1" promptTitle="type" prompt="Type of site or institution where sample was taken." sqref="F1" xr:uid="{A73EC436-7FE9-4453-A097-B55C790EA914}"/>
    <dataValidation allowBlank="1" showInputMessage="1" showErrorMessage="1" promptTitle="geoLat" prompt="Site geographical location, latitude in decimal coordinates." sqref="G1" xr:uid="{EC7DCC52-FEE4-4679-BC53-D888B97A3CB9}"/>
    <dataValidation type="decimal" allowBlank="1" showErrorMessage="1" promptTitle="Latitude" prompt="in decimal degrees (e.g., 45.424721)" sqref="G2:G1048576" xr:uid="{373AC2BE-9D6C-4603-9FB5-4242DE21EE4F}">
      <formula1>-99</formula1>
      <formula2>99</formula2>
    </dataValidation>
    <dataValidation type="decimal" allowBlank="1" showErrorMessage="1" promptTitle="Longitude" prompt="in decimal degrees (e.g., -79.547611)" sqref="H2:H1048576" xr:uid="{E8B41B94-18CB-49D2-A74A-7CDA25C71CB1}">
      <formula1>-99</formula1>
      <formula2>99</formula2>
    </dataValidation>
    <dataValidation type="list" allowBlank="1" showErrorMessage="1" promptTitle="Drop-down" prompt="Select from siteType drop-down list" sqref="F2:F1048576" xr:uid="{BC7F8E10-30B9-4A42-92FC-6F9396BBC9B5}">
      <formula1>Site.type</formula1>
    </dataValidation>
    <dataValidation allowBlank="1" showErrorMessage="1" promptTitle="siteID" prompt="Unique identifier for each record in the Site table" sqref="A2:A1048576" xr:uid="{067CD1F4-9DD0-4C09-8D9A-DFC391965FE4}"/>
    <dataValidation allowBlank="1" showInputMessage="1" showErrorMessage="1" promptTitle="polygonID" prompt="Links with the Polygon table. This should encompass the catchment area that typically drains into this site, or to the health region for which public health data is available." sqref="I1" xr:uid="{8F773C59-8E60-4169-A9A1-816FC5528B03}"/>
    <dataValidation allowBlank="1" showInputMessage="1" showErrorMessage="1" promptTitle="link" prompt="Link to an external reference that has more detailed information about the site. For example the sewer network associated with the site." sqref="J1" xr:uid="{D57F05A7-FA3F-4F0C-8061-51C38FF81B2B}"/>
    <dataValidation allowBlank="1" showInputMessage="1" showErrorMessage="1" promptTitle="notes" prompt="Any additional notes." sqref="K1" xr:uid="{E4A86DEA-1ECC-445C-83E0-4AFD1CD272AF}"/>
    <dataValidation allowBlank="1" showInputMessage="1" showErrorMessage="1" promptTitle="publicHealthDepartment" prompt="Public health department or region in which the site is located." sqref="D1" xr:uid="{7B4D1E6E-9A83-42EE-A7DD-3AB757EDC394}"/>
    <dataValidation allowBlank="1" showInputMessage="1" showErrorMessage="1" promptTitle="healthRegion" prompt="Health planning region." sqref="E1" xr:uid="{44D7D5B2-D354-417C-A98A-ECB89EC109C6}"/>
  </dataValidations>
  <hyperlinks>
    <hyperlink ref="J2" r:id="rId1" xr:uid="{2C440B24-93BE-46FB-92F7-59B38F18DB1C}"/>
    <hyperlink ref="J3" r:id="rId2" xr:uid="{372FB654-324E-4C92-BF46-7D312AE377AB}"/>
  </hyperlinks>
  <pageMargins left="0.7" right="0.7" top="0.75" bottom="0.75" header="0.3" footer="0.3"/>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FA0340F2-467A-4B66-8DA0-64D57CD79400}">
          <x14:formula1>
            <xm:f>Polygon!$A$2:$A$1048576</xm:f>
          </x14:formula1>
          <xm:sqref>I2:I1048576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R5"/>
  <sheetViews>
    <sheetView tabSelected="1" topLeftCell="L1" zoomScaleNormal="100" workbookViewId="0">
      <selection activeCell="Q4" sqref="Q4"/>
    </sheetView>
  </sheetViews>
  <sheetFormatPr defaultColWidth="8.7109375" defaultRowHeight="22.15" customHeight="1"/>
  <cols>
    <col min="1" max="2" width="22.85546875" style="33" customWidth="1"/>
    <col min="3" max="3" width="30.140625" style="33" customWidth="1"/>
    <col min="4" max="4" width="13.28515625" style="93" bestFit="1" customWidth="1"/>
    <col min="5" max="5" width="38.7109375" style="33" customWidth="1"/>
    <col min="6" max="6" width="12.7109375" style="35" bestFit="1" customWidth="1"/>
    <col min="7" max="7" width="52.85546875" style="33" customWidth="1"/>
    <col min="8" max="8" width="27.28515625" style="93" bestFit="1" customWidth="1"/>
    <col min="9" max="10" width="8.7109375" style="96"/>
    <col min="11" max="11" width="8.7109375" style="32"/>
    <col min="12" max="12" width="30" style="32" customWidth="1"/>
    <col min="13" max="17" width="23.5703125" style="32" customWidth="1"/>
    <col min="18" max="18" width="14.28515625" style="104" customWidth="1"/>
    <col min="19" max="16384" width="8.7109375" style="11"/>
  </cols>
  <sheetData>
    <row r="1" spans="1:18" s="1" customFormat="1" ht="43.15" customHeight="1">
      <c r="A1" s="24" t="s">
        <v>42</v>
      </c>
      <c r="B1" s="24" t="s">
        <v>2</v>
      </c>
      <c r="C1" s="24" t="s">
        <v>105</v>
      </c>
      <c r="D1" s="25" t="s">
        <v>147</v>
      </c>
      <c r="E1" s="24" t="s">
        <v>148</v>
      </c>
      <c r="F1" s="26" t="s">
        <v>100</v>
      </c>
      <c r="G1" s="24" t="s">
        <v>135</v>
      </c>
      <c r="H1" s="25" t="s">
        <v>149</v>
      </c>
      <c r="I1" s="90" t="s">
        <v>150</v>
      </c>
      <c r="J1" s="90" t="s">
        <v>151</v>
      </c>
      <c r="K1" s="24" t="s">
        <v>47</v>
      </c>
      <c r="L1" s="24" t="s">
        <v>152</v>
      </c>
      <c r="M1" s="24" t="s">
        <v>153</v>
      </c>
      <c r="N1" s="24" t="s">
        <v>154</v>
      </c>
      <c r="O1" s="24" t="s">
        <v>155</v>
      </c>
      <c r="P1" s="24" t="s">
        <v>156</v>
      </c>
      <c r="Q1" s="24" t="s">
        <v>157</v>
      </c>
      <c r="R1" s="24" t="s">
        <v>19</v>
      </c>
    </row>
    <row r="2" spans="1:18" s="3" customFormat="1" ht="22.15" customHeight="1">
      <c r="A2" s="33" t="s">
        <v>60</v>
      </c>
      <c r="B2" s="33" t="s">
        <v>158</v>
      </c>
      <c r="C2" s="33" t="s">
        <v>159</v>
      </c>
      <c r="D2" s="93">
        <v>2</v>
      </c>
      <c r="E2" s="94" t="s">
        <v>160</v>
      </c>
      <c r="F2" s="35">
        <v>44183</v>
      </c>
      <c r="G2" s="95" t="s">
        <v>161</v>
      </c>
      <c r="H2" s="93">
        <v>50</v>
      </c>
      <c r="I2" s="96">
        <v>100</v>
      </c>
      <c r="J2" s="96">
        <v>200</v>
      </c>
      <c r="K2" s="32" t="s">
        <v>63</v>
      </c>
      <c r="L2" s="33" t="s">
        <v>162</v>
      </c>
      <c r="M2" s="33" t="s">
        <v>163</v>
      </c>
      <c r="N2" s="33" t="s">
        <v>164</v>
      </c>
      <c r="O2" s="33" t="s">
        <v>165</v>
      </c>
      <c r="P2" s="33" t="s">
        <v>166</v>
      </c>
      <c r="Q2" s="33" t="s">
        <v>167</v>
      </c>
      <c r="R2" s="104" t="s">
        <v>24</v>
      </c>
    </row>
    <row r="3" spans="1:18" ht="22.15" customHeight="1">
      <c r="A3" s="33" t="s">
        <v>68</v>
      </c>
      <c r="B3" s="33" t="s">
        <v>158</v>
      </c>
      <c r="C3" s="33" t="s">
        <v>168</v>
      </c>
      <c r="D3" s="93">
        <v>1</v>
      </c>
      <c r="E3" s="94" t="s">
        <v>160</v>
      </c>
      <c r="F3" s="35">
        <v>44183</v>
      </c>
      <c r="G3" s="95" t="s">
        <v>161</v>
      </c>
      <c r="H3" s="93">
        <v>200</v>
      </c>
      <c r="I3" s="96">
        <v>1000</v>
      </c>
      <c r="J3" s="96">
        <v>2000</v>
      </c>
      <c r="K3" s="32" t="s">
        <v>63</v>
      </c>
      <c r="L3" s="33" t="s">
        <v>162</v>
      </c>
      <c r="M3" s="33" t="s">
        <v>163</v>
      </c>
      <c r="N3" s="33" t="s">
        <v>164</v>
      </c>
      <c r="O3" s="33" t="s">
        <v>165</v>
      </c>
      <c r="P3" s="33" t="s">
        <v>166</v>
      </c>
      <c r="Q3" s="33" t="s">
        <v>167</v>
      </c>
      <c r="R3" s="104" t="s">
        <v>24</v>
      </c>
    </row>
    <row r="4" spans="1:18" ht="22.15" customHeight="1">
      <c r="A4" s="33" t="s">
        <v>71</v>
      </c>
      <c r="B4" s="33" t="s">
        <v>158</v>
      </c>
      <c r="C4" s="33" t="s">
        <v>169</v>
      </c>
      <c r="D4" s="93">
        <v>1</v>
      </c>
      <c r="E4" s="94" t="s">
        <v>160</v>
      </c>
      <c r="F4" s="35">
        <v>44183</v>
      </c>
      <c r="G4" s="95" t="s">
        <v>161</v>
      </c>
      <c r="H4" s="93">
        <v>50</v>
      </c>
      <c r="I4" s="96">
        <v>100</v>
      </c>
      <c r="J4" s="96">
        <v>200</v>
      </c>
      <c r="K4" s="32" t="s">
        <v>63</v>
      </c>
      <c r="L4" s="33" t="s">
        <v>162</v>
      </c>
      <c r="M4" s="33" t="s">
        <v>163</v>
      </c>
      <c r="N4" s="33" t="s">
        <v>164</v>
      </c>
      <c r="O4" s="33" t="s">
        <v>165</v>
      </c>
      <c r="P4" s="33" t="s">
        <v>166</v>
      </c>
      <c r="Q4" s="33" t="s">
        <v>167</v>
      </c>
      <c r="R4" s="104" t="s">
        <v>24</v>
      </c>
    </row>
    <row r="5" spans="1:18" ht="22.15" customHeight="1">
      <c r="A5" s="33" t="s">
        <v>76</v>
      </c>
      <c r="B5" s="33" t="s">
        <v>35</v>
      </c>
      <c r="C5" s="33" t="s">
        <v>170</v>
      </c>
      <c r="D5" s="93">
        <v>1</v>
      </c>
      <c r="E5" s="33" t="s">
        <v>171</v>
      </c>
      <c r="F5" s="35">
        <v>44183</v>
      </c>
      <c r="G5" s="95" t="s">
        <v>172</v>
      </c>
      <c r="H5" s="93" t="s">
        <v>35</v>
      </c>
      <c r="I5" s="96" t="s">
        <v>35</v>
      </c>
      <c r="J5" s="96" t="s">
        <v>35</v>
      </c>
      <c r="K5" s="32" t="s">
        <v>35</v>
      </c>
      <c r="L5" s="32" t="s">
        <v>35</v>
      </c>
      <c r="M5" s="32" t="s">
        <v>35</v>
      </c>
      <c r="N5" s="32" t="s">
        <v>35</v>
      </c>
      <c r="O5" s="32" t="s">
        <v>35</v>
      </c>
      <c r="P5" s="32" t="s">
        <v>35</v>
      </c>
      <c r="Q5" s="32" t="s">
        <v>35</v>
      </c>
      <c r="R5" s="104" t="s">
        <v>24</v>
      </c>
    </row>
  </sheetData>
  <dataValidations xWindow="116" yWindow="439" count="24">
    <dataValidation allowBlank="1" showInputMessage="1" showErrorMessage="1" promptTitle="date" prompt="Date on which the assay method was created or updated (for version update)._x000a_Format: yyyy-mm-dd" sqref="F1" xr:uid="{2E94699B-2610-4EC3-9B6F-7A337B314162}"/>
    <dataValidation type="textLength" operator="lessThan" allowBlank="1" showInputMessage="1" showErrorMessage="1" promptTitle="Description format" prompt="Max. 255 characters" sqref="F1" xr:uid="{DA8E5386-F7AB-4D6C-A911-F4F62D8FFBC2}">
      <formula1>255</formula1>
    </dataValidation>
    <dataValidation allowBlank="1" showInputMessage="1" showErrorMessage="1" promptTitle="assayMethodID" prompt="Unique identifier for each record in the AssayMethod table" sqref="A1" xr:uid="{C50EB0B1-57A3-4E48-91C1-A349411C8256}"/>
    <dataValidation allowBlank="1" showInputMessage="1" showErrorMessage="1" promptTitle="link" prompt="Link to external reference that contains more details on this assay method. For example a standard operating procedure (SOP)." sqref="G1" xr:uid="{AB597EB4-4CDF-49B2-AD00-F128EC0F81B1}"/>
    <dataValidation type="list" allowBlank="1" showInputMessage="1" showErrorMessage="1" sqref="K2:K1048576" xr:uid="{CFD2403E-FFD3-4F34-B891-2DBFA8D6EF21}">
      <formula1>AssayMethod.unit</formula1>
    </dataValidation>
    <dataValidation allowBlank="1" showErrorMessage="1" promptTitle="assayID" prompt="Unique identifier for each record in the AssayMethod table" sqref="A2:A1048576" xr:uid="{98F8093E-AF33-49C4-AA0E-9500AE008453}"/>
    <dataValidation type="textLength" operator="lessThan" allowBlank="1" showErrorMessage="1" promptTitle="Description format" prompt="Max. 255 characters" sqref="E2:E1048576 F2:F1048576" xr:uid="{A2340D7F-F47E-47CC-8486-662D7FB5FA6B}">
      <formula1>255</formula1>
    </dataValidation>
    <dataValidation allowBlank="1" showErrorMessage="1" promptTitle="Date format" prompt="yyyy-mm-dd" sqref="F2:F1048576" xr:uid="{EBDD1990-4A2E-421E-9048-F726C0984AED}"/>
    <dataValidation allowBlank="1" showErrorMessage="1" promptTitle="Reference link" prompt="Link to assay reference document that explains the inhibition and surrogate recovery and other details" sqref="G2:G1048576" xr:uid="{9F72AC74-0BC4-4E9D-8363-02FEE41DFFCA}"/>
    <dataValidation allowBlank="1" showInputMessage="1" showErrorMessage="1" promptTitle="instrumentID" prompt="Links with the Instrument table to describe instruments used in the assay method." sqref="B1" xr:uid="{19BB7B3C-18F3-411F-8210-E040C18E1850}"/>
    <dataValidation allowBlank="1" showInputMessage="1" showErrorMessage="1" promptTitle="name" prompt="Name of the assay method." sqref="C1" xr:uid="{C8A63F19-7594-4D4B-81F0-DE4F34DFBA30}"/>
    <dataValidation allowBlank="1" showInputMessage="1" showErrorMessage="1" promptTitle="version" prompt="Version of the assay. Semantic versioning is recommended." sqref="D1" xr:uid="{AECB2418-15FF-4A3A-9498-9276010A9325}"/>
    <dataValidation type="textLength" operator="lessThan" allowBlank="1" showInputMessage="1" showErrorMessage="1" promptTitle="summary" prompt="Short description of the assay and how it is different from the other assay methods." sqref="E1" xr:uid="{4CD02029-BD0F-440C-B9F1-D17C823E541E}">
      <formula1>255</formula1>
    </dataValidation>
    <dataValidation allowBlank="1" showInputMessage="1" showErrorMessage="1" promptTitle="extractionVolumeML" prompt="Size of the sample that is used for extraction, in mL." sqref="H1" xr:uid="{1E527DD9-1990-4881-AC6C-468832888492}"/>
    <dataValidation allowBlank="1" showInputMessage="1" showErrorMessage="1" promptTitle="lod" prompt="Limit of detection (LOD) for this method if one exists." sqref="I1" xr:uid="{095FCF3E-B006-4453-97E0-43AE7C08F330}"/>
    <dataValidation allowBlank="1" showInputMessage="1" showErrorMessage="1" promptTitle="loq" prompt="Limit of quantification (LOQ) for this method if one exists." sqref="J1" xr:uid="{CB327828-48ED-47F3-BBDA-D692F4FA62F4}"/>
    <dataValidation allowBlank="1" showInputMessage="1" showErrorMessage="1" promptTitle="unit" prompt="Unit used by this method, and applicable to the LOD and LOQ." sqref="K1" xr:uid="{847D1D7D-8060-449C-B78F-1F0523C0A41C}"/>
    <dataValidation allowBlank="1" showInputMessage="1" showErrorMessage="1" promptTitle="methodConc" prompt="Short description of the method used to concentrate the sample." sqref="L1" xr:uid="{80C9FF43-1D03-4062-9D39-C5E30ACF1AE6}"/>
    <dataValidation allowBlank="1" showInputMessage="1" showErrorMessage="1" promptTitle="methodExtraction" prompt="Short description of the method used to extract the sample." sqref="M1" xr:uid="{E3FFE679-AF28-4458-AA27-0641B0631284}"/>
    <dataValidation allowBlank="1" showInputMessage="1" showErrorMessage="1" promptTitle="methodPCR" prompt="Short description of the PCR method used." sqref="N1" xr:uid="{BB55E9E1-D1AD-4E1B-B3FF-246B7ED7E060}"/>
    <dataValidation allowBlank="1" showInputMessage="1" showErrorMessage="1" promptTitle="qualityAssQC" prompt="Short description of the quality control steps taken." sqref="O1" xr:uid="{A7BEBBBC-EDB6-4D07-94D8-8D84043C1FDE}"/>
    <dataValidation allowBlank="1" showInputMessage="1" showErrorMessage="1" promptTitle="inhibition" prompt="Short description of the inhibition parameters." sqref="P1" xr:uid="{B044FF14-A16A-495C-AE2E-11688C69A440}"/>
    <dataValidation allowBlank="1" showInputMessage="1" showErrorMessage="1" promptTitle="surrogateRecovery" prompt="Short description of the surrogate recovery for this method." sqref="Q1" xr:uid="{6EDB3418-1BB0-4FA2-B898-6AAE8ADDD669}"/>
    <dataValidation allowBlank="1" showInputMessage="1" showErrorMessage="1" promptTitle="notes" prompt="Any additional notes." sqref="R1" xr:uid="{9B26A4F8-DE90-461B-B11D-C765F4AE4904}"/>
  </dataValidations>
  <hyperlinks>
    <hyperlink ref="G2" r:id="rId1" xr:uid="{DB60F5D7-5AAB-4DB6-B22E-8397D5031341}"/>
    <hyperlink ref="G3" r:id="rId2" xr:uid="{B2FA67F2-082C-463B-8EDB-27941115759F}"/>
    <hyperlink ref="G4" r:id="rId3" xr:uid="{087ACD0B-94EC-46FD-AECF-7CD423F72D03}"/>
    <hyperlink ref="G5" r:id="rId4" xr:uid="{3F75C58A-9B28-4BB5-9500-7CCF064ACDF6}"/>
  </hyperlinks>
  <pageMargins left="0.7" right="0.7" top="0.75" bottom="0.75" header="0.3" footer="0.3"/>
  <pageSetup orientation="portrait" r:id="rId5"/>
  <tableParts count="1">
    <tablePart r:id="rId6"/>
  </tableParts>
  <extLst>
    <ext xmlns:x14="http://schemas.microsoft.com/office/spreadsheetml/2009/9/main" uri="{CCE6A557-97BC-4b89-ADB6-D9C93CAAB3DF}">
      <x14:dataValidations xmlns:xm="http://schemas.microsoft.com/office/excel/2006/main" xWindow="116" yWindow="439" count="1">
        <x14:dataValidation type="list" errorStyle="warning" allowBlank="1" showErrorMessage="1" errorTitle="Valid Instrument" error="Is the instrumentID valid?" promptTitle="assayID" prompt="Unique identifier for each record in the AssayMethod table" xr:uid="{2CA13EFD-1162-42F8-973B-CE2AF42C3033}">
          <x14:formula1>
            <xm:f>Instrument!$A$2:$A$1048576</xm:f>
          </x14:formula1>
          <xm:sqref>B2:B1048576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A6641-D45A-450D-B204-3F930859AE41}">
  <dimension ref="A1:G5"/>
  <sheetViews>
    <sheetView workbookViewId="0"/>
  </sheetViews>
  <sheetFormatPr defaultRowHeight="22.15" customHeight="1"/>
  <cols>
    <col min="1" max="1" width="21.140625" style="104" customWidth="1"/>
    <col min="2" max="2" width="27" style="104" customWidth="1"/>
    <col min="3" max="3" width="17.85546875" style="33" customWidth="1"/>
    <col min="4" max="4" width="29.5703125" style="104" customWidth="1"/>
    <col min="5" max="5" width="21.140625" style="104" customWidth="1"/>
    <col min="6" max="6" width="17.85546875" style="32" customWidth="1"/>
    <col min="7" max="7" width="21.85546875" style="104" customWidth="1"/>
  </cols>
  <sheetData>
    <row r="1" spans="1:7" ht="43.15" customHeight="1">
      <c r="A1" s="92" t="s">
        <v>2</v>
      </c>
      <c r="B1" s="92" t="s">
        <v>105</v>
      </c>
      <c r="C1" s="92" t="s">
        <v>173</v>
      </c>
      <c r="D1" s="92" t="s">
        <v>130</v>
      </c>
      <c r="E1" s="92" t="s">
        <v>174</v>
      </c>
      <c r="F1" s="92" t="s">
        <v>7</v>
      </c>
      <c r="G1" s="92" t="s">
        <v>19</v>
      </c>
    </row>
    <row r="2" spans="1:7" ht="22.15" customHeight="1">
      <c r="A2" s="104" t="s">
        <v>90</v>
      </c>
      <c r="B2" s="104" t="s">
        <v>175</v>
      </c>
      <c r="C2" s="33">
        <v>2160</v>
      </c>
      <c r="D2" s="104" t="s">
        <v>176</v>
      </c>
      <c r="E2" s="105" t="s">
        <v>177</v>
      </c>
      <c r="F2" s="32" t="s">
        <v>178</v>
      </c>
      <c r="G2" s="104" t="s">
        <v>24</v>
      </c>
    </row>
    <row r="3" spans="1:7" ht="22.15" customHeight="1">
      <c r="A3" s="104" t="s">
        <v>95</v>
      </c>
      <c r="B3" s="104" t="s">
        <v>179</v>
      </c>
      <c r="C3" s="33">
        <v>3</v>
      </c>
      <c r="D3" s="104" t="s">
        <v>180</v>
      </c>
      <c r="E3" s="105" t="s">
        <v>181</v>
      </c>
      <c r="F3" s="32" t="s">
        <v>178</v>
      </c>
      <c r="G3" s="104" t="s">
        <v>24</v>
      </c>
    </row>
    <row r="4" spans="1:7" ht="22.15" customHeight="1">
      <c r="A4" s="104" t="s">
        <v>158</v>
      </c>
      <c r="B4" s="104" t="s">
        <v>182</v>
      </c>
      <c r="C4" s="33">
        <v>1</v>
      </c>
      <c r="D4" s="104" t="s">
        <v>183</v>
      </c>
      <c r="E4" s="105" t="s">
        <v>184</v>
      </c>
      <c r="F4" s="32" t="s">
        <v>185</v>
      </c>
      <c r="G4" s="104" t="s">
        <v>24</v>
      </c>
    </row>
    <row r="5" spans="1:7" ht="22.15" customHeight="1">
      <c r="A5" s="104" t="s">
        <v>22</v>
      </c>
      <c r="B5" s="104" t="s">
        <v>186</v>
      </c>
      <c r="C5" s="33">
        <v>1234</v>
      </c>
      <c r="D5" s="104" t="s">
        <v>187</v>
      </c>
      <c r="E5" s="132"/>
      <c r="F5" s="32" t="s">
        <v>188</v>
      </c>
      <c r="G5" s="104" t="s">
        <v>24</v>
      </c>
    </row>
  </sheetData>
  <dataValidations count="8">
    <dataValidation type="list" allowBlank="1" showInputMessage="1" showErrorMessage="1" sqref="F2:F1048576" xr:uid="{1A5C8530-2B41-4A65-A7CE-50894AE079FA}">
      <formula1>Instrument.type</formula1>
    </dataValidation>
    <dataValidation allowBlank="1" showInputMessage="1" showErrorMessage="1" promptTitle="instrumentID" prompt="Unique identifier for the instrument." sqref="A1" xr:uid="{12A6FC3F-8E19-452C-990A-328D654C7CF7}"/>
    <dataValidation allowBlank="1" showInputMessage="1" showErrorMessage="1" promptTitle="name" prompt="Name of the instrument used to perform the measurement." sqref="B1" xr:uid="{4F8766EC-2410-4787-A026-FFA65AF0D40F}"/>
    <dataValidation allowBlank="1" showInputMessage="1" showErrorMessage="1" promptTitle="model" prompt="Model number or version of the instrument." sqref="C1" xr:uid="{E29DD843-4D21-4328-A7AE-F131278194E3}"/>
    <dataValidation allowBlank="1" showInputMessage="1" showErrorMessage="1" promptTitle="description" prompt="Short description of the instrument." sqref="D1" xr:uid="{24C4243B-42EA-4CD8-B2F8-E345C8BB7BD4}"/>
    <dataValidation allowBlank="1" showInputMessage="1" showErrorMessage="1" promptTitle="referenceLink" prompt="Link to reference for the instrument." sqref="E1" xr:uid="{A02AB9A8-00AA-4A25-94E0-468D7E9A8A43}"/>
    <dataValidation allowBlank="1" showInputMessage="1" showErrorMessage="1" promptTitle="type" prompt="Type of instrument used to perform the measurement." sqref="F1" xr:uid="{3BDBE3DF-CC07-46D7-B772-2AA1E199BA52}"/>
    <dataValidation allowBlank="1" showInputMessage="1" showErrorMessage="1" promptTitle="notes" prompt="Any additional notes." sqref="G1" xr:uid="{7C939F92-D9FC-4313-805A-5347AB891D67}"/>
  </dataValidations>
  <hyperlinks>
    <hyperlink ref="E2" r:id="rId1" xr:uid="{C6E564C1-3B34-4E9C-957C-6600FE38FD41}"/>
    <hyperlink ref="E3" r:id="rId2" xr:uid="{898BFAB5-E4F9-4BC6-920F-548472910C92}"/>
    <hyperlink ref="E4" r:id="rId3" xr:uid="{012A533A-E269-401F-BB67-B8C9A921988B}"/>
  </hyperlinks>
  <pageMargins left="0.7" right="0.7" top="0.75" bottom="0.75" header="0.3" footer="0.3"/>
  <pageSetup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1a7acc2-f81a-433d-9c39-7b5f43052363">
      <UserInfo>
        <DisplayName>Lawrence Chiang</DisplayName>
        <AccountId>82</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573754F895C24CA1E5512CFED99DB0" ma:contentTypeVersion="11" ma:contentTypeDescription="Create a new document." ma:contentTypeScope="" ma:versionID="5f4855c6dd736ff9aff3ebd96dd4df84">
  <xsd:schema xmlns:xsd="http://www.w3.org/2001/XMLSchema" xmlns:xs="http://www.w3.org/2001/XMLSchema" xmlns:p="http://schemas.microsoft.com/office/2006/metadata/properties" xmlns:ns2="49f006a8-6189-4577-95fd-d12e97e560aa" xmlns:ns3="f1a7acc2-f81a-433d-9c39-7b5f43052363" targetNamespace="http://schemas.microsoft.com/office/2006/metadata/properties" ma:root="true" ma:fieldsID="fe0d94444280dde9da62946e52046e10" ns2:_="" ns3:_="">
    <xsd:import namespace="49f006a8-6189-4577-95fd-d12e97e560aa"/>
    <xsd:import namespace="f1a7acc2-f81a-433d-9c39-7b5f4305236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f006a8-6189-4577-95fd-d12e97e56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7acc2-f81a-433d-9c39-7b5f4305236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8F596A-8119-441E-8E72-3B8F82046F19}"/>
</file>

<file path=customXml/itemProps2.xml><?xml version="1.0" encoding="utf-8"?>
<ds:datastoreItem xmlns:ds="http://schemas.openxmlformats.org/officeDocument/2006/customXml" ds:itemID="{C78F5240-8910-4EAB-A5A8-13C69138C2A4}"/>
</file>

<file path=customXml/itemProps3.xml><?xml version="1.0" encoding="utf-8"?>
<ds:datastoreItem xmlns:ds="http://schemas.openxmlformats.org/officeDocument/2006/customXml" ds:itemID="{72A0E3F5-9064-4AA8-9C48-1B983BD0AB22}"/>
</file>

<file path=docProps/app.xml><?xml version="1.0" encoding="utf-8"?>
<Properties xmlns="http://schemas.openxmlformats.org/officeDocument/2006/extended-properties" xmlns:vt="http://schemas.openxmlformats.org/officeDocument/2006/docPropsVTypes">
  <Application>Microsoft Excel Online</Application>
  <Manager/>
  <Company>Health Canada - Santé Canada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Niels.Nicolai@gci.ulaval.ca</dc:creator>
  <cp:keywords/>
  <dc:description/>
  <cp:lastModifiedBy>Jean-David Therrien</cp:lastModifiedBy>
  <cp:revision/>
  <dcterms:created xsi:type="dcterms:W3CDTF">2020-11-17T22:18:53Z</dcterms:created>
  <dcterms:modified xsi:type="dcterms:W3CDTF">2021-03-19T22:18:45Z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0x0101008B573754F895C24CA1E5512CFED99DB0</vt:lpwstr>
  </property>
  <property fmtid="{D5CDD505-2E9C-101B-9397-08002B2CF9AE}" pid="3" name="MSIP_Label_034a106e-6316-442c-ad35-738afd673d2b_Enabled">
    <vt:lpwstr>True</vt:lpwstr>
  </property>
  <property fmtid="{D5CDD505-2E9C-101B-9397-08002B2CF9AE}" pid="4" name="MSIP_Label_034a106e-6316-442c-ad35-738afd673d2b_SiteId">
    <vt:lpwstr>cddc1229-ac2a-4b97-b78a-0e5cacb5865c</vt:lpwstr>
  </property>
  <property fmtid="{D5CDD505-2E9C-101B-9397-08002B2CF9AE}" pid="5" name="MSIP_Label_034a106e-6316-442c-ad35-738afd673d2b_Owner">
    <vt:lpwstr>Vince.Pileggi@ontario.ca</vt:lpwstr>
  </property>
  <property fmtid="{D5CDD505-2E9C-101B-9397-08002B2CF9AE}" pid="6" name="MSIP_Label_034a106e-6316-442c-ad35-738afd673d2b_SetDate">
    <vt:lpwstr>2020-12-18T00:43:23.9366999Z</vt:lpwstr>
  </property>
  <property fmtid="{D5CDD505-2E9C-101B-9397-08002B2CF9AE}" pid="7" name="MSIP_Label_034a106e-6316-442c-ad35-738afd673d2b_Name">
    <vt:lpwstr>OPS - Unclassified Information</vt:lpwstr>
  </property>
  <property fmtid="{D5CDD505-2E9C-101B-9397-08002B2CF9AE}" pid="8" name="MSIP_Label_034a106e-6316-442c-ad35-738afd673d2b_Application">
    <vt:lpwstr>Microsoft Azure Information Protection</vt:lpwstr>
  </property>
  <property fmtid="{D5CDD505-2E9C-101B-9397-08002B2CF9AE}" pid="9" name="MSIP_Label_034a106e-6316-442c-ad35-738afd673d2b_ActionId">
    <vt:lpwstr>83e5848f-c43e-4f86-b775-8a3725cc248b</vt:lpwstr>
  </property>
  <property fmtid="{D5CDD505-2E9C-101B-9397-08002B2CF9AE}" pid="10" name="MSIP_Label_034a106e-6316-442c-ad35-738afd673d2b_Extended_MSFT_Method">
    <vt:lpwstr>Automatic</vt:lpwstr>
  </property>
  <property fmtid="{D5CDD505-2E9C-101B-9397-08002B2CF9AE}" pid="11" name="Sensitivity">
    <vt:lpwstr>OPS - Unclassified Information</vt:lpwstr>
  </property>
</Properties>
</file>