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nda/PycharmProjects/kabel/kabel_sheets/03102021/"/>
    </mc:Choice>
  </mc:AlternateContent>
  <xr:revisionPtr revIDLastSave="0" documentId="13_ncr:1_{1A78520E-6B8A-B54A-80F9-BC6A05822783}" xr6:coauthVersionLast="46" xr6:coauthVersionMax="46" xr10:uidLastSave="{00000000-0000-0000-0000-000000000000}"/>
  <bookViews>
    <workbookView xWindow="0" yWindow="460" windowWidth="28800" windowHeight="17540" xr2:uid="{00000000-000D-0000-FFFF-FFFF00000000}"/>
  </bookViews>
  <sheets>
    <sheet name="Cables" sheetId="19" r:id="rId1"/>
    <sheet name="CableTypes" sheetId="16" r:id="rId2"/>
    <sheet name="CableSpecs" sheetId="17" r:id="rId3"/>
    <sheet name="SR_Mezzanine" sheetId="13" r:id="rId4"/>
    <sheet name="SR_Room" sheetId="11" r:id="rId5"/>
    <sheet name="SR_Tunnel" sheetId="12" r:id="rId6"/>
    <sheet name="SR_Utility" sheetId="18" r:id="rId7"/>
    <sheet name="Top Level" sheetId="14" r:id="rId8"/>
  </sheets>
  <definedNames>
    <definedName name="_401_D1109_">SR_Room!$G$2:$G$71</definedName>
    <definedName name="_401_MCR_">SR_Room!$D$2:$D$17</definedName>
    <definedName name="_412_B107_">SR_Room!$E$2:$E$15</definedName>
    <definedName name="_412_B111_ICR_">SR_Room!$F$2:$F$32</definedName>
    <definedName name="_420_A004_">SR_Room!$B$26:$B$28</definedName>
    <definedName name="_420_A005_">SR_Room!$B$1:$B$14</definedName>
    <definedName name="_420_A014_">SR_Room!$C$2:$C$20</definedName>
    <definedName name="_420_HighBay_">SR_Room!$H$2:$H$6</definedName>
    <definedName name="_420_RF3_">SR_Room!$N$1:$N$6</definedName>
    <definedName name="_420_RF4_">SR_Room!$O$1:$O$6</definedName>
    <definedName name="_420_RF5_">SR_Room!$P$1:$P$6</definedName>
    <definedName name="_420_Sector36_">SR_Room!$I$1:$I$7</definedName>
    <definedName name="_420_Sector37_">SR_Room!$J$1:$J$7</definedName>
    <definedName name="_420_Sector38_">SR_Room!$K$1:$K$7</definedName>
    <definedName name="_420_Sector40_">SR_Room!$L$1:$L$7</definedName>
    <definedName name="_A01_C58_61_">SR_Mezzanine!$C$2:$C$21</definedName>
    <definedName name="_A02_C61_64_">SR_Mezzanine!$D$2:$D$36</definedName>
    <definedName name="_A03_C64_67_">SR_Mezzanine!$E$2:$E$32</definedName>
    <definedName name="_A04_C67_70_">SR_Mezzanine!$F$2:$F$33</definedName>
    <definedName name="_A05_C70_73_">SR_Mezzanine!$G$2:$G$35</definedName>
    <definedName name="_A06_C73_76_">SR_Mezzanine!$H$2:$H$34</definedName>
    <definedName name="_A07_C76_79_">SR_Mezzanine!$I$2:$I$30</definedName>
    <definedName name="_A08_C79_82_">SR_Mezzanine!$J$2:$J$31</definedName>
    <definedName name="_A09_C82_85_">SR_Mezzanine!$K$2:$K$29</definedName>
    <definedName name="_A10_C85_88_">SR_Mezzanine!$L$2:$L$32</definedName>
    <definedName name="_A11_C88_91_">SR_Mezzanine!$M$2:$M$29</definedName>
    <definedName name="_A12_C91_94_">SR_Mezzanine!$N$2:$N$35</definedName>
    <definedName name="_A13_C94_97_">SR_Mezzanine!$O$2:$O$30</definedName>
    <definedName name="_A14_C97_100_">SR_Mezzanine!$P$2:$P$31</definedName>
    <definedName name="_A15_C100_103_">SR_Mezzanine!$Q$2:$Q$29</definedName>
    <definedName name="_A16_C103_106_">SR_Mezzanine!$R$2:$R$32</definedName>
    <definedName name="_A17_C106_109_">SR_Mezzanine!$S$2:$S$29</definedName>
    <definedName name="_A18_C109_112_">SR_Mezzanine!$T$2:$T$33</definedName>
    <definedName name="_A19_C112_115_">SR_Mezzanine!$U$2:$U$29</definedName>
    <definedName name="_A20_C115_118_">SR_Mezzanine!$V$2:$V$31</definedName>
    <definedName name="_A21_C118_121_">SR_Mezzanine!$W$2:$W$29</definedName>
    <definedName name="_A22_C121_124_">SR_Mezzanine!$X$2:$X$33</definedName>
    <definedName name="_A23_C124_127_">SR_Mezzanine!$Y$2:$Y$29</definedName>
    <definedName name="_A24_C127_130_">SR_Mezzanine!$Z$2:$Z$31</definedName>
    <definedName name="_A25_C130_133_">SR_Mezzanine!$AA$2:$AA$30</definedName>
    <definedName name="_A26_C133_136_">SR_Mezzanine!$AB$2:$AB$31</definedName>
    <definedName name="_A27_C136_139_">SR_Mezzanine!$AC$2:$AC$29</definedName>
    <definedName name="_A28_C139_142_">SR_Mezzanine!$AD$2:$AD$31</definedName>
    <definedName name="_A29_C142_145_">SR_Mezzanine!$AE$2:$AE$29</definedName>
    <definedName name="_A30_C145_148_">SR_Mezzanine!$AF$2:$AF$32</definedName>
    <definedName name="_A31_C148_151_">SR_Mezzanine!$AG$2:$AG$30</definedName>
    <definedName name="_A32_C151_154_">SR_Mezzanine!$AH$2:$AH$33</definedName>
    <definedName name="_A33_C154_157_">SR_Mezzanine!$AI$2:$AI$29</definedName>
    <definedName name="_A34_C157_160_">SR_Mezzanine!$AJ$2:$AJ$31</definedName>
    <definedName name="_A35_C160_163_">SR_Mezzanine!$AK$2:$AK$32</definedName>
    <definedName name="_A36_C163_166_">SR_Mezzanine!$AL$2:$AL$48</definedName>
    <definedName name="_A37_C166_169_">SR_Mezzanine!$AM$2:$AM$33</definedName>
    <definedName name="_A38_C169_52_">SR_Mezzanine!$AN$2:$AN$34</definedName>
    <definedName name="_A39_C52_55_">SR_Mezzanine!$AO$2:$AO$20</definedName>
    <definedName name="_A40_C55_58_">SR_Mezzanine!$AP$2:$AP$37</definedName>
    <definedName name="_Laying">Cables!$B$9:$B$13</definedName>
    <definedName name="_Location">SR_Mezzanine!$A$2:$A$5</definedName>
    <definedName name="_Owner">CableTypes!$A$1:$J$1</definedName>
    <definedName name="_Print_Area" localSheetId="5">SR_Tunnel!$B$1:$D$25</definedName>
    <definedName name="_Print_Area" localSheetId="7">'Top Level'!$A$1:$G$23</definedName>
    <definedName name="_PS_CAB_SLOT_">SR_Room!$D$26:$D$35</definedName>
    <definedName name="_RACK_AREA_">SR_Room!$C$26:$C$29</definedName>
    <definedName name="_Rack_data_201901141042_usmani" localSheetId="5">SR_Tunnel!$B$1:$D$22</definedName>
    <definedName name="_S01_">SR_Tunnel!$C$2:$C$9</definedName>
    <definedName name="_S02_">SR_Tunnel!$D$2:$D$9</definedName>
    <definedName name="_S03_">SR_Tunnel!$E$2:$E$9</definedName>
    <definedName name="_S04_">SR_Tunnel!$F$2:$F$9</definedName>
    <definedName name="_S05_">SR_Tunnel!$G$2:$G$9</definedName>
    <definedName name="_S06_">SR_Tunnel!$H$2:$H$9</definedName>
    <definedName name="_S07_">SR_Tunnel!$I$2:$I$9</definedName>
    <definedName name="_S08_">SR_Tunnel!$J$2:$J$9</definedName>
    <definedName name="_S09_">SR_Tunnel!$K$2:$K$9</definedName>
    <definedName name="_S10_">SR_Tunnel!$L$2:$L$9</definedName>
    <definedName name="_S11_">SR_Tunnel!$M$2:$M$9</definedName>
    <definedName name="_S12_">SR_Tunnel!$N$2:$N$9</definedName>
    <definedName name="_S13_">SR_Tunnel!$O$2:$O$9</definedName>
    <definedName name="_S14_">SR_Tunnel!$P$2:$P$9</definedName>
    <definedName name="_S15_">SR_Tunnel!$Q$2:$Q$9</definedName>
    <definedName name="_S16_">SR_Tunnel!$R$2:$R$9</definedName>
    <definedName name="_S17_">SR_Tunnel!$S$2:$S$9</definedName>
    <definedName name="_S18_">SR_Tunnel!$T$2:$T$9</definedName>
    <definedName name="_S19_">SR_Tunnel!$U$2:$U$9</definedName>
    <definedName name="_S20_">SR_Tunnel!$V$2:$V$9</definedName>
    <definedName name="_S21_">SR_Tunnel!$W$2:$W$9</definedName>
    <definedName name="_S22_">SR_Tunnel!$X$2:$X$9</definedName>
    <definedName name="_S23_">SR_Tunnel!$Y$2:$Y$9</definedName>
    <definedName name="_S24_">SR_Tunnel!$Z$2:$Z$9</definedName>
    <definedName name="_S25_">SR_Tunnel!$AA$2:$AA$9</definedName>
    <definedName name="_S26_">SR_Tunnel!$AB$2:$AB$9</definedName>
    <definedName name="_S27_">SR_Tunnel!$AC$2:$AC$9</definedName>
    <definedName name="_S28_">SR_Tunnel!$AD$2:$AD$9</definedName>
    <definedName name="_S29_">SR_Tunnel!$AE$2:$AE$9</definedName>
    <definedName name="_S30_">SR_Tunnel!$AF$2:$AF$9</definedName>
    <definedName name="_S31_">SR_Tunnel!$AG$2:$AG$9</definedName>
    <definedName name="_S32_">SR_Tunnel!$AH$2:$AH$9</definedName>
    <definedName name="_S33_">SR_Tunnel!$AI$2:$AI$9</definedName>
    <definedName name="_S34_">SR_Tunnel!$AJ$2:$AJ$9</definedName>
    <definedName name="_S35_">SR_Tunnel!$AK$2:$AK$9</definedName>
    <definedName name="_S36_">SR_Tunnel!$AL$2:$AL$12</definedName>
    <definedName name="_S37_">SR_Tunnel!$AM$2:$AM$12</definedName>
    <definedName name="_S38_">SR_Tunnel!$AN$2:$AN$8</definedName>
    <definedName name="_S39_">SR_Tunnel!$AO$2:$AO$7</definedName>
    <definedName name="_S40_">SR_Tunnel!$AP$2:$AP$12</definedName>
    <definedName name="_U01_C58_61_">SR_Utility!$B$1:$B$1</definedName>
    <definedName name="_U02_C61_64_">SR_Utility!$C$2:$C$12</definedName>
    <definedName name="_U03_C64_67_">SR_Utility!$D$1:$D$1</definedName>
    <definedName name="_U04_C67_70_">SR_Utility!$E$2:$E$3</definedName>
    <definedName name="_U05_C70_73_">SR_Utility!$F$1:$F$1</definedName>
    <definedName name="_U06_C73_76_">SR_Utility!$G$2:$G$3</definedName>
    <definedName name="_U07_C76_79_">SR_Utility!$H$3:$H$3</definedName>
    <definedName name="_U08_C79_82_">SR_Utility!$I$2:$I$2</definedName>
    <definedName name="_U09_C82_85_">SR_Utility!$J$1:$J$1</definedName>
    <definedName name="_U10_C85_88_">SR_Utility!$K$2:$K$3</definedName>
    <definedName name="_U11_C88_91_">SR_Utility!$L$3:$L$3</definedName>
    <definedName name="_U12_C91_94_">SR_Utility!$M$2:$M$11</definedName>
    <definedName name="_U13_C94_97_">SR_Utility!$N$1:$N$1</definedName>
    <definedName name="_U14_C97_100_">SR_Utility!$O$2:$O$3</definedName>
    <definedName name="_U15_C100_103_">SR_Utility!$P$3:$P$3</definedName>
    <definedName name="_U16_C103_106_">SR_Utility!$Q$2:$Q$2</definedName>
    <definedName name="_U17_C106_109_">SR_Utility!$R$1:$R$1</definedName>
    <definedName name="_U18_C109_112_">SR_Utility!$S$2:$S$2</definedName>
    <definedName name="_U19_C112_115_">SR_Utility!$T$3:$T$3</definedName>
    <definedName name="_U20_C115_118_">SR_Utility!$U$2:$U$2</definedName>
    <definedName name="_U21_C118_121_">SR_Utility!$V$2:$V$10</definedName>
    <definedName name="_U22_C121_124_">SR_Utility!$W$2:$W$3</definedName>
    <definedName name="_U23_C124_127_">SR_Utility!$X$3:$X$3</definedName>
    <definedName name="_U24_C127_130_">SR_Utility!$Y$2:$Y$2</definedName>
    <definedName name="_U25_C130_133_">SR_Utility!$Z$1:$Z$1</definedName>
    <definedName name="_U26_C133_136_">SR_Utility!$AA$2:$AA$3</definedName>
    <definedName name="_U27_C136_139_">SR_Utility!$AB$3:$AB$3</definedName>
    <definedName name="_U28_C139_142_">SR_Utility!$AC$2:$AC$2</definedName>
    <definedName name="_U29_C142_145_">SR_Utility!$AD$2:$AD$10</definedName>
    <definedName name="_U30_C145_148_">SR_Utility!$AE$2:$AE$3</definedName>
    <definedName name="_U31_C148_151_">SR_Utility!$AF$1:$AF$1</definedName>
    <definedName name="_U32_C151_154_">SR_Utility!$AG$2:$AG$3</definedName>
    <definedName name="_U33_C154_157_">SR_Utility!$AH$1:$AH$1</definedName>
    <definedName name="_U34_C157_160_">SR_Utility!$AI$2:$AI$3</definedName>
    <definedName name="_U35_C160_163_">SR_Utility!$AJ$1:$AJ$1</definedName>
    <definedName name="_U36_C163_166_">SR_Utility!$AK$3:$AK$3</definedName>
    <definedName name="_U37_C166_169_">SR_Utility!$AL$1</definedName>
    <definedName name="_U38_C169_52_">SR_Utility!$AM$1</definedName>
    <definedName name="_U39_C52_55_">SR_Utility!$AN$1</definedName>
    <definedName name="_U40_C55_58_">SR_Utility!$AO$2:$AO$3</definedName>
    <definedName name="_Voltage">Cables!$C$14:$C$18</definedName>
    <definedName name="Controls">CableTypes!$A$11:$A$33</definedName>
    <definedName name="Cryogenics_and_BLS">CableTypes!$B$11:$B$21</definedName>
    <definedName name="Diagnostics">CableTypes!$C$11:$C$23</definedName>
    <definedName name="Information_Tech">CableTypes!$D$11:$D$31</definedName>
    <definedName name="Magnetic_Devices">CableTypes!$E$11:$E$36</definedName>
    <definedName name="MOM_Mechanical">CableTypes!$F$11:$F$17</definedName>
    <definedName name="MOM_Vacuum">CableTypes!$G$11:$G$17</definedName>
    <definedName name="Power_Supplies">CableTypes!$H$11:$H$24</definedName>
    <definedName name="Radio_Frequency">CableTypes!$I$11:$I$23</definedName>
    <definedName name="Safety_Interlocks">CableTypes!$J$11:$J$18</definedName>
    <definedName name="Snn_BMFE">SR_Tunnel!$X$15:$X$29</definedName>
    <definedName name="Snn_DLMA">SR_Tunnel!$R$15:$R$80</definedName>
    <definedName name="Snn_DLMB">SR_Tunnel!$V$15:$V$79</definedName>
    <definedName name="Snn_FODO">SR_Tunnel!$T$15:$T$45</definedName>
    <definedName name="Snn_ID">SR_Tunnel!$W$15:$W$33</definedName>
    <definedName name="Snn_IDFE">SR_Tunnel!$Y$15:$Y$31</definedName>
    <definedName name="Snn_QMQA">SR_Tunnel!$S$15:$S$30</definedName>
    <definedName name="Snn_QMQB">SR_Tunnel!$U$15:$U$32</definedName>
    <definedName name="SR_M">SR_Mezzanine!$B$2:$B$41</definedName>
    <definedName name="SR_R">SR_Room!$A$2:$A$20</definedName>
    <definedName name="SR_T">SR_Tunnel!$B$2:$B$41</definedName>
    <definedName name="SR_U">SR_Utility!$B$1:$AO$1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7" l="1"/>
  <c r="A14" i="17"/>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A223" i="19"/>
  <c r="A224" i="19"/>
  <c r="A225" i="19"/>
  <c r="A226" i="19"/>
  <c r="A227" i="19"/>
  <c r="A228" i="19"/>
  <c r="A229" i="19"/>
  <c r="A230" i="19"/>
  <c r="A231" i="19"/>
  <c r="A232" i="19"/>
  <c r="A233" i="19"/>
  <c r="A234" i="19"/>
  <c r="A235" i="19"/>
  <c r="A236" i="19"/>
  <c r="A237" i="19"/>
  <c r="A238" i="19"/>
  <c r="A239" i="19"/>
  <c r="A240" i="19"/>
  <c r="A241" i="19"/>
  <c r="A242" i="19"/>
  <c r="A243" i="19"/>
  <c r="A244" i="19"/>
  <c r="A245" i="19"/>
  <c r="A246" i="19"/>
  <c r="A247" i="19"/>
  <c r="A248" i="19"/>
  <c r="A249" i="19"/>
  <c r="A250" i="19"/>
  <c r="A251" i="19"/>
  <c r="A252" i="19"/>
  <c r="A253" i="19"/>
  <c r="A254" i="19"/>
  <c r="A255" i="19"/>
  <c r="A256" i="19"/>
  <c r="A257" i="19"/>
  <c r="A258" i="19"/>
  <c r="A259" i="19"/>
  <c r="A260" i="19"/>
  <c r="A261" i="19"/>
  <c r="A262" i="19"/>
  <c r="A263" i="19"/>
  <c r="A264" i="19"/>
  <c r="A265" i="19"/>
  <c r="A266" i="19"/>
  <c r="A267" i="19"/>
  <c r="A268" i="19"/>
  <c r="A269" i="19"/>
  <c r="A270" i="19"/>
  <c r="A271" i="19"/>
  <c r="A272" i="19"/>
  <c r="A273" i="19"/>
  <c r="A274" i="19"/>
  <c r="A275" i="19"/>
  <c r="A276" i="19"/>
  <c r="A277" i="19"/>
  <c r="A278" i="19"/>
  <c r="A279" i="19"/>
  <c r="A280" i="19"/>
  <c r="A281" i="19"/>
  <c r="A282" i="19"/>
  <c r="A283" i="19"/>
  <c r="A284" i="19"/>
  <c r="A285" i="19"/>
  <c r="A286" i="19"/>
  <c r="A287" i="19"/>
  <c r="A288" i="19"/>
  <c r="A289" i="19"/>
  <c r="A290" i="19"/>
  <c r="A291" i="19"/>
  <c r="A292" i="19"/>
  <c r="A293" i="19"/>
  <c r="A294" i="19"/>
  <c r="A295" i="19"/>
  <c r="A296" i="19"/>
  <c r="A297" i="19"/>
  <c r="A298" i="19"/>
  <c r="A299" i="19"/>
  <c r="A300" i="19"/>
  <c r="A301" i="19"/>
  <c r="A302" i="19"/>
  <c r="A303" i="19"/>
  <c r="A304" i="19"/>
  <c r="A305" i="19"/>
  <c r="A306" i="19"/>
  <c r="A307" i="19"/>
  <c r="A308" i="19"/>
  <c r="A309" i="19"/>
  <c r="A310" i="19"/>
  <c r="A311" i="19"/>
  <c r="A312" i="19"/>
  <c r="A313" i="19"/>
  <c r="A314" i="19"/>
  <c r="A315" i="19"/>
  <c r="A316" i="19"/>
  <c r="A317" i="19"/>
  <c r="A318" i="19"/>
  <c r="A319" i="19"/>
  <c r="A320" i="19"/>
  <c r="A321" i="19"/>
  <c r="A322" i="19"/>
  <c r="A323" i="19"/>
  <c r="A324" i="19"/>
  <c r="A325" i="19"/>
  <c r="A326" i="19"/>
  <c r="A327" i="19"/>
  <c r="A328" i="19"/>
  <c r="A329" i="19"/>
  <c r="A330" i="19"/>
  <c r="A331" i="19"/>
  <c r="A332" i="19"/>
  <c r="A333" i="19"/>
  <c r="A334" i="19"/>
  <c r="A335" i="19"/>
  <c r="A336" i="19"/>
  <c r="A337" i="19"/>
  <c r="A338" i="19"/>
  <c r="A339" i="19"/>
  <c r="A340" i="19"/>
  <c r="A341" i="19"/>
  <c r="A342" i="19"/>
  <c r="A343" i="19"/>
  <c r="A344" i="19"/>
  <c r="A345" i="19"/>
  <c r="A346" i="19"/>
  <c r="A347" i="19"/>
  <c r="A348" i="19"/>
  <c r="A349" i="19"/>
  <c r="A350" i="19"/>
  <c r="A351" i="19"/>
  <c r="A352" i="19"/>
  <c r="A353" i="19"/>
  <c r="A354" i="19"/>
  <c r="A355" i="19"/>
  <c r="A356" i="19"/>
  <c r="A357" i="19"/>
  <c r="A358" i="19"/>
  <c r="A359" i="19"/>
  <c r="A360" i="19"/>
  <c r="A361" i="19"/>
  <c r="A362" i="19"/>
  <c r="A363" i="19"/>
  <c r="A364" i="19"/>
  <c r="A365" i="19"/>
  <c r="A366" i="19"/>
  <c r="A367" i="19"/>
  <c r="A368" i="19"/>
  <c r="A369" i="19"/>
  <c r="A370" i="19"/>
  <c r="A371" i="19"/>
  <c r="A372" i="19"/>
  <c r="A373" i="19"/>
  <c r="A374" i="19"/>
  <c r="A375" i="19"/>
  <c r="A376" i="19"/>
  <c r="A377" i="19"/>
  <c r="A378" i="19"/>
  <c r="A379" i="19"/>
  <c r="A380" i="19"/>
  <c r="A381" i="19"/>
  <c r="A382" i="19"/>
  <c r="A383" i="19"/>
  <c r="A384" i="19"/>
  <c r="A385" i="19"/>
  <c r="A386" i="19"/>
  <c r="A387" i="19"/>
  <c r="A388" i="19"/>
  <c r="A389" i="19"/>
  <c r="A390" i="19"/>
  <c r="A391" i="19"/>
  <c r="A392" i="19"/>
  <c r="A393" i="19"/>
  <c r="A394" i="19"/>
  <c r="A395" i="19"/>
  <c r="A396" i="19"/>
  <c r="A397" i="19"/>
  <c r="A398" i="19"/>
  <c r="A399" i="19"/>
  <c r="A400" i="19"/>
  <c r="A401" i="19"/>
  <c r="A402" i="19"/>
  <c r="A403" i="19"/>
  <c r="A404" i="19"/>
  <c r="A405" i="19"/>
  <c r="A406" i="19"/>
  <c r="A407" i="19"/>
  <c r="A408" i="19"/>
  <c r="A409" i="19"/>
  <c r="A410" i="19"/>
  <c r="A411" i="19"/>
  <c r="A412" i="19"/>
  <c r="A413" i="19"/>
  <c r="A414" i="19"/>
  <c r="A415" i="19"/>
  <c r="A416" i="19"/>
  <c r="A417" i="19"/>
  <c r="A418" i="19"/>
  <c r="A419" i="19"/>
  <c r="A420" i="19"/>
  <c r="A421" i="19"/>
  <c r="A422" i="19"/>
  <c r="A423" i="19"/>
  <c r="A424" i="19"/>
  <c r="A425" i="19"/>
  <c r="A426" i="19"/>
  <c r="A427" i="19"/>
  <c r="A428" i="19"/>
  <c r="A429" i="19"/>
  <c r="A430" i="19"/>
  <c r="A431" i="19"/>
  <c r="A432" i="19"/>
  <c r="A433" i="19"/>
  <c r="A434" i="19"/>
  <c r="A435" i="19"/>
  <c r="A436" i="19"/>
  <c r="A437" i="19"/>
  <c r="A438" i="19"/>
  <c r="A439" i="19"/>
  <c r="A440" i="19"/>
  <c r="A441" i="19"/>
  <c r="A442" i="19"/>
  <c r="A443" i="19"/>
  <c r="A444" i="19"/>
  <c r="A445" i="19"/>
  <c r="A446" i="19"/>
  <c r="A447" i="19"/>
  <c r="A448" i="19"/>
  <c r="A449" i="19"/>
  <c r="A450" i="19"/>
  <c r="A451" i="19"/>
  <c r="A452" i="19"/>
  <c r="A453" i="19"/>
  <c r="A454" i="19"/>
  <c r="A455" i="19"/>
  <c r="A456" i="19"/>
  <c r="A457" i="19"/>
  <c r="A458" i="19"/>
  <c r="A459" i="19"/>
  <c r="A460" i="19"/>
  <c r="A461" i="19"/>
  <c r="A462" i="19"/>
  <c r="A463" i="19"/>
  <c r="A464" i="19"/>
  <c r="A465" i="19"/>
  <c r="A466" i="19"/>
  <c r="A467" i="19"/>
  <c r="A468" i="19"/>
  <c r="A469" i="19"/>
  <c r="A470" i="19"/>
  <c r="A471" i="19"/>
  <c r="A472" i="19"/>
  <c r="A473" i="19"/>
  <c r="A474" i="19"/>
  <c r="A475" i="19"/>
  <c r="A476" i="19"/>
  <c r="A477" i="19"/>
  <c r="A478" i="19"/>
  <c r="A479" i="19"/>
  <c r="A480" i="19"/>
  <c r="A481" i="19"/>
  <c r="A482" i="19"/>
  <c r="A483" i="19"/>
  <c r="A484" i="19"/>
  <c r="A485" i="19"/>
  <c r="A486" i="19"/>
  <c r="A487" i="19"/>
  <c r="A488" i="19"/>
  <c r="A489" i="19"/>
  <c r="A490" i="19"/>
  <c r="A491" i="19"/>
  <c r="A492" i="19"/>
  <c r="A493" i="19"/>
  <c r="A494" i="19"/>
  <c r="A495" i="19"/>
  <c r="A496" i="19"/>
  <c r="A497" i="19"/>
  <c r="A498" i="19"/>
  <c r="A499" i="19"/>
  <c r="A500" i="19"/>
  <c r="A501" i="19"/>
  <c r="A33" i="17"/>
  <c r="A136" i="17"/>
  <c r="A135" i="17"/>
  <c r="A157" i="17"/>
  <c r="A32" i="17"/>
  <c r="A31" i="17"/>
  <c r="A156" i="17"/>
  <c r="A155" i="17"/>
  <c r="A174" i="17"/>
  <c r="A193" i="17"/>
  <c r="A192" i="17"/>
  <c r="A191" i="17"/>
  <c r="A101" i="17"/>
  <c r="A173" i="17"/>
  <c r="A147" i="17"/>
  <c r="A172" i="17"/>
  <c r="A72" i="17"/>
  <c r="A73" i="17"/>
  <c r="A171" i="17"/>
  <c r="A170" i="17"/>
  <c r="A169" i="17"/>
  <c r="A208" i="17"/>
  <c r="A29" i="17"/>
  <c r="A21" i="17"/>
  <c r="A207" i="17"/>
  <c r="A206" i="17"/>
  <c r="A205" i="17"/>
  <c r="A204" i="17"/>
  <c r="A203" i="17"/>
  <c r="A202" i="17"/>
  <c r="A201" i="17"/>
  <c r="A200" i="17"/>
  <c r="A190" i="17"/>
  <c r="A189" i="17"/>
  <c r="A188" i="17"/>
  <c r="A187" i="17"/>
  <c r="A186" i="17"/>
  <c r="A185" i="17"/>
  <c r="A184" i="17"/>
  <c r="A183" i="17"/>
  <c r="A182" i="17"/>
  <c r="A181" i="17"/>
  <c r="A180" i="17"/>
  <c r="A168" i="17"/>
  <c r="A167" i="17"/>
  <c r="A166" i="17"/>
  <c r="A165" i="17"/>
  <c r="A164" i="17"/>
  <c r="A163" i="17"/>
  <c r="A162" i="17"/>
  <c r="A161" i="17"/>
  <c r="A160" i="17"/>
  <c r="A154" i="17"/>
  <c r="A153" i="17"/>
  <c r="A152" i="17"/>
  <c r="A151" i="17"/>
  <c r="A150" i="17"/>
  <c r="A146" i="17"/>
  <c r="A145" i="17"/>
  <c r="A144" i="17"/>
  <c r="A143" i="17"/>
  <c r="A142" i="17"/>
  <c r="A141" i="17"/>
  <c r="A140"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0" i="17"/>
  <c r="A99" i="17"/>
  <c r="A98" i="17"/>
  <c r="A97" i="17"/>
  <c r="A96" i="17"/>
  <c r="A95" i="17"/>
  <c r="A94" i="17"/>
  <c r="A93" i="17"/>
  <c r="A92" i="17"/>
  <c r="A91" i="17"/>
  <c r="A90" i="17"/>
  <c r="A89" i="17"/>
  <c r="A88" i="17"/>
  <c r="A87" i="17"/>
  <c r="A86" i="17"/>
  <c r="A85" i="17"/>
  <c r="A84" i="17"/>
  <c r="A83" i="17"/>
  <c r="A82" i="17"/>
  <c r="A81" i="17"/>
  <c r="A80" i="17"/>
  <c r="A71" i="17"/>
  <c r="A70" i="17"/>
  <c r="A69" i="17"/>
  <c r="A68" i="17"/>
  <c r="A67" i="17"/>
  <c r="A66" i="17"/>
  <c r="A65" i="17"/>
  <c r="A64" i="17"/>
  <c r="A63" i="17"/>
  <c r="A62" i="17"/>
  <c r="A61" i="17"/>
  <c r="A60" i="17"/>
  <c r="A51" i="17"/>
  <c r="A50" i="17"/>
  <c r="A49" i="17"/>
  <c r="A48" i="17"/>
  <c r="A47" i="17"/>
  <c r="A46" i="17"/>
  <c r="A45" i="17"/>
  <c r="A44" i="17"/>
  <c r="A43" i="17"/>
  <c r="A42" i="17"/>
  <c r="A41" i="17"/>
  <c r="A40" i="17"/>
  <c r="A10" i="17"/>
  <c r="A30" i="17"/>
  <c r="A28" i="17"/>
  <c r="A27" i="17"/>
  <c r="A26" i="17"/>
  <c r="A25" i="17"/>
  <c r="A24" i="17"/>
  <c r="A23" i="17"/>
  <c r="A22" i="17"/>
  <c r="A20" i="17"/>
  <c r="A19" i="17"/>
  <c r="A18" i="17"/>
  <c r="A17" i="17"/>
  <c r="A16" i="17"/>
  <c r="A15" i="17"/>
  <c r="A12" i="17"/>
  <c r="A11" i="17"/>
  <c r="H32" i="14"/>
  <c r="H6" i="14"/>
  <c r="H7" i="14"/>
  <c r="H5" i="14"/>
  <c r="H3" i="14"/>
  <c r="H4" i="14"/>
</calcChain>
</file>

<file path=xl/sharedStrings.xml><?xml version="1.0" encoding="utf-8"?>
<sst xmlns="http://schemas.openxmlformats.org/spreadsheetml/2006/main" count="12100" uniqueCount="3356">
  <si>
    <t>Location</t>
  </si>
  <si>
    <t>01-01</t>
  </si>
  <si>
    <t>RF1 Rack 12</t>
  </si>
  <si>
    <t>01-02</t>
  </si>
  <si>
    <t>01-03</t>
  </si>
  <si>
    <t>01-04</t>
  </si>
  <si>
    <t>01-BM-AR-RR01</t>
  </si>
  <si>
    <t>01-BM-AR-RR02</t>
  </si>
  <si>
    <t>01-BM-AR-RR03</t>
  </si>
  <si>
    <t>01-BM-AR-RR04</t>
  </si>
  <si>
    <t>01-ID-AR-RR01</t>
  </si>
  <si>
    <t>01-ID-AR-RR02</t>
  </si>
  <si>
    <t>01-ID-AR-RR03</t>
  </si>
  <si>
    <t>01-ID-AR-RR04</t>
  </si>
  <si>
    <t>01-ID-AR-RR05</t>
  </si>
  <si>
    <t>01-ID-AR-RR06</t>
  </si>
  <si>
    <t>02-01</t>
  </si>
  <si>
    <t>02-02</t>
  </si>
  <si>
    <t>02-03</t>
  </si>
  <si>
    <t>02-04</t>
  </si>
  <si>
    <t>02-ID-AR-RR01</t>
  </si>
  <si>
    <t>02-ID-AR-RR02</t>
  </si>
  <si>
    <t>DG-RR-02-05</t>
  </si>
  <si>
    <t>DG-RR-02-06</t>
  </si>
  <si>
    <t>02-BM-AR-RR01</t>
  </si>
  <si>
    <t>02-BM-AR-RR02</t>
  </si>
  <si>
    <t>02-BM-AR-RR03</t>
  </si>
  <si>
    <t>02-BM-AR-RR04</t>
  </si>
  <si>
    <t>02-ID-AR-RR03</t>
  </si>
  <si>
    <t>02-ID-AR-RR04</t>
  </si>
  <si>
    <t>02-ID-AR-RR05</t>
  </si>
  <si>
    <t>02-ID-AR-RR06</t>
  </si>
  <si>
    <t>03-01</t>
  </si>
  <si>
    <t>03-ID-AR-RR01</t>
  </si>
  <si>
    <t>03-ID-AR-RR02</t>
  </si>
  <si>
    <t>03-SRTUNE</t>
  </si>
  <si>
    <t>ACIS Door-A</t>
  </si>
  <si>
    <t>DG-RR-03-05</t>
  </si>
  <si>
    <t>03-02</t>
  </si>
  <si>
    <t>03-03</t>
  </si>
  <si>
    <t>03-04</t>
  </si>
  <si>
    <t>03-BM-AR-RR01</t>
  </si>
  <si>
    <t>03-BM-AR-RR02</t>
  </si>
  <si>
    <t>03-BM-AR-RR03</t>
  </si>
  <si>
    <t>03-BM-AR-RR04</t>
  </si>
  <si>
    <t>03-ID-AR-RR03</t>
  </si>
  <si>
    <t>03-ID-AR-RR04</t>
  </si>
  <si>
    <t>03-ID-AR-RR05</t>
  </si>
  <si>
    <t>03-ID-AR-RR06</t>
  </si>
  <si>
    <t>04-01</t>
  </si>
  <si>
    <t>04-02</t>
  </si>
  <si>
    <t>04-03</t>
  </si>
  <si>
    <t>04-04</t>
  </si>
  <si>
    <t>04-ID-AR-RR01</t>
  </si>
  <si>
    <t>04-ID-AR-RR02</t>
  </si>
  <si>
    <t>04-BM-AR-RR01</t>
  </si>
  <si>
    <t>04-BM-AR-RR02</t>
  </si>
  <si>
    <t>04-BM-AR-RR03</t>
  </si>
  <si>
    <t>04-BM-AR-RR04</t>
  </si>
  <si>
    <t>04-CPU-CAB1</t>
  </si>
  <si>
    <t>04-CPU-CAB2</t>
  </si>
  <si>
    <t>04-CPU-CAB2A</t>
  </si>
  <si>
    <t>04-CPU-CAB3</t>
  </si>
  <si>
    <t>04-CPU-CAB3A</t>
  </si>
  <si>
    <t>04-ID-AR-RR03</t>
  </si>
  <si>
    <t>04-ID-AR-RR04</t>
  </si>
  <si>
    <t>04-ID-AR-RR05</t>
  </si>
  <si>
    <t>04-ID-AR-RR06</t>
  </si>
  <si>
    <t>05-01</t>
  </si>
  <si>
    <t>05-ID-AR-RR01</t>
  </si>
  <si>
    <t>05-ID-AR-RR02</t>
  </si>
  <si>
    <t>05-02</t>
  </si>
  <si>
    <t>05-03</t>
  </si>
  <si>
    <t>05-04</t>
  </si>
  <si>
    <t>05-BM-AR-RR01</t>
  </si>
  <si>
    <t>05-BM-AR-RR02</t>
  </si>
  <si>
    <t>05-BM-AR-RR03</t>
  </si>
  <si>
    <t>05-BM-AR-RR04</t>
  </si>
  <si>
    <t>05-ID-AR-RR03</t>
  </si>
  <si>
    <t>05-ID-AR-RR04</t>
  </si>
  <si>
    <t>05-ID-AR-RR05</t>
  </si>
  <si>
    <t>05-ID-AR-RR06</t>
  </si>
  <si>
    <t>06-01</t>
  </si>
  <si>
    <t>06-02</t>
  </si>
  <si>
    <t>06-03</t>
  </si>
  <si>
    <t>06-04</t>
  </si>
  <si>
    <t>06-ID-AR-RR01</t>
  </si>
  <si>
    <t>06-ID-AR-RR02</t>
  </si>
  <si>
    <t>DG-RR-06-05</t>
  </si>
  <si>
    <t>06-BM-AR-RR01</t>
  </si>
  <si>
    <t>06-BM-AR-RR02</t>
  </si>
  <si>
    <t>06-BM-AR-RR03</t>
  </si>
  <si>
    <t>06-BM-AR-RR04</t>
  </si>
  <si>
    <t>06-ID-AR-RR03</t>
  </si>
  <si>
    <t>06-ID-AR-RR04</t>
  </si>
  <si>
    <t>06-ID-AR-RR05</t>
  </si>
  <si>
    <t>06-ID-AR-RR06</t>
  </si>
  <si>
    <t>07-01</t>
  </si>
  <si>
    <t>07-ID-AR-RR01</t>
  </si>
  <si>
    <t>07-ID-AR-RR02</t>
  </si>
  <si>
    <t>S06-SCU-ID</t>
  </si>
  <si>
    <t>07-02</t>
  </si>
  <si>
    <t>07-03</t>
  </si>
  <si>
    <t>07-04</t>
  </si>
  <si>
    <t>07-BM-AR-RR01</t>
  </si>
  <si>
    <t>07-BM-AR-RR02</t>
  </si>
  <si>
    <t>07-BM-AR-RR03</t>
  </si>
  <si>
    <t>07-BM-AR-RR04</t>
  </si>
  <si>
    <t>07-ID-AR-RR03</t>
  </si>
  <si>
    <t>07-ID-AR-RR04</t>
  </si>
  <si>
    <t>07-ID-AR-RR05</t>
  </si>
  <si>
    <t>07-ID-AR-RR06</t>
  </si>
  <si>
    <t>08-01</t>
  </si>
  <si>
    <t>08-02</t>
  </si>
  <si>
    <t>08-03</t>
  </si>
  <si>
    <t>08-04</t>
  </si>
  <si>
    <t>08-ID-AR-RR01</t>
  </si>
  <si>
    <t>08-ID-AR-RR02</t>
  </si>
  <si>
    <t>08-BM-AR-RR01</t>
  </si>
  <si>
    <t>08-BM-AR-RR02</t>
  </si>
  <si>
    <t>08-BM-AR-RR03</t>
  </si>
  <si>
    <t>08-BM-AR-RR04</t>
  </si>
  <si>
    <t>08-ID-AR-RR03</t>
  </si>
  <si>
    <t>08-ID-AR-RR04</t>
  </si>
  <si>
    <t>08-ID-AR-RR05</t>
  </si>
  <si>
    <t>08-ID-AR-RR06</t>
  </si>
  <si>
    <t>09-01</t>
  </si>
  <si>
    <t>09-ID-AR-RR01</t>
  </si>
  <si>
    <t>09-ID-AR-RR02</t>
  </si>
  <si>
    <t>09-02</t>
  </si>
  <si>
    <t>09-03</t>
  </si>
  <si>
    <t>09-04</t>
  </si>
  <si>
    <t>09-BM-AR-RR01</t>
  </si>
  <si>
    <t>09-BM-AR-RR02</t>
  </si>
  <si>
    <t>09-BM-AR-RR03</t>
  </si>
  <si>
    <t>09-BM-AR-RR04</t>
  </si>
  <si>
    <t>09-ID-AR-RR03</t>
  </si>
  <si>
    <t>09-ID-AR-RR04</t>
  </si>
  <si>
    <t>09-ID-AR-RR05</t>
  </si>
  <si>
    <t>09-ID-AR-RR06</t>
  </si>
  <si>
    <t>10-01</t>
  </si>
  <si>
    <t>10-02</t>
  </si>
  <si>
    <t>10-03</t>
  </si>
  <si>
    <t>10-04</t>
  </si>
  <si>
    <t>10-BM-AR-RR01</t>
  </si>
  <si>
    <t>10-ID-AR-RR01</t>
  </si>
  <si>
    <t>10-ID-AR-RR02</t>
  </si>
  <si>
    <t>10-BM-AR-RR02</t>
  </si>
  <si>
    <t>10-BM-AR-RR03</t>
  </si>
  <si>
    <t>10-BM-AR-RR04</t>
  </si>
  <si>
    <t>10-ID-AR-RR03</t>
  </si>
  <si>
    <t>10-ID-AR-RR04</t>
  </si>
  <si>
    <t>10-ID-AR-RR05</t>
  </si>
  <si>
    <t>10-ID-AR-RR06</t>
  </si>
  <si>
    <t>11-01</t>
  </si>
  <si>
    <t>11-ID-AR-RR01</t>
  </si>
  <si>
    <t>11-ID-AR-RR02</t>
  </si>
  <si>
    <t>ACIS Door B</t>
  </si>
  <si>
    <t>11-02</t>
  </si>
  <si>
    <t>11-03</t>
  </si>
  <si>
    <t>11-04</t>
  </si>
  <si>
    <t>11-BM-AR-RR01</t>
  </si>
  <si>
    <t>11-BM-AR-RR02</t>
  </si>
  <si>
    <t>11-BM-AR-RR03</t>
  </si>
  <si>
    <t>11-BM-AR-RR04</t>
  </si>
  <si>
    <t>11-ID-AR-RR03</t>
  </si>
  <si>
    <t>11-ID-AR-RR04</t>
  </si>
  <si>
    <t>11-ID-AR-RR05</t>
  </si>
  <si>
    <t>11-ID-AR-RR06</t>
  </si>
  <si>
    <t>11-ID-SR-EMW-RR01</t>
  </si>
  <si>
    <t>11-ID-SR-EMW-RR02</t>
  </si>
  <si>
    <t>11-ID-SR-EMW-RR03</t>
  </si>
  <si>
    <t>12-01</t>
  </si>
  <si>
    <t>12-02</t>
  </si>
  <si>
    <t>12-03</t>
  </si>
  <si>
    <t>12-04</t>
  </si>
  <si>
    <t>12-ID-AR-RR01</t>
  </si>
  <si>
    <t>12-ID-AR-RR02</t>
  </si>
  <si>
    <t>12-BM-AR-RR01</t>
  </si>
  <si>
    <t>12-BM-AR-RR02</t>
  </si>
  <si>
    <t>12-BM-AR-RR03</t>
  </si>
  <si>
    <t>12-BM-AR-RR04</t>
  </si>
  <si>
    <t>12-ID-AR-RR03</t>
  </si>
  <si>
    <t>12-ID-AR-RR04</t>
  </si>
  <si>
    <t>12-ID-AR-RR05</t>
  </si>
  <si>
    <t>12-ID-AR-RR06</t>
  </si>
  <si>
    <t>13-01</t>
  </si>
  <si>
    <t>13-ID-AR-RR01</t>
  </si>
  <si>
    <t>13-ID-AR-RR02</t>
  </si>
  <si>
    <t>13-02</t>
  </si>
  <si>
    <t>13-03</t>
  </si>
  <si>
    <t>13-04</t>
  </si>
  <si>
    <t>13-BM-AR-RR01</t>
  </si>
  <si>
    <t>13-BM-AR-RR02</t>
  </si>
  <si>
    <t>13-BM-AR-RR03</t>
  </si>
  <si>
    <t>13-BM-AR-RR04</t>
  </si>
  <si>
    <t>13-ID-AR-RR03</t>
  </si>
  <si>
    <t>13-ID-AR-RR04</t>
  </si>
  <si>
    <t>13-ID-AR-RR05</t>
  </si>
  <si>
    <t>13-ID-AR-RR06</t>
  </si>
  <si>
    <t>14-01</t>
  </si>
  <si>
    <t>14-02</t>
  </si>
  <si>
    <t>14-03</t>
  </si>
  <si>
    <t>14-04</t>
  </si>
  <si>
    <t>14-ID-AR-RR01</t>
  </si>
  <si>
    <t>14-ID-AR-RR02</t>
  </si>
  <si>
    <t>14-BM-AR-RR01</t>
  </si>
  <si>
    <t>14-BM-AR-RR02</t>
  </si>
  <si>
    <t>14-BM-AR-RR03</t>
  </si>
  <si>
    <t>14-BM-AR-RR04</t>
  </si>
  <si>
    <t>14-ID-AR-RR03</t>
  </si>
  <si>
    <t>14-ID-AR-RR04</t>
  </si>
  <si>
    <t>14-ID-AR-RR05</t>
  </si>
  <si>
    <t>14-ID-AR-RR06</t>
  </si>
  <si>
    <t>15-01</t>
  </si>
  <si>
    <t>15-ID-AR-RR01</t>
  </si>
  <si>
    <t>15-ID-AR-RR02</t>
  </si>
  <si>
    <t>15-02</t>
  </si>
  <si>
    <t>15-03</t>
  </si>
  <si>
    <t>15-04</t>
  </si>
  <si>
    <t>15-BM-AR-RR01</t>
  </si>
  <si>
    <t>15-BM-AR-RR02</t>
  </si>
  <si>
    <t>15-BM-AR-RR03</t>
  </si>
  <si>
    <t>15-BM-AR-RR04</t>
  </si>
  <si>
    <t>15-ID-AR-RR03</t>
  </si>
  <si>
    <t>15-ID-AR-RR04</t>
  </si>
  <si>
    <t>15-ID-AR-RR05</t>
  </si>
  <si>
    <t>15-ID-AR-RR06</t>
  </si>
  <si>
    <t>16-01</t>
  </si>
  <si>
    <t>16-02</t>
  </si>
  <si>
    <t>16-03</t>
  </si>
  <si>
    <t>16-04</t>
  </si>
  <si>
    <t>16-ID-AR-RR01</t>
  </si>
  <si>
    <t>16-ID-AR-RR02</t>
  </si>
  <si>
    <t>16-BM-AR-RR01</t>
  </si>
  <si>
    <t>16-BM-AR-RR02</t>
  </si>
  <si>
    <t>16-BM-AR-RR03</t>
  </si>
  <si>
    <t>16-BM-AR-RR04</t>
  </si>
  <si>
    <t>16-ID-AR-RR03</t>
  </si>
  <si>
    <t>16-ID-AR-RR04</t>
  </si>
  <si>
    <t>16-ID-AR-RR05</t>
  </si>
  <si>
    <t>16-ID-AR-RR06</t>
  </si>
  <si>
    <t>17-01</t>
  </si>
  <si>
    <t>17-ID-AR-RR01</t>
  </si>
  <si>
    <t>17-ID-AR-RR02</t>
  </si>
  <si>
    <t>17-02</t>
  </si>
  <si>
    <t>17-03</t>
  </si>
  <si>
    <t>17-04</t>
  </si>
  <si>
    <t>17-BM-AR-RR01</t>
  </si>
  <si>
    <t>17-BM-AR-RR02</t>
  </si>
  <si>
    <t>17-BM-AR-RR03</t>
  </si>
  <si>
    <t>17-BM-AR-RR04</t>
  </si>
  <si>
    <t>17-ID-AR-RR03</t>
  </si>
  <si>
    <t>17-ID-AR-RR04</t>
  </si>
  <si>
    <t>17-ID-AR-RR05</t>
  </si>
  <si>
    <t>17-ID-AR-RR06</t>
  </si>
  <si>
    <t>18-01</t>
  </si>
  <si>
    <t>18-02</t>
  </si>
  <si>
    <t>18-03</t>
  </si>
  <si>
    <t>18-04</t>
  </si>
  <si>
    <t>18-ID-AR-RR01</t>
  </si>
  <si>
    <t>18-ID-AR-RR02</t>
  </si>
  <si>
    <t>ACIS Door C</t>
  </si>
  <si>
    <t>18-BM-AR-RR01</t>
  </si>
  <si>
    <t>18-BM-AR-RR02</t>
  </si>
  <si>
    <t>18-BM-AR-RR03</t>
  </si>
  <si>
    <t>18-BM-AR-RR04</t>
  </si>
  <si>
    <t>18-ID-AR-RR03</t>
  </si>
  <si>
    <t>18-ID-AR-RR04</t>
  </si>
  <si>
    <t>18-ID-AR-RR05</t>
  </si>
  <si>
    <t>18-ID-AR-RR06</t>
  </si>
  <si>
    <t>19-01</t>
  </si>
  <si>
    <t>19-ID-AR-RR01</t>
  </si>
  <si>
    <t>19-ID-AR-RR02</t>
  </si>
  <si>
    <t>19-02</t>
  </si>
  <si>
    <t>19-03</t>
  </si>
  <si>
    <t>19-04</t>
  </si>
  <si>
    <t>19-BM-AR-RR01</t>
  </si>
  <si>
    <t>19-BM-AR-RR02</t>
  </si>
  <si>
    <t>19-BM-AR-RR03</t>
  </si>
  <si>
    <t>19-BM-AR-RR04</t>
  </si>
  <si>
    <t>19-ID-AR-RR03</t>
  </si>
  <si>
    <t>19-ID-AR-RR04</t>
  </si>
  <si>
    <t>19-ID-AR-RR05</t>
  </si>
  <si>
    <t>19-ID-AR-RR06</t>
  </si>
  <si>
    <t>20-01</t>
  </si>
  <si>
    <t>20-02</t>
  </si>
  <si>
    <t>20-03</t>
  </si>
  <si>
    <t>20-04</t>
  </si>
  <si>
    <t>20-ID-AR-RR01</t>
  </si>
  <si>
    <t>20-ID-AR-RR02</t>
  </si>
  <si>
    <t>20-BM-AR-RR01</t>
  </si>
  <si>
    <t>20-BM-AR-RR02</t>
  </si>
  <si>
    <t>20-BM-AR-RR03</t>
  </si>
  <si>
    <t>20-BM-AR-RR04</t>
  </si>
  <si>
    <t>20-ID-AR-RR03</t>
  </si>
  <si>
    <t>20-ID-AR-RR04</t>
  </si>
  <si>
    <t>20-ID-AR-RR05</t>
  </si>
  <si>
    <t>20-ID-AR-RR06</t>
  </si>
  <si>
    <t>21-01</t>
  </si>
  <si>
    <t>21-ID-AR-RR01</t>
  </si>
  <si>
    <t>21-ID-AR-RR02</t>
  </si>
  <si>
    <t>21-02</t>
  </si>
  <si>
    <t>21-03</t>
  </si>
  <si>
    <t>21-04</t>
  </si>
  <si>
    <t>21-BM-AR-RR01</t>
  </si>
  <si>
    <t>21-BM-AR-RR02</t>
  </si>
  <si>
    <t>21-BM-AR-RR03</t>
  </si>
  <si>
    <t>21-BM-AR-RR04</t>
  </si>
  <si>
    <t>21-ID-AR-RR03</t>
  </si>
  <si>
    <t>21-ID-AR-RR04</t>
  </si>
  <si>
    <t>21-ID-AR-RR05</t>
  </si>
  <si>
    <t>21-ID-AR-RR06</t>
  </si>
  <si>
    <t>22-01</t>
  </si>
  <si>
    <t>22-02</t>
  </si>
  <si>
    <t>22-03</t>
  </si>
  <si>
    <t>22-04</t>
  </si>
  <si>
    <t>22-ID-AR-RR01</t>
  </si>
  <si>
    <t>22-ID-AR-RR02</t>
  </si>
  <si>
    <t>22-BM-AR-RR01</t>
  </si>
  <si>
    <t>22-BM-AR-RR02</t>
  </si>
  <si>
    <t>22-BM-AR-RR03</t>
  </si>
  <si>
    <t>22-BM-AR-RR04</t>
  </si>
  <si>
    <t>22-ID-AR-RR03</t>
  </si>
  <si>
    <t>22-ID-AR-RR04</t>
  </si>
  <si>
    <t>22-ID-AR-RR05</t>
  </si>
  <si>
    <t>22-ID-AR-RR06</t>
  </si>
  <si>
    <t>23-01</t>
  </si>
  <si>
    <t>23-ID-AR-RR01</t>
  </si>
  <si>
    <t>23-ID-AR-RR02</t>
  </si>
  <si>
    <t>23-02</t>
  </si>
  <si>
    <t>23-03</t>
  </si>
  <si>
    <t>23-04</t>
  </si>
  <si>
    <t>23-BM-AR-RR01</t>
  </si>
  <si>
    <t>23-BM-AR-RR02</t>
  </si>
  <si>
    <t>23-BM-AR-RR03</t>
  </si>
  <si>
    <t>23-BM-AR-RR04</t>
  </si>
  <si>
    <t>23-ID-AR-RR03</t>
  </si>
  <si>
    <t>23-ID-AR-RR04</t>
  </si>
  <si>
    <t>23-ID-AR-RR05</t>
  </si>
  <si>
    <t>23-ID-AR-RR06</t>
  </si>
  <si>
    <t>24-01</t>
  </si>
  <si>
    <t>24-02</t>
  </si>
  <si>
    <t>24-03</t>
  </si>
  <si>
    <t>24-04</t>
  </si>
  <si>
    <t>24-ID-AR-RR01</t>
  </si>
  <si>
    <t>24-ID-AR-RR02</t>
  </si>
  <si>
    <t>24-BM-AR-RR01</t>
  </si>
  <si>
    <t>24-BM-AR-RR02</t>
  </si>
  <si>
    <t>24-BM-AR-RR03</t>
  </si>
  <si>
    <t>24-BM-AR-RR04</t>
  </si>
  <si>
    <t>24-ID-AR-RR03</t>
  </si>
  <si>
    <t>24-ID-AR-RR04</t>
  </si>
  <si>
    <t>24-ID-AR-RR05</t>
  </si>
  <si>
    <t>24-ID-AR-RR06</t>
  </si>
  <si>
    <t>25-01</t>
  </si>
  <si>
    <t>25-ID-AR-RR01</t>
  </si>
  <si>
    <t>25-ID-AR-RR02</t>
  </si>
  <si>
    <t>ACIS Door D</t>
  </si>
  <si>
    <t>25-02</t>
  </si>
  <si>
    <t>25-03</t>
  </si>
  <si>
    <t>25-04</t>
  </si>
  <si>
    <t>26-01</t>
  </si>
  <si>
    <t>26-02</t>
  </si>
  <si>
    <t>26-03</t>
  </si>
  <si>
    <t>26-04</t>
  </si>
  <si>
    <t>26-ID-AR-RR01</t>
  </si>
  <si>
    <t>26-ID-AR-RR02</t>
  </si>
  <si>
    <t>26-BM-AR-RR01</t>
  </si>
  <si>
    <t>26-BM-AR-RR02</t>
  </si>
  <si>
    <t>26-BM-AR-RR03</t>
  </si>
  <si>
    <t>26-BM-AR-RR04</t>
  </si>
  <si>
    <t>26-ID-AR-RR03</t>
  </si>
  <si>
    <t>26-ID-AR-RR04</t>
  </si>
  <si>
    <t>26-ID-AR-RR05</t>
  </si>
  <si>
    <t>26-ID-AR-RR06</t>
  </si>
  <si>
    <t>27-01</t>
  </si>
  <si>
    <t>27-ID-AR-RR01</t>
  </si>
  <si>
    <t>27-ID-AR-RR02</t>
  </si>
  <si>
    <t>27-02</t>
  </si>
  <si>
    <t>27-03</t>
  </si>
  <si>
    <t>27-04</t>
  </si>
  <si>
    <t>27-ID-AR-RR03</t>
  </si>
  <si>
    <t>27-ID-AR-RR04</t>
  </si>
  <si>
    <t>27-ID-AR-RR05</t>
  </si>
  <si>
    <t>28-01</t>
  </si>
  <si>
    <t>28-02</t>
  </si>
  <si>
    <t>28-03</t>
  </si>
  <si>
    <t>28-04</t>
  </si>
  <si>
    <t>28-ID-AR-RR01</t>
  </si>
  <si>
    <t>28-ID-AR-RR02</t>
  </si>
  <si>
    <t>29-01</t>
  </si>
  <si>
    <t>29-ID-AR-RR01</t>
  </si>
  <si>
    <t>29-ID-AR-RR02</t>
  </si>
  <si>
    <t>29-02</t>
  </si>
  <si>
    <t>29-03</t>
  </si>
  <si>
    <t>29-04</t>
  </si>
  <si>
    <t>29-ID-AR-RR03</t>
  </si>
  <si>
    <t>29-ID-AR-RR04</t>
  </si>
  <si>
    <t>29-ID-AR-RR05</t>
  </si>
  <si>
    <t>29-ID-AR-RR06</t>
  </si>
  <si>
    <t>30-01</t>
  </si>
  <si>
    <t>30-02</t>
  </si>
  <si>
    <t>30-03</t>
  </si>
  <si>
    <t>30-04</t>
  </si>
  <si>
    <t>30-ID-AR-RR01</t>
  </si>
  <si>
    <t>30-ID-AR-RR02</t>
  </si>
  <si>
    <t>S29-IEX-ID</t>
  </si>
  <si>
    <t>30-BM-AR-RR01</t>
  </si>
  <si>
    <t>30-BM-AR-RR02</t>
  </si>
  <si>
    <t>30-BM-AR-RR03</t>
  </si>
  <si>
    <t>30-BM-AR-RR04</t>
  </si>
  <si>
    <t>30-ID-AR-RR03</t>
  </si>
  <si>
    <t>30-ID-AR-RR04</t>
  </si>
  <si>
    <t>30-ID-AR-RR05</t>
  </si>
  <si>
    <t>30-ID-AR-RR06</t>
  </si>
  <si>
    <t>31-01</t>
  </si>
  <si>
    <t>31-ID-AR-RR01</t>
  </si>
  <si>
    <t>31-ID-AR-RR02</t>
  </si>
  <si>
    <t>ACIS Door E</t>
  </si>
  <si>
    <t>31-02</t>
  </si>
  <si>
    <t>31-03</t>
  </si>
  <si>
    <t>31-04</t>
  </si>
  <si>
    <t>31-05</t>
  </si>
  <si>
    <t>31-BM-AR-RR01</t>
  </si>
  <si>
    <t>31-BM-AR-RR02</t>
  </si>
  <si>
    <t>31-BM-AR-RR03</t>
  </si>
  <si>
    <t>31-BM-AR-RR04</t>
  </si>
  <si>
    <t>31-ID-AR-RR03</t>
  </si>
  <si>
    <t>31-ID-AR-RR04</t>
  </si>
  <si>
    <t>31-ID-AR-RR05</t>
  </si>
  <si>
    <t>31-ID-AR-RR06</t>
  </si>
  <si>
    <t>32-01</t>
  </si>
  <si>
    <t>32-02</t>
  </si>
  <si>
    <t>32-03</t>
  </si>
  <si>
    <t>32-04</t>
  </si>
  <si>
    <t>32-ID-AR-RR01</t>
  </si>
  <si>
    <t>32-ID-AR-RR02</t>
  </si>
  <si>
    <t>32-BM-AR-RR01</t>
  </si>
  <si>
    <t>32-BM-AR-RR02</t>
  </si>
  <si>
    <t>32-BM-AR-RR03</t>
  </si>
  <si>
    <t>32-BM-AR-RR04</t>
  </si>
  <si>
    <t>32-ID-AR-RR03</t>
  </si>
  <si>
    <t>32-ID-AR-RR04</t>
  </si>
  <si>
    <t>32-ID-AR-RR05</t>
  </si>
  <si>
    <t>32-ID-AR-RR06</t>
  </si>
  <si>
    <t>33-01</t>
  </si>
  <si>
    <t>33-ID-AR-RR01</t>
  </si>
  <si>
    <t>33-ID-AR-RR02</t>
  </si>
  <si>
    <t>33-02</t>
  </si>
  <si>
    <t>33-03</t>
  </si>
  <si>
    <t>33-04</t>
  </si>
  <si>
    <t>33-BM-AR-RR01</t>
  </si>
  <si>
    <t>33-BM-AR-RR02</t>
  </si>
  <si>
    <t>33-BM-AR-RR03</t>
  </si>
  <si>
    <t>33-BM-AR-RR04</t>
  </si>
  <si>
    <t>33-ID-AR-RR03</t>
  </si>
  <si>
    <t>33-ID-AR-RR04</t>
  </si>
  <si>
    <t>33-ID-AR-RR05</t>
  </si>
  <si>
    <t>33-ID-AR-RR06</t>
  </si>
  <si>
    <t>34-01</t>
  </si>
  <si>
    <t>34-02</t>
  </si>
  <si>
    <t>34-03</t>
  </si>
  <si>
    <t>34-04</t>
  </si>
  <si>
    <t>34-ID-AR-RR01</t>
  </si>
  <si>
    <t>34-ID-AR-RR02</t>
  </si>
  <si>
    <t>34-BM-AR-RR01</t>
  </si>
  <si>
    <t>34-BM-AR-RR02</t>
  </si>
  <si>
    <t>34-BM-AR-RR03</t>
  </si>
  <si>
    <t>34-BM-AR-RR04</t>
  </si>
  <si>
    <t>34-ID-AR-RR03</t>
  </si>
  <si>
    <t>34-ID-AR-RR04</t>
  </si>
  <si>
    <t>34-ID-AR-RR05</t>
  </si>
  <si>
    <t>34-ID-AR-RR06</t>
  </si>
  <si>
    <t>35-01</t>
  </si>
  <si>
    <t>35-02</t>
  </si>
  <si>
    <t>35-03</t>
  </si>
  <si>
    <t>35-ID-AR-RR01</t>
  </si>
  <si>
    <t>35-ID-AR-RR02</t>
  </si>
  <si>
    <t>35-04</t>
  </si>
  <si>
    <t>35-BM-AR-RR01</t>
  </si>
  <si>
    <t>35-BM-AR-RR02</t>
  </si>
  <si>
    <t>35-BM-AR-RR03</t>
  </si>
  <si>
    <t>35-BM-AR-RR05</t>
  </si>
  <si>
    <t>35-BM-AR-RR06</t>
  </si>
  <si>
    <t>35-BM-AR-RR10</t>
  </si>
  <si>
    <t>35-BM-AR-RR11</t>
  </si>
  <si>
    <t>35-ID-AR-RR03</t>
  </si>
  <si>
    <t>35-ID-AR-RR03-A</t>
  </si>
  <si>
    <t>35-ID-AR-RR04</t>
  </si>
  <si>
    <t>35-ID-AR-RR05</t>
  </si>
  <si>
    <t>35-ID-AR-RR06</t>
  </si>
  <si>
    <t>35-ID-AR-RR07</t>
  </si>
  <si>
    <t>35-ID-AR-RR08</t>
  </si>
  <si>
    <t>35-ID-AR-RR09</t>
  </si>
  <si>
    <t>36-01</t>
  </si>
  <si>
    <t>36-02</t>
  </si>
  <si>
    <t>36-03</t>
  </si>
  <si>
    <t>36-04</t>
  </si>
  <si>
    <t>DGRR 35-05</t>
  </si>
  <si>
    <t>DGRR 35-06</t>
  </si>
  <si>
    <t>37-01</t>
  </si>
  <si>
    <t>37-02</t>
  </si>
  <si>
    <t>37-03</t>
  </si>
  <si>
    <t>37-04</t>
  </si>
  <si>
    <t>37-05</t>
  </si>
  <si>
    <t>38-02</t>
  </si>
  <si>
    <t>38-03</t>
  </si>
  <si>
    <t>38-04</t>
  </si>
  <si>
    <t>RF2 Rack 11</t>
  </si>
  <si>
    <t>RF2 Rack 12</t>
  </si>
  <si>
    <t>RF3 Rack 11</t>
  </si>
  <si>
    <t>RF3 Rack 12</t>
  </si>
  <si>
    <t>S36-PING</t>
  </si>
  <si>
    <t>SR-RR-INJ2</t>
  </si>
  <si>
    <t>38-01</t>
  </si>
  <si>
    <t>39-01</t>
  </si>
  <si>
    <t>RF4 Rack 11</t>
  </si>
  <si>
    <t>RF4 Rack 12</t>
  </si>
  <si>
    <t>S38IK1</t>
  </si>
  <si>
    <t>39-02</t>
  </si>
  <si>
    <t>39-03</t>
  </si>
  <si>
    <t>39-04</t>
  </si>
  <si>
    <t>40-01</t>
  </si>
  <si>
    <t>40-02</t>
  </si>
  <si>
    <t>40-03</t>
  </si>
  <si>
    <t>40-04</t>
  </si>
  <si>
    <t>RR-SR-INJ1</t>
  </si>
  <si>
    <t>S39IS1</t>
  </si>
  <si>
    <t>S39IS2</t>
  </si>
  <si>
    <t>S40IK4</t>
  </si>
  <si>
    <t>Diagnostics</t>
  </si>
  <si>
    <t>Controls</t>
  </si>
  <si>
    <t>05-ID-A (FOE)</t>
  </si>
  <si>
    <t>13-ID-A (FOE)</t>
  </si>
  <si>
    <t>16-ID-A (FOE)</t>
  </si>
  <si>
    <t>25-BM-AR-RR01 (missing)</t>
  </si>
  <si>
    <t>25-BM-AR-RR02 (missing)</t>
  </si>
  <si>
    <t>25-BM-AR-RR03 (missing)</t>
  </si>
  <si>
    <t>25-BM-AR-RR04 (missing)</t>
  </si>
  <si>
    <t>27-BM-AR-RR01 (missing)</t>
  </si>
  <si>
    <t>27-BM-AR-RR02 (missing)</t>
  </si>
  <si>
    <t>27-BM-AR-RR03 (missing)</t>
  </si>
  <si>
    <t>27-BM-AR-RR04 (missing)</t>
  </si>
  <si>
    <t>28-BM-AR-RR01 (missing)</t>
  </si>
  <si>
    <t>28-BM-AR-RR02 (missing)</t>
  </si>
  <si>
    <t>28-BM-AR-RR03 (missing)</t>
  </si>
  <si>
    <t>28-BM-AR-RR04 (missing)</t>
  </si>
  <si>
    <t>29-BM-AR-RR01 (missing)</t>
  </si>
  <si>
    <t>29-BM-AR-RR02 (missing)</t>
  </si>
  <si>
    <t>29-BM-AR-RR03 (missing)</t>
  </si>
  <si>
    <t>29-BM-AR-RR04 (missing)</t>
  </si>
  <si>
    <t>35-BM-AR-RR04 (missing)</t>
  </si>
  <si>
    <t>SR_Tunnel</t>
  </si>
  <si>
    <t>SR_Mezzanine</t>
  </si>
  <si>
    <t>Room</t>
  </si>
  <si>
    <t>SRT_S01</t>
  </si>
  <si>
    <t>S01A:DLM</t>
  </si>
  <si>
    <t>SRM_Area_01_C58_61</t>
  </si>
  <si>
    <t>SRM_Area_40_C55_58</t>
  </si>
  <si>
    <t>EAA</t>
  </si>
  <si>
    <t>Experimental Floor</t>
  </si>
  <si>
    <t>Beamline numbers (ID/BM)</t>
  </si>
  <si>
    <r>
      <rPr>
        <b/>
        <u/>
        <sz val="14"/>
        <color theme="1"/>
        <rFont val="Calibri (Body)_x0000_"/>
      </rPr>
      <t>Device Name:</t>
    </r>
    <r>
      <rPr>
        <b/>
        <sz val="14"/>
        <color theme="1"/>
        <rFont val="Calibri (Body)_x0000_"/>
      </rPr>
      <t xml:space="preserve">
</t>
    </r>
    <r>
      <rPr>
        <b/>
        <sz val="12"/>
        <color theme="1"/>
        <rFont val="Calibri"/>
        <family val="2"/>
        <scheme val="minor"/>
      </rPr>
      <t xml:space="preserve">
• Unique Name
• Matches CDB Machine Design Item
• Location may be intuitive, but also specified by Machine Design Parent
• Matches the "CNC" </t>
    </r>
    <r>
      <rPr>
        <sz val="11"/>
        <color theme="1"/>
        <rFont val="Calibri (Body)_x0000_"/>
      </rPr>
      <t>(Controls Naming Convention)</t>
    </r>
  </si>
  <si>
    <t>S02A:Q1</t>
  </si>
  <si>
    <t>Should there be a prefix for Storage Ring and Mezzanine?</t>
  </si>
  <si>
    <t>S02A:Q1:TS</t>
  </si>
  <si>
    <t>S01:VVC2</t>
  </si>
  <si>
    <t>S23:IPC2</t>
  </si>
  <si>
    <t>S23:IPC3</t>
  </si>
  <si>
    <t>S23:IPC4</t>
  </si>
  <si>
    <t>S02A:P2</t>
  </si>
  <si>
    <t>S02A:P3</t>
  </si>
  <si>
    <t>Do we have a defined convention others can use?</t>
  </si>
  <si>
    <t>Kind of confusing w/o a good prefix …</t>
  </si>
  <si>
    <t>Dam's Cable Name -&gt;  LOCATION[DEVICE] - LOCATION[DEVICE]</t>
  </si>
  <si>
    <t>Should be consistent with -, _ , :</t>
  </si>
  <si>
    <t>RR01</t>
  </si>
  <si>
    <t>RR02</t>
  </si>
  <si>
    <t>RR03</t>
  </si>
  <si>
    <t>RR04</t>
  </si>
  <si>
    <t>RR05</t>
  </si>
  <si>
    <t>RR06</t>
  </si>
  <si>
    <t>RR07</t>
  </si>
  <si>
    <t>RR08</t>
  </si>
  <si>
    <t>RR09</t>
  </si>
  <si>
    <t>RR10</t>
  </si>
  <si>
    <t>RR11</t>
  </si>
  <si>
    <t>RR12</t>
  </si>
  <si>
    <t>RR13</t>
  </si>
  <si>
    <t>RR14</t>
  </si>
  <si>
    <t>RR15</t>
  </si>
  <si>
    <t>RR16</t>
  </si>
  <si>
    <t>RR17</t>
  </si>
  <si>
    <t>RR18</t>
  </si>
  <si>
    <t>RR19</t>
  </si>
  <si>
    <t>D1128A:RR13</t>
  </si>
  <si>
    <t>D1128A:RR14</t>
  </si>
  <si>
    <t>D1128A:BackWall</t>
  </si>
  <si>
    <t>Extra characters required for unique cell names, extracted at end</t>
  </si>
  <si>
    <r>
      <rPr>
        <b/>
        <sz val="14"/>
        <color theme="1"/>
        <rFont val="Calibri (Body)_x0000_"/>
      </rPr>
      <t>The Device's parent in CDB Machine Design</t>
    </r>
    <r>
      <rPr>
        <sz val="14"/>
        <color theme="1"/>
        <rFont val="Calibri (Body)_x0000_"/>
      </rPr>
      <t xml:space="preserve">
</t>
    </r>
    <r>
      <rPr>
        <i/>
        <sz val="12"/>
        <color theme="1"/>
        <rFont val="Calibri (Body)_x0000_"/>
      </rPr>
      <t>(The Machine Design Item that Houses the Device)</t>
    </r>
    <r>
      <rPr>
        <sz val="12"/>
        <color theme="1"/>
        <rFont val="Calibri (Body)_x0000_"/>
      </rPr>
      <t xml:space="preserve">
</t>
    </r>
    <r>
      <rPr>
        <b/>
        <sz val="12"/>
        <color theme="1"/>
        <rFont val="Calibri"/>
        <family val="2"/>
        <scheme val="minor"/>
      </rPr>
      <t xml:space="preserve">
• Unique Name (maybe, but certainly w parent)
• Matches CDB Machine Design Item
• Sufficient detail for intuitive determination</t>
    </r>
  </si>
  <si>
    <t>__401_MCR</t>
  </si>
  <si>
    <t>__412_B111(ICR)</t>
  </si>
  <si>
    <t>SOURCE(S)</t>
  </si>
  <si>
    <t>CAM</t>
  </si>
  <si>
    <t>MOM_Vacuum</t>
  </si>
  <si>
    <t>Magnetic_Devices</t>
  </si>
  <si>
    <t>MOM_Mechanical</t>
  </si>
  <si>
    <t>Power_Supplies</t>
  </si>
  <si>
    <t>S [single-layer]</t>
  </si>
  <si>
    <t>Safety_Interlocks</t>
  </si>
  <si>
    <t>S</t>
  </si>
  <si>
    <t>M [multi-layer]</t>
  </si>
  <si>
    <t>Radio_Frequency</t>
  </si>
  <si>
    <t>M</t>
  </si>
  <si>
    <t>T [triangular]</t>
  </si>
  <si>
    <t>Cryogenics_and_BLS</t>
  </si>
  <si>
    <t>T</t>
  </si>
  <si>
    <t>B [bundle]</t>
  </si>
  <si>
    <t>Information_Tech</t>
  </si>
  <si>
    <t>B</t>
  </si>
  <si>
    <t>COM [communication]</t>
  </si>
  <si>
    <t>SPECIAL PROJECTS</t>
  </si>
  <si>
    <t>COM</t>
  </si>
  <si>
    <t>CTRL [control]</t>
  </si>
  <si>
    <t>AOP</t>
  </si>
  <si>
    <t>CTRL</t>
  </si>
  <si>
    <t>MCR</t>
  </si>
  <si>
    <t>IW</t>
  </si>
  <si>
    <t>LV [low voltage &lt;50 volts]</t>
  </si>
  <si>
    <t>AES-MED</t>
  </si>
  <si>
    <t>LV</t>
  </si>
  <si>
    <t>MV [medium voltage &gt;=50 volts]</t>
  </si>
  <si>
    <t>APS-U</t>
  </si>
  <si>
    <t>MV</t>
  </si>
  <si>
    <t>SOURCE</t>
  </si>
  <si>
    <t>TARGET</t>
  </si>
  <si>
    <t>Owner</t>
  </si>
  <si>
    <t>Laying</t>
  </si>
  <si>
    <t>Voltage</t>
  </si>
  <si>
    <t>Type</t>
  </si>
  <si>
    <t>M 2</t>
  </si>
  <si>
    <t>#14/4c (motor)</t>
  </si>
  <si>
    <t>Cat 6</t>
  </si>
  <si>
    <t>1/4" Heliax (FSJ-150)</t>
  </si>
  <si>
    <t>LMR-400</t>
  </si>
  <si>
    <t>Cat 6a</t>
  </si>
  <si>
    <t>YR48343 (Cherenkov)</t>
  </si>
  <si>
    <t>Alpha 2244C</t>
  </si>
  <si>
    <t>#14/2c (corrector)</t>
  </si>
  <si>
    <t>Cat 5</t>
  </si>
  <si>
    <t>Cat 5e</t>
  </si>
  <si>
    <t>Note:  CY shielded, YY unshielded</t>
  </si>
  <si>
    <t>Televac (gauge type 1)</t>
  </si>
  <si>
    <t>IE-Cabel 2x2x0,75 (#18/4c)</t>
  </si>
  <si>
    <t>3/8" Heliax</t>
  </si>
  <si>
    <t>Televac (gauge type 2)</t>
  </si>
  <si>
    <t>A/CY-Bus (150 Ohm Twinax)</t>
  </si>
  <si>
    <t>1/2" Heliax</t>
  </si>
  <si>
    <t>LMR-195</t>
  </si>
  <si>
    <t>YR48343 (pump)</t>
  </si>
  <si>
    <t>CY 8 x AWG23 (#23/8c)</t>
  </si>
  <si>
    <t>3/4" Heliax</t>
  </si>
  <si>
    <t>YR52954 (SR valve)</t>
  </si>
  <si>
    <t>M 1</t>
  </si>
  <si>
    <t>CY 2 x AWG20 (#20/2c)</t>
  </si>
  <si>
    <t>#22/2c (Belden 9322)</t>
  </si>
  <si>
    <t>CY 4 x AWG20 (#20/4c)</t>
  </si>
  <si>
    <t>#22/3c (Belden 9770)</t>
  </si>
  <si>
    <t>M 4</t>
  </si>
  <si>
    <t>YY 4 x AWG20 (#20/4c)</t>
  </si>
  <si>
    <t>LMR-200</t>
  </si>
  <si>
    <t>M 6</t>
  </si>
  <si>
    <t>YY 4 x AWG15 (#15/4c)</t>
  </si>
  <si>
    <t>RG-58</t>
  </si>
  <si>
    <t>Multi-conductor signal (TBD)</t>
  </si>
  <si>
    <t>M 8</t>
  </si>
  <si>
    <t>YY 3 x AWG15 (#15/3c)</t>
  </si>
  <si>
    <t>RG-217</t>
  </si>
  <si>
    <t>TC Type K (temperature)</t>
  </si>
  <si>
    <t>M 12</t>
  </si>
  <si>
    <t>YY 3 x AWG8 (#8/3c)</t>
  </si>
  <si>
    <t>RG-223 (Belden 9273)</t>
  </si>
  <si>
    <t>THHN 4/0 (green)</t>
  </si>
  <si>
    <t>M 24</t>
  </si>
  <si>
    <t>YY 4 x MCM300 (300kcmil/4c)</t>
  </si>
  <si>
    <t>Gurley (encoder)</t>
  </si>
  <si>
    <t>RG-217 (kicker)</t>
  </si>
  <si>
    <t>M 48</t>
  </si>
  <si>
    <t>S 1</t>
  </si>
  <si>
    <t>DLO777.7 (main power)</t>
  </si>
  <si>
    <t>S 2</t>
  </si>
  <si>
    <t>DLO535.3 (main power)</t>
  </si>
  <si>
    <t>S 4</t>
  </si>
  <si>
    <t>4 AWG (SC corrector power)</t>
  </si>
  <si>
    <t>S 6</t>
  </si>
  <si>
    <t>14 AWG (integral corrector power)</t>
  </si>
  <si>
    <t>S 8</t>
  </si>
  <si>
    <t>Belden 1412R (temperature)</t>
  </si>
  <si>
    <t>S 12</t>
  </si>
  <si>
    <t>Belden 9768 (voltage and heaters)</t>
  </si>
  <si>
    <t>S 24</t>
  </si>
  <si>
    <t>Belden 9507 (compressors)</t>
  </si>
  <si>
    <t>S 48</t>
  </si>
  <si>
    <t>Belden 9505 (valve and LHe level)</t>
  </si>
  <si>
    <t>Belden 9941 (LHe pressure)</t>
  </si>
  <si>
    <t>Alpha 1296C (turbo)</t>
  </si>
  <si>
    <t>Helukabel JZ-602-CY (turbo)</t>
  </si>
  <si>
    <t>Alpha 2404C (vacuum)</t>
  </si>
  <si>
    <t>Belden 9222 (vacuum)</t>
  </si>
  <si>
    <t>Belden 8451 (vacuum)</t>
  </si>
  <si>
    <t>C256A (grey)</t>
  </si>
  <si>
    <t>Belden 8761</t>
  </si>
  <si>
    <t>TS#310801-00301 (special cable)</t>
  </si>
  <si>
    <t xml:space="preserve"> Rooms have 2 levels. SR_Mezzanine and SR_Tunnel have 3.</t>
  </si>
  <si>
    <t>Machine Design Address (MDA)</t>
  </si>
  <si>
    <t>Room/Area/Sector</t>
  </si>
  <si>
    <t>Room number, SR_Mezzanine area number, or SR_Tunnel sector. ("SRM_Area_" can just be "A", and "SRT_" can be removed.)</t>
  </si>
  <si>
    <t>Enclosure/Plinth/Table</t>
  </si>
  <si>
    <t>SR_Tunn</t>
  </si>
  <si>
    <t>S_01</t>
  </si>
  <si>
    <t>SR_M</t>
  </si>
  <si>
    <t>SR_R</t>
  </si>
  <si>
    <t>SR_T</t>
  </si>
  <si>
    <t>_420_A014_</t>
  </si>
  <si>
    <t>_401_MCR_</t>
  </si>
  <si>
    <t>_412_B107_</t>
  </si>
  <si>
    <t>_412_B111_ICR_</t>
  </si>
  <si>
    <t>_A01_C58_61_</t>
  </si>
  <si>
    <t>_A02_C61_64_</t>
  </si>
  <si>
    <t>_A03_C64_67_</t>
  </si>
  <si>
    <t>_A04_C67_70_</t>
  </si>
  <si>
    <t>_A05_C70_73_</t>
  </si>
  <si>
    <t>_A06_C73_76_</t>
  </si>
  <si>
    <t>_A07_C76_79_</t>
  </si>
  <si>
    <t>_A08_C79_82_</t>
  </si>
  <si>
    <t>_A09_C82_85_</t>
  </si>
  <si>
    <t>_A10_C85_88_</t>
  </si>
  <si>
    <t>_A11_C88_91_</t>
  </si>
  <si>
    <t>_A12_C91_94_</t>
  </si>
  <si>
    <t>_A13_C94_97_</t>
  </si>
  <si>
    <t>_A14_C97_100_</t>
  </si>
  <si>
    <t>_A15_C100_103_</t>
  </si>
  <si>
    <t>_A16_C103_106_</t>
  </si>
  <si>
    <t>_A17_C106_109_</t>
  </si>
  <si>
    <t>_A18_C109_112_</t>
  </si>
  <si>
    <t>_A19_C112_115_</t>
  </si>
  <si>
    <t>_A20_C115_118_</t>
  </si>
  <si>
    <t>_A21_C118_121_</t>
  </si>
  <si>
    <t>_A22_C121_124_</t>
  </si>
  <si>
    <t>_A23_C124_127_</t>
  </si>
  <si>
    <t>_A24_C127_130_</t>
  </si>
  <si>
    <t>_A25_C130_133_</t>
  </si>
  <si>
    <t>_A26_C133_136_</t>
  </si>
  <si>
    <t>_A27_C136_139_</t>
  </si>
  <si>
    <t>_A28_C139_142_</t>
  </si>
  <si>
    <t>_A29_C142_145_</t>
  </si>
  <si>
    <t>_A30_C145_148_</t>
  </si>
  <si>
    <t>_A31_C148_151_</t>
  </si>
  <si>
    <t>_A32_C151_154_</t>
  </si>
  <si>
    <t>_A33_C154_157_</t>
  </si>
  <si>
    <t>_A34_C157_160_</t>
  </si>
  <si>
    <t>_A35_C160_163_</t>
  </si>
  <si>
    <t>_A36_C163_166_</t>
  </si>
  <si>
    <t>_A37_C166_169_</t>
  </si>
  <si>
    <t>_A38_C169_52_</t>
  </si>
  <si>
    <t>_A39_C52_55_</t>
  </si>
  <si>
    <t>_A40_C55_58_</t>
  </si>
  <si>
    <t>_S01_</t>
  </si>
  <si>
    <t>_S02_</t>
  </si>
  <si>
    <t>_S03_</t>
  </si>
  <si>
    <t>_S04_</t>
  </si>
  <si>
    <t>_S05_</t>
  </si>
  <si>
    <t>_S06_</t>
  </si>
  <si>
    <t>_S07_</t>
  </si>
  <si>
    <t>_S08_</t>
  </si>
  <si>
    <t>_S09_</t>
  </si>
  <si>
    <t>_S10_</t>
  </si>
  <si>
    <t>_S11_</t>
  </si>
  <si>
    <t>_S12_</t>
  </si>
  <si>
    <t>_S13_</t>
  </si>
  <si>
    <t>_S14_</t>
  </si>
  <si>
    <t>_S15_</t>
  </si>
  <si>
    <t>_S16_</t>
  </si>
  <si>
    <t>_S17_</t>
  </si>
  <si>
    <t>_S18_</t>
  </si>
  <si>
    <t>_S19_</t>
  </si>
  <si>
    <t>_S20_</t>
  </si>
  <si>
    <t>_S21_</t>
  </si>
  <si>
    <t>_S22_</t>
  </si>
  <si>
    <t>_S23_</t>
  </si>
  <si>
    <t>_S24_</t>
  </si>
  <si>
    <t>_S25_</t>
  </si>
  <si>
    <t>_S26_</t>
  </si>
  <si>
    <t>_S27_</t>
  </si>
  <si>
    <t>_S28_</t>
  </si>
  <si>
    <t>_S29_</t>
  </si>
  <si>
    <t>_S30_</t>
  </si>
  <si>
    <t>_S31_</t>
  </si>
  <si>
    <t>_S32_</t>
  </si>
  <si>
    <t>_S33_</t>
  </si>
  <si>
    <t>_S34_</t>
  </si>
  <si>
    <t>_S35_</t>
  </si>
  <si>
    <t>_S36_</t>
  </si>
  <si>
    <t>_S37_</t>
  </si>
  <si>
    <t>_S38_</t>
  </si>
  <si>
    <t>_S39_</t>
  </si>
  <si>
    <t>_S40_</t>
  </si>
  <si>
    <t>Snn_FODO</t>
  </si>
  <si>
    <t>Snn_ID</t>
  </si>
  <si>
    <t>Snn_BMFE</t>
  </si>
  <si>
    <t>Snn_IDFE</t>
  </si>
  <si>
    <t>S01_FODO</t>
  </si>
  <si>
    <t>S02_FODO</t>
  </si>
  <si>
    <t>S03_FODO</t>
  </si>
  <si>
    <t>S04_FODO</t>
  </si>
  <si>
    <t>S05_FODO</t>
  </si>
  <si>
    <t>S06_FODO</t>
  </si>
  <si>
    <t>S07_FODO</t>
  </si>
  <si>
    <t>S08_FODO</t>
  </si>
  <si>
    <t>S09_FODO</t>
  </si>
  <si>
    <t>S10_FODO</t>
  </si>
  <si>
    <t>S11_FODO</t>
  </si>
  <si>
    <t>S12_FODO</t>
  </si>
  <si>
    <t>S13_FODO</t>
  </si>
  <si>
    <t>S14_FODO</t>
  </si>
  <si>
    <t>S15_FODO</t>
  </si>
  <si>
    <t>S16_FODO</t>
  </si>
  <si>
    <t>S17_FODO</t>
  </si>
  <si>
    <t>S18_FODO</t>
  </si>
  <si>
    <t>S19_FODO</t>
  </si>
  <si>
    <t>S20_FODO</t>
  </si>
  <si>
    <t>S21_FODO</t>
  </si>
  <si>
    <t>S22_FODO</t>
  </si>
  <si>
    <t>S23_FODO</t>
  </si>
  <si>
    <t>S24_FODO</t>
  </si>
  <si>
    <t>S25_FODO</t>
  </si>
  <si>
    <t>S26_FODO</t>
  </si>
  <si>
    <t>S27_FODO</t>
  </si>
  <si>
    <t>S28_FODO</t>
  </si>
  <si>
    <t>S29_FODO</t>
  </si>
  <si>
    <t>S30_FODO</t>
  </si>
  <si>
    <t>S31_FODO</t>
  </si>
  <si>
    <t>S32_FODO</t>
  </si>
  <si>
    <t>S33_FODO</t>
  </si>
  <si>
    <t>S34_FODO</t>
  </si>
  <si>
    <t>S35_FODO</t>
  </si>
  <si>
    <t>S01_ID</t>
  </si>
  <si>
    <t>S02_ID</t>
  </si>
  <si>
    <t>S03_ID</t>
  </si>
  <si>
    <t>S04_ID</t>
  </si>
  <si>
    <t>S05_ID</t>
  </si>
  <si>
    <t>S06_ID</t>
  </si>
  <si>
    <t>S07_ID</t>
  </si>
  <si>
    <t>S08_ID</t>
  </si>
  <si>
    <t>S09_ID</t>
  </si>
  <si>
    <t>S10_ID</t>
  </si>
  <si>
    <t>S11_ID</t>
  </si>
  <si>
    <t>S12_ID</t>
  </si>
  <si>
    <t>S13_ID</t>
  </si>
  <si>
    <t>S14_ID</t>
  </si>
  <si>
    <t>S15_ID</t>
  </si>
  <si>
    <t>S16_ID</t>
  </si>
  <si>
    <t>S17_ID</t>
  </si>
  <si>
    <t>S18_ID</t>
  </si>
  <si>
    <t>S19_ID</t>
  </si>
  <si>
    <t>S20_ID</t>
  </si>
  <si>
    <t>S21_ID</t>
  </si>
  <si>
    <t>S22_ID</t>
  </si>
  <si>
    <t>S23_ID</t>
  </si>
  <si>
    <t>S24_ID</t>
  </si>
  <si>
    <t>S25_ID</t>
  </si>
  <si>
    <t>S26_ID</t>
  </si>
  <si>
    <t>S27_ID</t>
  </si>
  <si>
    <t>S28_ID</t>
  </si>
  <si>
    <t>S29_ID</t>
  </si>
  <si>
    <t>S30_ID</t>
  </si>
  <si>
    <t>S31_ID</t>
  </si>
  <si>
    <t>S32_ID</t>
  </si>
  <si>
    <t>S33_ID</t>
  </si>
  <si>
    <t>S34_ID</t>
  </si>
  <si>
    <t>S35_ID</t>
  </si>
  <si>
    <t>S01_BMFE</t>
  </si>
  <si>
    <t>S02_BMFE</t>
  </si>
  <si>
    <t>S03_BMFE</t>
  </si>
  <si>
    <t>S04_BMFE</t>
  </si>
  <si>
    <t>S05_BMFE</t>
  </si>
  <si>
    <t>S06_BMFE</t>
  </si>
  <si>
    <t>S07_BMFE</t>
  </si>
  <si>
    <t>S08_BMFE</t>
  </si>
  <si>
    <t>S09_BMFE</t>
  </si>
  <si>
    <t>S10_BMFE</t>
  </si>
  <si>
    <t>S11_BMFE</t>
  </si>
  <si>
    <t>S12_BMFE</t>
  </si>
  <si>
    <t>S13_BMFE</t>
  </si>
  <si>
    <t>S14_BMFE</t>
  </si>
  <si>
    <t>S15_BMFE</t>
  </si>
  <si>
    <t>S16_BMFE</t>
  </si>
  <si>
    <t>S17_BMFE</t>
  </si>
  <si>
    <t>S18_BMFE</t>
  </si>
  <si>
    <t>S19_BMFE</t>
  </si>
  <si>
    <t>S20_BMFE</t>
  </si>
  <si>
    <t>S21_BMFE</t>
  </si>
  <si>
    <t>S22_BMFE</t>
  </si>
  <si>
    <t>S23_BMFE</t>
  </si>
  <si>
    <t>S24_BMFE</t>
  </si>
  <si>
    <t>S25_BMFE</t>
  </si>
  <si>
    <t>S26_BMFE</t>
  </si>
  <si>
    <t>S27_BMFE</t>
  </si>
  <si>
    <t>S28_BMFE</t>
  </si>
  <si>
    <t>S29_BMFE</t>
  </si>
  <si>
    <t>S30_BMFE</t>
  </si>
  <si>
    <t>S31_BMFE</t>
  </si>
  <si>
    <t>S32_BMFE</t>
  </si>
  <si>
    <t>S33_BMFE</t>
  </si>
  <si>
    <t>S34_BMFE</t>
  </si>
  <si>
    <t>S35_BMFE</t>
  </si>
  <si>
    <t>S01_IDFE</t>
  </si>
  <si>
    <t>S02_IDFE</t>
  </si>
  <si>
    <t>S03_IDFE</t>
  </si>
  <si>
    <t>S04_IDFE</t>
  </si>
  <si>
    <t>S05_IDFE</t>
  </si>
  <si>
    <t>S06_IDFE</t>
  </si>
  <si>
    <t>S07_IDFE</t>
  </si>
  <si>
    <t>S08_IDFE</t>
  </si>
  <si>
    <t>S09_IDFE</t>
  </si>
  <si>
    <t>S10_IDFE</t>
  </si>
  <si>
    <t>S11_IDFE</t>
  </si>
  <si>
    <t>S12_IDFE</t>
  </si>
  <si>
    <t>S13_IDFE</t>
  </si>
  <si>
    <t>S14_IDFE</t>
  </si>
  <si>
    <t>S15_IDFE</t>
  </si>
  <si>
    <t>S16_IDFE</t>
  </si>
  <si>
    <t>S17_IDFE</t>
  </si>
  <si>
    <t>S18_IDFE</t>
  </si>
  <si>
    <t>S19_IDFE</t>
  </si>
  <si>
    <t>S20_IDFE</t>
  </si>
  <si>
    <t>S21_IDFE</t>
  </si>
  <si>
    <t>S22_IDFE</t>
  </si>
  <si>
    <t>S23_IDFE</t>
  </si>
  <si>
    <t>S24_IDFE</t>
  </si>
  <si>
    <t>S25_IDFE</t>
  </si>
  <si>
    <t>S26_IDFE</t>
  </si>
  <si>
    <t>S27_IDFE</t>
  </si>
  <si>
    <t>S28_IDFE</t>
  </si>
  <si>
    <t>S29_IDFE</t>
  </si>
  <si>
    <t>S30_IDFE</t>
  </si>
  <si>
    <t>S31_IDFE</t>
  </si>
  <si>
    <t>S32_IDFE</t>
  </si>
  <si>
    <t>S33_IDFE</t>
  </si>
  <si>
    <t>S34_IDFE</t>
  </si>
  <si>
    <t>S35_IDFE</t>
  </si>
  <si>
    <t>[storage ring</t>
  </si>
  <si>
    <t>mezzanine]</t>
  </si>
  <si>
    <t>room]</t>
  </si>
  <si>
    <t>tunnel]</t>
  </si>
  <si>
    <t>N [room number]</t>
  </si>
  <si>
    <t>A [mezzanine area]</t>
  </si>
  <si>
    <t>S [sector number]</t>
  </si>
  <si>
    <t>T [table]</t>
  </si>
  <si>
    <t>E [enclosure]</t>
  </si>
  <si>
    <t>P [plinth]</t>
  </si>
  <si>
    <t>420 are included in SR_R</t>
  </si>
  <si>
    <t>_420_A004_</t>
  </si>
  <si>
    <t>_420_A005_</t>
  </si>
  <si>
    <t>_420_A015_</t>
  </si>
  <si>
    <t>*_412_B103_ (?)</t>
  </si>
  <si>
    <t>mechanical enclosure</t>
  </si>
  <si>
    <t>DEVICE</t>
  </si>
  <si>
    <t>Address</t>
  </si>
  <si>
    <t>Description</t>
  </si>
  <si>
    <t>S39_FODO</t>
  </si>
  <si>
    <t>S40_FODO</t>
  </si>
  <si>
    <t>S36_FODO</t>
  </si>
  <si>
    <t>S37_FODO</t>
  </si>
  <si>
    <t>S38_FODO</t>
  </si>
  <si>
    <t>A:PLTH</t>
  </si>
  <si>
    <t>A:P0</t>
  </si>
  <si>
    <t>A:GV1</t>
  </si>
  <si>
    <t>A:VC1</t>
  </si>
  <si>
    <t>A:Q1</t>
  </si>
  <si>
    <t>A:P1</t>
  </si>
  <si>
    <t>A:VC2</t>
  </si>
  <si>
    <t>A:FC1</t>
  </si>
  <si>
    <t>A:Q2</t>
  </si>
  <si>
    <t>A:Q2:TS1</t>
  </si>
  <si>
    <t>A:Q2:TC1</t>
  </si>
  <si>
    <t>A:VC3</t>
  </si>
  <si>
    <t>A:M1</t>
  </si>
  <si>
    <t>A:VC4</t>
  </si>
  <si>
    <t>A:Q3</t>
  </si>
  <si>
    <t>A:P2</t>
  </si>
  <si>
    <t>A:VC5</t>
  </si>
  <si>
    <t>A:S1</t>
  </si>
  <si>
    <t>A:VC6</t>
  </si>
  <si>
    <t>A:CA1</t>
  </si>
  <si>
    <t>A:VC7</t>
  </si>
  <si>
    <t>A:Q4</t>
  </si>
  <si>
    <t>A:S2</t>
  </si>
  <si>
    <t>A:P3</t>
  </si>
  <si>
    <t>A:VC8</t>
  </si>
  <si>
    <t>A:VC9</t>
  </si>
  <si>
    <t>A:Q5</t>
  </si>
  <si>
    <t>A:FC2</t>
  </si>
  <si>
    <t>A:S3</t>
  </si>
  <si>
    <t>A:P4</t>
  </si>
  <si>
    <t>A:VC10</t>
  </si>
  <si>
    <t>A:Q6</t>
  </si>
  <si>
    <t>B:PLTH</t>
  </si>
  <si>
    <t>B:P0</t>
  </si>
  <si>
    <t>B:GV1</t>
  </si>
  <si>
    <t>B:VC1</t>
  </si>
  <si>
    <t>B:Q1</t>
  </si>
  <si>
    <t>B:P1</t>
  </si>
  <si>
    <t>B:VC2</t>
  </si>
  <si>
    <t>B:FC1</t>
  </si>
  <si>
    <t>B:Q2</t>
  </si>
  <si>
    <t>B:VC3</t>
  </si>
  <si>
    <t>B:M1</t>
  </si>
  <si>
    <t>B:EA1</t>
  </si>
  <si>
    <t>B:VC4</t>
  </si>
  <si>
    <t>B:Q3</t>
  </si>
  <si>
    <t>B:P2</t>
  </si>
  <si>
    <t>B:VC5</t>
  </si>
  <si>
    <t>B:S1</t>
  </si>
  <si>
    <t>B:VC6</t>
  </si>
  <si>
    <t>B:CA1</t>
  </si>
  <si>
    <t>B:VC7</t>
  </si>
  <si>
    <t>B:Q4</t>
  </si>
  <si>
    <t>B:S2</t>
  </si>
  <si>
    <t>B:P3</t>
  </si>
  <si>
    <t>B:VC8</t>
  </si>
  <si>
    <t>B:VC9</t>
  </si>
  <si>
    <t>B:Q5</t>
  </si>
  <si>
    <t>B:FC2</t>
  </si>
  <si>
    <t>B:S3</t>
  </si>
  <si>
    <t>B:P4</t>
  </si>
  <si>
    <t>B:VC10</t>
  </si>
  <si>
    <t>B:Q6</t>
  </si>
  <si>
    <t>A:Q7</t>
  </si>
  <si>
    <t>A:M3</t>
  </si>
  <si>
    <t>A:Q8</t>
  </si>
  <si>
    <t>A:M4</t>
  </si>
  <si>
    <t>B:Q8</t>
  </si>
  <si>
    <t>B:M3</t>
  </si>
  <si>
    <t>B:Q7</t>
  </si>
  <si>
    <t>A:H7</t>
  </si>
  <si>
    <t>A:V7</t>
  </si>
  <si>
    <t>A:M3T</t>
  </si>
  <si>
    <t>A:V8</t>
  </si>
  <si>
    <t>A:M4T</t>
  </si>
  <si>
    <t>B:V8</t>
  </si>
  <si>
    <t>A:FH1</t>
  </si>
  <si>
    <t>A:FV1</t>
  </si>
  <si>
    <t>A:SQ1</t>
  </si>
  <si>
    <t>A:P5</t>
  </si>
  <si>
    <t>A:P6</t>
  </si>
  <si>
    <t>3PW</t>
  </si>
  <si>
    <t>B:P5</t>
  </si>
  <si>
    <t>A:Q5T</t>
  </si>
  <si>
    <t>A:FH2</t>
  </si>
  <si>
    <t>A:M2</t>
  </si>
  <si>
    <t>A:FV2</t>
  </si>
  <si>
    <t>A:SQ2</t>
  </si>
  <si>
    <t>A:H2</t>
  </si>
  <si>
    <t>A:V2</t>
  </si>
  <si>
    <t>A:H3</t>
  </si>
  <si>
    <t>A:V3</t>
  </si>
  <si>
    <t>A:H1</t>
  </si>
  <si>
    <t>A:V1</t>
  </si>
  <si>
    <t>A:Q4T</t>
  </si>
  <si>
    <t>B:M2</t>
  </si>
  <si>
    <t>B:H6</t>
  </si>
  <si>
    <t>B:V6</t>
  </si>
  <si>
    <t>B:FH1</t>
  </si>
  <si>
    <t>B:FV1</t>
  </si>
  <si>
    <t>B:SQ1</t>
  </si>
  <si>
    <t>B:H1</t>
  </si>
  <si>
    <t>B:V1</t>
  </si>
  <si>
    <t>B:Q4T</t>
  </si>
  <si>
    <t>B:H2</t>
  </si>
  <si>
    <t>B:V2</t>
  </si>
  <si>
    <t>B:Q5T</t>
  </si>
  <si>
    <t>B:FH2</t>
  </si>
  <si>
    <t>B:FV2</t>
  </si>
  <si>
    <t>B:SQ2</t>
  </si>
  <si>
    <t>B:H3</t>
  </si>
  <si>
    <t>B:V3</t>
  </si>
  <si>
    <t>B:M3T</t>
  </si>
  <si>
    <t>SRV</t>
  </si>
  <si>
    <t>FEV</t>
  </si>
  <si>
    <t>Exit Mask/XBPM2</t>
  </si>
  <si>
    <t>Exit Collimator</t>
  </si>
  <si>
    <t>BIV</t>
  </si>
  <si>
    <t>Be Windows</t>
  </si>
  <si>
    <t>SCPSC30SC-01</t>
  </si>
  <si>
    <t>Injection/Extraction</t>
  </si>
  <si>
    <t>RR3B</t>
  </si>
  <si>
    <t>RR3C</t>
  </si>
  <si>
    <t>RR3D</t>
  </si>
  <si>
    <t>RR3E</t>
  </si>
  <si>
    <t>RR3F</t>
  </si>
  <si>
    <t>RR3A</t>
  </si>
  <si>
    <t>RR3G</t>
  </si>
  <si>
    <t>RR4B</t>
  </si>
  <si>
    <t>RR4C</t>
  </si>
  <si>
    <t>RR4D</t>
  </si>
  <si>
    <t>RR4E</t>
  </si>
  <si>
    <t>RR4F</t>
  </si>
  <si>
    <t>RR4G</t>
  </si>
  <si>
    <t>RR4A</t>
  </si>
  <si>
    <t>_401_D1109_</t>
  </si>
  <si>
    <t>RR1A</t>
  </si>
  <si>
    <t>RR1B</t>
  </si>
  <si>
    <t>RR1C</t>
  </si>
  <si>
    <t>RR1D</t>
  </si>
  <si>
    <t>RR2A</t>
  </si>
  <si>
    <t>RR2B</t>
  </si>
  <si>
    <t>RR2C</t>
  </si>
  <si>
    <t>RR2D</t>
  </si>
  <si>
    <t>RR2E</t>
  </si>
  <si>
    <t>RR3H</t>
  </si>
  <si>
    <t>RR4H</t>
  </si>
  <si>
    <t>RR4I</t>
  </si>
  <si>
    <t>RR5C</t>
  </si>
  <si>
    <t>RR5D</t>
  </si>
  <si>
    <t>RR5E</t>
  </si>
  <si>
    <t>RR5F</t>
  </si>
  <si>
    <t>RR5G</t>
  </si>
  <si>
    <t>RR5H</t>
  </si>
  <si>
    <t>RR5I</t>
  </si>
  <si>
    <t>RR5J</t>
  </si>
  <si>
    <t>RR5K</t>
  </si>
  <si>
    <t>RR6D</t>
  </si>
  <si>
    <t>RR6E</t>
  </si>
  <si>
    <t>RR6F</t>
  </si>
  <si>
    <t>RR6G</t>
  </si>
  <si>
    <t>RR6H</t>
  </si>
  <si>
    <t>RR6I</t>
  </si>
  <si>
    <t>RR6J</t>
  </si>
  <si>
    <t>RR6K</t>
  </si>
  <si>
    <t>RR6L</t>
  </si>
  <si>
    <t>RR7D</t>
  </si>
  <si>
    <t>RR7E</t>
  </si>
  <si>
    <t>RR7F</t>
  </si>
  <si>
    <t>RR7G</t>
  </si>
  <si>
    <t>RR7H</t>
  </si>
  <si>
    <t>RR7I</t>
  </si>
  <si>
    <t>RR7J</t>
  </si>
  <si>
    <t>RR8E</t>
  </si>
  <si>
    <t>RR8F</t>
  </si>
  <si>
    <t>RR8G</t>
  </si>
  <si>
    <t>RR8H</t>
  </si>
  <si>
    <t>RR8I</t>
  </si>
  <si>
    <t>RR8J</t>
  </si>
  <si>
    <t>RR8K</t>
  </si>
  <si>
    <t>RR8L</t>
  </si>
  <si>
    <t>RR8M</t>
  </si>
  <si>
    <t>RR8N</t>
  </si>
  <si>
    <t>RR8O</t>
  </si>
  <si>
    <t>RR9A</t>
  </si>
  <si>
    <t>RR9B</t>
  </si>
  <si>
    <t>RR9C</t>
  </si>
  <si>
    <t>RR9D</t>
  </si>
  <si>
    <t>RR9E</t>
  </si>
  <si>
    <t>RR9F</t>
  </si>
  <si>
    <t>RR9G</t>
  </si>
  <si>
    <t>RR9H</t>
  </si>
  <si>
    <t>MPO 24  (M 24 MPO-to-MPO)</t>
  </si>
  <si>
    <t>diameter</t>
  </si>
  <si>
    <t>weight</t>
  </si>
  <si>
    <t>link (URL)</t>
  </si>
  <si>
    <t>image (URL)</t>
  </si>
  <si>
    <t>manufacturer</t>
  </si>
  <si>
    <t>part number</t>
  </si>
  <si>
    <t>insulation</t>
  </si>
  <si>
    <t>bend radius</t>
  </si>
  <si>
    <t>heat limit</t>
  </si>
  <si>
    <t>rad tolerance</t>
  </si>
  <si>
    <t>fire load</t>
  </si>
  <si>
    <t>common name of</t>
  </si>
  <si>
    <t>the cable to more</t>
  </si>
  <si>
    <t>specific device or</t>
  </si>
  <si>
    <t>units will likely</t>
  </si>
  <si>
    <t>be defined.</t>
  </si>
  <si>
    <t>NOTE: English</t>
  </si>
  <si>
    <t>NOTE: This field</t>
  </si>
  <si>
    <t>may range from a</t>
  </si>
  <si>
    <t>port references.</t>
  </si>
  <si>
    <t>jacket color</t>
  </si>
  <si>
    <t>R-048-DS-8W-FSUYL</t>
  </si>
  <si>
    <t>yellow</t>
  </si>
  <si>
    <t>R-024-DS-5K-FSUBR</t>
  </si>
  <si>
    <t>brown</t>
  </si>
  <si>
    <t>conductors</t>
  </si>
  <si>
    <t>voltage rating</t>
  </si>
  <si>
    <t>EPD-RWC-22367</t>
  </si>
  <si>
    <t>44A1101-20-A048-9</t>
  </si>
  <si>
    <t>44A1121-18-0/9-9-US</t>
  </si>
  <si>
    <t>5166C</t>
  </si>
  <si>
    <t>5170/25C SL005</t>
  </si>
  <si>
    <t>Alpha Wire</t>
  </si>
  <si>
    <t>PVC</t>
  </si>
  <si>
    <t>slate [gray]</t>
  </si>
  <si>
    <t>units: Vrms</t>
  </si>
  <si>
    <t>units:  in (max)</t>
  </si>
  <si>
    <t>units:  lbs/kft</t>
  </si>
  <si>
    <t>units: in (min)</t>
  </si>
  <si>
    <t>PE</t>
  </si>
  <si>
    <t>02-00</t>
  </si>
  <si>
    <t>11-00</t>
  </si>
  <si>
    <t>21-00</t>
  </si>
  <si>
    <t>36-00</t>
  </si>
  <si>
    <t>38-00</t>
  </si>
  <si>
    <t>40-00</t>
  </si>
  <si>
    <t>P-024-DS-8W-FSUYL</t>
  </si>
  <si>
    <t>01-ID-AR-RR00</t>
  </si>
  <si>
    <t>02-ID-AR-RR00</t>
  </si>
  <si>
    <t>03-ID-AR-RR00</t>
  </si>
  <si>
    <t>04-ID-AR-RR00</t>
  </si>
  <si>
    <t>05-ID-AR-RR00</t>
  </si>
  <si>
    <t>06-ID-AR-RR00</t>
  </si>
  <si>
    <t>07-ID-AR-RR00</t>
  </si>
  <si>
    <t>08-ID-AR-RR00</t>
  </si>
  <si>
    <t>09-ID-AR-RR00</t>
  </si>
  <si>
    <t>10-ID-AR-RR00</t>
  </si>
  <si>
    <t>11-ID-AR-RR00</t>
  </si>
  <si>
    <t>12-ID-AR-RR00</t>
  </si>
  <si>
    <t>13-ID-AR-RR00</t>
  </si>
  <si>
    <t>14-ID-AR-RR00</t>
  </si>
  <si>
    <t>15-ID-AR-RR00</t>
  </si>
  <si>
    <t>16-ID-AR-RR00</t>
  </si>
  <si>
    <t>17-ID-AR-RR00</t>
  </si>
  <si>
    <t>18-ID-AR-RR00</t>
  </si>
  <si>
    <t>19-ID-AR-RR00</t>
  </si>
  <si>
    <t>20-ID-AR-RR00</t>
  </si>
  <si>
    <t>21-ID-AR-RR00</t>
  </si>
  <si>
    <t>22-ID-AR-RR00</t>
  </si>
  <si>
    <t>23-ID-AR-RR00</t>
  </si>
  <si>
    <t>24-ID-AR-RR00</t>
  </si>
  <si>
    <t>25-ID-AR-RR00</t>
  </si>
  <si>
    <t>26-ID-AR-RR00</t>
  </si>
  <si>
    <t>27-ID-AR-RR00</t>
  </si>
  <si>
    <t>28-ID-AR-RR00</t>
  </si>
  <si>
    <t>29-ID-AR-RR00</t>
  </si>
  <si>
    <t>30-ID-AR-RR00</t>
  </si>
  <si>
    <t>31-ID-AR-RR00</t>
  </si>
  <si>
    <t>32-ID-AR-RR00</t>
  </si>
  <si>
    <t>33-ID-AR-RR00</t>
  </si>
  <si>
    <t>34-ID-AR-RR00</t>
  </si>
  <si>
    <t>35-ID-AR-RR00</t>
  </si>
  <si>
    <t>36-ID-AR-RR00</t>
  </si>
  <si>
    <t>37-ID-AR-RR00</t>
  </si>
  <si>
    <t>38-ID-AR-RR00</t>
  </si>
  <si>
    <t>39-ID-AR-RR00</t>
  </si>
  <si>
    <t>40-ID-AR-RR00</t>
  </si>
  <si>
    <t>PS-SR-S40-CAB1A</t>
  </si>
  <si>
    <t>PS-SR-S40-CAB1</t>
  </si>
  <si>
    <t>PS-SR-S40-CAB2</t>
  </si>
  <si>
    <t>PS-SR-S40-CAB2A</t>
  </si>
  <si>
    <t>PS-SR-S40-CAB3A</t>
  </si>
  <si>
    <t>PS-SR-S40-CAB3</t>
  </si>
  <si>
    <t>PS-SR-S40-CAB4A</t>
  </si>
  <si>
    <t>PS-SR-S40-CAB4</t>
  </si>
  <si>
    <t>PS-SR-S40-CAB5A</t>
  </si>
  <si>
    <t>PS-SR-S40-CAB5</t>
  </si>
  <si>
    <t>PS-SR-S39-CAB1A</t>
  </si>
  <si>
    <t>PS-SR-S39-CAB1</t>
  </si>
  <si>
    <t>PS-SR-S39-CAB2</t>
  </si>
  <si>
    <t>PS-SR-S39-CAB2A</t>
  </si>
  <si>
    <t>PS-SR-S39-CAB3A</t>
  </si>
  <si>
    <t>PS-SR-S39-CAB3</t>
  </si>
  <si>
    <t>PS-SR-S39-CAB4A</t>
  </si>
  <si>
    <t>PS-SR-S39-CAB4</t>
  </si>
  <si>
    <t>PS-SR-S39-CAB5A</t>
  </si>
  <si>
    <t>PS-SR-S39-CAB5</t>
  </si>
  <si>
    <t>PS-SR-S38-CAB1A</t>
  </si>
  <si>
    <t>PS-SR-S38-CAB1</t>
  </si>
  <si>
    <t>PS-SR-S38-CAB2A</t>
  </si>
  <si>
    <t>PS-SR-S38-CAB2</t>
  </si>
  <si>
    <t>PS-SR-S38-CAB3A</t>
  </si>
  <si>
    <t>PS-SR-S38-CAB3</t>
  </si>
  <si>
    <t>PS-SR-S38-CAB4A</t>
  </si>
  <si>
    <t>PS-SR-S38-CAB4</t>
  </si>
  <si>
    <t>PS-SR-S38-CAB5A</t>
  </si>
  <si>
    <t>PS-SR-S38-CAB5</t>
  </si>
  <si>
    <t>PS-SR-S37-CAB1A</t>
  </si>
  <si>
    <t>PS-SR-S37-CAB1</t>
  </si>
  <si>
    <t>PS-SR-S37-CAB2</t>
  </si>
  <si>
    <t>PS-SR-S37-CAB2A</t>
  </si>
  <si>
    <t>PS-SR-S37-CAB3A</t>
  </si>
  <si>
    <t>PS-SR-S37-CAB3</t>
  </si>
  <si>
    <t>PS-SR-S37-CAB4</t>
  </si>
  <si>
    <t>PS-SR-S37-CAB4A</t>
  </si>
  <si>
    <t>PS-SR-S37-CAB5A</t>
  </si>
  <si>
    <t>PS-SR-S37-CAB5</t>
  </si>
  <si>
    <t>PS-SR-S36-CAB1A</t>
  </si>
  <si>
    <t>PS-SR-S36-CAB1</t>
  </si>
  <si>
    <t>PS-SR-S36-CAB2A</t>
  </si>
  <si>
    <t>PS-SR-S36-CAB2</t>
  </si>
  <si>
    <t>PS-SR-S36-CAB3A</t>
  </si>
  <si>
    <t>PS-SR-S36-CAB3</t>
  </si>
  <si>
    <t>PS-SR-S36-CAB4A</t>
  </si>
  <si>
    <t>PS-SR-S36-CAB4</t>
  </si>
  <si>
    <t>PS-SR-S36-CAB5A</t>
  </si>
  <si>
    <t>PS-SR-S36-CAB5</t>
  </si>
  <si>
    <t>PS-SR-S35-CAB1</t>
  </si>
  <si>
    <t>PS-SR-S35-CAB1A</t>
  </si>
  <si>
    <t>PS-SR-S35-CAB2A</t>
  </si>
  <si>
    <t>PS-SR-S35-CAB2</t>
  </si>
  <si>
    <t>PS-SR-S35-CAB3A</t>
  </si>
  <si>
    <t>PS-SR-S35-CAB3</t>
  </si>
  <si>
    <t>PS-SR-S35-CAB4A</t>
  </si>
  <si>
    <t>PS-SR-S35-CAB4</t>
  </si>
  <si>
    <t>PS-SR-S35-CAB5A</t>
  </si>
  <si>
    <t>PS-SR-S35-CAB5</t>
  </si>
  <si>
    <t>PS-SR-S34-CAB1</t>
  </si>
  <si>
    <t>PS-SR-S34-CAB2</t>
  </si>
  <si>
    <t>PS-SR-S34-CAB3A</t>
  </si>
  <si>
    <t>PS-SR-S34-CAB3</t>
  </si>
  <si>
    <t>PS-SR-S34-CAB4A</t>
  </si>
  <si>
    <t>PS-SR-S34-CAB4</t>
  </si>
  <si>
    <t>PS-SR-S34-CAB5A</t>
  </si>
  <si>
    <t>PS-SR-S34-CAB5</t>
  </si>
  <si>
    <t>PS-SR-S33-CAB1</t>
  </si>
  <si>
    <t>PS-SR-S33-CAB1A</t>
  </si>
  <si>
    <t>PS-SR-S33-CAB2A</t>
  </si>
  <si>
    <t>PS-SR-S33-CAB2</t>
  </si>
  <si>
    <t>PS-SR-S33-CAB3A</t>
  </si>
  <si>
    <t>PS-SR-S33-CAB3</t>
  </si>
  <si>
    <t>PS-SR-S33-CAB4A</t>
  </si>
  <si>
    <t>PS-SR-S33-CAB4</t>
  </si>
  <si>
    <t>PS-SR-S33-CAB5A</t>
  </si>
  <si>
    <t>PS-SR-S33-CAB5</t>
  </si>
  <si>
    <t>PS-SR-S32-CAB1A</t>
  </si>
  <si>
    <t>PS-SR-S32-CAB1</t>
  </si>
  <si>
    <t>PS-SR-S32-CAB2</t>
  </si>
  <si>
    <t>PS-SR-S32-CAB2A</t>
  </si>
  <si>
    <t>PS-SR-S32-CAB3A</t>
  </si>
  <si>
    <t>PS-SR-S32-CAB3</t>
  </si>
  <si>
    <t>PS-SR-S32-CAB4A</t>
  </si>
  <si>
    <t>PS-SR-S32-CAB4</t>
  </si>
  <si>
    <t>PS-SR-S32-CAB5A</t>
  </si>
  <si>
    <t>PS-SR-S32-CAB5</t>
  </si>
  <si>
    <t>PS-SR-S31-CAB1</t>
  </si>
  <si>
    <t>PS-SR-S31-CAB1A</t>
  </si>
  <si>
    <t>PS-SR-S31-CAB2A</t>
  </si>
  <si>
    <t>PS-SR-S31-CAB2</t>
  </si>
  <si>
    <t>PS-SR-S31-CAB3A</t>
  </si>
  <si>
    <t>PS-SR-S31-CAB3</t>
  </si>
  <si>
    <t>PS-SR-S31-CAB4A</t>
  </si>
  <si>
    <t>PS-SR-S31-CAB4</t>
  </si>
  <si>
    <t>PS-SR-S31-CAB5</t>
  </si>
  <si>
    <t>PS-SR-S31-CAB5A</t>
  </si>
  <si>
    <t>PS-SR-S30-CAB1A</t>
  </si>
  <si>
    <t>PS-SR-S30-CAB1</t>
  </si>
  <si>
    <t>PS-SR-S30-CAB2A</t>
  </si>
  <si>
    <t>PS-SR-S30-CAB2</t>
  </si>
  <si>
    <t>PS-SR-S30-CAB3A</t>
  </si>
  <si>
    <t>PS-SR-S30-CAB3</t>
  </si>
  <si>
    <t>PS-SR-S30-CAB4A</t>
  </si>
  <si>
    <t>PS-SR-S30-CAB4</t>
  </si>
  <si>
    <t>PS-SR-S30-CAB5A</t>
  </si>
  <si>
    <t>PS-SR-S30-CAB5</t>
  </si>
  <si>
    <t>PS-SR-S29-CAB1</t>
  </si>
  <si>
    <t>PS-SR-S29-CAB1A</t>
  </si>
  <si>
    <t>PS-SR-S29-CAB2A</t>
  </si>
  <si>
    <t>PS-SR-S29-CAB2</t>
  </si>
  <si>
    <t>PS-SR-S29-CAB3A</t>
  </si>
  <si>
    <t>PS-SR-S29-CAB3</t>
  </si>
  <si>
    <t>PS-SR-S29-CAB4A</t>
  </si>
  <si>
    <t>PS-SR-S29-CAB4</t>
  </si>
  <si>
    <t>PS-SR-S29-CAB5A</t>
  </si>
  <si>
    <t>PS-SR-S29-CAB5</t>
  </si>
  <si>
    <t>PS-SR-S28-CAB1A</t>
  </si>
  <si>
    <t>PS-SR-S28-CAB1</t>
  </si>
  <si>
    <t>PS-SR-S28-CAB2</t>
  </si>
  <si>
    <t>PS-SR-S28-CAB2A</t>
  </si>
  <si>
    <t>PS-SR-S28-CAB3</t>
  </si>
  <si>
    <t>PS-SR-S28-CAB3A</t>
  </si>
  <si>
    <t>PS-SR-S28-CAB4A</t>
  </si>
  <si>
    <t>PS-SR-S28-CAB4</t>
  </si>
  <si>
    <t>PS-SR-S28-CAB5A</t>
  </si>
  <si>
    <t>PS-SR-S28-CAB5</t>
  </si>
  <si>
    <t>PS-SR-S27-CAB1</t>
  </si>
  <si>
    <t>PS-SR-S27-CAB1A</t>
  </si>
  <si>
    <t>PS-SR-S27-CAB2A</t>
  </si>
  <si>
    <t>PS-SR-S27-CAB2</t>
  </si>
  <si>
    <t>PS-SR-S27-CAB3A</t>
  </si>
  <si>
    <t>PS-SR-S27-CAB3</t>
  </si>
  <si>
    <t>PS-SR-S27-CAB4A</t>
  </si>
  <si>
    <t>PS-SR-S27-CAB4</t>
  </si>
  <si>
    <t>PS-SR-S27-CAB5</t>
  </si>
  <si>
    <t>PS-SR-S27-CAB5A</t>
  </si>
  <si>
    <t>PS-SR-S26-CAB1A</t>
  </si>
  <si>
    <t>PS-SR-S26-CAB1</t>
  </si>
  <si>
    <t>PS-SR-S26-CAB2A</t>
  </si>
  <si>
    <t>PS-SR-S26-CAB2</t>
  </si>
  <si>
    <t>PS-SR-S26-CAB3A</t>
  </si>
  <si>
    <t>PS-SR-S26-CAB3</t>
  </si>
  <si>
    <t>PS-SR-S26-CAB4A</t>
  </si>
  <si>
    <t>PS-SR-S26-CAB4</t>
  </si>
  <si>
    <t>PS-SR-S26-CAB5A</t>
  </si>
  <si>
    <t>PS-SR-S26-CAB5</t>
  </si>
  <si>
    <t>PS-SR-S25-CAB1</t>
  </si>
  <si>
    <t>PS-SR-S25-CAB1A</t>
  </si>
  <si>
    <t>PS-SR-S25-CAB2</t>
  </si>
  <si>
    <t>PS-SR-S25-CAB2A</t>
  </si>
  <si>
    <t>PS-SR-S25-CAB3A</t>
  </si>
  <si>
    <t>PS-SR-S25-CAB3</t>
  </si>
  <si>
    <t>PS-SR-S25-CAB4A</t>
  </si>
  <si>
    <t>PS-SR-S25-CAB4</t>
  </si>
  <si>
    <t>PS-SR-S25-CAB5A</t>
  </si>
  <si>
    <t>PS-SR-S25-CAB5</t>
  </si>
  <si>
    <t>PS-SR-S24-CAB1A</t>
  </si>
  <si>
    <t>PS-SR-S24-CAB1</t>
  </si>
  <si>
    <t>PS-SR-S24-CAB2</t>
  </si>
  <si>
    <t>PS-SR-S24-CAB2A</t>
  </si>
  <si>
    <t>PS-SR-S24-CAB3A</t>
  </si>
  <si>
    <t>PS-SR-S24-CAB3</t>
  </si>
  <si>
    <t>PS-SR-S24-CAB4A</t>
  </si>
  <si>
    <t>PS-SR-S24-CAB4</t>
  </si>
  <si>
    <t>PS-SR-S24-CAB5A</t>
  </si>
  <si>
    <t>PS-SR-S24-CAB5</t>
  </si>
  <si>
    <t>PS-SR-S23-CAB1</t>
  </si>
  <si>
    <t>PS-SR-S23-CAB1A</t>
  </si>
  <si>
    <t>PS-SR-S23-CAB2A</t>
  </si>
  <si>
    <t>PS-SR-S23-CAB2</t>
  </si>
  <si>
    <t>PS-SR-S23-CAB3A</t>
  </si>
  <si>
    <t>PS-SR-S23-CAB3</t>
  </si>
  <si>
    <t>PS-SR-S23-CAB4A</t>
  </si>
  <si>
    <t>PS-SR-S23-CAB4</t>
  </si>
  <si>
    <t>PS-SR-S23-CAB5A</t>
  </si>
  <si>
    <t>PS-SR-S23-CAB5</t>
  </si>
  <si>
    <t>PS-SR-S22-CAB1A</t>
  </si>
  <si>
    <t>PS-SR-S22-CAB1</t>
  </si>
  <si>
    <t>PS-SR-S22-CAB2A</t>
  </si>
  <si>
    <t>PS-SR-S22-CAB2</t>
  </si>
  <si>
    <t>PS-SR-S22-CAB3A</t>
  </si>
  <si>
    <t>PS-SR-S22-CAB3</t>
  </si>
  <si>
    <t>PS-SR-S22-CAB4A</t>
  </si>
  <si>
    <t>PS-SR-S22-CAB4</t>
  </si>
  <si>
    <t>PS-SR-S22-CAB5A</t>
  </si>
  <si>
    <t>PS-SR-S22-CAB5</t>
  </si>
  <si>
    <t>PS-SR-S21-CAB1</t>
  </si>
  <si>
    <t>PS-SR-S21-CAB1A</t>
  </si>
  <si>
    <t>PS-SR-S21-CAB2A</t>
  </si>
  <si>
    <t>PS-SR-S21-CAB2</t>
  </si>
  <si>
    <t>PS-SR-S21-CAB3A</t>
  </si>
  <si>
    <t>PS-SR-S21-CAB3</t>
  </si>
  <si>
    <t>PS-SR-S21-CAB4A</t>
  </si>
  <si>
    <t>PS-SR-S21-CAB4</t>
  </si>
  <si>
    <t>PS-SR-S21-CAB5A</t>
  </si>
  <si>
    <t>PS-SR-S21-CAB5</t>
  </si>
  <si>
    <t>PS-SR-S20-CAB1A</t>
  </si>
  <si>
    <t>PS-SR-S20-CAB1</t>
  </si>
  <si>
    <t>PS-SR-S20-CAB2</t>
  </si>
  <si>
    <t>PS-SR-S20-CAB2A</t>
  </si>
  <si>
    <t>PS-SR-S20-CAB3A</t>
  </si>
  <si>
    <t>PS-SR-S20-CAB3</t>
  </si>
  <si>
    <t>PS-SR-S20-CAB4A</t>
  </si>
  <si>
    <t>PS-SR-S20-CAB4</t>
  </si>
  <si>
    <t>PS-SR-S20-CAB5A</t>
  </si>
  <si>
    <t>PS-SR-S20-CAB5</t>
  </si>
  <si>
    <t>PS-SR-S19-CAB1</t>
  </si>
  <si>
    <t>PS-SR-S19-CAB1A</t>
  </si>
  <si>
    <t>PS-SR-S19-CAB2A</t>
  </si>
  <si>
    <t>PS-SR-S19-CAB2</t>
  </si>
  <si>
    <t>PS-SR-S19-CAB3A</t>
  </si>
  <si>
    <t>PS-SR-S19-CAB3</t>
  </si>
  <si>
    <t>PS-SR-S19-CAB4A</t>
  </si>
  <si>
    <t>PS-SR-S19-CAB4</t>
  </si>
  <si>
    <t>PS-SR-S19-CAB5</t>
  </si>
  <si>
    <t>PS-SR-S19-CAB5A</t>
  </si>
  <si>
    <t>PS-SR-S18-CAB1A</t>
  </si>
  <si>
    <t>PS-SR-S18-CAB1</t>
  </si>
  <si>
    <t>PS-SR-S18-CAB2</t>
  </si>
  <si>
    <t>PS-SR-S18-CAB2A</t>
  </si>
  <si>
    <t>PS-SR-S18-CAB3A</t>
  </si>
  <si>
    <t>PS-SR-S18-CAB3</t>
  </si>
  <si>
    <t>PS-SR-S18-CAB4A</t>
  </si>
  <si>
    <t>PS-SR-S18-CAB4</t>
  </si>
  <si>
    <t>PS-SR-S18-CAB5A</t>
  </si>
  <si>
    <t>PS-SR-S18-CAB5</t>
  </si>
  <si>
    <t>PS-SR-S17-CAB1</t>
  </si>
  <si>
    <t>PS-SR-S17-CAB1A</t>
  </si>
  <si>
    <t>PS-SR-S17-CAB2A</t>
  </si>
  <si>
    <t>PS-SR-S17-CAB2</t>
  </si>
  <si>
    <t>PS-SR-S17-CAB3A</t>
  </si>
  <si>
    <t>PS-SR-S17-CAB3</t>
  </si>
  <si>
    <t>PS-SR-S17-CAB4A</t>
  </si>
  <si>
    <t>PS-SR-S17-CAB4</t>
  </si>
  <si>
    <t>PS-SR-S17-CAB5A</t>
  </si>
  <si>
    <t>PS-SR-S16-CAB1A</t>
  </si>
  <si>
    <t>PS-SR-S16-CAB1</t>
  </si>
  <si>
    <t>PS-SR-S16-CAB2</t>
  </si>
  <si>
    <t>PS-SR-S16-CAB2A</t>
  </si>
  <si>
    <t>PS-SR-S16-CAB3A</t>
  </si>
  <si>
    <t>PS-SR-S16-CAB3</t>
  </si>
  <si>
    <t>PS-SR-S16-CAB4A</t>
  </si>
  <si>
    <t>PS-SR-S16-CAB4</t>
  </si>
  <si>
    <t>PS-SR-S16-CAB5A</t>
  </si>
  <si>
    <t>PS-SR-S16-CAB5</t>
  </si>
  <si>
    <t>PS-SR-S15-CAB1</t>
  </si>
  <si>
    <t>PS-SR-S15-CAB1A</t>
  </si>
  <si>
    <t>PS-SR-S15-CAB2A</t>
  </si>
  <si>
    <t>PS-SR-S15-CAB2</t>
  </si>
  <si>
    <t>PS-SR-S15-CAB3A</t>
  </si>
  <si>
    <t>PS-SR-S15-CAB3</t>
  </si>
  <si>
    <t>PS-SR-S15-CAB4A</t>
  </si>
  <si>
    <t>PS-SR-S15-CAB4</t>
  </si>
  <si>
    <t>PS-SR-S15-CAB5A</t>
  </si>
  <si>
    <t>PS-SR-S15-CAB5</t>
  </si>
  <si>
    <t>PS-SR-S14-CAB1</t>
  </si>
  <si>
    <t>PS-SR-S14-CAB1A</t>
  </si>
  <si>
    <t>PS-SR-S14-CAB2A</t>
  </si>
  <si>
    <t>PS-SR-S14-CAB2</t>
  </si>
  <si>
    <t>PS-SR-S14-CAB3A</t>
  </si>
  <si>
    <t>PS-SR-S14-CAB3</t>
  </si>
  <si>
    <t>PS-SR-S14-CAB4A</t>
  </si>
  <si>
    <t>PS-SR-S14-CAB4</t>
  </si>
  <si>
    <t>PS-SR-S14-CAB5A</t>
  </si>
  <si>
    <t>PS-SR-S14-CAB5</t>
  </si>
  <si>
    <t>PS-SR-S13-CAB1</t>
  </si>
  <si>
    <t>PS-SR-S13-CAB1A</t>
  </si>
  <si>
    <t>PS-SR-S13-CAB2A</t>
  </si>
  <si>
    <t>PS-SR-S13-CAB2</t>
  </si>
  <si>
    <t>PS-SR-S13-CAB3A</t>
  </si>
  <si>
    <t>PS-SR-S13-CAB3</t>
  </si>
  <si>
    <t>PS-SR-S13-CAB4A</t>
  </si>
  <si>
    <t>PS-SR-S13-CAB4</t>
  </si>
  <si>
    <t>PS-SR-S13-CAB5A</t>
  </si>
  <si>
    <t>PS-SR-S13-CAB5</t>
  </si>
  <si>
    <t>PS-SR-S12-CAB1A</t>
  </si>
  <si>
    <t>PS-SR-S12-CAB1</t>
  </si>
  <si>
    <t>PS-SR-S12-CAB2</t>
  </si>
  <si>
    <t>PS-SR-S12-CAB2A</t>
  </si>
  <si>
    <t>PS-SR-S12-CAB3A</t>
  </si>
  <si>
    <t>PS-SR-S12-CAB3</t>
  </si>
  <si>
    <t>PS-SR-S12-CAB4A</t>
  </si>
  <si>
    <t>PS-SR-S12-CAB4</t>
  </si>
  <si>
    <t>PS-SR-S12-CAB5A</t>
  </si>
  <si>
    <t>PS-SR-S12-CAB5</t>
  </si>
  <si>
    <t>PS-SR-S11-CAB1</t>
  </si>
  <si>
    <t>PS-SR-S11-CAB1A</t>
  </si>
  <si>
    <t>PS-SR-S11-CAB2</t>
  </si>
  <si>
    <t>PS-SR-S11-CAB2A</t>
  </si>
  <si>
    <t>PS-SR-S11-CAB3A</t>
  </si>
  <si>
    <t>PS-SR-S11-CAB3</t>
  </si>
  <si>
    <t>PS-SR-S11-CAB4A</t>
  </si>
  <si>
    <t>PS-SR-S11-CAB4</t>
  </si>
  <si>
    <t>PS-SR-S11-CAB5</t>
  </si>
  <si>
    <t>PS-SR-S11-CAB5A</t>
  </si>
  <si>
    <t>PS-SR-S10-CAB1A</t>
  </si>
  <si>
    <t>PS-SR-S10-CAB1</t>
  </si>
  <si>
    <t>PS-SR-S10-CAB2A</t>
  </si>
  <si>
    <t>PS-SR-S10-CAB2</t>
  </si>
  <si>
    <t>PS-SR-S10-CAB3A</t>
  </si>
  <si>
    <t>PS-SR-S10-CAB3</t>
  </si>
  <si>
    <t>PS-SR-S10-CAB4A</t>
  </si>
  <si>
    <t>PS-SR-S10-CAB4</t>
  </si>
  <si>
    <t>PS-SR-S10-CAB5A</t>
  </si>
  <si>
    <t>PS-SR-S10-CAB5</t>
  </si>
  <si>
    <t>PS-SR-S09-CAB1</t>
  </si>
  <si>
    <t>PS-SR-S09-CAB1A</t>
  </si>
  <si>
    <t>PS-SR-S09-CAB2A</t>
  </si>
  <si>
    <t>PS-SR-S09-CAB2</t>
  </si>
  <si>
    <t>PS-SR-S09-CAB3A</t>
  </si>
  <si>
    <t>PS-SR-S09-CAB3</t>
  </si>
  <si>
    <t>PS-SR-S09-CAB4A</t>
  </si>
  <si>
    <t>PS-SR-S09-CAB4</t>
  </si>
  <si>
    <t>PS-SR-S09-CAB5A</t>
  </si>
  <si>
    <t>PS-SR-S09-CAB5</t>
  </si>
  <si>
    <t>PS-SR-S08-CAB1A</t>
  </si>
  <si>
    <t>PS-SR-S08-CAB1</t>
  </si>
  <si>
    <t>PS-SR-S08-CAB2</t>
  </si>
  <si>
    <t>PS-SR-S08-CAB2A</t>
  </si>
  <si>
    <t>PS-SR-S08-CAB3A</t>
  </si>
  <si>
    <t>PS-SR-S08-CAB3</t>
  </si>
  <si>
    <t>PS-SR-S08-CAB4A</t>
  </si>
  <si>
    <t>PS-SR-S08-CAB4</t>
  </si>
  <si>
    <t>PS-SR-S08-CAB5A</t>
  </si>
  <si>
    <t>PS-SR-S08-CAB5</t>
  </si>
  <si>
    <t>PS-SR-S07-CAB1</t>
  </si>
  <si>
    <t>PS-SR-S07-CAB1A</t>
  </si>
  <si>
    <t>PS-SR-S07-CAB2A</t>
  </si>
  <si>
    <t>PS-SR-S07-CAB3A</t>
  </si>
  <si>
    <t>PS-SR-S07-CAB3</t>
  </si>
  <si>
    <t>PS-SR-S07-CAB4A</t>
  </si>
  <si>
    <t>PS-SR-S07-CAB4</t>
  </si>
  <si>
    <t>PS-SR-S07-CAB5A</t>
  </si>
  <si>
    <t>PS-SR-S07-CAB5</t>
  </si>
  <si>
    <t>PS-SR-S06-CAB1A</t>
  </si>
  <si>
    <t>PS-SR-S06-CAB1</t>
  </si>
  <si>
    <t>PS-SR-S06-CAB2A</t>
  </si>
  <si>
    <t>PS-SR-S06-CAB2</t>
  </si>
  <si>
    <t>PS-SR-S06-CAB3A</t>
  </si>
  <si>
    <t>PS-SR-S06-CAB3</t>
  </si>
  <si>
    <t>PS-SR-S06-CAB4A</t>
  </si>
  <si>
    <t>PS-SR-S06-CAB4</t>
  </si>
  <si>
    <t>PS-SR-S06-CAB5A</t>
  </si>
  <si>
    <t>PS-SR-S06-CAB5</t>
  </si>
  <si>
    <t>PS-SR-S05-CAB1A</t>
  </si>
  <si>
    <t>PS-SR-S05-CAB1</t>
  </si>
  <si>
    <t>PS-SR-S05-CAB2A</t>
  </si>
  <si>
    <t>PS-SR-S05-CAB2</t>
  </si>
  <si>
    <t>PS-SR-S05-CAB3</t>
  </si>
  <si>
    <t>PS-SR-S05-CAB3A</t>
  </si>
  <si>
    <t>PS-SR-S05-CAB4A</t>
  </si>
  <si>
    <t>PS-SR-S05-CAB4</t>
  </si>
  <si>
    <t>PS-SR-S05-CAB5A</t>
  </si>
  <si>
    <t>PS-SR-S05-CAB5</t>
  </si>
  <si>
    <t>PS-SR-S04-CAB1A</t>
  </si>
  <si>
    <t>PS-SR-S04-CAB1</t>
  </si>
  <si>
    <t>PS-SR-S04-CAB2</t>
  </si>
  <si>
    <t>PS-SR-S04-CAB2A</t>
  </si>
  <si>
    <t>PS-SR-S04-CAB3A</t>
  </si>
  <si>
    <t>PS-SR-S04-CAB3</t>
  </si>
  <si>
    <t>PS-SR-S04-CAB4A</t>
  </si>
  <si>
    <t>PS-SR-S04-CAB4</t>
  </si>
  <si>
    <t>PS-SR-S04-CAB5A</t>
  </si>
  <si>
    <t>PS-SR-S04-CAB5</t>
  </si>
  <si>
    <t>PS-SR-S03-CAB1A</t>
  </si>
  <si>
    <t>PS-SR-S03-CAB1</t>
  </si>
  <si>
    <t>PS-SR-S03-CAB2A</t>
  </si>
  <si>
    <t>PS-SR-S03-CAB2</t>
  </si>
  <si>
    <t>PS-SR-S03-CAB3</t>
  </si>
  <si>
    <t>PS-SR-S03-CAB3A</t>
  </si>
  <si>
    <t>PS-SR-S03-CAB4A</t>
  </si>
  <si>
    <t>PS-SR-S03-CAB4</t>
  </si>
  <si>
    <t>PS-SR-S03-CAB5A</t>
  </si>
  <si>
    <t>PS-SR-S03-CAB5</t>
  </si>
  <si>
    <t>PS-SR-S02-CAB1A</t>
  </si>
  <si>
    <t>PS-SR-S02-CAB1</t>
  </si>
  <si>
    <t>PS-SR-S02-CAB2A</t>
  </si>
  <si>
    <t>PS-SR-S02-CAB2</t>
  </si>
  <si>
    <t>PS-SR-S02-CAB3A</t>
  </si>
  <si>
    <t>PS-SR-S02-CAB3</t>
  </si>
  <si>
    <t>PS-SR-S02-CAB4A</t>
  </si>
  <si>
    <t>PS-SR-S02-CAB4</t>
  </si>
  <si>
    <t>PS-SR-S02-CAB5A</t>
  </si>
  <si>
    <t>PS-SR-S02-CAB5</t>
  </si>
  <si>
    <t>PS-SR-S01-CAB1A</t>
  </si>
  <si>
    <t>PS-SR-S01-CAB1</t>
  </si>
  <si>
    <t>PS-SR-S01-CAB2A</t>
  </si>
  <si>
    <t>PS-SR-S01-CAB2</t>
  </si>
  <si>
    <t>PS-SR-S01-CAB3A</t>
  </si>
  <si>
    <t>PS-SR-S01-CAB3</t>
  </si>
  <si>
    <t>PS-SR-S01-CAB4A</t>
  </si>
  <si>
    <t>PS-SR-S01-CAB4</t>
  </si>
  <si>
    <t>PS-SR-S01-CAB5</t>
  </si>
  <si>
    <t>PS-SR-S01-CAB5A</t>
  </si>
  <si>
    <t>_420_HighBay_</t>
  </si>
  <si>
    <t>S38 Rack 6</t>
  </si>
  <si>
    <t>S38 Rack 7</t>
  </si>
  <si>
    <t>S38 Rack 8</t>
  </si>
  <si>
    <t>S38 Rack 9</t>
  </si>
  <si>
    <t>S38 Rack 10</t>
  </si>
  <si>
    <t>PS-SR-S34-CAB1A</t>
  </si>
  <si>
    <t>PS-SR-S34-CAB2A</t>
  </si>
  <si>
    <t>RF1 RACK 11</t>
  </si>
  <si>
    <t>RF1 RACK 12</t>
  </si>
  <si>
    <t>S40-RF-VAC-TABLE</t>
  </si>
  <si>
    <t>_PS_CAB_SLOT_</t>
  </si>
  <si>
    <t>a</t>
  </si>
  <si>
    <t>b</t>
  </si>
  <si>
    <t>_RACK_AREA_</t>
  </si>
  <si>
    <t>PS-SR-T4-4&amp;5</t>
  </si>
  <si>
    <t>PS-SR-T3-4&amp;5</t>
  </si>
  <si>
    <t>PS-SR-T2-4&amp;5</t>
  </si>
  <si>
    <t>PS-SR-T1-4&amp;5</t>
  </si>
  <si>
    <t>PS-SR-T4-2&amp;3</t>
  </si>
  <si>
    <t>PS-SR-T3-2&amp;3</t>
  </si>
  <si>
    <t>PS-SR-T2-2&amp;3</t>
  </si>
  <si>
    <t>PS-SR-T1-2&amp;3</t>
  </si>
  <si>
    <t>PS-SR-T1-40&amp;1</t>
  </si>
  <si>
    <t>PS-SR-T2-40&amp;1</t>
  </si>
  <si>
    <t>PS-SR-T4-40&amp;1</t>
  </si>
  <si>
    <t>04-05</t>
  </si>
  <si>
    <t>04-06</t>
  </si>
  <si>
    <t>GSA RACK 2</t>
  </si>
  <si>
    <t>DG-RR-06-06</t>
  </si>
  <si>
    <t>PS-SR-T4-6&amp;7</t>
  </si>
  <si>
    <t>PS-SR-T3-6&amp;7</t>
  </si>
  <si>
    <t>PS-SR-T2-6&amp;7</t>
  </si>
  <si>
    <t>PS-SR-T1-6&amp;7</t>
  </si>
  <si>
    <t>PS-SR-T4-8&amp;9</t>
  </si>
  <si>
    <t>PS-SR-T3-8&amp;9</t>
  </si>
  <si>
    <t>PS-SR-T2-8&amp;9</t>
  </si>
  <si>
    <t>PS-SR-T1-8&amp;9</t>
  </si>
  <si>
    <t>PS-SR-T4-10&amp;11</t>
  </si>
  <si>
    <t>PS-SR-T3-10&amp;11</t>
  </si>
  <si>
    <t>PS-SR-T2-10&amp;11</t>
  </si>
  <si>
    <t>PS-SR-T1-10&amp;11</t>
  </si>
  <si>
    <t>SR-RR 10&amp;11</t>
  </si>
  <si>
    <t>PS-SR-T4-12&amp;13</t>
  </si>
  <si>
    <t>PS-SR-T3-12&amp;13</t>
  </si>
  <si>
    <t>SR-RR 12&amp;13</t>
  </si>
  <si>
    <t>PS-SR-T2-12&amp;13</t>
  </si>
  <si>
    <t>PS-SR-T1-12&amp;13</t>
  </si>
  <si>
    <t>PS-SR-T4-14&amp;15</t>
  </si>
  <si>
    <t>PS-SR-T3-14&amp;15</t>
  </si>
  <si>
    <t>SR-RR 14&amp;15</t>
  </si>
  <si>
    <t>PS-SR-T2-14&amp;15</t>
  </si>
  <si>
    <t>PS-SR-T1-14&amp;15</t>
  </si>
  <si>
    <t>PS-SR-T4-16&amp;17</t>
  </si>
  <si>
    <t>PS-SR-T3-16&amp;17</t>
  </si>
  <si>
    <t>SR-RR 16&amp;17</t>
  </si>
  <si>
    <t>PS-SR-T2-16&amp;17</t>
  </si>
  <si>
    <t>PS-SR-T1-16&amp;17</t>
  </si>
  <si>
    <t>PS-SR-S17-CAB5</t>
  </si>
  <si>
    <t>PS-SR-T4-18&amp;19</t>
  </si>
  <si>
    <t>PS-SR-T3-18&amp;19</t>
  </si>
  <si>
    <t>SR-RR 18&amp;19</t>
  </si>
  <si>
    <t>PS-SR-T2-18&amp;19</t>
  </si>
  <si>
    <t>PS-SR-T1-18&amp;19</t>
  </si>
  <si>
    <t>PS-SR-T4-20&amp;21</t>
  </si>
  <si>
    <t>PS-SR-T3-20&amp;21</t>
  </si>
  <si>
    <t>SR-RR 20&amp;21</t>
  </si>
  <si>
    <t>PS-SR-T2-20&amp;21</t>
  </si>
  <si>
    <t>PS-SR-T1-20&amp;21</t>
  </si>
  <si>
    <t>"5010" (no nameplate)</t>
  </si>
  <si>
    <t>PS-SR-T4-22&amp;23</t>
  </si>
  <si>
    <t>PS-SR-T3-22&amp;23</t>
  </si>
  <si>
    <t>SR-RR 22&amp;23</t>
  </si>
  <si>
    <t>PS-SR-T2-22&amp;23</t>
  </si>
  <si>
    <t>PS-SR-T1-22&amp;23</t>
  </si>
  <si>
    <t>PS-SR-T4-24&amp;25</t>
  </si>
  <si>
    <t>PS-SR-T3-24&amp;25</t>
  </si>
  <si>
    <t>SR-RR 24&amp;25</t>
  </si>
  <si>
    <t>PS-SR-T2-24&amp;25</t>
  </si>
  <si>
    <t>PS-SR-T1-24&amp;25</t>
  </si>
  <si>
    <t>25-ID-AR-RR03</t>
  </si>
  <si>
    <t>25-ID-AR-RR04</t>
  </si>
  <si>
    <t>25-ID-AR-RR05</t>
  </si>
  <si>
    <t>25-ID-AR-RR06</t>
  </si>
  <si>
    <t>PS-SR-T4-26&amp;27</t>
  </si>
  <si>
    <t>PS-SR-T3-26&amp;27</t>
  </si>
  <si>
    <t>SR-RR 26&amp;27</t>
  </si>
  <si>
    <t>PS-SR-T2-26&amp;27</t>
  </si>
  <si>
    <t>PS-SR-T1-26&amp;27</t>
  </si>
  <si>
    <t>27-ID-AR-RR06</t>
  </si>
  <si>
    <t>PS-SR-T4-28&amp;29</t>
  </si>
  <si>
    <t>PS-SR-T3-28&amp;29</t>
  </si>
  <si>
    <t>SR-RR 28&amp;29</t>
  </si>
  <si>
    <t>PS-SR-T2-28&amp;29</t>
  </si>
  <si>
    <t>PS-SR-T1-28&amp;29</t>
  </si>
  <si>
    <t>28-ID-AR-RR03</t>
  </si>
  <si>
    <t>28-ID-AR-RR04</t>
  </si>
  <si>
    <t>28-ID-AR-RR05</t>
  </si>
  <si>
    <t>28-ID-AR-RR06</t>
  </si>
  <si>
    <t>PS-SR-T4-30&amp;31</t>
  </si>
  <si>
    <t>PS-SR-T3-30&amp;31</t>
  </si>
  <si>
    <t>SR-RR 30&amp;31</t>
  </si>
  <si>
    <t>PS-SR-T2-30&amp;31</t>
  </si>
  <si>
    <t>PS-SR-T1-30&amp;31</t>
  </si>
  <si>
    <t>PS-SR-T4-32&amp;33</t>
  </si>
  <si>
    <t>PS-SR-T3-32&amp;33</t>
  </si>
  <si>
    <t>SR-RR 32&amp;33</t>
  </si>
  <si>
    <t>PS-SR-T2-32&amp;33</t>
  </si>
  <si>
    <t>PS-SR-T1-32&amp;33</t>
  </si>
  <si>
    <t>PS-SR-T4-34&amp;35</t>
  </si>
  <si>
    <t>PS-SR-T3-34&amp;35</t>
  </si>
  <si>
    <t>SR-RR 34&amp;35</t>
  </si>
  <si>
    <t>PS-SR-T2-34&amp;35</t>
  </si>
  <si>
    <t>PS-SR-T1-34&amp;35</t>
  </si>
  <si>
    <t>PS-SR-T4-36&amp;37</t>
  </si>
  <si>
    <t>PS-SR-T3-36&amp;37</t>
  </si>
  <si>
    <t>PS-SR-T2-36&amp;37</t>
  </si>
  <si>
    <t>PS-SR-T1-36&amp;37</t>
  </si>
  <si>
    <t>SR-RR 36&amp;37</t>
  </si>
  <si>
    <t>IOCS XDRU:5</t>
  </si>
  <si>
    <t>S38-RF-VAC-TABLE</t>
  </si>
  <si>
    <t>S37-RF-VAC-TABLE</t>
  </si>
  <si>
    <t>PS-SR-T2-38&amp;39</t>
  </si>
  <si>
    <t>PS-SR-T1-38&amp;39</t>
  </si>
  <si>
    <t>SR-RR 38&amp;39</t>
  </si>
  <si>
    <t>PS-SR-T3-38&amp;39</t>
  </si>
  <si>
    <t>PS-SR-T4-38&amp;39</t>
  </si>
  <si>
    <t>S39-IK2</t>
  </si>
  <si>
    <t>S39-IK3</t>
  </si>
  <si>
    <t>PS-SR-T3-40&amp;01</t>
  </si>
  <si>
    <t>S36-RF-VAC-TABLE</t>
  </si>
  <si>
    <t>ph</t>
  </si>
  <si>
    <t>high</t>
  </si>
  <si>
    <t>mid</t>
  </si>
  <si>
    <t>low</t>
  </si>
  <si>
    <t>ph [penthouse]</t>
  </si>
  <si>
    <t>high [upper 1/3rd]</t>
  </si>
  <si>
    <t>mid [middle 1/3rd]</t>
  </si>
  <si>
    <t>low [lower 1/3rd]</t>
  </si>
  <si>
    <t>Slots 1-8 and a-b for</t>
  </si>
  <si>
    <t>converter cabinets</t>
  </si>
  <si>
    <t>Enter description of</t>
  </si>
  <si>
    <t>device or endpoint.</t>
  </si>
  <si>
    <t>Do not exceed the cell</t>
  </si>
  <si>
    <t>width in this field.</t>
  </si>
  <si>
    <t>Controls group plans</t>
  </si>
  <si>
    <t xml:space="preserve">to use this data to </t>
  </si>
  <si>
    <t>develop naming.</t>
  </si>
  <si>
    <t>#18/6c (ACIS door switches)</t>
  </si>
  <si>
    <t>#20/20c (PSS SS and ACIS Front End)</t>
  </si>
  <si>
    <t>#20/10c (PS1, PS2, LPPS, and ACIS SS)</t>
  </si>
  <si>
    <t>#18/4c (BIV and FEV)</t>
  </si>
  <si>
    <t>#18/2c (FEEPS, SRV, BIV, and FEV)</t>
  </si>
  <si>
    <t>PS2</t>
  </si>
  <si>
    <t>BPM 2</t>
  </si>
  <si>
    <t>BPM 1</t>
  </si>
  <si>
    <t>S38-ACIS-Enclosure</t>
  </si>
  <si>
    <t>S40-ACIS-Enclosure</t>
  </si>
  <si>
    <t>S37-ACIS-Enclosure</t>
  </si>
  <si>
    <t>S36-ACIS-Enclosure</t>
  </si>
  <si>
    <t>S39-ACIS-Enclosure</t>
  </si>
  <si>
    <t>S08-ACIS-Enclosure</t>
  </si>
  <si>
    <t>S10-ACIS-Enclosure</t>
  </si>
  <si>
    <t>S14-ACIS-Enclosure</t>
  </si>
  <si>
    <t>S16-ACIS-Enclosure</t>
  </si>
  <si>
    <t>S18-ACIS-Enclosure</t>
  </si>
  <si>
    <t>S20-ACIS-Enclosure</t>
  </si>
  <si>
    <t>S22-ACIS-Enclosure</t>
  </si>
  <si>
    <t>S26-ACIS-Enclosure</t>
  </si>
  <si>
    <t>S28-ACIS-Enclosure</t>
  </si>
  <si>
    <t>S32-ACIS-Enclosure</t>
  </si>
  <si>
    <t>S12-ACIS-Enclosure</t>
  </si>
  <si>
    <t>S24-ACIS-Enclosure</t>
  </si>
  <si>
    <t>S30-ACIS-Enclosure</t>
  </si>
  <si>
    <t>S06-ACIS-Enclosure</t>
  </si>
  <si>
    <t>S07-ACIS-Enclosure</t>
  </si>
  <si>
    <t>S13-ACIS-Enclosure</t>
  </si>
  <si>
    <t>S19-ACIS-Enclosure</t>
  </si>
  <si>
    <t>S23-ACIS-Enclosure</t>
  </si>
  <si>
    <t>S25-ACIS-Enclosure</t>
  </si>
  <si>
    <t>S27-ACIS-Enclosure</t>
  </si>
  <si>
    <t>S33-ACIS-Enclosure</t>
  </si>
  <si>
    <t>S02-ACIS-Enclosure</t>
  </si>
  <si>
    <t>S09-ACIS-Enclosure</t>
  </si>
  <si>
    <t>S15-ACIS-Enclosure</t>
  </si>
  <si>
    <t>S17-ACIS-Enclosure</t>
  </si>
  <si>
    <t>S29-ACIS-Enclosure</t>
  </si>
  <si>
    <t>S34-ACIS-Enclosure</t>
  </si>
  <si>
    <t>S03-ACIS-Enclosure</t>
  </si>
  <si>
    <t>S21-ACIS-Enclosure</t>
  </si>
  <si>
    <t>S31-ACIS-Enclosure</t>
  </si>
  <si>
    <t>S05-ACIS-Enclosure</t>
  </si>
  <si>
    <t>S04-ACIS-Enclosure</t>
  </si>
  <si>
    <t>S11-ACIS-Enclosure</t>
  </si>
  <si>
    <t>S01-ACIS-Enclosure</t>
  </si>
  <si>
    <t>S35-ACIS-Enclosure</t>
  </si>
  <si>
    <t>Optical Fiber (TBD)</t>
  </si>
  <si>
    <t>DLO 535 (pair)</t>
  </si>
  <si>
    <t>DLO 444 (pair)</t>
  </si>
  <si>
    <t>DLO 4/0 (pair)</t>
  </si>
  <si>
    <t>DLO #2 (pair)</t>
  </si>
  <si>
    <t>RG-58 (or similar)</t>
  </si>
  <si>
    <t>NOTE:  TBD (unspecified cable)</t>
  </si>
  <si>
    <t>SR_U</t>
  </si>
  <si>
    <t>[utility aisle]</t>
  </si>
  <si>
    <t>M [manifold]</t>
  </si>
  <si>
    <t>QMQB, DLMB, or area</t>
  </si>
  <si>
    <t>25-26-MANIFOLD</t>
  </si>
  <si>
    <t>_U01_C58_61_</t>
  </si>
  <si>
    <t>_U02_C61_64_</t>
  </si>
  <si>
    <t>_U03_C64_67_</t>
  </si>
  <si>
    <t>_U04_C67_70_</t>
  </si>
  <si>
    <t>_U05_C70_73_</t>
  </si>
  <si>
    <t>_U06_C73_76_</t>
  </si>
  <si>
    <t>_U07_C76_79_</t>
  </si>
  <si>
    <t>_U08_C79_82_</t>
  </si>
  <si>
    <t>_U09_C82_85_</t>
  </si>
  <si>
    <t>_U10_C85_88_</t>
  </si>
  <si>
    <t>_U11_C88_91_</t>
  </si>
  <si>
    <t>_U12_C91_94_</t>
  </si>
  <si>
    <t>_U13_C94_97_</t>
  </si>
  <si>
    <t>_U14_C97_100_</t>
  </si>
  <si>
    <t>_U15_C100_103_</t>
  </si>
  <si>
    <t>_U16_C103_106_</t>
  </si>
  <si>
    <t>_U17_C106_109_</t>
  </si>
  <si>
    <t>_U18_C109_112_</t>
  </si>
  <si>
    <t>_U19_C112_115_</t>
  </si>
  <si>
    <t>_U20_C115_118_</t>
  </si>
  <si>
    <t>_U21_C118_121_</t>
  </si>
  <si>
    <t>_U22_C121_124_</t>
  </si>
  <si>
    <t>_U23_C124_127_</t>
  </si>
  <si>
    <t>_U24_C127_130_</t>
  </si>
  <si>
    <t>_U25_C130_133_</t>
  </si>
  <si>
    <t>_U26_C133_136_</t>
  </si>
  <si>
    <t>_U27_C136_139_</t>
  </si>
  <si>
    <t>_U28_C139_142_</t>
  </si>
  <si>
    <t>_U29_C142_145_</t>
  </si>
  <si>
    <t>_U30_C145_148_</t>
  </si>
  <si>
    <t>_U31_C148_151_</t>
  </si>
  <si>
    <t>_U32_C151_154_</t>
  </si>
  <si>
    <t>_U33_C154_157_</t>
  </si>
  <si>
    <t>_U34_C157_160_</t>
  </si>
  <si>
    <t>_U35_C160_163_</t>
  </si>
  <si>
    <t>_U36_C163_166_</t>
  </si>
  <si>
    <t>_U37_C166_169_</t>
  </si>
  <si>
    <t>_U38_C169_52_</t>
  </si>
  <si>
    <t>_U39_C52_55_</t>
  </si>
  <si>
    <t>_U40_C55_58_</t>
  </si>
  <si>
    <t>NO UTILITY AISLE</t>
  </si>
  <si>
    <t>27-28-MANIFOLD</t>
  </si>
  <si>
    <t>29-30-MANIFOLD</t>
  </si>
  <si>
    <t>31-32-MANIFOLD</t>
  </si>
  <si>
    <t>33-34-MANIFOLD</t>
  </si>
  <si>
    <t>39-40-MANIFOLD</t>
  </si>
  <si>
    <t>01-02-MANIFOLD</t>
  </si>
  <si>
    <t>03-04-MANIFOLD</t>
  </si>
  <si>
    <t>05-06-MANIFOLD</t>
  </si>
  <si>
    <t>07-08-MANIFOLD</t>
  </si>
  <si>
    <t>09-10-MANIFOLD</t>
  </si>
  <si>
    <t>11-12-MANIFOLD</t>
  </si>
  <si>
    <t>13-14-MANIFOLD</t>
  </si>
  <si>
    <t>15-16-MANIFOLD</t>
  </si>
  <si>
    <t>17-18-MANIFOLD</t>
  </si>
  <si>
    <t>19-20-MANIFOLD</t>
  </si>
  <si>
    <t>21-22-MANIFOLD</t>
  </si>
  <si>
    <t>23-24-MANIFOLD</t>
  </si>
  <si>
    <t>U [utility aisle area]</t>
  </si>
  <si>
    <t>demarcated by columns</t>
  </si>
  <si>
    <t>buildings 401, 412, and</t>
  </si>
  <si>
    <t>Sectors are physically</t>
  </si>
  <si>
    <t>and only in the SR tunnel.</t>
  </si>
  <si>
    <t>cabinet, rack, electro-</t>
  </si>
  <si>
    <t>bench, cart, or table</t>
  </si>
  <si>
    <t>DLMA, QMQA, FODO,</t>
  </si>
  <si>
    <t>cart, bench, or table</t>
  </si>
  <si>
    <t>S25-26-AF-Cabinet</t>
  </si>
  <si>
    <t>S27-28-AF-Cabinet</t>
  </si>
  <si>
    <t>S29-30-AF-Cabinet</t>
  </si>
  <si>
    <t>S31-32-AF-Cabinet</t>
  </si>
  <si>
    <t>S33-34-AF-Cabinet</t>
  </si>
  <si>
    <t>S35-36-AF-Cabinet</t>
  </si>
  <si>
    <t>S37-38-AF-Cabinet</t>
  </si>
  <si>
    <t>S39-40-AF-Cabinet</t>
  </si>
  <si>
    <t>S23-24-AF-Cabinet</t>
  </si>
  <si>
    <t>S21-22-AF-Cabinet</t>
  </si>
  <si>
    <t>S19-20-AF-Cabinet</t>
  </si>
  <si>
    <t>S17-18-AF-Cabinet</t>
  </si>
  <si>
    <t>S15-16-AF-Cabinet</t>
  </si>
  <si>
    <t>S13-14-AF-Cabinet</t>
  </si>
  <si>
    <t>S11-12-AF-Cabinet</t>
  </si>
  <si>
    <t>S09-10-AF-Cabinet</t>
  </si>
  <si>
    <t>S07-09-AF-Cabinet</t>
  </si>
  <si>
    <t>S05-06-AF-Cabinet</t>
  </si>
  <si>
    <t>S03-04-AF-Cabinet</t>
  </si>
  <si>
    <t>S01-02-AF-Cabinet</t>
  </si>
  <si>
    <t>SOME BASIC INSTRUCTIONS:</t>
  </si>
  <si>
    <t>SiO2 (coaxial)</t>
  </si>
  <si>
    <t>HLS (TBD)</t>
  </si>
  <si>
    <t xml:space="preserve"> • Maintain row 20 as the seed for adding additional cable rows.</t>
  </si>
  <si>
    <t xml:space="preserve"> • Cable data is entered left-to-right beginning with the "Owner" field.</t>
  </si>
  <si>
    <t xml:space="preserve"> • Editing cable data after entering data left-to-right may result in invalid data.</t>
  </si>
  <si>
    <t>units:  Grey</t>
  </si>
  <si>
    <t>units: °C</t>
  </si>
  <si>
    <t>MM 1</t>
  </si>
  <si>
    <t>MM 2</t>
  </si>
  <si>
    <t>MM 4</t>
  </si>
  <si>
    <t>MM 6</t>
  </si>
  <si>
    <t>MM 8</t>
  </si>
  <si>
    <t>MM 12</t>
  </si>
  <si>
    <t>MM 24</t>
  </si>
  <si>
    <t>MM 48</t>
  </si>
  <si>
    <t>SM 1</t>
  </si>
  <si>
    <t>SM 2</t>
  </si>
  <si>
    <t>SM 4</t>
  </si>
  <si>
    <t>SM 6</t>
  </si>
  <si>
    <t>SM 8</t>
  </si>
  <si>
    <t>SM 12</t>
  </si>
  <si>
    <t>SM 24</t>
  </si>
  <si>
    <t>SM 48</t>
  </si>
  <si>
    <t>S01_DLMA</t>
  </si>
  <si>
    <t>S02_DLMA</t>
  </si>
  <si>
    <t>S03_DLMA</t>
  </si>
  <si>
    <t>S04_DLMA</t>
  </si>
  <si>
    <t>S05_DLMA</t>
  </si>
  <si>
    <t>S06_DLMA</t>
  </si>
  <si>
    <t>S07_DLMA</t>
  </si>
  <si>
    <t>S08_DLMA</t>
  </si>
  <si>
    <t>S09_DLMA</t>
  </si>
  <si>
    <t>S10_DLMA</t>
  </si>
  <si>
    <t>S11_DLMA</t>
  </si>
  <si>
    <t>S12_DLMA</t>
  </si>
  <si>
    <t>S13_DLMA</t>
  </si>
  <si>
    <t>S14_DLMA</t>
  </si>
  <si>
    <t>S15_DLMA</t>
  </si>
  <si>
    <t>S16_DLMA</t>
  </si>
  <si>
    <t>S17_DLMA</t>
  </si>
  <si>
    <t>S18_DLMA</t>
  </si>
  <si>
    <t>S19_DLMA</t>
  </si>
  <si>
    <t>S20_DLMA</t>
  </si>
  <si>
    <t>S21_DLMA</t>
  </si>
  <si>
    <t>S22_DLMA</t>
  </si>
  <si>
    <t>S23_DLMA</t>
  </si>
  <si>
    <t>S24_DLMA</t>
  </si>
  <si>
    <t>S25_DLMA</t>
  </si>
  <si>
    <t>S26_DLMA</t>
  </si>
  <si>
    <t>S27_DLMA</t>
  </si>
  <si>
    <t>S28_DLMA</t>
  </si>
  <si>
    <t>S29_DLMA</t>
  </si>
  <si>
    <t>S30_DLMA</t>
  </si>
  <si>
    <t>S31_DLMA</t>
  </si>
  <si>
    <t>S32_DLMA</t>
  </si>
  <si>
    <t>S33_DLMA</t>
  </si>
  <si>
    <t>S34_DLMA</t>
  </si>
  <si>
    <t>S35_DLMA</t>
  </si>
  <si>
    <t>S36_DLMA</t>
  </si>
  <si>
    <t>S37_DLMA</t>
  </si>
  <si>
    <t>S38_DLMA</t>
  </si>
  <si>
    <t>S39_DLMA</t>
  </si>
  <si>
    <t>S40_DLMA</t>
  </si>
  <si>
    <t>Snn_DLMA</t>
  </si>
  <si>
    <t>S01_DLMB</t>
  </si>
  <si>
    <t>S02_DLMB</t>
  </si>
  <si>
    <t>S03_DLMB</t>
  </si>
  <si>
    <t>S04_DLMB</t>
  </si>
  <si>
    <t>S05_DLMB</t>
  </si>
  <si>
    <t>S06_DLMB</t>
  </si>
  <si>
    <t>S07_DLMB</t>
  </si>
  <si>
    <t>S08_DLMB</t>
  </si>
  <si>
    <t>S09_DLMB</t>
  </si>
  <si>
    <t>S10_DLMB</t>
  </si>
  <si>
    <t>S11_DLMB</t>
  </si>
  <si>
    <t>S12_DLMB</t>
  </si>
  <si>
    <t>S13_DLMB</t>
  </si>
  <si>
    <t>S14_DLMB</t>
  </si>
  <si>
    <t>S15_DLMB</t>
  </si>
  <si>
    <t>S16_DLMB</t>
  </si>
  <si>
    <t>S17_DLMB</t>
  </si>
  <si>
    <t>S18_DLMB</t>
  </si>
  <si>
    <t>S19_DLMB</t>
  </si>
  <si>
    <t>S20_DLMB</t>
  </si>
  <si>
    <t>S21_DLMB</t>
  </si>
  <si>
    <t>S22_DLMB</t>
  </si>
  <si>
    <t>S23_DLMB</t>
  </si>
  <si>
    <t>S24_DLMB</t>
  </si>
  <si>
    <t>S25_DLMB</t>
  </si>
  <si>
    <t>S26_DLMB</t>
  </si>
  <si>
    <t>S27_DLMB</t>
  </si>
  <si>
    <t>S28_DLMB</t>
  </si>
  <si>
    <t>S29_DLMB</t>
  </si>
  <si>
    <t>S30_DLMB</t>
  </si>
  <si>
    <t>S31_DLMB</t>
  </si>
  <si>
    <t>S32_DLMB</t>
  </si>
  <si>
    <t>S33_DLMB</t>
  </si>
  <si>
    <t>S34_DLMB</t>
  </si>
  <si>
    <t>S35_DLMB</t>
  </si>
  <si>
    <t>S36_DLMB</t>
  </si>
  <si>
    <t>S37_DLMB</t>
  </si>
  <si>
    <t>S38_DLMB</t>
  </si>
  <si>
    <t>S39_DLMB</t>
  </si>
  <si>
    <t>S40_DLMB</t>
  </si>
  <si>
    <t>Snn_DLMB</t>
  </si>
  <si>
    <t>S01_QMQB</t>
  </si>
  <si>
    <t>S02_QMQB</t>
  </si>
  <si>
    <t>S03_QMQB</t>
  </si>
  <si>
    <t>S04_QMQB</t>
  </si>
  <si>
    <t>S05_QMQB</t>
  </si>
  <si>
    <t>S06_QMQB</t>
  </si>
  <si>
    <t>S07_QMQB</t>
  </si>
  <si>
    <t>S08_QMQB</t>
  </si>
  <si>
    <t>S09_QMQB</t>
  </si>
  <si>
    <t>S10_QMQB</t>
  </si>
  <si>
    <t>S11_QMQB</t>
  </si>
  <si>
    <t>S12_QMQB</t>
  </si>
  <si>
    <t>S13_QMQB</t>
  </si>
  <si>
    <t>S14_QMQB</t>
  </si>
  <si>
    <t>S15_QMQB</t>
  </si>
  <si>
    <t>S16_QMQB</t>
  </si>
  <si>
    <t>S17_QMQB</t>
  </si>
  <si>
    <t>S18_QMQB</t>
  </si>
  <si>
    <t>S19_QMQB</t>
  </si>
  <si>
    <t>S20_QMQB</t>
  </si>
  <si>
    <t>S21_QMQB</t>
  </si>
  <si>
    <t>S22_QMQB</t>
  </si>
  <si>
    <t>S23_QMQB</t>
  </si>
  <si>
    <t>S24_QMQB</t>
  </si>
  <si>
    <t>S25_QMQB</t>
  </si>
  <si>
    <t>S26_QMQB</t>
  </si>
  <si>
    <t>S27_QMQB</t>
  </si>
  <si>
    <t>S28_QMQB</t>
  </si>
  <si>
    <t>S29_QMQB</t>
  </si>
  <si>
    <t>S30_QMQB</t>
  </si>
  <si>
    <t>S31_QMQB</t>
  </si>
  <si>
    <t>S32_QMQB</t>
  </si>
  <si>
    <t>S33_QMQB</t>
  </si>
  <si>
    <t>S34_QMQB</t>
  </si>
  <si>
    <t>S35_QMQB</t>
  </si>
  <si>
    <t>S36_QMQB</t>
  </si>
  <si>
    <t>S37_QMQB</t>
  </si>
  <si>
    <t>S38_QMQB</t>
  </si>
  <si>
    <t>S39_QMQB</t>
  </si>
  <si>
    <t>S40_QMQB</t>
  </si>
  <si>
    <t>Snn_QMQB</t>
  </si>
  <si>
    <t>S01_QMQA</t>
  </si>
  <si>
    <t>S02_QMQA</t>
  </si>
  <si>
    <t>S03_QMQA</t>
  </si>
  <si>
    <t>S04_QMQA</t>
  </si>
  <si>
    <t>S05_QMQA</t>
  </si>
  <si>
    <t>S06_QMQA</t>
  </si>
  <si>
    <t>S07_QMQA</t>
  </si>
  <si>
    <t>S08_QMQA</t>
  </si>
  <si>
    <t>S09_QMQA</t>
  </si>
  <si>
    <t>S10_QMQA</t>
  </si>
  <si>
    <t>S11_QMQA</t>
  </si>
  <si>
    <t>S12_QMQA</t>
  </si>
  <si>
    <t>S13_QMQA</t>
  </si>
  <si>
    <t>S14_QMQA</t>
  </si>
  <si>
    <t>S15_QMQA</t>
  </si>
  <si>
    <t>S16_QMQA</t>
  </si>
  <si>
    <t>S17_QMQA</t>
  </si>
  <si>
    <t>S18_QMQA</t>
  </si>
  <si>
    <t>S19_QMQA</t>
  </si>
  <si>
    <t>S20_QMQA</t>
  </si>
  <si>
    <t>S21_QMQA</t>
  </si>
  <si>
    <t>S22_QMQA</t>
  </si>
  <si>
    <t>S23_QMQA</t>
  </si>
  <si>
    <t>S24_QMQA</t>
  </si>
  <si>
    <t>S25_QMQA</t>
  </si>
  <si>
    <t>S26_QMQA</t>
  </si>
  <si>
    <t>S27_QMQA</t>
  </si>
  <si>
    <t>S28_QMQA</t>
  </si>
  <si>
    <t>S29_QMQA</t>
  </si>
  <si>
    <t>S30_QMQA</t>
  </si>
  <si>
    <t>S31_QMQA</t>
  </si>
  <si>
    <t>S32_QMQA</t>
  </si>
  <si>
    <t>S33_QMQA</t>
  </si>
  <si>
    <t>S34_QMQA</t>
  </si>
  <si>
    <t>S35_QMQA</t>
  </si>
  <si>
    <t>S36_QMQA</t>
  </si>
  <si>
    <t>S37_QMQA</t>
  </si>
  <si>
    <t>S38_QMQA</t>
  </si>
  <si>
    <t>S39_QMQA</t>
  </si>
  <si>
    <t>S40_QMQA</t>
  </si>
  <si>
    <t>Snn_QMQA</t>
  </si>
  <si>
    <t>S24_ DLMA</t>
  </si>
  <si>
    <t>S24_ QMQA</t>
  </si>
  <si>
    <t>S24_ FODO</t>
  </si>
  <si>
    <t>S24_ QMQB</t>
  </si>
  <si>
    <t>S24_ DLMB</t>
  </si>
  <si>
    <t>S24_ ID</t>
  </si>
  <si>
    <t>S24_ BMFE</t>
  </si>
  <si>
    <t>S24_ IDFE</t>
  </si>
  <si>
    <t>Exit Table</t>
  </si>
  <si>
    <t>BSS (beam stop)</t>
  </si>
  <si>
    <t>E-stop, Door, SS</t>
  </si>
  <si>
    <t>Pass-Thru-Tunnel</t>
  </si>
  <si>
    <t>31-00</t>
  </si>
  <si>
    <t>B:P6</t>
  </si>
  <si>
    <t>37-00</t>
  </si>
  <si>
    <t>Belden 9431</t>
  </si>
  <si>
    <t>Fiber</t>
  </si>
  <si>
    <t>Belden 2464</t>
  </si>
  <si>
    <t>CommScope</t>
  </si>
  <si>
    <t>#12/3c (rad monitor power in LFMC)</t>
  </si>
  <si>
    <t>#18/25c (ACIS BSS)</t>
  </si>
  <si>
    <t>#18/10c (ACIS rad monitor)</t>
  </si>
  <si>
    <t>beige/gray</t>
  </si>
  <si>
    <t>ACIS FE Enclosure</t>
  </si>
  <si>
    <t>A:VC11</t>
  </si>
  <si>
    <t>A:VC12</t>
  </si>
  <si>
    <t>A:EA2</t>
  </si>
  <si>
    <t>A:VC13</t>
  </si>
  <si>
    <t>A:VC14</t>
  </si>
  <si>
    <t>A:VC15</t>
  </si>
  <si>
    <t>B:VC11</t>
  </si>
  <si>
    <t>A:VC16</t>
  </si>
  <si>
    <t>B:FA1</t>
  </si>
  <si>
    <t>GRID-XBPM us</t>
  </si>
  <si>
    <t>GRID-XBPM ds</t>
  </si>
  <si>
    <t>Technical group cable types</t>
  </si>
  <si>
    <t>bipolar cabinets</t>
  </si>
  <si>
    <t>Slots 1-8 and a for</t>
  </si>
  <si>
    <t>alt part number</t>
  </si>
  <si>
    <t>https://www.anixter.com/en_us/products/R-024-DS-5K-FSUBR/COMMSCOPE-ENTERPRISE-SOLUTIONS/Indoor-Fiber-Optic-Cable/p/371-COMOM4-TBD-24BR</t>
  </si>
  <si>
    <t>https://images.eanixter.com/viewex/PR65573V2.JPG</t>
  </si>
  <si>
    <t>https://www.commscope.com/globalassets/digizuite/126637-p360-760018630-external.pdf</t>
  </si>
  <si>
    <t>https://www.commscope.com/catalog/cables/product_details.aspx?id=19772</t>
  </si>
  <si>
    <t>https://www.commscope.com/globalassets/digizuite/24767-co-p-dssu-2-1-18-jpg.jpg</t>
  </si>
  <si>
    <t>https://www.commscope.com/catalog/imagesCache/0000006/t006_r20699_v-1.jpg</t>
  </si>
  <si>
    <t>http://www.alphawire.com/Home/Products/Cable/Xtra-Guard-Performance-Cable/Xtra-Guard-1/5170_25C</t>
  </si>
  <si>
    <t>http://www.alphawire.com/Home/Products/Cable/Xtra-Guard-Performance-Cable/Xtra-Guard-2/25170</t>
  </si>
  <si>
    <t>http://www.alphawire.com/Home/Products/Cable/Xtra-Guard-Performance-Cable/Xtra-Guard-1/5166C</t>
  </si>
  <si>
    <t>http://www.alphawire.com/~/media/Images/ProductPictures/WIREC_pg35_text.jpg?dmc=0&amp;mw=296&amp;w=296</t>
  </si>
  <si>
    <t>http://www.alphawire.com/~/media/Xtra-Guard/XG%202/25154.jpg?dmc=0&amp;mw=296&amp;w=296</t>
  </si>
  <si>
    <t>purpose</t>
  </si>
  <si>
    <t>Legacy cable ID</t>
  </si>
  <si>
    <t>CDB</t>
  </si>
  <si>
    <t>TC Type K (extension cable)</t>
  </si>
  <si>
    <t>#18/2c (Klixon)</t>
  </si>
  <si>
    <t>Ratchet Door</t>
  </si>
  <si>
    <t>(LP) PS1</t>
  </si>
  <si>
    <t>SS1</t>
  </si>
  <si>
    <t>SS2</t>
  </si>
  <si>
    <t>1st Collimator</t>
  </si>
  <si>
    <t>Import cable ID</t>
  </si>
  <si>
    <t>PREFIX</t>
  </si>
  <si>
    <t>row number</t>
  </si>
  <si>
    <t>00 Controls</t>
  </si>
  <si>
    <t>10 Diagnostics</t>
  </si>
  <si>
    <t>20 MOM_Vacuum FE</t>
  </si>
  <si>
    <t>21 MOM_Vacuum SR</t>
  </si>
  <si>
    <t>30 Mag_Devices</t>
  </si>
  <si>
    <t>40 MOM_Mech.</t>
  </si>
  <si>
    <t>50 Power Supplies</t>
  </si>
  <si>
    <t>60 Sfty_Interlocks</t>
  </si>
  <si>
    <t>70 RF</t>
  </si>
  <si>
    <t>80 Cryo &amp; BLS</t>
  </si>
  <si>
    <t>90 IT</t>
  </si>
  <si>
    <t>PLUS 4-digit</t>
  </si>
  <si>
    <t>US:2M</t>
  </si>
  <si>
    <t>DS:2M</t>
  </si>
  <si>
    <t>DS:4M</t>
  </si>
  <si>
    <t>US:4M</t>
  </si>
  <si>
    <t>US:4MR</t>
  </si>
  <si>
    <t>DS:4MR</t>
  </si>
  <si>
    <t>MS:IEX</t>
  </si>
  <si>
    <t>MS:PS</t>
  </si>
  <si>
    <t>US:SCU</t>
  </si>
  <si>
    <t>DS:SCU</t>
  </si>
  <si>
    <t>MS:SCU</t>
  </si>
  <si>
    <t>US:CM</t>
  </si>
  <si>
    <t>DS:CM</t>
  </si>
  <si>
    <t>MS:CM</t>
  </si>
  <si>
    <t>US:IDVC</t>
  </si>
  <si>
    <t>DS:IDVC</t>
  </si>
  <si>
    <t>This data will also be</t>
  </si>
  <si>
    <t>used to define port-level</t>
  </si>
  <si>
    <t>names in the future…</t>
  </si>
  <si>
    <t xml:space="preserve"> • Enter data only in "Cables" worksheet.  Email APS-U edits to other worksheets.</t>
  </si>
  <si>
    <t>BRCM kabel name (*NOT the final APS-U, CDB, or MBA name)</t>
  </si>
  <si>
    <t>US:HLS</t>
  </si>
  <si>
    <t>DS:HLS</t>
  </si>
  <si>
    <t>Commscope</t>
  </si>
  <si>
    <t>Systimax 2071E Red</t>
  </si>
  <si>
    <t>A:Q6:TS1</t>
  </si>
  <si>
    <t>B:Q7:TC1</t>
  </si>
  <si>
    <t>A:Q6:TC1</t>
  </si>
  <si>
    <t>A:M3:TS1</t>
  </si>
  <si>
    <t>B:Q7:TS1</t>
  </si>
  <si>
    <t>A:M3:TC1</t>
  </si>
  <si>
    <t>B:H7</t>
  </si>
  <si>
    <t>A:Q1:TS1</t>
  </si>
  <si>
    <t>B:V7</t>
  </si>
  <si>
    <t>B:S3:TC1</t>
  </si>
  <si>
    <t>A:Q1:TC1</t>
  </si>
  <si>
    <t>A:M2:TS1</t>
  </si>
  <si>
    <t>B:S3:TS1</t>
  </si>
  <si>
    <t>A:M2:TC1</t>
  </si>
  <si>
    <t>B:M2:TC1</t>
  </si>
  <si>
    <t>B:M2:TS1</t>
  </si>
  <si>
    <t>A:Q8:TS1</t>
  </si>
  <si>
    <t>A:Q7:TS1</t>
  </si>
  <si>
    <t>A:Q8:TC1</t>
  </si>
  <si>
    <t>B:FC2:TC1</t>
  </si>
  <si>
    <t>A:Q7:TC1</t>
  </si>
  <si>
    <t>B:FC2:TC2</t>
  </si>
  <si>
    <t>A:FC1:TC1</t>
  </si>
  <si>
    <t>B:Q6:TC1</t>
  </si>
  <si>
    <t>A:FC1:TC2</t>
  </si>
  <si>
    <t>B:Q6:TS1</t>
  </si>
  <si>
    <t>B:Q5:TC1</t>
  </si>
  <si>
    <t>A:M4:TS1</t>
  </si>
  <si>
    <t>B:Q5:TS1</t>
  </si>
  <si>
    <t>A:M4:TC1</t>
  </si>
  <si>
    <t>A:M1:TS1</t>
  </si>
  <si>
    <t>B:Q8:TS1</t>
  </si>
  <si>
    <t>A:M1:TC1</t>
  </si>
  <si>
    <t>B:Q8:TC1</t>
  </si>
  <si>
    <t>B:S2:TC1</t>
  </si>
  <si>
    <t>B:S2:TS1</t>
  </si>
  <si>
    <t>A:Q3:TS1</t>
  </si>
  <si>
    <t>A:Q3:TC1</t>
  </si>
  <si>
    <t>B:M3:TS1</t>
  </si>
  <si>
    <t>B:M3:TC1</t>
  </si>
  <si>
    <t>B:Q4:TC1</t>
  </si>
  <si>
    <t>B:Q4:TS1</t>
  </si>
  <si>
    <t>A:S1:TS1</t>
  </si>
  <si>
    <t>A:S1:TC1</t>
  </si>
  <si>
    <t>B:S1:TC1</t>
  </si>
  <si>
    <t>B:S1:TS1</t>
  </si>
  <si>
    <t>A:Q4:TS1</t>
  </si>
  <si>
    <t>B:Q3:TC1</t>
  </si>
  <si>
    <t>A:Q4:TC1</t>
  </si>
  <si>
    <t>B:Q3:TS1</t>
  </si>
  <si>
    <t>A:S2:TS1</t>
  </si>
  <si>
    <t>B:M1:TC1</t>
  </si>
  <si>
    <t>A:S2:TC1</t>
  </si>
  <si>
    <t>B:M1:TS1</t>
  </si>
  <si>
    <t>B:Q2:TC1</t>
  </si>
  <si>
    <t>B:Q2:TS1</t>
  </si>
  <si>
    <t>B:FC1:TC1</t>
  </si>
  <si>
    <t>A:Q5:TS1</t>
  </si>
  <si>
    <t>B:FC1:TC2</t>
  </si>
  <si>
    <t>A:Q5:TC1</t>
  </si>
  <si>
    <t>A:FC2:TC1</t>
  </si>
  <si>
    <t>A:FC2:TC2</t>
  </si>
  <si>
    <t>B:Q1:TC1</t>
  </si>
  <si>
    <t>A:S3:TS1</t>
  </si>
  <si>
    <t>B:Q1:TS1</t>
  </si>
  <si>
    <t>A:S3:TC1</t>
  </si>
  <si>
    <t>Cat 6 (blue)</t>
  </si>
  <si>
    <t>A:Q8T</t>
  </si>
  <si>
    <t>B:Q8T</t>
  </si>
  <si>
    <t>L [legacy]</t>
  </si>
  <si>
    <t>L</t>
  </si>
  <si>
    <t>total length</t>
  </si>
  <si>
    <t>reel length</t>
  </si>
  <si>
    <t>reel quantity</t>
  </si>
  <si>
    <t>lead time</t>
  </si>
  <si>
    <t>Running tally</t>
  </si>
  <si>
    <t>of estimated</t>
  </si>
  <si>
    <t>required for</t>
  </si>
  <si>
    <t>this cable type</t>
  </si>
  <si>
    <t>length per</t>
  </si>
  <si>
    <t>reel for this</t>
  </si>
  <si>
    <t>cable type</t>
  </si>
  <si>
    <t>of how many</t>
  </si>
  <si>
    <t>be procured</t>
  </si>
  <si>
    <t>cable type to</t>
  </si>
  <si>
    <t>reels of this</t>
  </si>
  <si>
    <t>Expected time</t>
  </si>
  <si>
    <t>in days for the</t>
  </si>
  <si>
    <t>procurement</t>
  </si>
  <si>
    <t>of this cable</t>
  </si>
  <si>
    <t>of minimum</t>
  </si>
  <si>
    <t>_420_Sector36_</t>
  </si>
  <si>
    <t>_420_Sector37_</t>
  </si>
  <si>
    <t>_420_Sector38_</t>
  </si>
  <si>
    <t>_420_Sector40_</t>
  </si>
  <si>
    <t>RF2-6</t>
  </si>
  <si>
    <t>RF3-6</t>
  </si>
  <si>
    <t>RF4-6</t>
  </si>
  <si>
    <t>RF1-6</t>
  </si>
  <si>
    <t>RF2-7</t>
  </si>
  <si>
    <t>RF3-7</t>
  </si>
  <si>
    <t>RF4-7</t>
  </si>
  <si>
    <t>RF1-7</t>
  </si>
  <si>
    <t>RF2-8</t>
  </si>
  <si>
    <t>RF3-8</t>
  </si>
  <si>
    <t>RF4-8</t>
  </si>
  <si>
    <t>RF1-8</t>
  </si>
  <si>
    <t>RF2-9</t>
  </si>
  <si>
    <t>RF3-9</t>
  </si>
  <si>
    <t>RF4-9</t>
  </si>
  <si>
    <t>RF1-9</t>
  </si>
  <si>
    <t>RF2-10</t>
  </si>
  <si>
    <t>RF3-10</t>
  </si>
  <si>
    <t>RF4-10</t>
  </si>
  <si>
    <t>RF1-10</t>
  </si>
  <si>
    <t>_420_RF2_</t>
  </si>
  <si>
    <t>_420_RF4_</t>
  </si>
  <si>
    <t>_420_RF5_</t>
  </si>
  <si>
    <t>_420_RF6_</t>
  </si>
  <si>
    <t>RF1-1</t>
  </si>
  <si>
    <t>RF3-1</t>
  </si>
  <si>
    <t>RF4-1</t>
  </si>
  <si>
    <t>RF5-1</t>
  </si>
  <si>
    <t>RF1-2</t>
  </si>
  <si>
    <t>RF3-2</t>
  </si>
  <si>
    <t>RF4-2</t>
  </si>
  <si>
    <t>RF5-2</t>
  </si>
  <si>
    <t>RF1-3</t>
  </si>
  <si>
    <t>RF3-3</t>
  </si>
  <si>
    <t>RF4-3</t>
  </si>
  <si>
    <t>RF5-3</t>
  </si>
  <si>
    <t>RF1-4</t>
  </si>
  <si>
    <t>RF3-4</t>
  </si>
  <si>
    <t>RF4-4</t>
  </si>
  <si>
    <t>RF5-4</t>
  </si>
  <si>
    <t>RF1-5</t>
  </si>
  <si>
    <t>RF3-5</t>
  </si>
  <si>
    <t>RF4-5</t>
  </si>
  <si>
    <t>RF5-5</t>
  </si>
  <si>
    <t>_420_RF3_</t>
  </si>
  <si>
    <t>RF1 Rack 11</t>
  </si>
  <si>
    <t>1/4" Heliax (FSJ1RN-50)</t>
  </si>
  <si>
    <t>3/8" Heliax (LDF2RN-50)</t>
  </si>
  <si>
    <t>1/2" Heliax (LDF4RN-50)</t>
  </si>
  <si>
    <t>1/2" Heliax (FSJ4RK-50)</t>
  </si>
  <si>
    <t>#20/24pair (Dekoron TE317450-1)</t>
  </si>
  <si>
    <t>0.75mm/12c (BergerLahr F19)</t>
  </si>
  <si>
    <t>#20/8c (Belden 9421)</t>
  </si>
  <si>
    <t>RG-142 (Belden 83242)</t>
  </si>
  <si>
    <t>Optical fiber (K-P3-SMA-nnFT-Crimp)</t>
  </si>
  <si>
    <t>#8/3c (Carol P-7K-123033)</t>
  </si>
  <si>
    <t>#20/16pair (PMC Corp 603-622-3500 KX)</t>
  </si>
  <si>
    <t>#24-7c O/A Foil (Belden 9537 )</t>
  </si>
  <si>
    <t>RR</t>
  </si>
  <si>
    <t>S36_Cavity1</t>
  </si>
  <si>
    <t>S37_Cavity1</t>
  </si>
  <si>
    <t>S40_Cavity1</t>
  </si>
  <si>
    <t>S36_Cavity2</t>
  </si>
  <si>
    <t>S37_Cavity2</t>
  </si>
  <si>
    <t>S40_Cavity2</t>
  </si>
  <si>
    <t>S36_Cavity3</t>
  </si>
  <si>
    <t>S37_Cavity3</t>
  </si>
  <si>
    <t>S40_Cavity3</t>
  </si>
  <si>
    <t>S36_Cavity4</t>
  </si>
  <si>
    <t>S37_Cavity4</t>
  </si>
  <si>
    <t>S40_Cavity4</t>
  </si>
  <si>
    <t>ordered</t>
  </si>
  <si>
    <t>received</t>
  </si>
  <si>
    <t>empty (NO)</t>
  </si>
  <si>
    <t>value (YES)</t>
  </si>
  <si>
    <t>value can be</t>
  </si>
  <si>
    <t>yes, a date,</t>
  </si>
  <si>
    <t>or any value</t>
  </si>
  <si>
    <t>FIRST WAYPOINT</t>
  </si>
  <si>
    <t>FINAL WAYPOINT</t>
  </si>
  <si>
    <t>(TBD)</t>
  </si>
  <si>
    <t>utility aisle openings</t>
  </si>
  <si>
    <t>are penetrations.</t>
  </si>
  <si>
    <t>PVC and metal conduit</t>
  </si>
  <si>
    <t>RF waveguides and</t>
  </si>
  <si>
    <t>raceways are sleeves.</t>
  </si>
  <si>
    <t>First waypoint</t>
  </si>
  <si>
    <t>Final waypoint</t>
  </si>
  <si>
    <t>(e.g. sleeve "18-31"</t>
  </si>
  <si>
    <t>or tray "MB3")</t>
  </si>
  <si>
    <t>(e.g. mezzanine tray</t>
  </si>
  <si>
    <t>in area 2 "MT2")</t>
  </si>
  <si>
    <t>IW [waveguide]</t>
  </si>
  <si>
    <t>C [cavity]</t>
  </si>
  <si>
    <t>E/T/P/M/C</t>
  </si>
  <si>
    <t>A/N/S/U</t>
  </si>
  <si>
    <t>#18/8c</t>
  </si>
  <si>
    <t>M1 (power supply)</t>
  </si>
  <si>
    <t>M2 (power supply)</t>
  </si>
  <si>
    <t>Rack (with no name)</t>
  </si>
  <si>
    <t>MPEOB_BOX</t>
  </si>
  <si>
    <t>S38_Cavity1</t>
  </si>
  <si>
    <t>S38_Cavity2</t>
  </si>
  <si>
    <t>S38_Cavity3</t>
  </si>
  <si>
    <t>S38_Cavity4</t>
  </si>
  <si>
    <t>S36JB1</t>
  </si>
  <si>
    <t>S36JB2</t>
  </si>
  <si>
    <t>S37JB1</t>
  </si>
  <si>
    <t>S37JB2</t>
  </si>
  <si>
    <t>S38JB1</t>
  </si>
  <si>
    <t>S38JB2</t>
  </si>
  <si>
    <t>S40JB1</t>
  </si>
  <si>
    <t>S40JB2</t>
  </si>
  <si>
    <t>S36JB3</t>
  </si>
  <si>
    <t>S37JB3</t>
  </si>
  <si>
    <t>S38JB3</t>
  </si>
  <si>
    <t>S40JB3</t>
  </si>
  <si>
    <t>S36JB4</t>
  </si>
  <si>
    <t>S37JB4</t>
  </si>
  <si>
    <t>S38JB4</t>
  </si>
  <si>
    <t>S40JB4</t>
  </si>
  <si>
    <t>BLS/TFB/LFB/Kicker/</t>
  </si>
  <si>
    <t>#18/12 shielded pair (Deoron TE 43578-3)</t>
  </si>
  <si>
    <t>SR-RR 40&amp;01</t>
  </si>
  <si>
    <t>SR-RR 02&amp;03</t>
  </si>
  <si>
    <t>SR-RR 04&amp;05</t>
  </si>
  <si>
    <t>SR-RR 06&amp;07</t>
  </si>
  <si>
    <t>SR-RR 08&amp;09</t>
  </si>
  <si>
    <t>PS-SR-S07-CAB2</t>
  </si>
  <si>
    <t>Turbo Controller</t>
  </si>
  <si>
    <t>Notes</t>
  </si>
  <si>
    <t>RG316 (w/LEMO L00)</t>
  </si>
  <si>
    <t>01-02-ROUGH_PUMP</t>
  </si>
  <si>
    <t>03-04-ROUGH_PUMP</t>
  </si>
  <si>
    <t>05-06-ROUGH_PUMP</t>
  </si>
  <si>
    <t>07-08-ROUGH_PUMP</t>
  </si>
  <si>
    <t>09-10-ROUGH_PUMP</t>
  </si>
  <si>
    <t>11-12-ROUGH_PUMP</t>
  </si>
  <si>
    <t>13-14-ROUGH_PUMP</t>
  </si>
  <si>
    <t>15-16-ROUGH_PUMP</t>
  </si>
  <si>
    <t>17-18-ROUGH_PUMP</t>
  </si>
  <si>
    <t>19-20-ROUGH_PUMP</t>
  </si>
  <si>
    <t>21-22-ROUGH_PUMP</t>
  </si>
  <si>
    <t>23-24-ROUGH_PUMP</t>
  </si>
  <si>
    <t>25-26-ROUGH_PUMP</t>
  </si>
  <si>
    <t>27-28-ROUGH_PUMP</t>
  </si>
  <si>
    <t>29-30-ROUGH_PUMP</t>
  </si>
  <si>
    <t>31-32-ROUGH_PUMP</t>
  </si>
  <si>
    <t>33-34-ROUGH_PUMP</t>
  </si>
  <si>
    <t>39-40-ROUGH_PUMP</t>
  </si>
  <si>
    <t>35-36-ROUGH_PUMP</t>
  </si>
  <si>
    <t>37-38-ROUGH_PUMP</t>
  </si>
  <si>
    <t>Roughing Pump (by manufacturer)</t>
  </si>
  <si>
    <t>S36_ID</t>
  </si>
  <si>
    <t>S37_ID</t>
  </si>
  <si>
    <t>S38_ID</t>
  </si>
  <si>
    <t>S39_ID</t>
  </si>
  <si>
    <t>S40_ID</t>
  </si>
  <si>
    <t>M2-BUSBAR</t>
  </si>
  <si>
    <t>M1-BUSBAR</t>
  </si>
  <si>
    <t>FROM (device)</t>
  </si>
  <si>
    <t>FROM (port)</t>
  </si>
  <si>
    <t>TO (device)</t>
  </si>
  <si>
    <t>TO (port)</t>
  </si>
  <si>
    <t>NOTE:  ID cables are in red</t>
  </si>
  <si>
    <t>GSM Limits and Interlock Cable</t>
  </si>
  <si>
    <t>GSM Linear Encoder Cable</t>
  </si>
  <si>
    <t>GSM Motor Power Cable</t>
  </si>
  <si>
    <t>PS Limits and Interlock Cable</t>
  </si>
  <si>
    <t>PS Motor Power Cable</t>
  </si>
  <si>
    <t>Resolver Feedback Cable</t>
  </si>
  <si>
    <t>NOTE:  SCU cables are in orange</t>
  </si>
  <si>
    <t>ILPS Linear Feedback Cable</t>
  </si>
  <si>
    <t>Revolver Limits and Interlock Cable</t>
  </si>
  <si>
    <t>Comp1</t>
  </si>
  <si>
    <t>Comp2</t>
  </si>
  <si>
    <t>Comp3</t>
  </si>
  <si>
    <t>Comp4</t>
  </si>
  <si>
    <t>Comp5</t>
  </si>
  <si>
    <t>Comp6</t>
  </si>
  <si>
    <t>Comp7</t>
  </si>
  <si>
    <t>Vacuum RPV</t>
  </si>
  <si>
    <t>Vacuum RPG</t>
  </si>
  <si>
    <t>CAT 6</t>
  </si>
  <si>
    <t>CAT 6a</t>
  </si>
  <si>
    <t>CAT 6a (red)</t>
  </si>
  <si>
    <t>PCX</t>
  </si>
  <si>
    <t>SETPOINT (custom legacy)</t>
  </si>
  <si>
    <t>000501</t>
  </si>
  <si>
    <t>Pump Controller 3</t>
  </si>
  <si>
    <t>S40:VVC1</t>
  </si>
  <si>
    <t>S40:IPC1</t>
  </si>
  <si>
    <t>000500</t>
  </si>
  <si>
    <t>Pump Controller 2</t>
  </si>
  <si>
    <t>000499</t>
  </si>
  <si>
    <t>Pump Controller 1</t>
  </si>
  <si>
    <t>000498</t>
  </si>
  <si>
    <t>S39:VVC1</t>
  </si>
  <si>
    <t>S39:IPC1</t>
  </si>
  <si>
    <t>000497</t>
  </si>
  <si>
    <t>000496</t>
  </si>
  <si>
    <t>000495</t>
  </si>
  <si>
    <t>S38:VVC1</t>
  </si>
  <si>
    <t>S38:IPC1</t>
  </si>
  <si>
    <t>000494</t>
  </si>
  <si>
    <t>000493</t>
  </si>
  <si>
    <t>000492</t>
  </si>
  <si>
    <t>S37:VVC1</t>
  </si>
  <si>
    <t>S37:IPC1</t>
  </si>
  <si>
    <t>000491</t>
  </si>
  <si>
    <t>000490</t>
  </si>
  <si>
    <t>000489</t>
  </si>
  <si>
    <t>S36:VVC1</t>
  </si>
  <si>
    <t>S36:IPC1</t>
  </si>
  <si>
    <t>000488</t>
  </si>
  <si>
    <t>000487</t>
  </si>
  <si>
    <t>000486</t>
  </si>
  <si>
    <t>S35:VVC1</t>
  </si>
  <si>
    <t>S35:IPC1</t>
  </si>
  <si>
    <t>000485</t>
  </si>
  <si>
    <t>000484</t>
  </si>
  <si>
    <t>000483</t>
  </si>
  <si>
    <t>S34:VVC1</t>
  </si>
  <si>
    <t>S34:IPC1</t>
  </si>
  <si>
    <t>000482</t>
  </si>
  <si>
    <t>000481</t>
  </si>
  <si>
    <t>000480</t>
  </si>
  <si>
    <t>S33:VVC1</t>
  </si>
  <si>
    <t>S33:IPC1</t>
  </si>
  <si>
    <t>000479</t>
  </si>
  <si>
    <t>000478</t>
  </si>
  <si>
    <t>000477</t>
  </si>
  <si>
    <t>S32:VVC1</t>
  </si>
  <si>
    <t>S32:IPC1</t>
  </si>
  <si>
    <t>000476</t>
  </si>
  <si>
    <t>000475</t>
  </si>
  <si>
    <t>000474</t>
  </si>
  <si>
    <t>S31:VVC1</t>
  </si>
  <si>
    <t>S31:IPC1</t>
  </si>
  <si>
    <t>000473</t>
  </si>
  <si>
    <t>000472</t>
  </si>
  <si>
    <t>000471</t>
  </si>
  <si>
    <t>S30:VVC1</t>
  </si>
  <si>
    <t>S30:IPC4</t>
  </si>
  <si>
    <t>000470</t>
  </si>
  <si>
    <t>S30:IPC3</t>
  </si>
  <si>
    <t>000469</t>
  </si>
  <si>
    <t>S30:IPC1</t>
  </si>
  <si>
    <t>000468</t>
  </si>
  <si>
    <t>S29:VVC1</t>
  </si>
  <si>
    <t>S29:IPC4</t>
  </si>
  <si>
    <t>000467</t>
  </si>
  <si>
    <t>S29:IPC3</t>
  </si>
  <si>
    <t>000466</t>
  </si>
  <si>
    <t>S29:IPC1</t>
  </si>
  <si>
    <t>000465</t>
  </si>
  <si>
    <t>S28:VVC1</t>
  </si>
  <si>
    <t>S28:IPC4</t>
  </si>
  <si>
    <t>000464</t>
  </si>
  <si>
    <t>S28:IPC3</t>
  </si>
  <si>
    <t>000463</t>
  </si>
  <si>
    <t>S28:IPC1</t>
  </si>
  <si>
    <t>000462</t>
  </si>
  <si>
    <t>S27:VVC1</t>
  </si>
  <si>
    <t>S27:IPC4</t>
  </si>
  <si>
    <t>000461</t>
  </si>
  <si>
    <t>S27:IPC3</t>
  </si>
  <si>
    <t>000460</t>
  </si>
  <si>
    <t>S27:IPC1</t>
  </si>
  <si>
    <t>000459</t>
  </si>
  <si>
    <t>S26:VVC1</t>
  </si>
  <si>
    <t>S26:IPC4</t>
  </si>
  <si>
    <t>000458</t>
  </si>
  <si>
    <t>S26:IPC3</t>
  </si>
  <si>
    <t>000457</t>
  </si>
  <si>
    <t>S26:IPC1</t>
  </si>
  <si>
    <t>000456</t>
  </si>
  <si>
    <t>S25:VVC1</t>
  </si>
  <si>
    <t>S25:IPC4</t>
  </si>
  <si>
    <t>000455</t>
  </si>
  <si>
    <t>S25:IPC3</t>
  </si>
  <si>
    <t>000454</t>
  </si>
  <si>
    <t>S25:IPC1</t>
  </si>
  <si>
    <t>000453</t>
  </si>
  <si>
    <t>S24:VVC1</t>
  </si>
  <si>
    <t>S24:IPC4</t>
  </si>
  <si>
    <t>000452</t>
  </si>
  <si>
    <t>S24:IPC3</t>
  </si>
  <si>
    <t>000451</t>
  </si>
  <si>
    <t>S24:IPC1</t>
  </si>
  <si>
    <t>000450</t>
  </si>
  <si>
    <t>S23:VVC1</t>
  </si>
  <si>
    <t>000449</t>
  </si>
  <si>
    <t>000448</t>
  </si>
  <si>
    <t>S23:IPC1</t>
  </si>
  <si>
    <t>000447</t>
  </si>
  <si>
    <t>S22:VVC1</t>
  </si>
  <si>
    <t>S22:IPC4</t>
  </si>
  <si>
    <t>000446</t>
  </si>
  <si>
    <t>S22:IPC3</t>
  </si>
  <si>
    <t>000445</t>
  </si>
  <si>
    <t>S22:IPC1</t>
  </si>
  <si>
    <t>000444</t>
  </si>
  <si>
    <t>S21:VVC1</t>
  </si>
  <si>
    <t>S21:IPC4</t>
  </si>
  <si>
    <t>000443</t>
  </si>
  <si>
    <t>S21:IPC3</t>
  </si>
  <si>
    <t>000442</t>
  </si>
  <si>
    <t>S21:IPC1</t>
  </si>
  <si>
    <t>000441</t>
  </si>
  <si>
    <t>S20:VVC1</t>
  </si>
  <si>
    <t>S20:IPC4</t>
  </si>
  <si>
    <t>000440</t>
  </si>
  <si>
    <t>S20:IPC3</t>
  </si>
  <si>
    <t>000439</t>
  </si>
  <si>
    <t>S20:IPC1</t>
  </si>
  <si>
    <t>000438</t>
  </si>
  <si>
    <t>S19:VVC1</t>
  </si>
  <si>
    <t>S19:IPC4</t>
  </si>
  <si>
    <t>000437</t>
  </si>
  <si>
    <t>S19:IPC3</t>
  </si>
  <si>
    <t>000436</t>
  </si>
  <si>
    <t>S19:IPC1</t>
  </si>
  <si>
    <t>000435</t>
  </si>
  <si>
    <t>S18:VVC1</t>
  </si>
  <si>
    <t>S18:IPC4</t>
  </si>
  <si>
    <t>000434</t>
  </si>
  <si>
    <t>S18:IPC3</t>
  </si>
  <si>
    <t>000433</t>
  </si>
  <si>
    <t>S18:IPC1</t>
  </si>
  <si>
    <t>000432</t>
  </si>
  <si>
    <t>S17:VVC1</t>
  </si>
  <si>
    <t>S17:IPC4</t>
  </si>
  <si>
    <t>000431</t>
  </si>
  <si>
    <t>S17:IPC3</t>
  </si>
  <si>
    <t>000430</t>
  </si>
  <si>
    <t>S17:IPC1</t>
  </si>
  <si>
    <t>000429</t>
  </si>
  <si>
    <t>S16:VVC1</t>
  </si>
  <si>
    <t>S16:IPC4</t>
  </si>
  <si>
    <t>000428</t>
  </si>
  <si>
    <t>S16:IPC3</t>
  </si>
  <si>
    <t>000427</t>
  </si>
  <si>
    <t>S16:IPC1</t>
  </si>
  <si>
    <t>000426</t>
  </si>
  <si>
    <t>S15:VVC1</t>
  </si>
  <si>
    <t>S15:IPC4</t>
  </si>
  <si>
    <t>000425</t>
  </si>
  <si>
    <t>S15:IPC3</t>
  </si>
  <si>
    <t>000424</t>
  </si>
  <si>
    <t>S15:IPC1</t>
  </si>
  <si>
    <t>000423</t>
  </si>
  <si>
    <t>S14:VVC1</t>
  </si>
  <si>
    <t>S14:IPC4</t>
  </si>
  <si>
    <t>000422</t>
  </si>
  <si>
    <t>S14:IPC3</t>
  </si>
  <si>
    <t>000421</t>
  </si>
  <si>
    <t>S14:IPC1</t>
  </si>
  <si>
    <t>000420</t>
  </si>
  <si>
    <t>S13:VVC1</t>
  </si>
  <si>
    <t>S13:IPC4</t>
  </si>
  <si>
    <t>000419</t>
  </si>
  <si>
    <t>S13:IPC3</t>
  </si>
  <si>
    <t>000418</t>
  </si>
  <si>
    <t>S13:IPC1</t>
  </si>
  <si>
    <t>000417</t>
  </si>
  <si>
    <t>S12:VVC1</t>
  </si>
  <si>
    <t>S12:IPC4</t>
  </si>
  <si>
    <t>000416</t>
  </si>
  <si>
    <t>S12:IPC3</t>
  </si>
  <si>
    <t>000415</t>
  </si>
  <si>
    <t>S12:IPC1</t>
  </si>
  <si>
    <t>000414</t>
  </si>
  <si>
    <t>S11:VVC1</t>
  </si>
  <si>
    <t>S11:IPC4</t>
  </si>
  <si>
    <t>000413</t>
  </si>
  <si>
    <t>S11:IPC3</t>
  </si>
  <si>
    <t>000412</t>
  </si>
  <si>
    <t>S11:IPC1</t>
  </si>
  <si>
    <t>000411</t>
  </si>
  <si>
    <t>S10:VVC1</t>
  </si>
  <si>
    <t>S10:IPC4</t>
  </si>
  <si>
    <t>000410</t>
  </si>
  <si>
    <t>S10:IPC3</t>
  </si>
  <si>
    <t>000409</t>
  </si>
  <si>
    <t>S10:IPC1</t>
  </si>
  <si>
    <t>000408</t>
  </si>
  <si>
    <t>S09:VVC1</t>
  </si>
  <si>
    <t>S09:IPC4</t>
  </si>
  <si>
    <t>000407</t>
  </si>
  <si>
    <t>S09:IPC3</t>
  </si>
  <si>
    <t>000406</t>
  </si>
  <si>
    <t>S09:IPC1</t>
  </si>
  <si>
    <t>000405</t>
  </si>
  <si>
    <t>S08:VVC1</t>
  </si>
  <si>
    <t>S08:IPC4</t>
  </si>
  <si>
    <t>000404</t>
  </si>
  <si>
    <t>S08:IPC3</t>
  </si>
  <si>
    <t>000403</t>
  </si>
  <si>
    <t>S08:IPC1</t>
  </si>
  <si>
    <t>000402</t>
  </si>
  <si>
    <t>S07:VVC1</t>
  </si>
  <si>
    <t>S07:IPC4</t>
  </si>
  <si>
    <t>000401</t>
  </si>
  <si>
    <t>S07:IPC3</t>
  </si>
  <si>
    <t>000400</t>
  </si>
  <si>
    <t>S07:IPC1</t>
  </si>
  <si>
    <t>000399</t>
  </si>
  <si>
    <t>S06:VVC1</t>
  </si>
  <si>
    <t>S06:IPC4</t>
  </si>
  <si>
    <t>000398</t>
  </si>
  <si>
    <t>S06:IPC3</t>
  </si>
  <si>
    <t>000397</t>
  </si>
  <si>
    <t>S06:IPC1</t>
  </si>
  <si>
    <t>000396</t>
  </si>
  <si>
    <t>S05:VVC1</t>
  </si>
  <si>
    <t>S05:IPC4</t>
  </si>
  <si>
    <t>000395</t>
  </si>
  <si>
    <t>S05:IPC3</t>
  </si>
  <si>
    <t>000394</t>
  </si>
  <si>
    <t>S05:IPC1</t>
  </si>
  <si>
    <t>000393</t>
  </si>
  <si>
    <t>S04:VVC1</t>
  </si>
  <si>
    <t>S04:IPC4</t>
  </si>
  <si>
    <t>000392</t>
  </si>
  <si>
    <t>S04:IPC3</t>
  </si>
  <si>
    <t>000391</t>
  </si>
  <si>
    <t>S04:IPC1</t>
  </si>
  <si>
    <t>000390</t>
  </si>
  <si>
    <t>S03:VVC1</t>
  </si>
  <si>
    <t>S03:IPC4</t>
  </si>
  <si>
    <t>000389</t>
  </si>
  <si>
    <t>S03:IPC3</t>
  </si>
  <si>
    <t>000388</t>
  </si>
  <si>
    <t>S03:IPC1</t>
  </si>
  <si>
    <t>000387</t>
  </si>
  <si>
    <t>S02:VVC1</t>
  </si>
  <si>
    <t>S02:IPC4</t>
  </si>
  <si>
    <t>000386</t>
  </si>
  <si>
    <t>S02:IPC3</t>
  </si>
  <si>
    <t>000385</t>
  </si>
  <si>
    <t>S02:IPC1</t>
  </si>
  <si>
    <t>000384</t>
  </si>
  <si>
    <t>S01:VVC1</t>
  </si>
  <si>
    <t>S01:IPC4</t>
  </si>
  <si>
    <t>000383</t>
  </si>
  <si>
    <t>S01:IPC3</t>
  </si>
  <si>
    <t>000382</t>
  </si>
  <si>
    <t>S01:IPC1</t>
  </si>
  <si>
    <t>000381</t>
  </si>
  <si>
    <t>000380</t>
  </si>
  <si>
    <t>Serial Port 11</t>
  </si>
  <si>
    <t>S39:SDS1</t>
  </si>
  <si>
    <t>RS232</t>
  </si>
  <si>
    <t>S40:IGC1</t>
  </si>
  <si>
    <t>000379</t>
  </si>
  <si>
    <t>Serial Port 12</t>
  </si>
  <si>
    <t>J112 SER INTFC</t>
  </si>
  <si>
    <t>S40:IPC4</t>
  </si>
  <si>
    <t>000378</t>
  </si>
  <si>
    <t>Serial Port 13</t>
  </si>
  <si>
    <t>S40:IPC3</t>
  </si>
  <si>
    <t>000377</t>
  </si>
  <si>
    <t>Serial Port 14</t>
  </si>
  <si>
    <t>J112 SER</t>
  </si>
  <si>
    <t>S40:IPC2</t>
  </si>
  <si>
    <t>000376</t>
  </si>
  <si>
    <t>Serial Port 15</t>
  </si>
  <si>
    <t>000375</t>
  </si>
  <si>
    <t>Serial Port 16</t>
  </si>
  <si>
    <t>DL205 Interface</t>
  </si>
  <si>
    <t>000374</t>
  </si>
  <si>
    <t>Serial Port 6</t>
  </si>
  <si>
    <t>S39:IGC1</t>
  </si>
  <si>
    <t>000373</t>
  </si>
  <si>
    <t>Serial Port 5</t>
  </si>
  <si>
    <t>S39:IPC4</t>
  </si>
  <si>
    <t>000372</t>
  </si>
  <si>
    <t>Serial Port 4</t>
  </si>
  <si>
    <t>S39:IPC3</t>
  </si>
  <si>
    <t>000371</t>
  </si>
  <si>
    <t>Serial Port 3</t>
  </si>
  <si>
    <t>S39:IPC2</t>
  </si>
  <si>
    <t>000370</t>
  </si>
  <si>
    <t>Serial Port 2</t>
  </si>
  <si>
    <t>000369</t>
  </si>
  <si>
    <t>Serial Port 1</t>
  </si>
  <si>
    <t>000368</t>
  </si>
  <si>
    <t>S37:SDS1</t>
  </si>
  <si>
    <t>S38:IGC1</t>
  </si>
  <si>
    <t>000367</t>
  </si>
  <si>
    <t>S38:IPC4</t>
  </si>
  <si>
    <t>000366</t>
  </si>
  <si>
    <t>S38:IPC3</t>
  </si>
  <si>
    <t>000365</t>
  </si>
  <si>
    <t>S38:IPC2</t>
  </si>
  <si>
    <t>000364</t>
  </si>
  <si>
    <t>000363</t>
  </si>
  <si>
    <t>000362</t>
  </si>
  <si>
    <t>S37:IGC1</t>
  </si>
  <si>
    <t>000361</t>
  </si>
  <si>
    <t>S37:IPC4</t>
  </si>
  <si>
    <t>000360</t>
  </si>
  <si>
    <t>S37:IPC3</t>
  </si>
  <si>
    <t>000359</t>
  </si>
  <si>
    <t>S37:IPC2</t>
  </si>
  <si>
    <t>000358</t>
  </si>
  <si>
    <t>000357</t>
  </si>
  <si>
    <t>000356</t>
  </si>
  <si>
    <t>S36:SDS1</t>
  </si>
  <si>
    <t>S36:IGC1</t>
  </si>
  <si>
    <t>000355</t>
  </si>
  <si>
    <t>S36:IPC4</t>
  </si>
  <si>
    <t>000354</t>
  </si>
  <si>
    <t>S36:IPC3</t>
  </si>
  <si>
    <t>000353</t>
  </si>
  <si>
    <t>S36:IPC2</t>
  </si>
  <si>
    <t>000352</t>
  </si>
  <si>
    <t>000351</t>
  </si>
  <si>
    <t>000350</t>
  </si>
  <si>
    <t>S35:SDS1</t>
  </si>
  <si>
    <t>S35:IGC1</t>
  </si>
  <si>
    <t>000349</t>
  </si>
  <si>
    <t>S35:IPC4</t>
  </si>
  <si>
    <t>000348</t>
  </si>
  <si>
    <t>S35:IPC3</t>
  </si>
  <si>
    <t>000347</t>
  </si>
  <si>
    <t>S35:IPC2</t>
  </si>
  <si>
    <t>000346</t>
  </si>
  <si>
    <t>000345</t>
  </si>
  <si>
    <t>000344</t>
  </si>
  <si>
    <t>S33:SDS1</t>
  </si>
  <si>
    <t>S34:IGC1</t>
  </si>
  <si>
    <t>000343</t>
  </si>
  <si>
    <t>S34:IPC4</t>
  </si>
  <si>
    <t>000342</t>
  </si>
  <si>
    <t>S34:IPC3</t>
  </si>
  <si>
    <t>000341</t>
  </si>
  <si>
    <t>S34:IPC2</t>
  </si>
  <si>
    <t>000340</t>
  </si>
  <si>
    <t>000339</t>
  </si>
  <si>
    <t>000338</t>
  </si>
  <si>
    <t>S33:IGC1</t>
  </si>
  <si>
    <t>000337</t>
  </si>
  <si>
    <t>S33:IPC4</t>
  </si>
  <si>
    <t>000336</t>
  </si>
  <si>
    <t>S33:IPC3</t>
  </si>
  <si>
    <t>000335</t>
  </si>
  <si>
    <t>S33:IPC2</t>
  </si>
  <si>
    <t>000334</t>
  </si>
  <si>
    <t>000333</t>
  </si>
  <si>
    <t>000332</t>
  </si>
  <si>
    <t>S31:SDS1</t>
  </si>
  <si>
    <t>S32:IGC1</t>
  </si>
  <si>
    <t>000331</t>
  </si>
  <si>
    <t>S32:IPC4</t>
  </si>
  <si>
    <t>000330</t>
  </si>
  <si>
    <t>S32:IPC3</t>
  </si>
  <si>
    <t>000329</t>
  </si>
  <si>
    <t>S32:IPC2</t>
  </si>
  <si>
    <t>000328</t>
  </si>
  <si>
    <t>000327</t>
  </si>
  <si>
    <t>000326</t>
  </si>
  <si>
    <t>S31:IGC1</t>
  </si>
  <si>
    <t>000325</t>
  </si>
  <si>
    <t>S31:IPC4</t>
  </si>
  <si>
    <t>000324</t>
  </si>
  <si>
    <t>S31:IPC3</t>
  </si>
  <si>
    <t>000323</t>
  </si>
  <si>
    <t>S31:IPC2</t>
  </si>
  <si>
    <t>000322</t>
  </si>
  <si>
    <t>000321</t>
  </si>
  <si>
    <t>000320</t>
  </si>
  <si>
    <t>S29:SDS1</t>
  </si>
  <si>
    <t>S30:IGC1</t>
  </si>
  <si>
    <t>000319</t>
  </si>
  <si>
    <t>000318</t>
  </si>
  <si>
    <t>000317</t>
  </si>
  <si>
    <t>S30:IPC2</t>
  </si>
  <si>
    <t>000316</t>
  </si>
  <si>
    <t>000315</t>
  </si>
  <si>
    <t>000314</t>
  </si>
  <si>
    <t>S29:IGC1</t>
  </si>
  <si>
    <t>000313</t>
  </si>
  <si>
    <t>000312</t>
  </si>
  <si>
    <t>000311</t>
  </si>
  <si>
    <t>S29:IPC2</t>
  </si>
  <si>
    <t>000310</t>
  </si>
  <si>
    <t>000309</t>
  </si>
  <si>
    <t>000308</t>
  </si>
  <si>
    <t>S27:SDS1</t>
  </si>
  <si>
    <t>S28:IGC1</t>
  </si>
  <si>
    <t>000307</t>
  </si>
  <si>
    <t>000306</t>
  </si>
  <si>
    <t>000305</t>
  </si>
  <si>
    <t>S28:IPC2</t>
  </si>
  <si>
    <t>000304</t>
  </si>
  <si>
    <t>000303</t>
  </si>
  <si>
    <t>000302</t>
  </si>
  <si>
    <t>S27:IGC1</t>
  </si>
  <si>
    <t>000301</t>
  </si>
  <si>
    <t>000300</t>
  </si>
  <si>
    <t>000299</t>
  </si>
  <si>
    <t>S27:IPC2</t>
  </si>
  <si>
    <t>000298</t>
  </si>
  <si>
    <t>000297</t>
  </si>
  <si>
    <t>000296</t>
  </si>
  <si>
    <t>S25:SDS1</t>
  </si>
  <si>
    <t>S26:IGC1</t>
  </si>
  <si>
    <t>000295</t>
  </si>
  <si>
    <t>000294</t>
  </si>
  <si>
    <t>000293</t>
  </si>
  <si>
    <t>S26:IPC2</t>
  </si>
  <si>
    <t>000292</t>
  </si>
  <si>
    <t>000291</t>
  </si>
  <si>
    <t>000290</t>
  </si>
  <si>
    <t>S25:IGC1</t>
  </si>
  <si>
    <t>000289</t>
  </si>
  <si>
    <t>000288</t>
  </si>
  <si>
    <t>000287</t>
  </si>
  <si>
    <t>S25:IPC2</t>
  </si>
  <si>
    <t>000286</t>
  </si>
  <si>
    <t>000285</t>
  </si>
  <si>
    <t>000284</t>
  </si>
  <si>
    <t>S23:SDS1</t>
  </si>
  <si>
    <t>S24:IGC1</t>
  </si>
  <si>
    <t>000283</t>
  </si>
  <si>
    <t>000282</t>
  </si>
  <si>
    <t>000281</t>
  </si>
  <si>
    <t>S24:IPC2</t>
  </si>
  <si>
    <t>000280</t>
  </si>
  <si>
    <t>000279</t>
  </si>
  <si>
    <t>000278</t>
  </si>
  <si>
    <t>S23:IGC1</t>
  </si>
  <si>
    <t>000277</t>
  </si>
  <si>
    <t>000276</t>
  </si>
  <si>
    <t>000275</t>
  </si>
  <si>
    <t>000274</t>
  </si>
  <si>
    <t>000273</t>
  </si>
  <si>
    <t>000272</t>
  </si>
  <si>
    <t>S21:SDS1</t>
  </si>
  <si>
    <t>S22:IGC1</t>
  </si>
  <si>
    <t>000271</t>
  </si>
  <si>
    <t>000270</t>
  </si>
  <si>
    <t>000269</t>
  </si>
  <si>
    <t>S22:IPC2</t>
  </si>
  <si>
    <t>000268</t>
  </si>
  <si>
    <t>000267</t>
  </si>
  <si>
    <t>000266</t>
  </si>
  <si>
    <t>S21:IGC1</t>
  </si>
  <si>
    <t>000265</t>
  </si>
  <si>
    <t>000264</t>
  </si>
  <si>
    <t>000263</t>
  </si>
  <si>
    <t>S21:IPC2</t>
  </si>
  <si>
    <t>000262</t>
  </si>
  <si>
    <t>000261</t>
  </si>
  <si>
    <t>000260</t>
  </si>
  <si>
    <t>S19:SDS1</t>
  </si>
  <si>
    <t>S20:IGC1</t>
  </si>
  <si>
    <t>000259</t>
  </si>
  <si>
    <t>000258</t>
  </si>
  <si>
    <t>000257</t>
  </si>
  <si>
    <t>S20:IPC2</t>
  </si>
  <si>
    <t>000256</t>
  </si>
  <si>
    <t>000255</t>
  </si>
  <si>
    <t>000254</t>
  </si>
  <si>
    <t>S19:IGC1</t>
  </si>
  <si>
    <t>000253</t>
  </si>
  <si>
    <t>000252</t>
  </si>
  <si>
    <t>000251</t>
  </si>
  <si>
    <t>S19:IPC2</t>
  </si>
  <si>
    <t>000250</t>
  </si>
  <si>
    <t>000249</t>
  </si>
  <si>
    <t>000248</t>
  </si>
  <si>
    <t>S17:SDS1</t>
  </si>
  <si>
    <t>S18:IGC1</t>
  </si>
  <si>
    <t>000247</t>
  </si>
  <si>
    <t>000246</t>
  </si>
  <si>
    <t>000245</t>
  </si>
  <si>
    <t>S18:IPC2</t>
  </si>
  <si>
    <t>000244</t>
  </si>
  <si>
    <t>000243</t>
  </si>
  <si>
    <t>000242</t>
  </si>
  <si>
    <t>S17:IGC1</t>
  </si>
  <si>
    <t>000241</t>
  </si>
  <si>
    <t>000240</t>
  </si>
  <si>
    <t>000239</t>
  </si>
  <si>
    <t>S17:IPC2</t>
  </si>
  <si>
    <t>000238</t>
  </si>
  <si>
    <t>000237</t>
  </si>
  <si>
    <t>000236</t>
  </si>
  <si>
    <t>S15:SDS1</t>
  </si>
  <si>
    <t>S16:IGC1</t>
  </si>
  <si>
    <t>000235</t>
  </si>
  <si>
    <t>000234</t>
  </si>
  <si>
    <t>000233</t>
  </si>
  <si>
    <t>S16:IPC2</t>
  </si>
  <si>
    <t>000232</t>
  </si>
  <si>
    <t>000231</t>
  </si>
  <si>
    <t>000230</t>
  </si>
  <si>
    <t>S15:IGC1</t>
  </si>
  <si>
    <t>000229</t>
  </si>
  <si>
    <t>000228</t>
  </si>
  <si>
    <t>000227</t>
  </si>
  <si>
    <t>S15:IPC2</t>
  </si>
  <si>
    <t>000226</t>
  </si>
  <si>
    <t>000225</t>
  </si>
  <si>
    <t>000224</t>
  </si>
  <si>
    <t>S13:SDS1</t>
  </si>
  <si>
    <t>S14:IGC1</t>
  </si>
  <si>
    <t>000223</t>
  </si>
  <si>
    <t>000222</t>
  </si>
  <si>
    <t>000221</t>
  </si>
  <si>
    <t>S14:IPC2</t>
  </si>
  <si>
    <t>000220</t>
  </si>
  <si>
    <t>000219</t>
  </si>
  <si>
    <t>000218</t>
  </si>
  <si>
    <t>S13:IGC1</t>
  </si>
  <si>
    <t>000217</t>
  </si>
  <si>
    <t>000216</t>
  </si>
  <si>
    <t>000215</t>
  </si>
  <si>
    <t>S13:IPC2</t>
  </si>
  <si>
    <t>000214</t>
  </si>
  <si>
    <t>000213</t>
  </si>
  <si>
    <t>000212</t>
  </si>
  <si>
    <t>S11:SDS1</t>
  </si>
  <si>
    <t>S12:IGC1</t>
  </si>
  <si>
    <t>000211</t>
  </si>
  <si>
    <t>000210</t>
  </si>
  <si>
    <t>000209</t>
  </si>
  <si>
    <t>S12:IPC2</t>
  </si>
  <si>
    <t>000208</t>
  </si>
  <si>
    <t>000207</t>
  </si>
  <si>
    <t>000206</t>
  </si>
  <si>
    <t>S11:IGC1</t>
  </si>
  <si>
    <t>000205</t>
  </si>
  <si>
    <t>000204</t>
  </si>
  <si>
    <t>000203</t>
  </si>
  <si>
    <t>S11:IPC2</t>
  </si>
  <si>
    <t>000202</t>
  </si>
  <si>
    <t>000201</t>
  </si>
  <si>
    <t>000200</t>
  </si>
  <si>
    <t>S09:SDS1</t>
  </si>
  <si>
    <t>S10:IGC1</t>
  </si>
  <si>
    <t>000199</t>
  </si>
  <si>
    <t>000198</t>
  </si>
  <si>
    <t>000197</t>
  </si>
  <si>
    <t>S10:IPC2</t>
  </si>
  <si>
    <t>000196</t>
  </si>
  <si>
    <t>000195</t>
  </si>
  <si>
    <t>000194</t>
  </si>
  <si>
    <t>S09:IGC1</t>
  </si>
  <si>
    <t>000193</t>
  </si>
  <si>
    <t>000192</t>
  </si>
  <si>
    <t>000191</t>
  </si>
  <si>
    <t>S09:IPC2</t>
  </si>
  <si>
    <t>000190</t>
  </si>
  <si>
    <t>000189</t>
  </si>
  <si>
    <t>000188</t>
  </si>
  <si>
    <t>S07:SDS1</t>
  </si>
  <si>
    <t>S08:IGC1</t>
  </si>
  <si>
    <t>000187</t>
  </si>
  <si>
    <t>000186</t>
  </si>
  <si>
    <t>000185</t>
  </si>
  <si>
    <t>S08:IPC2</t>
  </si>
  <si>
    <t>000184</t>
  </si>
  <si>
    <t>000183</t>
  </si>
  <si>
    <t>000182</t>
  </si>
  <si>
    <t>S07:IGC1</t>
  </si>
  <si>
    <t>000181</t>
  </si>
  <si>
    <t>000180</t>
  </si>
  <si>
    <t>000179</t>
  </si>
  <si>
    <t>S07:IPC2</t>
  </si>
  <si>
    <t>000178</t>
  </si>
  <si>
    <t>000177</t>
  </si>
  <si>
    <t>000176</t>
  </si>
  <si>
    <t>S05:SDS1</t>
  </si>
  <si>
    <t>S06:IGC1</t>
  </si>
  <si>
    <t>000175</t>
  </si>
  <si>
    <t>000174</t>
  </si>
  <si>
    <t>000173</t>
  </si>
  <si>
    <t>S06:IPC2</t>
  </si>
  <si>
    <t>000172</t>
  </si>
  <si>
    <t>000171</t>
  </si>
  <si>
    <t>000170</t>
  </si>
  <si>
    <t>S05:IGC1</t>
  </si>
  <si>
    <t>000169</t>
  </si>
  <si>
    <t>000168</t>
  </si>
  <si>
    <t>000167</t>
  </si>
  <si>
    <t>S05:IPC2</t>
  </si>
  <si>
    <t>000166</t>
  </si>
  <si>
    <t>000165</t>
  </si>
  <si>
    <t>000164</t>
  </si>
  <si>
    <t>S03:SDS1</t>
  </si>
  <si>
    <t>S04:IGC1</t>
  </si>
  <si>
    <t>000163</t>
  </si>
  <si>
    <t>000162</t>
  </si>
  <si>
    <t>000161</t>
  </si>
  <si>
    <t>S04:IPC2</t>
  </si>
  <si>
    <t>000160</t>
  </si>
  <si>
    <t>000159</t>
  </si>
  <si>
    <t>000158</t>
  </si>
  <si>
    <t>S03:IGC1</t>
  </si>
  <si>
    <t>000157</t>
  </si>
  <si>
    <t>000156</t>
  </si>
  <si>
    <t>000155</t>
  </si>
  <si>
    <t>S03:IPC2</t>
  </si>
  <si>
    <t>000154</t>
  </si>
  <si>
    <t>000153</t>
  </si>
  <si>
    <t>000152</t>
  </si>
  <si>
    <t>S01:SDS1</t>
  </si>
  <si>
    <t>S02:IGC1</t>
  </si>
  <si>
    <t>000151</t>
  </si>
  <si>
    <t>000150</t>
  </si>
  <si>
    <t>000149</t>
  </si>
  <si>
    <t>S02:IPC2</t>
  </si>
  <si>
    <t>000148</t>
  </si>
  <si>
    <t>000147</t>
  </si>
  <si>
    <t>000146</t>
  </si>
  <si>
    <t>S01:IGC1</t>
  </si>
  <si>
    <t>000145</t>
  </si>
  <si>
    <t>000144</t>
  </si>
  <si>
    <t>000143</t>
  </si>
  <si>
    <t>S01:IPC2</t>
  </si>
  <si>
    <t>000142</t>
  </si>
  <si>
    <t>000141</t>
  </si>
  <si>
    <t>000140</t>
  </si>
  <si>
    <t>000139</t>
  </si>
  <si>
    <t>(IT?)</t>
  </si>
  <si>
    <t>S36-NET:NSW1</t>
  </si>
  <si>
    <t>LAN</t>
  </si>
  <si>
    <t>S35ID:SDS1</t>
  </si>
  <si>
    <t>000138</t>
  </si>
  <si>
    <t>S34ID:SDS1</t>
  </si>
  <si>
    <t>000137</t>
  </si>
  <si>
    <t>S34-NET:NSW1</t>
  </si>
  <si>
    <t>S33ID:SDS1</t>
  </si>
  <si>
    <t>000136</t>
  </si>
  <si>
    <t>S32ID:SDS1</t>
  </si>
  <si>
    <t>000135</t>
  </si>
  <si>
    <t>S31ID:SDS1</t>
  </si>
  <si>
    <t>000134</t>
  </si>
  <si>
    <t>S30ID:SDS1</t>
  </si>
  <si>
    <t>000133</t>
  </si>
  <si>
    <t>S30-NET:NSW1</t>
  </si>
  <si>
    <t>S29ID:SDS1</t>
  </si>
  <si>
    <t>000132</t>
  </si>
  <si>
    <t>S28ID:SDS1</t>
  </si>
  <si>
    <t>000131</t>
  </si>
  <si>
    <t>S28-NET:NSW1</t>
  </si>
  <si>
    <t>S27ID:SDS1</t>
  </si>
  <si>
    <t>000130</t>
  </si>
  <si>
    <t>S26ID:SDS1</t>
  </si>
  <si>
    <t>000129</t>
  </si>
  <si>
    <t>S26-NET:NSW1</t>
  </si>
  <si>
    <t>S25ID:SDS1</t>
  </si>
  <si>
    <t>000128</t>
  </si>
  <si>
    <t>S24ID:SDS1</t>
  </si>
  <si>
    <t>000127</t>
  </si>
  <si>
    <t>S24-NET:NSW1</t>
  </si>
  <si>
    <t>S23ID:SDS1</t>
  </si>
  <si>
    <t>000126</t>
  </si>
  <si>
    <t>S22ID:SDS1</t>
  </si>
  <si>
    <t>000125</t>
  </si>
  <si>
    <t>S21ID:SDS1</t>
  </si>
  <si>
    <t>000124</t>
  </si>
  <si>
    <t>S20ID:SDS1</t>
  </si>
  <si>
    <t>000123</t>
  </si>
  <si>
    <t>S20-NET:NSW1</t>
  </si>
  <si>
    <t>S19ID:SDS1</t>
  </si>
  <si>
    <t>000122</t>
  </si>
  <si>
    <t>S18ID:SDS1</t>
  </si>
  <si>
    <t>000121</t>
  </si>
  <si>
    <t>S18-NET:NSW1</t>
  </si>
  <si>
    <t>S17ID:SDS1</t>
  </si>
  <si>
    <t>000120</t>
  </si>
  <si>
    <t>S16ID:SDS1</t>
  </si>
  <si>
    <t>000119</t>
  </si>
  <si>
    <t>S16-NET:NSW1</t>
  </si>
  <si>
    <t>S15ID:SDS1</t>
  </si>
  <si>
    <t>000118</t>
  </si>
  <si>
    <t>S14ID:SDS1</t>
  </si>
  <si>
    <t>000117</t>
  </si>
  <si>
    <t>S14-NET:NSW1</t>
  </si>
  <si>
    <t>S13ID:SDS1</t>
  </si>
  <si>
    <t>000116</t>
  </si>
  <si>
    <t>S12ID:SDS1</t>
  </si>
  <si>
    <t>000115</t>
  </si>
  <si>
    <t>S11ID:SDS1</t>
  </si>
  <si>
    <t>000114</t>
  </si>
  <si>
    <t>S10ID:SDS1</t>
  </si>
  <si>
    <t>000113</t>
  </si>
  <si>
    <t>S10-NET:NSW1</t>
  </si>
  <si>
    <t>S09ID:SDS1</t>
  </si>
  <si>
    <t>000112</t>
  </si>
  <si>
    <t>S08ID:SDS1</t>
  </si>
  <si>
    <t>000111</t>
  </si>
  <si>
    <t>S08-NET:NSW1</t>
  </si>
  <si>
    <t>S07ID:SDS1</t>
  </si>
  <si>
    <t>000110</t>
  </si>
  <si>
    <t>S06ID:SDS1</t>
  </si>
  <si>
    <t>000109</t>
  </si>
  <si>
    <t>S06-NET:NSW1</t>
  </si>
  <si>
    <t>S05ID:SDS1</t>
  </si>
  <si>
    <t>000108</t>
  </si>
  <si>
    <t>S04ID:SDS1</t>
  </si>
  <si>
    <t>000107</t>
  </si>
  <si>
    <t>S04-NET:NSW1</t>
  </si>
  <si>
    <t>S03ID:SDS1</t>
  </si>
  <si>
    <t>000106</t>
  </si>
  <si>
    <t>S02ID:SDS1</t>
  </si>
  <si>
    <t>000105</t>
  </si>
  <si>
    <t>S02-NET:NSW1</t>
  </si>
  <si>
    <t>S01ID:SDS1</t>
  </si>
  <si>
    <t>000104</t>
  </si>
  <si>
    <t>000103</t>
  </si>
  <si>
    <t>S35BM:SDS1</t>
  </si>
  <si>
    <t>000102</t>
  </si>
  <si>
    <t>S33BM:SDS1</t>
  </si>
  <si>
    <t>000101</t>
  </si>
  <si>
    <t>S24BM:SDS1</t>
  </si>
  <si>
    <t>000100</t>
  </si>
  <si>
    <t>S23BM:SDS1</t>
  </si>
  <si>
    <t>000099</t>
  </si>
  <si>
    <t>S20BM:SDS1</t>
  </si>
  <si>
    <t>000098</t>
  </si>
  <si>
    <t>S19BM:SDS1</t>
  </si>
  <si>
    <t>000097</t>
  </si>
  <si>
    <t>S17BM:SDS1</t>
  </si>
  <si>
    <t>000096</t>
  </si>
  <si>
    <t>S16BM:SDS1</t>
  </si>
  <si>
    <t>000095</t>
  </si>
  <si>
    <t>S14BM:SDS1</t>
  </si>
  <si>
    <t>000094</t>
  </si>
  <si>
    <t>S13BM:SDS1</t>
  </si>
  <si>
    <t>000093</t>
  </si>
  <si>
    <t>S12BM:SDS1</t>
  </si>
  <si>
    <t>000092</t>
  </si>
  <si>
    <t>S11BM:SDS1</t>
  </si>
  <si>
    <t>000091</t>
  </si>
  <si>
    <t>S10BM:SDS1</t>
  </si>
  <si>
    <t>000090</t>
  </si>
  <si>
    <t>S09BM:SDS1</t>
  </si>
  <si>
    <t>000089</t>
  </si>
  <si>
    <t>S08BM:SDS1</t>
  </si>
  <si>
    <t>000088</t>
  </si>
  <si>
    <t>S07BM:SDS1</t>
  </si>
  <si>
    <t>000087</t>
  </si>
  <si>
    <t>S06BM:SDS1</t>
  </si>
  <si>
    <t>000086</t>
  </si>
  <si>
    <t>S05BM:SDS1</t>
  </si>
  <si>
    <t>000085</t>
  </si>
  <si>
    <t>S02BM:SDS1</t>
  </si>
  <si>
    <t>000084</t>
  </si>
  <si>
    <t>S01BM:SDS1</t>
  </si>
  <si>
    <t>000083</t>
  </si>
  <si>
    <t>000082</t>
  </si>
  <si>
    <t>S40-NET:NSW1</t>
  </si>
  <si>
    <t>000081</t>
  </si>
  <si>
    <t>S38-NET:NSW1</t>
  </si>
  <si>
    <t>000080</t>
  </si>
  <si>
    <t>000079</t>
  </si>
  <si>
    <t>000078</t>
  </si>
  <si>
    <t>000077</t>
  </si>
  <si>
    <t>000076</t>
  </si>
  <si>
    <t>000075</t>
  </si>
  <si>
    <t>000074</t>
  </si>
  <si>
    <t>000073</t>
  </si>
  <si>
    <t>000072</t>
  </si>
  <si>
    <t>000071</t>
  </si>
  <si>
    <t>000070</t>
  </si>
  <si>
    <t>000069</t>
  </si>
  <si>
    <t>000068</t>
  </si>
  <si>
    <t>000067</t>
  </si>
  <si>
    <t>000066</t>
  </si>
  <si>
    <t>000065</t>
  </si>
  <si>
    <t>000064</t>
  </si>
  <si>
    <t>000063</t>
  </si>
  <si>
    <t>000062</t>
  </si>
  <si>
    <t>000061</t>
  </si>
  <si>
    <t>000060</t>
  </si>
  <si>
    <t>1R</t>
  </si>
  <si>
    <t>1T</t>
  </si>
  <si>
    <t>000059</t>
  </si>
  <si>
    <t>000058</t>
  </si>
  <si>
    <t>000057</t>
  </si>
  <si>
    <t>000056</t>
  </si>
  <si>
    <t>000055</t>
  </si>
  <si>
    <t>000054</t>
  </si>
  <si>
    <t>000053</t>
  </si>
  <si>
    <t>000052</t>
  </si>
  <si>
    <t>000051</t>
  </si>
  <si>
    <t>000050</t>
  </si>
  <si>
    <t>000049</t>
  </si>
  <si>
    <t>000048</t>
  </si>
  <si>
    <t>000047</t>
  </si>
  <si>
    <t>000046</t>
  </si>
  <si>
    <t>000045</t>
  </si>
  <si>
    <t>000044</t>
  </si>
  <si>
    <t>000043</t>
  </si>
  <si>
    <t>000042</t>
  </si>
  <si>
    <t>000041</t>
  </si>
  <si>
    <t>000040</t>
  </si>
  <si>
    <t>000039</t>
  </si>
  <si>
    <t>000038</t>
  </si>
  <si>
    <t>000037</t>
  </si>
  <si>
    <t>000036</t>
  </si>
  <si>
    <t>000035</t>
  </si>
  <si>
    <t>000034</t>
  </si>
  <si>
    <t>000033</t>
  </si>
  <si>
    <t>000032</t>
  </si>
  <si>
    <t>000031</t>
  </si>
  <si>
    <t>000030</t>
  </si>
  <si>
    <t>000029</t>
  </si>
  <si>
    <t>000028</t>
  </si>
  <si>
    <t>000027</t>
  </si>
  <si>
    <t>000026</t>
  </si>
  <si>
    <t>000025</t>
  </si>
  <si>
    <t>000024</t>
  </si>
  <si>
    <t>000023</t>
  </si>
  <si>
    <t>000022</t>
  </si>
  <si>
    <t>000021</t>
  </si>
  <si>
    <t>e</t>
  </si>
  <si>
    <t>S12-NET:NSW1</t>
  </si>
  <si>
    <t>S32-NET:NSW1</t>
  </si>
  <si>
    <t>S22-NET:NSW1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</si>
</sst>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4"/>
      <color theme="1"/>
      <name val="Calibri (Body)_x0000_"/>
    </font>
    <font>
      <b/>
      <u/>
      <sz val="14"/>
      <color theme="1"/>
      <name val="Calibri (Body)_x0000_"/>
    </font>
    <font>
      <sz val="14"/>
      <color theme="1"/>
      <name val="Calibri (Body)_x0000_"/>
    </font>
    <font>
      <sz val="12"/>
      <color theme="1"/>
      <name val="Calibri (Body)_x0000_"/>
    </font>
    <font>
      <i/>
      <sz val="12"/>
      <color theme="1"/>
      <name val="Calibri (Body)_x0000_"/>
    </font>
    <font>
      <sz val="11"/>
      <color theme="1"/>
      <name val="Calibri (Body)_x0000_"/>
    </font>
    <font>
      <sz val="12"/>
      <color rgb="FFC00000"/>
      <name val="Calibri"/>
      <family val="2"/>
      <scheme val="minor"/>
    </font>
    <font>
      <sz val="12"/>
      <color theme="1"/>
      <name val="Calibri"/>
      <family val="2"/>
      <scheme val="minor"/>
    </font>
    <font>
      <sz val="12"/>
      <color theme="0"/>
      <name val="Calibri"/>
      <family val="2"/>
      <scheme val="minor"/>
    </font>
    <font>
      <sz val="11"/>
      <color theme="1"/>
      <name val="Calibri"/>
      <family val="2"/>
      <scheme val="minor"/>
    </font>
    <font>
      <sz val="12"/>
      <color rgb="FF00B050"/>
      <name val="Calibri"/>
      <family val="2"/>
      <scheme val="minor"/>
    </font>
    <font>
      <sz val="12"/>
      <color theme="4" tint="-0.499984740745262"/>
      <name val="Calibri"/>
      <family val="2"/>
      <scheme val="minor"/>
    </font>
    <font>
      <sz val="12"/>
      <color rgb="FF0000FF"/>
      <name val="Calibri"/>
      <family val="2"/>
      <scheme val="minor"/>
    </font>
    <font>
      <sz val="12"/>
      <color theme="5"/>
      <name val="Calibri"/>
      <family val="2"/>
      <scheme val="minor"/>
    </font>
    <font>
      <sz val="12"/>
      <color rgb="FF0070C0"/>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C00000"/>
      <name val="Calibri"/>
      <family val="2"/>
      <scheme val="minor"/>
    </font>
    <font>
      <sz val="12"/>
      <name val="Calibri"/>
      <family val="2"/>
      <scheme val="minor"/>
    </font>
    <font>
      <sz val="10"/>
      <color theme="1"/>
      <name val="Calibri"/>
      <family val="2"/>
      <scheme val="minor"/>
    </font>
    <font>
      <u/>
      <sz val="12"/>
      <color theme="10"/>
      <name val="Calibri"/>
      <family val="2"/>
      <scheme val="minor"/>
    </font>
    <font>
      <sz val="12"/>
      <color rgb="FF000000"/>
      <name val="Calibri"/>
      <family val="2"/>
    </font>
    <font>
      <i/>
      <sz val="12"/>
      <color theme="1"/>
      <name val="Calibri"/>
      <family val="2"/>
      <scheme val="minor"/>
    </font>
    <font>
      <sz val="12"/>
      <color theme="4"/>
      <name val="Calibri"/>
      <family val="2"/>
      <scheme val="minor"/>
    </font>
    <font>
      <b/>
      <sz val="14"/>
      <color rgb="FFC00000"/>
      <name val="Calibri"/>
      <family val="2"/>
      <scheme val="minor"/>
    </font>
    <font>
      <b/>
      <i/>
      <sz val="12"/>
      <color theme="4" tint="-0.499984740745262"/>
      <name val="Calibri"/>
      <family val="2"/>
      <scheme val="minor"/>
    </font>
    <font>
      <sz val="12"/>
      <color theme="0" tint="-0.34998626667073579"/>
      <name val="Calibri"/>
      <family val="2"/>
      <scheme val="minor"/>
    </font>
    <font>
      <sz val="11"/>
      <color rgb="FF000000"/>
      <name val="Calibri"/>
      <family val="2"/>
    </font>
    <font>
      <sz val="10.5"/>
      <color rgb="FF000000"/>
      <name val="Segoe UI"/>
      <family val="2"/>
    </font>
    <font>
      <sz val="11"/>
      <color rgb="FFFFC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3300"/>
        <bgColor indexed="64"/>
      </patternFill>
    </fill>
    <fill>
      <patternFill patternType="solid">
        <fgColor rgb="FFFFCCFF"/>
        <bgColor indexed="64"/>
      </patternFill>
    </fill>
    <fill>
      <patternFill patternType="solid">
        <fgColor rgb="FF9966FF"/>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top/>
      <bottom/>
      <diagonal/>
    </border>
  </borders>
  <cellStyleXfs count="5">
    <xf numFmtId="0" fontId="0" fillId="0" borderId="0"/>
    <xf numFmtId="0" fontId="28" fillId="0" borderId="0"/>
    <xf numFmtId="0" fontId="26" fillId="0" borderId="0"/>
    <xf numFmtId="0" fontId="40" fillId="0" borderId="0" applyNumberFormat="0" applyFill="0" applyBorder="0" applyAlignment="0" applyProtection="0"/>
    <xf numFmtId="0" fontId="1" fillId="0" borderId="0"/>
  </cellStyleXfs>
  <cellXfs count="164">
    <xf numFmtId="0" fontId="0" fillId="0" borderId="0" xfId="0"/>
    <xf numFmtId="0" fontId="17" fillId="0" borderId="0" xfId="0" applyFont="1"/>
    <xf numFmtId="49" fontId="0" fillId="0" borderId="0" xfId="0" applyNumberFormat="1"/>
    <xf numFmtId="49" fontId="17" fillId="0" borderId="0" xfId="0" applyNumberFormat="1" applyFont="1" applyAlignment="1">
      <alignment horizontal="center"/>
    </xf>
    <xf numFmtId="0" fontId="17" fillId="0" borderId="0" xfId="0" applyFont="1" applyAlignment="1">
      <alignment horizontal="center"/>
    </xf>
    <xf numFmtId="0" fontId="0" fillId="0" borderId="0" xfId="0" applyAlignment="1">
      <alignment horizontal="left"/>
    </xf>
    <xf numFmtId="0" fontId="0" fillId="0" borderId="0" xfId="0" applyFont="1" applyAlignment="1">
      <alignment horizontal="left"/>
    </xf>
    <xf numFmtId="0" fontId="17" fillId="0" borderId="0" xfId="0" applyFont="1" applyAlignment="1">
      <alignment horizontal="center" vertical="center" wrapText="1"/>
    </xf>
    <xf numFmtId="0" fontId="0" fillId="2" borderId="0" xfId="0" applyFill="1"/>
    <xf numFmtId="0" fontId="0" fillId="3" borderId="0" xfId="0" applyFill="1"/>
    <xf numFmtId="0" fontId="17" fillId="3" borderId="0" xfId="0" applyFont="1" applyFill="1" applyAlignment="1">
      <alignment horizontal="center"/>
    </xf>
    <xf numFmtId="49" fontId="0" fillId="2" borderId="0" xfId="0" applyNumberFormat="1" applyFill="1"/>
    <xf numFmtId="0" fontId="25" fillId="0" borderId="0" xfId="0" applyFont="1"/>
    <xf numFmtId="0" fontId="26" fillId="0" borderId="0" xfId="2" applyAlignment="1">
      <alignment horizontal="left"/>
    </xf>
    <xf numFmtId="0" fontId="28" fillId="0" borderId="0" xfId="1"/>
    <xf numFmtId="0" fontId="30" fillId="4" borderId="0" xfId="2" applyFont="1" applyFill="1" applyAlignment="1">
      <alignment horizontal="left"/>
    </xf>
    <xf numFmtId="0" fontId="30" fillId="4" borderId="0" xfId="2" quotePrefix="1" applyFont="1" applyFill="1" applyAlignment="1">
      <alignment horizontal="left"/>
    </xf>
    <xf numFmtId="0" fontId="28" fillId="0" borderId="0" xfId="1" applyAlignment="1">
      <alignment vertical="center" wrapText="1"/>
    </xf>
    <xf numFmtId="0" fontId="35" fillId="0" borderId="0" xfId="1" applyFont="1" applyAlignment="1">
      <alignment vertical="center" wrapText="1"/>
    </xf>
    <xf numFmtId="0" fontId="35" fillId="0" borderId="0" xfId="1" applyFont="1"/>
    <xf numFmtId="0" fontId="28" fillId="3" borderId="0" xfId="1" applyFill="1"/>
    <xf numFmtId="0" fontId="36" fillId="0" borderId="0" xfId="1" applyFont="1"/>
    <xf numFmtId="0" fontId="35" fillId="0" borderId="0" xfId="1" applyFont="1" applyAlignment="1">
      <alignment vertical="center"/>
    </xf>
    <xf numFmtId="0" fontId="37" fillId="0" borderId="0" xfId="1" applyFont="1" applyAlignment="1">
      <alignment vertical="center"/>
    </xf>
    <xf numFmtId="0" fontId="0" fillId="0" borderId="0" xfId="0" applyAlignment="1">
      <alignment vertical="center" wrapText="1"/>
    </xf>
    <xf numFmtId="0" fontId="0" fillId="6" borderId="0" xfId="0" applyFill="1"/>
    <xf numFmtId="0" fontId="17" fillId="0" borderId="0" xfId="0" applyFont="1" applyAlignment="1">
      <alignment horizontal="left"/>
    </xf>
    <xf numFmtId="49" fontId="17" fillId="0" borderId="0" xfId="0" applyNumberFormat="1" applyFont="1" applyAlignment="1">
      <alignment horizontal="left"/>
    </xf>
    <xf numFmtId="0" fontId="0" fillId="0" borderId="0" xfId="0" applyAlignment="1">
      <alignment horizontal="center"/>
    </xf>
    <xf numFmtId="49" fontId="39" fillId="0" borderId="0" xfId="0" applyNumberFormat="1" applyFont="1"/>
    <xf numFmtId="49" fontId="0" fillId="0" borderId="0" xfId="0" applyNumberFormat="1" applyFont="1"/>
    <xf numFmtId="0" fontId="16" fillId="0" borderId="0" xfId="1" applyFont="1" applyAlignment="1">
      <alignment vertical="center" wrapText="1"/>
    </xf>
    <xf numFmtId="0" fontId="40" fillId="0" borderId="0" xfId="3"/>
    <xf numFmtId="0" fontId="40" fillId="0" borderId="0" xfId="3" applyAlignment="1">
      <alignment vertical="center" wrapText="1"/>
    </xf>
    <xf numFmtId="0" fontId="38" fillId="0" borderId="0" xfId="0" applyFont="1" applyAlignment="1">
      <alignment vertical="center"/>
    </xf>
    <xf numFmtId="0" fontId="41" fillId="0" borderId="0" xfId="0" applyFont="1" applyAlignment="1">
      <alignment vertical="center"/>
    </xf>
    <xf numFmtId="0" fontId="15" fillId="0" borderId="0" xfId="1" applyFont="1"/>
    <xf numFmtId="0" fontId="42" fillId="0" borderId="0" xfId="0" applyFont="1"/>
    <xf numFmtId="0" fontId="43" fillId="0" borderId="0" xfId="0" applyFont="1"/>
    <xf numFmtId="0" fontId="32" fillId="0" borderId="0" xfId="0" applyFont="1"/>
    <xf numFmtId="0" fontId="14" fillId="0" borderId="0" xfId="1" applyFont="1"/>
    <xf numFmtId="0" fontId="43" fillId="0" borderId="0" xfId="0" applyFont="1" applyAlignment="1">
      <alignment horizontal="right"/>
    </xf>
    <xf numFmtId="0" fontId="32" fillId="0" borderId="0" xfId="0" applyFont="1" applyAlignment="1">
      <alignment horizontal="left"/>
    </xf>
    <xf numFmtId="0" fontId="42" fillId="0" borderId="0" xfId="0" applyFont="1" applyAlignment="1">
      <alignment horizontal="left"/>
    </xf>
    <xf numFmtId="0" fontId="40" fillId="0" borderId="0" xfId="3" applyAlignment="1">
      <alignment horizontal="left"/>
    </xf>
    <xf numFmtId="0" fontId="0" fillId="0" borderId="0" xfId="0" applyFont="1"/>
    <xf numFmtId="0" fontId="34" fillId="0" borderId="0" xfId="1" applyFont="1"/>
    <xf numFmtId="0" fontId="34" fillId="0" borderId="0" xfId="1" applyFont="1" applyAlignment="1">
      <alignment vertical="center"/>
    </xf>
    <xf numFmtId="0" fontId="13" fillId="0" borderId="0" xfId="1" applyFont="1"/>
    <xf numFmtId="0" fontId="13" fillId="0" borderId="0" xfId="1" applyFont="1" applyAlignment="1">
      <alignment vertical="center" wrapText="1"/>
    </xf>
    <xf numFmtId="0" fontId="44" fillId="3" borderId="1" xfId="2" applyFont="1" applyFill="1" applyBorder="1" applyAlignment="1">
      <alignment horizontal="left"/>
    </xf>
    <xf numFmtId="0" fontId="32" fillId="7" borderId="0" xfId="2" applyFont="1" applyFill="1" applyAlignment="1">
      <alignment horizontal="right"/>
    </xf>
    <xf numFmtId="0" fontId="33" fillId="8" borderId="0" xfId="2" applyFont="1" applyFill="1" applyAlignment="1">
      <alignment horizontal="right"/>
    </xf>
    <xf numFmtId="49" fontId="18" fillId="0" borderId="0" xfId="0" applyNumberFormat="1" applyFont="1"/>
    <xf numFmtId="0" fontId="12" fillId="0" borderId="0" xfId="1" applyFont="1" applyAlignment="1">
      <alignment vertical="center" wrapText="1"/>
    </xf>
    <xf numFmtId="0" fontId="12" fillId="0" borderId="0" xfId="1" applyFont="1"/>
    <xf numFmtId="0" fontId="45" fillId="4" borderId="0" xfId="2" applyFont="1" applyFill="1" applyAlignment="1">
      <alignment horizontal="left"/>
    </xf>
    <xf numFmtId="0" fontId="46" fillId="0" borderId="0" xfId="0" applyFont="1" applyFill="1"/>
    <xf numFmtId="0" fontId="46" fillId="0" borderId="0" xfId="0" applyFont="1"/>
    <xf numFmtId="0" fontId="36" fillId="0" borderId="0" xfId="1" applyFont="1" applyAlignment="1"/>
    <xf numFmtId="0" fontId="38" fillId="10" borderId="0" xfId="0" applyFont="1" applyFill="1"/>
    <xf numFmtId="0" fontId="36" fillId="11" borderId="0" xfId="1" applyFont="1" applyFill="1" applyAlignment="1"/>
    <xf numFmtId="0" fontId="38" fillId="0" borderId="0" xfId="0" applyFont="1"/>
    <xf numFmtId="0" fontId="38" fillId="12" borderId="0" xfId="0" applyFont="1" applyFill="1"/>
    <xf numFmtId="0" fontId="38" fillId="3" borderId="0" xfId="0" applyFont="1" applyFill="1"/>
    <xf numFmtId="0" fontId="38" fillId="2" borderId="0" xfId="0" applyFont="1" applyFill="1"/>
    <xf numFmtId="0" fontId="38" fillId="2" borderId="0" xfId="0" applyFont="1" applyFill="1" applyAlignment="1">
      <alignment horizontal="left"/>
    </xf>
    <xf numFmtId="0" fontId="38" fillId="2" borderId="0" xfId="0" applyFont="1" applyFill="1" applyAlignment="1">
      <alignment horizontal="right"/>
    </xf>
    <xf numFmtId="0" fontId="38" fillId="8" borderId="0" xfId="0" applyFont="1" applyFill="1"/>
    <xf numFmtId="0" fontId="38" fillId="6" borderId="0" xfId="0" applyFont="1" applyFill="1"/>
    <xf numFmtId="0" fontId="38" fillId="9" borderId="0" xfId="0" applyFont="1" applyFill="1"/>
    <xf numFmtId="0" fontId="38" fillId="11" borderId="0" xfId="0" applyFont="1" applyFill="1"/>
    <xf numFmtId="0" fontId="38" fillId="11" borderId="0" xfId="0" applyFont="1" applyFill="1" applyAlignment="1">
      <alignment horizontal="left"/>
    </xf>
    <xf numFmtId="0" fontId="38" fillId="11" borderId="0" xfId="0" applyFont="1" applyFill="1" applyAlignment="1">
      <alignment horizontal="right"/>
    </xf>
    <xf numFmtId="0" fontId="38" fillId="10" borderId="0" xfId="0" applyFont="1" applyFill="1" applyAlignment="1">
      <alignment horizontal="left"/>
    </xf>
    <xf numFmtId="0" fontId="38" fillId="10" borderId="0" xfId="0" applyFont="1" applyFill="1" applyAlignment="1">
      <alignment horizontal="right"/>
    </xf>
    <xf numFmtId="0" fontId="38" fillId="12" borderId="0" xfId="0" applyFont="1" applyFill="1" applyAlignment="1">
      <alignment horizontal="left"/>
    </xf>
    <xf numFmtId="0" fontId="38" fillId="12" borderId="0" xfId="0" applyFont="1" applyFill="1" applyAlignment="1">
      <alignment horizontal="right"/>
    </xf>
    <xf numFmtId="0" fontId="38" fillId="3" borderId="0" xfId="0" applyFont="1" applyFill="1" applyAlignment="1">
      <alignment horizontal="left"/>
    </xf>
    <xf numFmtId="0" fontId="38" fillId="3" borderId="0" xfId="0" applyFont="1" applyFill="1" applyAlignment="1">
      <alignment horizontal="right"/>
    </xf>
    <xf numFmtId="0" fontId="38" fillId="8" borderId="0" xfId="0" applyFont="1" applyFill="1" applyAlignment="1">
      <alignment horizontal="left"/>
    </xf>
    <xf numFmtId="0" fontId="38" fillId="8" borderId="0" xfId="0" applyFont="1" applyFill="1" applyAlignment="1">
      <alignment horizontal="right"/>
    </xf>
    <xf numFmtId="0" fontId="38" fillId="6" borderId="0" xfId="0" applyFont="1" applyFill="1" applyAlignment="1">
      <alignment horizontal="left"/>
    </xf>
    <xf numFmtId="0" fontId="38" fillId="6" borderId="0" xfId="0" applyFont="1" applyFill="1" applyAlignment="1">
      <alignment horizontal="right"/>
    </xf>
    <xf numFmtId="0" fontId="38" fillId="9" borderId="0" xfId="0" applyFont="1" applyFill="1" applyAlignment="1">
      <alignment horizontal="left"/>
    </xf>
    <xf numFmtId="0" fontId="38" fillId="9" borderId="0" xfId="0" applyFont="1" applyFill="1" applyAlignment="1">
      <alignment horizontal="right"/>
    </xf>
    <xf numFmtId="0" fontId="38" fillId="0" borderId="0" xfId="0" applyFont="1" applyFill="1"/>
    <xf numFmtId="0" fontId="38" fillId="0" borderId="0" xfId="0" applyFont="1" applyFill="1" applyAlignment="1">
      <alignment horizontal="left"/>
    </xf>
    <xf numFmtId="0" fontId="38" fillId="0" borderId="0" xfId="0" applyFont="1" applyFill="1" applyAlignment="1">
      <alignment horizontal="right"/>
    </xf>
    <xf numFmtId="0" fontId="11" fillId="0" borderId="0" xfId="1" applyFont="1"/>
    <xf numFmtId="0" fontId="11" fillId="0" borderId="0" xfId="1" applyFont="1" applyAlignment="1">
      <alignment vertical="center" wrapText="1"/>
    </xf>
    <xf numFmtId="0" fontId="47" fillId="0" borderId="0" xfId="0" applyFont="1" applyAlignment="1">
      <alignment vertical="center"/>
    </xf>
    <xf numFmtId="0" fontId="47" fillId="8" borderId="0" xfId="0" applyFont="1" applyFill="1" applyAlignment="1">
      <alignment vertical="center"/>
    </xf>
    <xf numFmtId="0" fontId="47" fillId="12" borderId="0" xfId="0" applyFont="1" applyFill="1" applyAlignment="1">
      <alignment vertical="center"/>
    </xf>
    <xf numFmtId="0" fontId="48" fillId="0" borderId="0" xfId="0" applyFont="1"/>
    <xf numFmtId="0" fontId="10" fillId="0" borderId="0" xfId="1" applyFont="1" applyAlignment="1">
      <alignment vertical="center" wrapText="1"/>
    </xf>
    <xf numFmtId="0" fontId="38" fillId="7" borderId="0" xfId="0" applyFont="1" applyFill="1"/>
    <xf numFmtId="0" fontId="38" fillId="13" borderId="0" xfId="0" applyFont="1" applyFill="1"/>
    <xf numFmtId="49" fontId="17" fillId="0" borderId="0" xfId="0" applyNumberFormat="1" applyFont="1"/>
    <xf numFmtId="0" fontId="9" fillId="0" borderId="0" xfId="1" applyFont="1"/>
    <xf numFmtId="0" fontId="9" fillId="0" borderId="0" xfId="1" applyFont="1" applyAlignment="1">
      <alignment vertical="center" wrapText="1"/>
    </xf>
    <xf numFmtId="49" fontId="0" fillId="14" borderId="0" xfId="0" applyNumberFormat="1" applyFont="1" applyFill="1"/>
    <xf numFmtId="0" fontId="8" fillId="0" borderId="0" xfId="1" applyFont="1" applyAlignment="1">
      <alignment vertical="center" wrapText="1"/>
    </xf>
    <xf numFmtId="0" fontId="7" fillId="0" borderId="0" xfId="1" applyFont="1"/>
    <xf numFmtId="49" fontId="26" fillId="0" borderId="0" xfId="2" applyNumberFormat="1" applyAlignment="1">
      <alignment horizontal="left"/>
    </xf>
    <xf numFmtId="49" fontId="0" fillId="2" borderId="0" xfId="2" applyNumberFormat="1" applyFont="1" applyFill="1" applyAlignment="1">
      <alignment horizontal="left"/>
    </xf>
    <xf numFmtId="49" fontId="0" fillId="6" borderId="0" xfId="2" applyNumberFormat="1" applyFont="1" applyFill="1" applyAlignment="1">
      <alignment horizontal="left"/>
    </xf>
    <xf numFmtId="49" fontId="0" fillId="6" borderId="0" xfId="0" applyNumberFormat="1" applyFill="1"/>
    <xf numFmtId="49" fontId="26" fillId="0" borderId="0" xfId="2" applyNumberFormat="1" applyAlignment="1">
      <alignment horizontal="center"/>
    </xf>
    <xf numFmtId="49" fontId="27" fillId="5" borderId="0" xfId="2" applyNumberFormat="1" applyFont="1" applyFill="1" applyAlignment="1">
      <alignment horizontal="left"/>
    </xf>
    <xf numFmtId="49" fontId="32" fillId="7" borderId="0" xfId="2" applyNumberFormat="1" applyFont="1" applyFill="1" applyAlignment="1">
      <alignment horizontal="center"/>
    </xf>
    <xf numFmtId="49" fontId="33" fillId="8" borderId="0" xfId="2" applyNumberFormat="1" applyFont="1" applyFill="1" applyAlignment="1">
      <alignment horizontal="center"/>
    </xf>
    <xf numFmtId="49" fontId="44" fillId="3" borderId="0" xfId="2" applyNumberFormat="1" applyFont="1" applyFill="1" applyAlignment="1">
      <alignment horizontal="left"/>
    </xf>
    <xf numFmtId="0" fontId="6" fillId="0" borderId="0" xfId="1" applyFont="1"/>
    <xf numFmtId="0" fontId="5" fillId="0" borderId="0" xfId="1" applyFont="1"/>
    <xf numFmtId="0" fontId="4" fillId="0" borderId="0" xfId="1" applyFont="1"/>
    <xf numFmtId="0" fontId="49" fillId="0" borderId="0" xfId="1" applyFont="1" applyAlignment="1">
      <alignment vertical="center" wrapText="1"/>
    </xf>
    <xf numFmtId="0" fontId="49" fillId="0" borderId="0" xfId="1" applyFont="1" applyAlignment="1">
      <alignment vertical="center"/>
    </xf>
    <xf numFmtId="0" fontId="3" fillId="0" borderId="0" xfId="1" applyFont="1"/>
    <xf numFmtId="0" fontId="2" fillId="0" borderId="0" xfId="1" applyFont="1"/>
    <xf numFmtId="0" fontId="1" fillId="0" borderId="0" xfId="4"/>
    <xf numFmtId="49" fontId="1" fillId="0" borderId="0" xfId="4" applyNumberFormat="1"/>
    <xf numFmtId="49" fontId="1" fillId="0" borderId="0" xfId="4" applyNumberFormat="1" applyAlignment="1">
      <alignment horizontal="right"/>
    </xf>
    <xf numFmtId="49" fontId="1" fillId="0" borderId="0" xfId="4" applyNumberFormat="1" applyAlignment="1">
      <alignment horizontal="left"/>
    </xf>
    <xf numFmtId="49" fontId="26" fillId="0" borderId="0" xfId="4" applyNumberFormat="1" applyFont="1" applyAlignment="1">
      <alignment horizontal="center"/>
    </xf>
    <xf numFmtId="49" fontId="1" fillId="0" borderId="0" xfId="4" applyNumberFormat="1" applyAlignment="1">
      <alignment horizontal="center"/>
    </xf>
    <xf numFmtId="0" fontId="26" fillId="0" borderId="0" xfId="4" applyFont="1"/>
    <xf numFmtId="0" fontId="0" fillId="0" borderId="0" xfId="4" applyFont="1"/>
    <xf numFmtId="0" fontId="0" fillId="2" borderId="0" xfId="4" applyFont="1" applyFill="1"/>
    <xf numFmtId="49" fontId="0" fillId="2" borderId="0" xfId="4" applyNumberFormat="1" applyFont="1" applyFill="1"/>
    <xf numFmtId="0" fontId="1" fillId="0" borderId="0" xfId="4" applyAlignment="1">
      <alignment horizontal="left"/>
    </xf>
    <xf numFmtId="0" fontId="26" fillId="0" borderId="0" xfId="4" applyFont="1" applyAlignment="1">
      <alignment horizontal="center"/>
    </xf>
    <xf numFmtId="0" fontId="1" fillId="0" borderId="0" xfId="4" applyAlignment="1">
      <alignment horizontal="center"/>
    </xf>
    <xf numFmtId="0" fontId="26" fillId="6" borderId="0" xfId="4" applyFont="1" applyFill="1"/>
    <xf numFmtId="0" fontId="26" fillId="2" borderId="0" xfId="4" applyFont="1" applyFill="1"/>
    <xf numFmtId="0" fontId="1" fillId="2" borderId="0" xfId="4" applyFill="1"/>
    <xf numFmtId="0" fontId="0" fillId="0" borderId="0" xfId="4" applyFont="1" applyAlignment="1">
      <alignment horizontal="center"/>
    </xf>
    <xf numFmtId="49" fontId="0" fillId="0" borderId="0" xfId="4" applyNumberFormat="1" applyFont="1"/>
    <xf numFmtId="17" fontId="26" fillId="0" borderId="0" xfId="2" applyNumberFormat="1" applyAlignment="1">
      <alignment horizontal="left"/>
    </xf>
    <xf numFmtId="0" fontId="0" fillId="6" borderId="0" xfId="4" applyFont="1" applyFill="1"/>
    <xf numFmtId="0" fontId="37" fillId="3" borderId="0" xfId="4" applyFont="1" applyFill="1"/>
    <xf numFmtId="49" fontId="44" fillId="3" borderId="0" xfId="2" applyNumberFormat="1" applyFont="1" applyFill="1"/>
    <xf numFmtId="49" fontId="44" fillId="3" borderId="0" xfId="2" applyNumberFormat="1" applyFont="1" applyFill="1" applyAlignment="1">
      <alignment horizontal="center"/>
    </xf>
    <xf numFmtId="0" fontId="44" fillId="3" borderId="0" xfId="2" applyFont="1" applyFill="1"/>
    <xf numFmtId="0" fontId="31" fillId="0" borderId="0" xfId="2" applyFont="1" applyAlignment="1">
      <alignment horizontal="left"/>
    </xf>
    <xf numFmtId="49" fontId="0" fillId="6" borderId="0" xfId="2" applyNumberFormat="1" applyFont="1" applyFill="1"/>
    <xf numFmtId="49" fontId="26" fillId="2" borderId="0" xfId="2" applyNumberFormat="1" applyFill="1" applyAlignment="1">
      <alignment horizontal="left"/>
    </xf>
    <xf numFmtId="49" fontId="0" fillId="2" borderId="0" xfId="2" applyNumberFormat="1" applyFont="1" applyFill="1"/>
    <xf numFmtId="49" fontId="26" fillId="6" borderId="0" xfId="2" applyNumberFormat="1" applyFill="1" applyAlignment="1">
      <alignment horizontal="left"/>
    </xf>
    <xf numFmtId="49" fontId="26" fillId="6" borderId="0" xfId="2" applyNumberFormat="1" applyFill="1"/>
    <xf numFmtId="49" fontId="18" fillId="0" borderId="0" xfId="2" applyNumberFormat="1" applyFont="1" applyAlignment="1">
      <alignment horizontal="center"/>
    </xf>
    <xf numFmtId="49" fontId="26" fillId="2" borderId="0" xfId="2" applyNumberFormat="1" applyFill="1"/>
    <xf numFmtId="49" fontId="18" fillId="0" borderId="0" xfId="2" quotePrefix="1" applyNumberFormat="1" applyFont="1" applyAlignment="1">
      <alignment horizontal="center"/>
    </xf>
    <xf numFmtId="0" fontId="29" fillId="0" borderId="0" xfId="4" applyFont="1" applyAlignment="1">
      <alignment horizontal="right"/>
    </xf>
    <xf numFmtId="49" fontId="29" fillId="0" borderId="0" xfId="4" applyNumberFormat="1" applyFont="1" applyAlignment="1">
      <alignment horizontal="right"/>
    </xf>
    <xf numFmtId="49" fontId="29" fillId="0" borderId="0" xfId="4" applyNumberFormat="1" applyFont="1"/>
    <xf numFmtId="49" fontId="29" fillId="0" borderId="0" xfId="4" applyNumberFormat="1" applyFont="1" applyAlignment="1">
      <alignment horizontal="left"/>
    </xf>
    <xf numFmtId="49" fontId="29" fillId="0" borderId="0" xfId="4" applyNumberFormat="1" applyFont="1" applyAlignment="1">
      <alignment horizontal="center"/>
    </xf>
    <xf numFmtId="0" fontId="29" fillId="0" borderId="0" xfId="4" applyFont="1" applyAlignment="1">
      <alignment horizontal="center"/>
    </xf>
    <xf numFmtId="49" fontId="26" fillId="0" borderId="0" xfId="2" applyNumberFormat="1"/>
    <xf numFmtId="0" fontId="26" fillId="0" borderId="0" xfId="4" applyFont="1" applyAlignment="1">
      <alignment horizontal="left"/>
    </xf>
    <xf numFmtId="49" fontId="44" fillId="2" borderId="0" xfId="2" applyNumberFormat="1" applyFont="1" applyFill="1" applyAlignment="1">
      <alignment horizontal="center"/>
    </xf>
    <xf numFmtId="49" fontId="44" fillId="6" borderId="0" xfId="2" applyNumberFormat="1" applyFont="1" applyFill="1" applyAlignment="1">
      <alignment horizontal="center"/>
    </xf>
    <xf numFmtId="0" fontId="0" fillId="0" borderId="0" xfId="0" applyAlignment="1">
      <alignment horizontal="center"/>
    </xf>
  </cellXfs>
  <cellStyles count="5">
    <cellStyle name="Hyperlink" xfId="3" builtinId="8"/>
    <cellStyle name="Normal" xfId="0" builtinId="0"/>
    <cellStyle name="Normal 2" xfId="1" xr:uid="{00000000-0005-0000-0000-000002000000}"/>
    <cellStyle name="Normal 2 2" xfId="2" xr:uid="{00000000-0005-0000-0000-000003000000}"/>
    <cellStyle name="Normal 2 3" xfId="4" xr:uid="{FA3F0F7C-3C4F-4671-9FA0-6AAE2960647E}"/>
  </cellStyles>
  <dxfs count="0"/>
  <tableStyles count="0" defaultTableStyle="TableStyleMedium2" defaultPivotStyle="PivotStyleLight16"/>
  <colors>
    <mruColors>
      <color rgb="FFFF3300"/>
      <color rgb="FFFFCCFF"/>
      <color rgb="FFFFFFCC"/>
      <color rgb="FFFF6600"/>
      <color rgb="FFFFFFFF"/>
      <color rgb="FF9966FF"/>
      <color rgb="FFCC66FF"/>
      <color rgb="FF9933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25400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25400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25400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25400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25400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25400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25400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25400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25400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25400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25400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25400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25400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25400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25400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25400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25400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25400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25400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25400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25400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25400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25400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25400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25400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25400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25400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25400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25400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25400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25400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25400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25400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25400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25400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25400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25400</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25400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25400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25400</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25400</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25400</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25400</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xdr:row>
          <xdr:rowOff>0</xdr:rowOff>
        </xdr:from>
        <xdr:to>
          <xdr:col>24</xdr:col>
          <xdr:colOff>38100</xdr:colOff>
          <xdr:row>11</xdr:row>
          <xdr:rowOff>25400</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25400</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xdr:row>
          <xdr:rowOff>0</xdr:rowOff>
        </xdr:from>
        <xdr:to>
          <xdr:col>24</xdr:col>
          <xdr:colOff>38100</xdr:colOff>
          <xdr:row>12</xdr:row>
          <xdr:rowOff>25400</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25400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xdr:row>
          <xdr:rowOff>0</xdr:rowOff>
        </xdr:from>
        <xdr:to>
          <xdr:col>24</xdr:col>
          <xdr:colOff>38100</xdr:colOff>
          <xdr:row>13</xdr:row>
          <xdr:rowOff>25400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25400</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xdr:row>
          <xdr:rowOff>0</xdr:rowOff>
        </xdr:from>
        <xdr:to>
          <xdr:col>24</xdr:col>
          <xdr:colOff>38100</xdr:colOff>
          <xdr:row>14</xdr:row>
          <xdr:rowOff>25400</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25400</xdr:rowOff>
        </xdr:to>
        <xdr:sp macro="" textlink="">
          <xdr:nvSpPr>
            <xdr:cNvPr id="3124" name="Check Box 52"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xdr:row>
          <xdr:rowOff>0</xdr:rowOff>
        </xdr:from>
        <xdr:to>
          <xdr:col>24</xdr:col>
          <xdr:colOff>38100</xdr:colOff>
          <xdr:row>15</xdr:row>
          <xdr:rowOff>25400</xdr:rowOff>
        </xdr:to>
        <xdr:sp macro="" textlink="">
          <xdr:nvSpPr>
            <xdr:cNvPr id="3125" name="Check Box 53"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25400</xdr:rowOff>
        </xdr:to>
        <xdr:sp macro="" textlink="">
          <xdr:nvSpPr>
            <xdr:cNvPr id="3126" name="Check Box 54"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xdr:row>
          <xdr:rowOff>0</xdr:rowOff>
        </xdr:from>
        <xdr:to>
          <xdr:col>24</xdr:col>
          <xdr:colOff>38100</xdr:colOff>
          <xdr:row>16</xdr:row>
          <xdr:rowOff>25400</xdr:rowOff>
        </xdr:to>
        <xdr:sp macro="" textlink="">
          <xdr:nvSpPr>
            <xdr:cNvPr id="3127" name="Check Box 55"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25400</xdr:rowOff>
        </xdr:to>
        <xdr:sp macro="" textlink="">
          <xdr:nvSpPr>
            <xdr:cNvPr id="3128" name="Check Box 56"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xdr:row>
          <xdr:rowOff>0</xdr:rowOff>
        </xdr:from>
        <xdr:to>
          <xdr:col>24</xdr:col>
          <xdr:colOff>38100</xdr:colOff>
          <xdr:row>17</xdr:row>
          <xdr:rowOff>25400</xdr:rowOff>
        </xdr:to>
        <xdr:sp macro="" textlink="">
          <xdr:nvSpPr>
            <xdr:cNvPr id="3129" name="Check Box 57"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25400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xdr:row>
          <xdr:rowOff>0</xdr:rowOff>
        </xdr:from>
        <xdr:to>
          <xdr:col>24</xdr:col>
          <xdr:colOff>38100</xdr:colOff>
          <xdr:row>18</xdr:row>
          <xdr:rowOff>25400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25400</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xdr:row>
          <xdr:rowOff>0</xdr:rowOff>
        </xdr:from>
        <xdr:to>
          <xdr:col>24</xdr:col>
          <xdr:colOff>38100</xdr:colOff>
          <xdr:row>19</xdr:row>
          <xdr:rowOff>25400</xdr:rowOff>
        </xdr:to>
        <xdr:sp macro="" textlink="">
          <xdr:nvSpPr>
            <xdr:cNvPr id="3133" name="Check Box 61"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25400</xdr:rowOff>
        </xdr:to>
        <xdr:sp macro="" textlink="">
          <xdr:nvSpPr>
            <xdr:cNvPr id="3134" name="Check Box 62"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19</xdr:row>
          <xdr:rowOff>0</xdr:rowOff>
        </xdr:from>
        <xdr:to>
          <xdr:col>24</xdr:col>
          <xdr:colOff>38100</xdr:colOff>
          <xdr:row>20</xdr:row>
          <xdr:rowOff>25400</xdr:rowOff>
        </xdr:to>
        <xdr:sp macro="" textlink="">
          <xdr:nvSpPr>
            <xdr:cNvPr id="3135" name="Check Box 63"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25400</xdr:rowOff>
        </xdr:to>
        <xdr:sp macro="" textlink="">
          <xdr:nvSpPr>
            <xdr:cNvPr id="3136" name="Check Box 64"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xdr:row>
          <xdr:rowOff>0</xdr:rowOff>
        </xdr:from>
        <xdr:to>
          <xdr:col>24</xdr:col>
          <xdr:colOff>38100</xdr:colOff>
          <xdr:row>21</xdr:row>
          <xdr:rowOff>25400</xdr:rowOff>
        </xdr:to>
        <xdr:sp macro="" textlink="">
          <xdr:nvSpPr>
            <xdr:cNvPr id="3137" name="Check Box 65"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25400</xdr:rowOff>
        </xdr:to>
        <xdr:sp macro="" textlink="">
          <xdr:nvSpPr>
            <xdr:cNvPr id="3138" name="Check Box 66"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21</xdr:row>
          <xdr:rowOff>0</xdr:rowOff>
        </xdr:from>
        <xdr:to>
          <xdr:col>24</xdr:col>
          <xdr:colOff>38100</xdr:colOff>
          <xdr:row>22</xdr:row>
          <xdr:rowOff>25400</xdr:rowOff>
        </xdr:to>
        <xdr:sp macro="" textlink="">
          <xdr:nvSpPr>
            <xdr:cNvPr id="3139" name="Check Box 67"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25400</xdr:rowOff>
        </xdr:to>
        <xdr:sp macro="" textlink="">
          <xdr:nvSpPr>
            <xdr:cNvPr id="3140" name="Check Box 68"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22</xdr:row>
          <xdr:rowOff>0</xdr:rowOff>
        </xdr:from>
        <xdr:to>
          <xdr:col>24</xdr:col>
          <xdr:colOff>38100</xdr:colOff>
          <xdr:row>23</xdr:row>
          <xdr:rowOff>25400</xdr:rowOff>
        </xdr:to>
        <xdr:sp macro="" textlink="">
          <xdr:nvSpPr>
            <xdr:cNvPr id="3141" name="Check Box 69"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25400</xdr:rowOff>
        </xdr:to>
        <xdr:sp macro="" textlink="">
          <xdr:nvSpPr>
            <xdr:cNvPr id="3142" name="Check Box 70"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23</xdr:row>
          <xdr:rowOff>0</xdr:rowOff>
        </xdr:from>
        <xdr:to>
          <xdr:col>24</xdr:col>
          <xdr:colOff>38100</xdr:colOff>
          <xdr:row>24</xdr:row>
          <xdr:rowOff>25400</xdr:rowOff>
        </xdr:to>
        <xdr:sp macro="" textlink="">
          <xdr:nvSpPr>
            <xdr:cNvPr id="3143" name="Check Box 71"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25400</xdr:rowOff>
        </xdr:to>
        <xdr:sp macro="" textlink="">
          <xdr:nvSpPr>
            <xdr:cNvPr id="3144" name="Check Box 72"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24</xdr:row>
          <xdr:rowOff>0</xdr:rowOff>
        </xdr:from>
        <xdr:to>
          <xdr:col>24</xdr:col>
          <xdr:colOff>38100</xdr:colOff>
          <xdr:row>25</xdr:row>
          <xdr:rowOff>25400</xdr:rowOff>
        </xdr:to>
        <xdr:sp macro="" textlink="">
          <xdr:nvSpPr>
            <xdr:cNvPr id="3145" name="Check Box 73"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25400</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25</xdr:row>
          <xdr:rowOff>0</xdr:rowOff>
        </xdr:from>
        <xdr:to>
          <xdr:col>24</xdr:col>
          <xdr:colOff>38100</xdr:colOff>
          <xdr:row>26</xdr:row>
          <xdr:rowOff>25400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25400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26</xdr:row>
          <xdr:rowOff>0</xdr:rowOff>
        </xdr:from>
        <xdr:to>
          <xdr:col>24</xdr:col>
          <xdr:colOff>38100</xdr:colOff>
          <xdr:row>27</xdr:row>
          <xdr:rowOff>25400</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25400</xdr:rowOff>
        </xdr:to>
        <xdr:sp macro="" textlink="">
          <xdr:nvSpPr>
            <xdr:cNvPr id="3150" name="Check Box 78"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27</xdr:row>
          <xdr:rowOff>0</xdr:rowOff>
        </xdr:from>
        <xdr:to>
          <xdr:col>24</xdr:col>
          <xdr:colOff>38100</xdr:colOff>
          <xdr:row>28</xdr:row>
          <xdr:rowOff>25400</xdr:rowOff>
        </xdr:to>
        <xdr:sp macro="" textlink="">
          <xdr:nvSpPr>
            <xdr:cNvPr id="3151" name="Check Box 79"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25400</xdr:rowOff>
        </xdr:to>
        <xdr:sp macro="" textlink="">
          <xdr:nvSpPr>
            <xdr:cNvPr id="3152" name="Check Box 80"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28</xdr:row>
          <xdr:rowOff>0</xdr:rowOff>
        </xdr:from>
        <xdr:to>
          <xdr:col>24</xdr:col>
          <xdr:colOff>38100</xdr:colOff>
          <xdr:row>29</xdr:row>
          <xdr:rowOff>25400</xdr:rowOff>
        </xdr:to>
        <xdr:sp macro="" textlink="">
          <xdr:nvSpPr>
            <xdr:cNvPr id="3153" name="Check Box 81"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25400</xdr:rowOff>
        </xdr:to>
        <xdr:sp macro="" textlink="">
          <xdr:nvSpPr>
            <xdr:cNvPr id="3154" name="Check Box 82"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29</xdr:row>
          <xdr:rowOff>0</xdr:rowOff>
        </xdr:from>
        <xdr:to>
          <xdr:col>24</xdr:col>
          <xdr:colOff>38100</xdr:colOff>
          <xdr:row>30</xdr:row>
          <xdr:rowOff>25400</xdr:rowOff>
        </xdr:to>
        <xdr:sp macro="" textlink="">
          <xdr:nvSpPr>
            <xdr:cNvPr id="3155" name="Check Box 83"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25400</xdr:rowOff>
        </xdr:to>
        <xdr:sp macro="" textlink="">
          <xdr:nvSpPr>
            <xdr:cNvPr id="3156" name="Check Box 84"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30</xdr:row>
          <xdr:rowOff>0</xdr:rowOff>
        </xdr:from>
        <xdr:to>
          <xdr:col>24</xdr:col>
          <xdr:colOff>38100</xdr:colOff>
          <xdr:row>31</xdr:row>
          <xdr:rowOff>25400</xdr:rowOff>
        </xdr:to>
        <xdr:sp macro="" textlink="">
          <xdr:nvSpPr>
            <xdr:cNvPr id="3157" name="Check Box 85"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25400</xdr:rowOff>
        </xdr:to>
        <xdr:sp macro="" textlink="">
          <xdr:nvSpPr>
            <xdr:cNvPr id="3158" name="Check Box 86"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25400</xdr:rowOff>
        </xdr:to>
        <xdr:sp macro="" textlink="">
          <xdr:nvSpPr>
            <xdr:cNvPr id="3159" name="Check Box 87"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25400</xdr:rowOff>
        </xdr:to>
        <xdr:sp macro="" textlink="">
          <xdr:nvSpPr>
            <xdr:cNvPr id="3160" name="Check Box 88"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25400</xdr:rowOff>
        </xdr:to>
        <xdr:sp macro="" textlink="">
          <xdr:nvSpPr>
            <xdr:cNvPr id="3161" name="Check Box 89"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25400</xdr:rowOff>
        </xdr:to>
        <xdr:sp macro="" textlink="">
          <xdr:nvSpPr>
            <xdr:cNvPr id="3162" name="Check Box 90"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25400</xdr:rowOff>
        </xdr:to>
        <xdr:sp macro="" textlink="">
          <xdr:nvSpPr>
            <xdr:cNvPr id="3163" name="Check Box 91"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25400</xdr:rowOff>
        </xdr:to>
        <xdr:sp macro="" textlink="">
          <xdr:nvSpPr>
            <xdr:cNvPr id="3164" name="Check Box 92"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25400</xdr:rowOff>
        </xdr:to>
        <xdr:sp macro="" textlink="">
          <xdr:nvSpPr>
            <xdr:cNvPr id="3165" name="Check Box 93"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25400</xdr:rowOff>
        </xdr:to>
        <xdr:sp macro="" textlink="">
          <xdr:nvSpPr>
            <xdr:cNvPr id="3166" name="Check Box 94"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25400</xdr:rowOff>
        </xdr:to>
        <xdr:sp macro="" textlink="">
          <xdr:nvSpPr>
            <xdr:cNvPr id="3167" name="Check Box 95"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25400</xdr:rowOff>
        </xdr:to>
        <xdr:sp macro="" textlink="">
          <xdr:nvSpPr>
            <xdr:cNvPr id="3168" name="Check Box 96"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25400</xdr:rowOff>
        </xdr:to>
        <xdr:sp macro="" textlink="">
          <xdr:nvSpPr>
            <xdr:cNvPr id="3169" name="Check Box 97"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25400</xdr:rowOff>
        </xdr:to>
        <xdr:sp macro="" textlink="">
          <xdr:nvSpPr>
            <xdr:cNvPr id="3170" name="Check Box 98"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25400</xdr:rowOff>
        </xdr:to>
        <xdr:sp macro="" textlink="">
          <xdr:nvSpPr>
            <xdr:cNvPr id="3171" name="Check Box 99"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25400</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25400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25400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25400</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25400</xdr:rowOff>
        </xdr:to>
        <xdr:sp macro="" textlink="">
          <xdr:nvSpPr>
            <xdr:cNvPr id="3176" name="Check Box 104"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25400</xdr:rowOff>
        </xdr:to>
        <xdr:sp macro="" textlink="">
          <xdr:nvSpPr>
            <xdr:cNvPr id="3177" name="Check Box 105"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25400</xdr:rowOff>
        </xdr:to>
        <xdr:sp macro="" textlink="">
          <xdr:nvSpPr>
            <xdr:cNvPr id="3178" name="Check Box 106"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25400</xdr:rowOff>
        </xdr:to>
        <xdr:sp macro="" textlink="">
          <xdr:nvSpPr>
            <xdr:cNvPr id="3179" name="Check Box 107"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25400</xdr:rowOff>
        </xdr:to>
        <xdr:sp macro="" textlink="">
          <xdr:nvSpPr>
            <xdr:cNvPr id="3180" name="Check Box 108"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40</xdr:row>
          <xdr:rowOff>0</xdr:rowOff>
        </xdr:from>
        <xdr:to>
          <xdr:col>24</xdr:col>
          <xdr:colOff>38100</xdr:colOff>
          <xdr:row>41</xdr:row>
          <xdr:rowOff>25400</xdr:rowOff>
        </xdr:to>
        <xdr:sp macro="" textlink="">
          <xdr:nvSpPr>
            <xdr:cNvPr id="3181" name="Check Box 109"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25400</xdr:rowOff>
        </xdr:to>
        <xdr:sp macro="" textlink="">
          <xdr:nvSpPr>
            <xdr:cNvPr id="3182" name="Check Box 110"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41</xdr:row>
          <xdr:rowOff>0</xdr:rowOff>
        </xdr:from>
        <xdr:to>
          <xdr:col>24</xdr:col>
          <xdr:colOff>38100</xdr:colOff>
          <xdr:row>42</xdr:row>
          <xdr:rowOff>25400</xdr:rowOff>
        </xdr:to>
        <xdr:sp macro="" textlink="">
          <xdr:nvSpPr>
            <xdr:cNvPr id="3183" name="Check Box 111"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25400</xdr:rowOff>
        </xdr:to>
        <xdr:sp macro="" textlink="">
          <xdr:nvSpPr>
            <xdr:cNvPr id="3184" name="Check Box 112"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42</xdr:row>
          <xdr:rowOff>0</xdr:rowOff>
        </xdr:from>
        <xdr:to>
          <xdr:col>24</xdr:col>
          <xdr:colOff>38100</xdr:colOff>
          <xdr:row>43</xdr:row>
          <xdr:rowOff>25400</xdr:rowOff>
        </xdr:to>
        <xdr:sp macro="" textlink="">
          <xdr:nvSpPr>
            <xdr:cNvPr id="3185" name="Check Box 113"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25400</xdr:rowOff>
        </xdr:to>
        <xdr:sp macro="" textlink="">
          <xdr:nvSpPr>
            <xdr:cNvPr id="3186" name="Check Box 114"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43</xdr:row>
          <xdr:rowOff>0</xdr:rowOff>
        </xdr:from>
        <xdr:to>
          <xdr:col>24</xdr:col>
          <xdr:colOff>38100</xdr:colOff>
          <xdr:row>44</xdr:row>
          <xdr:rowOff>25400</xdr:rowOff>
        </xdr:to>
        <xdr:sp macro="" textlink="">
          <xdr:nvSpPr>
            <xdr:cNvPr id="3187" name="Check Box 115"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25400</xdr:rowOff>
        </xdr:to>
        <xdr:sp macro="" textlink="">
          <xdr:nvSpPr>
            <xdr:cNvPr id="3188" name="Check Box 116"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44</xdr:row>
          <xdr:rowOff>0</xdr:rowOff>
        </xdr:from>
        <xdr:to>
          <xdr:col>24</xdr:col>
          <xdr:colOff>38100</xdr:colOff>
          <xdr:row>45</xdr:row>
          <xdr:rowOff>25400</xdr:rowOff>
        </xdr:to>
        <xdr:sp macro="" textlink="">
          <xdr:nvSpPr>
            <xdr:cNvPr id="3189" name="Check Box 117"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25400</xdr:rowOff>
        </xdr:to>
        <xdr:sp macro="" textlink="">
          <xdr:nvSpPr>
            <xdr:cNvPr id="3190" name="Check Box 118"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45</xdr:row>
          <xdr:rowOff>0</xdr:rowOff>
        </xdr:from>
        <xdr:to>
          <xdr:col>24</xdr:col>
          <xdr:colOff>38100</xdr:colOff>
          <xdr:row>46</xdr:row>
          <xdr:rowOff>25400</xdr:rowOff>
        </xdr:to>
        <xdr:sp macro="" textlink="">
          <xdr:nvSpPr>
            <xdr:cNvPr id="3191" name="Check Box 119"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25400</xdr:rowOff>
        </xdr:to>
        <xdr:sp macro="" textlink="">
          <xdr:nvSpPr>
            <xdr:cNvPr id="3192" name="Check Box 120"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46</xdr:row>
          <xdr:rowOff>0</xdr:rowOff>
        </xdr:from>
        <xdr:to>
          <xdr:col>24</xdr:col>
          <xdr:colOff>38100</xdr:colOff>
          <xdr:row>47</xdr:row>
          <xdr:rowOff>25400</xdr:rowOff>
        </xdr:to>
        <xdr:sp macro="" textlink="">
          <xdr:nvSpPr>
            <xdr:cNvPr id="3193" name="Check Box 121"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25400</xdr:rowOff>
        </xdr:to>
        <xdr:sp macro="" textlink="">
          <xdr:nvSpPr>
            <xdr:cNvPr id="3194" name="Check Box 122"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47</xdr:row>
          <xdr:rowOff>0</xdr:rowOff>
        </xdr:from>
        <xdr:to>
          <xdr:col>24</xdr:col>
          <xdr:colOff>38100</xdr:colOff>
          <xdr:row>48</xdr:row>
          <xdr:rowOff>25400</xdr:rowOff>
        </xdr:to>
        <xdr:sp macro="" textlink="">
          <xdr:nvSpPr>
            <xdr:cNvPr id="3195" name="Check Box 123"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25400</xdr:rowOff>
        </xdr:to>
        <xdr:sp macro="" textlink="">
          <xdr:nvSpPr>
            <xdr:cNvPr id="3196" name="Check Box 124"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38100</xdr:colOff>
          <xdr:row>49</xdr:row>
          <xdr:rowOff>25400</xdr:rowOff>
        </xdr:to>
        <xdr:sp macro="" textlink="">
          <xdr:nvSpPr>
            <xdr:cNvPr id="3197" name="Check Box 125"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25400</xdr:rowOff>
        </xdr:to>
        <xdr:sp macro="" textlink="">
          <xdr:nvSpPr>
            <xdr:cNvPr id="3198" name="Check Box 126"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49</xdr:row>
          <xdr:rowOff>0</xdr:rowOff>
        </xdr:from>
        <xdr:to>
          <xdr:col>24</xdr:col>
          <xdr:colOff>38100</xdr:colOff>
          <xdr:row>50</xdr:row>
          <xdr:rowOff>25400</xdr:rowOff>
        </xdr:to>
        <xdr:sp macro="" textlink="">
          <xdr:nvSpPr>
            <xdr:cNvPr id="3199" name="Check Box 127"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25400</xdr:rowOff>
        </xdr:to>
        <xdr:sp macro="" textlink="">
          <xdr:nvSpPr>
            <xdr:cNvPr id="3200" name="Check Box 128"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50</xdr:row>
          <xdr:rowOff>0</xdr:rowOff>
        </xdr:from>
        <xdr:to>
          <xdr:col>24</xdr:col>
          <xdr:colOff>38100</xdr:colOff>
          <xdr:row>51</xdr:row>
          <xdr:rowOff>25400</xdr:rowOff>
        </xdr:to>
        <xdr:sp macro="" textlink="">
          <xdr:nvSpPr>
            <xdr:cNvPr id="3201" name="Check Box 129"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25400</xdr:rowOff>
        </xdr:to>
        <xdr:sp macro="" textlink="">
          <xdr:nvSpPr>
            <xdr:cNvPr id="3202" name="Check Box 130"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25400</xdr:rowOff>
        </xdr:to>
        <xdr:sp macro="" textlink="">
          <xdr:nvSpPr>
            <xdr:cNvPr id="3203" name="Check Box 131"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25400</xdr:rowOff>
        </xdr:to>
        <xdr:sp macro="" textlink="">
          <xdr:nvSpPr>
            <xdr:cNvPr id="3204" name="Check Box 132"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25400</xdr:rowOff>
        </xdr:to>
        <xdr:sp macro="" textlink="">
          <xdr:nvSpPr>
            <xdr:cNvPr id="3205" name="Check Box 133"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25400</xdr:rowOff>
        </xdr:to>
        <xdr:sp macro="" textlink="">
          <xdr:nvSpPr>
            <xdr:cNvPr id="3206" name="Check Box 134"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25400</xdr:rowOff>
        </xdr:to>
        <xdr:sp macro="" textlink="">
          <xdr:nvSpPr>
            <xdr:cNvPr id="3207" name="Check Box 135"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25400</xdr:rowOff>
        </xdr:to>
        <xdr:sp macro="" textlink="">
          <xdr:nvSpPr>
            <xdr:cNvPr id="3208" name="Check Box 136"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25400</xdr:rowOff>
        </xdr:to>
        <xdr:sp macro="" textlink="">
          <xdr:nvSpPr>
            <xdr:cNvPr id="3209" name="Check Box 137"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25400</xdr:rowOff>
        </xdr:to>
        <xdr:sp macro="" textlink="">
          <xdr:nvSpPr>
            <xdr:cNvPr id="3210" name="Check Box 138"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25400</xdr:rowOff>
        </xdr:to>
        <xdr:sp macro="" textlink="">
          <xdr:nvSpPr>
            <xdr:cNvPr id="3211" name="Check Box 139"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25400</xdr:rowOff>
        </xdr:to>
        <xdr:sp macro="" textlink="">
          <xdr:nvSpPr>
            <xdr:cNvPr id="3212" name="Check Box 140"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25400</xdr:rowOff>
        </xdr:to>
        <xdr:sp macro="" textlink="">
          <xdr:nvSpPr>
            <xdr:cNvPr id="3213" name="Check Box 141"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25400</xdr:rowOff>
        </xdr:to>
        <xdr:sp macro="" textlink="">
          <xdr:nvSpPr>
            <xdr:cNvPr id="3214" name="Check Box 142"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25400</xdr:rowOff>
        </xdr:to>
        <xdr:sp macro="" textlink="">
          <xdr:nvSpPr>
            <xdr:cNvPr id="3215" name="Check Box 143"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25400</xdr:rowOff>
        </xdr:to>
        <xdr:sp macro="" textlink="">
          <xdr:nvSpPr>
            <xdr:cNvPr id="3216" name="Check Box 144"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25400</xdr:rowOff>
        </xdr:to>
        <xdr:sp macro="" textlink="">
          <xdr:nvSpPr>
            <xdr:cNvPr id="3217" name="Check Box 145"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25400</xdr:rowOff>
        </xdr:to>
        <xdr:sp macro="" textlink="">
          <xdr:nvSpPr>
            <xdr:cNvPr id="3218" name="Check Box 146"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25400</xdr:rowOff>
        </xdr:to>
        <xdr:sp macro="" textlink="">
          <xdr:nvSpPr>
            <xdr:cNvPr id="3219" name="Check Box 147"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25400</xdr:rowOff>
        </xdr:to>
        <xdr:sp macro="" textlink="">
          <xdr:nvSpPr>
            <xdr:cNvPr id="3220" name="Check Box 148"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25400</xdr:rowOff>
        </xdr:to>
        <xdr:sp macro="" textlink="">
          <xdr:nvSpPr>
            <xdr:cNvPr id="3221" name="Check Box 149"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25400</xdr:rowOff>
        </xdr:to>
        <xdr:sp macro="" textlink="">
          <xdr:nvSpPr>
            <xdr:cNvPr id="3222" name="Check Box 150"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25400</xdr:rowOff>
        </xdr:to>
        <xdr:sp macro="" textlink="">
          <xdr:nvSpPr>
            <xdr:cNvPr id="3223" name="Check Box 151"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25400</xdr:rowOff>
        </xdr:to>
        <xdr:sp macro="" textlink="">
          <xdr:nvSpPr>
            <xdr:cNvPr id="3224" name="Check Box 152"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25400</xdr:rowOff>
        </xdr:to>
        <xdr:sp macro="" textlink="">
          <xdr:nvSpPr>
            <xdr:cNvPr id="3225" name="Check Box 153"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25400</xdr:rowOff>
        </xdr:to>
        <xdr:sp macro="" textlink="">
          <xdr:nvSpPr>
            <xdr:cNvPr id="3226" name="Check Box 154"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25400</xdr:rowOff>
        </xdr:to>
        <xdr:sp macro="" textlink="">
          <xdr:nvSpPr>
            <xdr:cNvPr id="3227" name="Check Box 155"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25400</xdr:rowOff>
        </xdr:to>
        <xdr:sp macro="" textlink="">
          <xdr:nvSpPr>
            <xdr:cNvPr id="3228" name="Check Box 156"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60</xdr:row>
          <xdr:rowOff>0</xdr:rowOff>
        </xdr:from>
        <xdr:to>
          <xdr:col>24</xdr:col>
          <xdr:colOff>38100</xdr:colOff>
          <xdr:row>61</xdr:row>
          <xdr:rowOff>25400</xdr:rowOff>
        </xdr:to>
        <xdr:sp macro="" textlink="">
          <xdr:nvSpPr>
            <xdr:cNvPr id="3229" name="Check Box 157"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25400</xdr:rowOff>
        </xdr:to>
        <xdr:sp macro="" textlink="">
          <xdr:nvSpPr>
            <xdr:cNvPr id="3230" name="Check Box 158"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61</xdr:row>
          <xdr:rowOff>0</xdr:rowOff>
        </xdr:from>
        <xdr:to>
          <xdr:col>24</xdr:col>
          <xdr:colOff>38100</xdr:colOff>
          <xdr:row>62</xdr:row>
          <xdr:rowOff>25400</xdr:rowOff>
        </xdr:to>
        <xdr:sp macro="" textlink="">
          <xdr:nvSpPr>
            <xdr:cNvPr id="3231" name="Check Box 159"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25400</xdr:rowOff>
        </xdr:to>
        <xdr:sp macro="" textlink="">
          <xdr:nvSpPr>
            <xdr:cNvPr id="3232" name="Check Box 160"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62</xdr:row>
          <xdr:rowOff>0</xdr:rowOff>
        </xdr:from>
        <xdr:to>
          <xdr:col>24</xdr:col>
          <xdr:colOff>38100</xdr:colOff>
          <xdr:row>63</xdr:row>
          <xdr:rowOff>25400</xdr:rowOff>
        </xdr:to>
        <xdr:sp macro="" textlink="">
          <xdr:nvSpPr>
            <xdr:cNvPr id="3233" name="Check Box 161"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25400</xdr:rowOff>
        </xdr:to>
        <xdr:sp macro="" textlink="">
          <xdr:nvSpPr>
            <xdr:cNvPr id="3234" name="Check Box 162"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63</xdr:row>
          <xdr:rowOff>0</xdr:rowOff>
        </xdr:from>
        <xdr:to>
          <xdr:col>24</xdr:col>
          <xdr:colOff>38100</xdr:colOff>
          <xdr:row>64</xdr:row>
          <xdr:rowOff>25400</xdr:rowOff>
        </xdr:to>
        <xdr:sp macro="" textlink="">
          <xdr:nvSpPr>
            <xdr:cNvPr id="3235" name="Check Box 163"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25400</xdr:rowOff>
        </xdr:to>
        <xdr:sp macro="" textlink="">
          <xdr:nvSpPr>
            <xdr:cNvPr id="3236" name="Check Box 164"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64</xdr:row>
          <xdr:rowOff>0</xdr:rowOff>
        </xdr:from>
        <xdr:to>
          <xdr:col>24</xdr:col>
          <xdr:colOff>38100</xdr:colOff>
          <xdr:row>65</xdr:row>
          <xdr:rowOff>25400</xdr:rowOff>
        </xdr:to>
        <xdr:sp macro="" textlink="">
          <xdr:nvSpPr>
            <xdr:cNvPr id="3237" name="Check Box 165"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25400</xdr:rowOff>
        </xdr:to>
        <xdr:sp macro="" textlink="">
          <xdr:nvSpPr>
            <xdr:cNvPr id="3238" name="Check Box 166"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65</xdr:row>
          <xdr:rowOff>0</xdr:rowOff>
        </xdr:from>
        <xdr:to>
          <xdr:col>24</xdr:col>
          <xdr:colOff>38100</xdr:colOff>
          <xdr:row>66</xdr:row>
          <xdr:rowOff>25400</xdr:rowOff>
        </xdr:to>
        <xdr:sp macro="" textlink="">
          <xdr:nvSpPr>
            <xdr:cNvPr id="3239" name="Check Box 167"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25400</xdr:rowOff>
        </xdr:to>
        <xdr:sp macro="" textlink="">
          <xdr:nvSpPr>
            <xdr:cNvPr id="3240" name="Check Box 168"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66</xdr:row>
          <xdr:rowOff>0</xdr:rowOff>
        </xdr:from>
        <xdr:to>
          <xdr:col>24</xdr:col>
          <xdr:colOff>38100</xdr:colOff>
          <xdr:row>67</xdr:row>
          <xdr:rowOff>25400</xdr:rowOff>
        </xdr:to>
        <xdr:sp macro="" textlink="">
          <xdr:nvSpPr>
            <xdr:cNvPr id="3241" name="Check Box 169"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25400</xdr:rowOff>
        </xdr:to>
        <xdr:sp macro="" textlink="">
          <xdr:nvSpPr>
            <xdr:cNvPr id="3242" name="Check Box 170"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67</xdr:row>
          <xdr:rowOff>0</xdr:rowOff>
        </xdr:from>
        <xdr:to>
          <xdr:col>24</xdr:col>
          <xdr:colOff>38100</xdr:colOff>
          <xdr:row>68</xdr:row>
          <xdr:rowOff>25400</xdr:rowOff>
        </xdr:to>
        <xdr:sp macro="" textlink="">
          <xdr:nvSpPr>
            <xdr:cNvPr id="3243" name="Check Box 171"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25400</xdr:rowOff>
        </xdr:to>
        <xdr:sp macro="" textlink="">
          <xdr:nvSpPr>
            <xdr:cNvPr id="3244" name="Check Box 172"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68</xdr:row>
          <xdr:rowOff>0</xdr:rowOff>
        </xdr:from>
        <xdr:to>
          <xdr:col>24</xdr:col>
          <xdr:colOff>38100</xdr:colOff>
          <xdr:row>69</xdr:row>
          <xdr:rowOff>25400</xdr:rowOff>
        </xdr:to>
        <xdr:sp macro="" textlink="">
          <xdr:nvSpPr>
            <xdr:cNvPr id="3245" name="Check Box 173"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25400</xdr:rowOff>
        </xdr:to>
        <xdr:sp macro="" textlink="">
          <xdr:nvSpPr>
            <xdr:cNvPr id="3246" name="Check Box 174"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69</xdr:row>
          <xdr:rowOff>0</xdr:rowOff>
        </xdr:from>
        <xdr:to>
          <xdr:col>24</xdr:col>
          <xdr:colOff>38100</xdr:colOff>
          <xdr:row>70</xdr:row>
          <xdr:rowOff>25400</xdr:rowOff>
        </xdr:to>
        <xdr:sp macro="" textlink="">
          <xdr:nvSpPr>
            <xdr:cNvPr id="3247" name="Check Box 175"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25400</xdr:rowOff>
        </xdr:to>
        <xdr:sp macro="" textlink="">
          <xdr:nvSpPr>
            <xdr:cNvPr id="3248" name="Check Box 176"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70</xdr:row>
          <xdr:rowOff>0</xdr:rowOff>
        </xdr:from>
        <xdr:to>
          <xdr:col>24</xdr:col>
          <xdr:colOff>38100</xdr:colOff>
          <xdr:row>71</xdr:row>
          <xdr:rowOff>25400</xdr:rowOff>
        </xdr:to>
        <xdr:sp macro="" textlink="">
          <xdr:nvSpPr>
            <xdr:cNvPr id="3249" name="Check Box 177"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25400</xdr:rowOff>
        </xdr:to>
        <xdr:sp macro="" textlink="">
          <xdr:nvSpPr>
            <xdr:cNvPr id="3250" name="Check Box 178"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71</xdr:row>
          <xdr:rowOff>0</xdr:rowOff>
        </xdr:from>
        <xdr:to>
          <xdr:col>24</xdr:col>
          <xdr:colOff>38100</xdr:colOff>
          <xdr:row>72</xdr:row>
          <xdr:rowOff>25400</xdr:rowOff>
        </xdr:to>
        <xdr:sp macro="" textlink="">
          <xdr:nvSpPr>
            <xdr:cNvPr id="3251" name="Check Box 179"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25400</xdr:rowOff>
        </xdr:to>
        <xdr:sp macro="" textlink="">
          <xdr:nvSpPr>
            <xdr:cNvPr id="3252" name="Check Box 180"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72</xdr:row>
          <xdr:rowOff>0</xdr:rowOff>
        </xdr:from>
        <xdr:to>
          <xdr:col>24</xdr:col>
          <xdr:colOff>38100</xdr:colOff>
          <xdr:row>73</xdr:row>
          <xdr:rowOff>25400</xdr:rowOff>
        </xdr:to>
        <xdr:sp macro="" textlink="">
          <xdr:nvSpPr>
            <xdr:cNvPr id="3253" name="Check Box 181"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25400</xdr:rowOff>
        </xdr:to>
        <xdr:sp macro="" textlink="">
          <xdr:nvSpPr>
            <xdr:cNvPr id="3254" name="Check Box 182"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25400</xdr:rowOff>
        </xdr:to>
        <xdr:sp macro="" textlink="">
          <xdr:nvSpPr>
            <xdr:cNvPr id="3255" name="Check Box 183"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25400</xdr:rowOff>
        </xdr:to>
        <xdr:sp macro="" textlink="">
          <xdr:nvSpPr>
            <xdr:cNvPr id="3256" name="Check Box 184"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25400</xdr:rowOff>
        </xdr:to>
        <xdr:sp macro="" textlink="">
          <xdr:nvSpPr>
            <xdr:cNvPr id="3257" name="Check Box 185"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25400</xdr:rowOff>
        </xdr:to>
        <xdr:sp macro="" textlink="">
          <xdr:nvSpPr>
            <xdr:cNvPr id="3258" name="Check Box 186"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25400</xdr:rowOff>
        </xdr:to>
        <xdr:sp macro="" textlink="">
          <xdr:nvSpPr>
            <xdr:cNvPr id="3259" name="Check Box 187"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25400</xdr:rowOff>
        </xdr:to>
        <xdr:sp macro="" textlink="">
          <xdr:nvSpPr>
            <xdr:cNvPr id="3260" name="Check Box 188"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25400</xdr:rowOff>
        </xdr:to>
        <xdr:sp macro="" textlink="">
          <xdr:nvSpPr>
            <xdr:cNvPr id="3261" name="Check Box 189"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25400</xdr:rowOff>
        </xdr:to>
        <xdr:sp macro="" textlink="">
          <xdr:nvSpPr>
            <xdr:cNvPr id="3262" name="Check Box 190"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25400</xdr:rowOff>
        </xdr:to>
        <xdr:sp macro="" textlink="">
          <xdr:nvSpPr>
            <xdr:cNvPr id="3263" name="Check Box 191"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25400</xdr:rowOff>
        </xdr:to>
        <xdr:sp macro="" textlink="">
          <xdr:nvSpPr>
            <xdr:cNvPr id="3264" name="Check Box 192"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25400</xdr:rowOff>
        </xdr:to>
        <xdr:sp macro="" textlink="">
          <xdr:nvSpPr>
            <xdr:cNvPr id="3265" name="Check Box 193"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25400</xdr:rowOff>
        </xdr:to>
        <xdr:sp macro="" textlink="">
          <xdr:nvSpPr>
            <xdr:cNvPr id="3266" name="Check Box 194"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25400</xdr:rowOff>
        </xdr:to>
        <xdr:sp macro="" textlink="">
          <xdr:nvSpPr>
            <xdr:cNvPr id="3267" name="Check Box 195"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25400</xdr:rowOff>
        </xdr:to>
        <xdr:sp macro="" textlink="">
          <xdr:nvSpPr>
            <xdr:cNvPr id="3268" name="Check Box 196"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25400</xdr:rowOff>
        </xdr:to>
        <xdr:sp macro="" textlink="">
          <xdr:nvSpPr>
            <xdr:cNvPr id="3269" name="Check Box 197"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25400</xdr:rowOff>
        </xdr:to>
        <xdr:sp macro="" textlink="">
          <xdr:nvSpPr>
            <xdr:cNvPr id="3270" name="Check Box 198"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25400</xdr:rowOff>
        </xdr:to>
        <xdr:sp macro="" textlink="">
          <xdr:nvSpPr>
            <xdr:cNvPr id="3271" name="Check Box 199"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25400</xdr:rowOff>
        </xdr:to>
        <xdr:sp macro="" textlink="">
          <xdr:nvSpPr>
            <xdr:cNvPr id="3272" name="Check Box 200"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25400</xdr:rowOff>
        </xdr:to>
        <xdr:sp macro="" textlink="">
          <xdr:nvSpPr>
            <xdr:cNvPr id="3273" name="Check Box 201"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25400</xdr:rowOff>
        </xdr:to>
        <xdr:sp macro="" textlink="">
          <xdr:nvSpPr>
            <xdr:cNvPr id="3274" name="Check Box 202"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25400</xdr:rowOff>
        </xdr:to>
        <xdr:sp macro="" textlink="">
          <xdr:nvSpPr>
            <xdr:cNvPr id="3275" name="Check Box 203"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25400</xdr:rowOff>
        </xdr:to>
        <xdr:sp macro="" textlink="">
          <xdr:nvSpPr>
            <xdr:cNvPr id="3276" name="Check Box 204"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25400</xdr:rowOff>
        </xdr:to>
        <xdr:sp macro="" textlink="">
          <xdr:nvSpPr>
            <xdr:cNvPr id="3277" name="Check Box 205"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25400</xdr:rowOff>
        </xdr:to>
        <xdr:sp macro="" textlink="">
          <xdr:nvSpPr>
            <xdr:cNvPr id="3278" name="Check Box 206"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25400</xdr:rowOff>
        </xdr:to>
        <xdr:sp macro="" textlink="">
          <xdr:nvSpPr>
            <xdr:cNvPr id="3279" name="Check Box 207"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25400</xdr:rowOff>
        </xdr:to>
        <xdr:sp macro="" textlink="">
          <xdr:nvSpPr>
            <xdr:cNvPr id="3280" name="Check Box 208"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25400</xdr:rowOff>
        </xdr:to>
        <xdr:sp macro="" textlink="">
          <xdr:nvSpPr>
            <xdr:cNvPr id="3281" name="Check Box 209"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25400</xdr:rowOff>
        </xdr:to>
        <xdr:sp macro="" textlink="">
          <xdr:nvSpPr>
            <xdr:cNvPr id="3282" name="Check Box 210"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25400</xdr:rowOff>
        </xdr:to>
        <xdr:sp macro="" textlink="">
          <xdr:nvSpPr>
            <xdr:cNvPr id="3283" name="Check Box 211"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25400</xdr:rowOff>
        </xdr:to>
        <xdr:sp macro="" textlink="">
          <xdr:nvSpPr>
            <xdr:cNvPr id="3284" name="Check Box 212"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25400</xdr:rowOff>
        </xdr:to>
        <xdr:sp macro="" textlink="">
          <xdr:nvSpPr>
            <xdr:cNvPr id="3285" name="Check Box 213"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25400</xdr:rowOff>
        </xdr:to>
        <xdr:sp macro="" textlink="">
          <xdr:nvSpPr>
            <xdr:cNvPr id="3286" name="Check Box 214"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25400</xdr:rowOff>
        </xdr:to>
        <xdr:sp macro="" textlink="">
          <xdr:nvSpPr>
            <xdr:cNvPr id="3287" name="Check Box 215"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25400</xdr:rowOff>
        </xdr:to>
        <xdr:sp macro="" textlink="">
          <xdr:nvSpPr>
            <xdr:cNvPr id="3288" name="Check Box 216"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25400</xdr:rowOff>
        </xdr:to>
        <xdr:sp macro="" textlink="">
          <xdr:nvSpPr>
            <xdr:cNvPr id="3289" name="Check Box 217"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25400</xdr:rowOff>
        </xdr:to>
        <xdr:sp macro="" textlink="">
          <xdr:nvSpPr>
            <xdr:cNvPr id="3290" name="Check Box 218"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25400</xdr:rowOff>
        </xdr:to>
        <xdr:sp macro="" textlink="">
          <xdr:nvSpPr>
            <xdr:cNvPr id="3291" name="Check Box 219"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25400</xdr:rowOff>
        </xdr:to>
        <xdr:sp macro="" textlink="">
          <xdr:nvSpPr>
            <xdr:cNvPr id="3292" name="Check Box 220"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25400</xdr:rowOff>
        </xdr:to>
        <xdr:sp macro="" textlink="">
          <xdr:nvSpPr>
            <xdr:cNvPr id="3293" name="Check Box 221"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4" name="Check Box 222"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295" name="Check Box 223"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25400</xdr:rowOff>
        </xdr:to>
        <xdr:sp macro="" textlink="">
          <xdr:nvSpPr>
            <xdr:cNvPr id="3296" name="Check Box 224"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80</xdr:row>
          <xdr:rowOff>0</xdr:rowOff>
        </xdr:from>
        <xdr:to>
          <xdr:col>24</xdr:col>
          <xdr:colOff>38100</xdr:colOff>
          <xdr:row>81</xdr:row>
          <xdr:rowOff>25400</xdr:rowOff>
        </xdr:to>
        <xdr:sp macro="" textlink="">
          <xdr:nvSpPr>
            <xdr:cNvPr id="3297" name="Check Box 225"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25400</xdr:rowOff>
        </xdr:to>
        <xdr:sp macro="" textlink="">
          <xdr:nvSpPr>
            <xdr:cNvPr id="3298" name="Check Box 226"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81</xdr:row>
          <xdr:rowOff>0</xdr:rowOff>
        </xdr:from>
        <xdr:to>
          <xdr:col>24</xdr:col>
          <xdr:colOff>38100</xdr:colOff>
          <xdr:row>82</xdr:row>
          <xdr:rowOff>25400</xdr:rowOff>
        </xdr:to>
        <xdr:sp macro="" textlink="">
          <xdr:nvSpPr>
            <xdr:cNvPr id="3299" name="Check Box 227"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25400</xdr:rowOff>
        </xdr:to>
        <xdr:sp macro="" textlink="">
          <xdr:nvSpPr>
            <xdr:cNvPr id="3300" name="Check Box 228"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82</xdr:row>
          <xdr:rowOff>0</xdr:rowOff>
        </xdr:from>
        <xdr:to>
          <xdr:col>24</xdr:col>
          <xdr:colOff>38100</xdr:colOff>
          <xdr:row>83</xdr:row>
          <xdr:rowOff>25400</xdr:rowOff>
        </xdr:to>
        <xdr:sp macro="" textlink="">
          <xdr:nvSpPr>
            <xdr:cNvPr id="3301" name="Check Box 229"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25400</xdr:rowOff>
        </xdr:to>
        <xdr:sp macro="" textlink="">
          <xdr:nvSpPr>
            <xdr:cNvPr id="3302" name="Check Box 230"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83</xdr:row>
          <xdr:rowOff>0</xdr:rowOff>
        </xdr:from>
        <xdr:to>
          <xdr:col>24</xdr:col>
          <xdr:colOff>38100</xdr:colOff>
          <xdr:row>84</xdr:row>
          <xdr:rowOff>25400</xdr:rowOff>
        </xdr:to>
        <xdr:sp macro="" textlink="">
          <xdr:nvSpPr>
            <xdr:cNvPr id="3303" name="Check Box 231"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25400</xdr:rowOff>
        </xdr:to>
        <xdr:sp macro="" textlink="">
          <xdr:nvSpPr>
            <xdr:cNvPr id="3304" name="Check Box 232"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84</xdr:row>
          <xdr:rowOff>0</xdr:rowOff>
        </xdr:from>
        <xdr:to>
          <xdr:col>24</xdr:col>
          <xdr:colOff>38100</xdr:colOff>
          <xdr:row>85</xdr:row>
          <xdr:rowOff>25400</xdr:rowOff>
        </xdr:to>
        <xdr:sp macro="" textlink="">
          <xdr:nvSpPr>
            <xdr:cNvPr id="3305" name="Check Box 233"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25400</xdr:rowOff>
        </xdr:to>
        <xdr:sp macro="" textlink="">
          <xdr:nvSpPr>
            <xdr:cNvPr id="3306" name="Check Box 234"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85</xdr:row>
          <xdr:rowOff>0</xdr:rowOff>
        </xdr:from>
        <xdr:to>
          <xdr:col>24</xdr:col>
          <xdr:colOff>38100</xdr:colOff>
          <xdr:row>86</xdr:row>
          <xdr:rowOff>25400</xdr:rowOff>
        </xdr:to>
        <xdr:sp macro="" textlink="">
          <xdr:nvSpPr>
            <xdr:cNvPr id="3307" name="Check Box 235"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25400</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86</xdr:row>
          <xdr:rowOff>0</xdr:rowOff>
        </xdr:from>
        <xdr:to>
          <xdr:col>24</xdr:col>
          <xdr:colOff>38100</xdr:colOff>
          <xdr:row>87</xdr:row>
          <xdr:rowOff>25400</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25400</xdr:rowOff>
        </xdr:to>
        <xdr:sp macro="" textlink="">
          <xdr:nvSpPr>
            <xdr:cNvPr id="3310" name="Check Box 238"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87</xdr:row>
          <xdr:rowOff>0</xdr:rowOff>
        </xdr:from>
        <xdr:to>
          <xdr:col>24</xdr:col>
          <xdr:colOff>38100</xdr:colOff>
          <xdr:row>88</xdr:row>
          <xdr:rowOff>25400</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25400</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88</xdr:row>
          <xdr:rowOff>0</xdr:rowOff>
        </xdr:from>
        <xdr:to>
          <xdr:col>24</xdr:col>
          <xdr:colOff>38100</xdr:colOff>
          <xdr:row>89</xdr:row>
          <xdr:rowOff>25400</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25400</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89</xdr:row>
          <xdr:rowOff>0</xdr:rowOff>
        </xdr:from>
        <xdr:to>
          <xdr:col>24</xdr:col>
          <xdr:colOff>38100</xdr:colOff>
          <xdr:row>90</xdr:row>
          <xdr:rowOff>25400</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25400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90</xdr:row>
          <xdr:rowOff>0</xdr:rowOff>
        </xdr:from>
        <xdr:to>
          <xdr:col>24</xdr:col>
          <xdr:colOff>38100</xdr:colOff>
          <xdr:row>91</xdr:row>
          <xdr:rowOff>25400</xdr:rowOff>
        </xdr:to>
        <xdr:sp macro="" textlink="">
          <xdr:nvSpPr>
            <xdr:cNvPr id="3317" name="Check Box 245"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25400</xdr:rowOff>
        </xdr:to>
        <xdr:sp macro="" textlink="">
          <xdr:nvSpPr>
            <xdr:cNvPr id="3318" name="Check Box 246"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91</xdr:row>
          <xdr:rowOff>0</xdr:rowOff>
        </xdr:from>
        <xdr:to>
          <xdr:col>24</xdr:col>
          <xdr:colOff>38100</xdr:colOff>
          <xdr:row>92</xdr:row>
          <xdr:rowOff>25400</xdr:rowOff>
        </xdr:to>
        <xdr:sp macro="" textlink="">
          <xdr:nvSpPr>
            <xdr:cNvPr id="3319" name="Check Box 247"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25400</xdr:rowOff>
        </xdr:to>
        <xdr:sp macro="" textlink="">
          <xdr:nvSpPr>
            <xdr:cNvPr id="3320" name="Check Box 248"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92</xdr:row>
          <xdr:rowOff>0</xdr:rowOff>
        </xdr:from>
        <xdr:to>
          <xdr:col>24</xdr:col>
          <xdr:colOff>38100</xdr:colOff>
          <xdr:row>93</xdr:row>
          <xdr:rowOff>25400</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25400</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93</xdr:row>
          <xdr:rowOff>0</xdr:rowOff>
        </xdr:from>
        <xdr:to>
          <xdr:col>24</xdr:col>
          <xdr:colOff>38100</xdr:colOff>
          <xdr:row>94</xdr:row>
          <xdr:rowOff>25400</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25400</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94</xdr:row>
          <xdr:rowOff>0</xdr:rowOff>
        </xdr:from>
        <xdr:to>
          <xdr:col>24</xdr:col>
          <xdr:colOff>38100</xdr:colOff>
          <xdr:row>95</xdr:row>
          <xdr:rowOff>25400</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25400</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95</xdr:row>
          <xdr:rowOff>0</xdr:rowOff>
        </xdr:from>
        <xdr:to>
          <xdr:col>24</xdr:col>
          <xdr:colOff>38100</xdr:colOff>
          <xdr:row>96</xdr:row>
          <xdr:rowOff>25400</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25400</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96</xdr:row>
          <xdr:rowOff>0</xdr:rowOff>
        </xdr:from>
        <xdr:to>
          <xdr:col>24</xdr:col>
          <xdr:colOff>38100</xdr:colOff>
          <xdr:row>97</xdr:row>
          <xdr:rowOff>25400</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25400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97</xdr:row>
          <xdr:rowOff>0</xdr:rowOff>
        </xdr:from>
        <xdr:to>
          <xdr:col>24</xdr:col>
          <xdr:colOff>38100</xdr:colOff>
          <xdr:row>98</xdr:row>
          <xdr:rowOff>25400</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25400</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98</xdr:row>
          <xdr:rowOff>0</xdr:rowOff>
        </xdr:from>
        <xdr:to>
          <xdr:col>24</xdr:col>
          <xdr:colOff>38100</xdr:colOff>
          <xdr:row>99</xdr:row>
          <xdr:rowOff>25400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25400</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99</xdr:row>
          <xdr:rowOff>0</xdr:rowOff>
        </xdr:from>
        <xdr:to>
          <xdr:col>24</xdr:col>
          <xdr:colOff>38100</xdr:colOff>
          <xdr:row>100</xdr:row>
          <xdr:rowOff>25400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00000000-0008-0000-0200-00000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00000000-0008-0000-0200-00000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100</xdr:row>
          <xdr:rowOff>0</xdr:rowOff>
        </xdr:from>
        <xdr:to>
          <xdr:col>24</xdr:col>
          <xdr:colOff>38100</xdr:colOff>
          <xdr:row>101</xdr:row>
          <xdr:rowOff>0</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00000000-0008-0000-0200-00000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25400</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00000000-0008-0000-0200-00000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25400</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00000000-0008-0000-0200-00000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25400</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00000000-0008-0000-0200-00000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25400</xdr:rowOff>
        </xdr:to>
        <xdr:sp macro="" textlink="">
          <xdr:nvSpPr>
            <xdr:cNvPr id="3341" name="Check Box 269" hidden="1">
              <a:extLst>
                <a:ext uri="{63B3BB69-23CF-44E3-9099-C40C66FF867C}">
                  <a14:compatExt spid="_x0000_s3341"/>
                </a:ext>
                <a:ext uri="{FF2B5EF4-FFF2-40B4-BE49-F238E27FC236}">
                  <a16:creationId xmlns:a16="http://schemas.microsoft.com/office/drawing/2014/main" id="{00000000-0008-0000-0200-00000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25400</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00000000-0008-0000-0200-00000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25400</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00000000-0008-0000-0200-00000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25400</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00000000-0008-0000-0200-00001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25400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00000000-0008-0000-0200-00001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25400</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00000000-0008-0000-0200-00001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25400</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00000000-0008-0000-0200-00001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25400</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00000000-0008-0000-0200-00001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25400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00000000-0008-0000-0200-00001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25400</xdr:rowOff>
        </xdr:to>
        <xdr:sp macro="" textlink="">
          <xdr:nvSpPr>
            <xdr:cNvPr id="3350" name="Check Box 278" hidden="1">
              <a:extLst>
                <a:ext uri="{63B3BB69-23CF-44E3-9099-C40C66FF867C}">
                  <a14:compatExt spid="_x0000_s3350"/>
                </a:ext>
                <a:ext uri="{FF2B5EF4-FFF2-40B4-BE49-F238E27FC236}">
                  <a16:creationId xmlns:a16="http://schemas.microsoft.com/office/drawing/2014/main" id="{00000000-0008-0000-0200-00001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25400</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00000000-0008-0000-0200-00001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25400</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00000000-0008-0000-0200-00001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25400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00000000-0008-0000-0200-00001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25400</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00000000-0008-0000-0200-00001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25400</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00000000-0008-0000-0200-00001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25400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00000000-0008-0000-0200-00001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25400</xdr:rowOff>
        </xdr:to>
        <xdr:sp macro="" textlink="">
          <xdr:nvSpPr>
            <xdr:cNvPr id="3357" name="Check Box 285" hidden="1">
              <a:extLst>
                <a:ext uri="{63B3BB69-23CF-44E3-9099-C40C66FF867C}">
                  <a14:compatExt spid="_x0000_s3357"/>
                </a:ext>
                <a:ext uri="{FF2B5EF4-FFF2-40B4-BE49-F238E27FC236}">
                  <a16:creationId xmlns:a16="http://schemas.microsoft.com/office/drawing/2014/main" id="{00000000-0008-0000-0200-00001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25400</xdr:rowOff>
        </xdr:to>
        <xdr:sp macro="" textlink="">
          <xdr:nvSpPr>
            <xdr:cNvPr id="3358" name="Check Box 286" hidden="1">
              <a:extLst>
                <a:ext uri="{63B3BB69-23CF-44E3-9099-C40C66FF867C}">
                  <a14:compatExt spid="_x0000_s3358"/>
                </a:ext>
                <a:ext uri="{FF2B5EF4-FFF2-40B4-BE49-F238E27FC236}">
                  <a16:creationId xmlns:a16="http://schemas.microsoft.com/office/drawing/2014/main" id="{00000000-0008-0000-0200-00001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25400</xdr:rowOff>
        </xdr:to>
        <xdr:sp macro="" textlink="">
          <xdr:nvSpPr>
            <xdr:cNvPr id="3359" name="Check Box 287" hidden="1">
              <a:extLst>
                <a:ext uri="{63B3BB69-23CF-44E3-9099-C40C66FF867C}">
                  <a14:compatExt spid="_x0000_s3359"/>
                </a:ext>
                <a:ext uri="{FF2B5EF4-FFF2-40B4-BE49-F238E27FC236}">
                  <a16:creationId xmlns:a16="http://schemas.microsoft.com/office/drawing/2014/main" id="{00000000-0008-0000-0200-00001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25400</xdr:rowOff>
        </xdr:to>
        <xdr:sp macro="" textlink="">
          <xdr:nvSpPr>
            <xdr:cNvPr id="3360" name="Check Box 288" hidden="1">
              <a:extLst>
                <a:ext uri="{63B3BB69-23CF-44E3-9099-C40C66FF867C}">
                  <a14:compatExt spid="_x0000_s3360"/>
                </a:ext>
                <a:ext uri="{FF2B5EF4-FFF2-40B4-BE49-F238E27FC236}">
                  <a16:creationId xmlns:a16="http://schemas.microsoft.com/office/drawing/2014/main" id="{00000000-0008-0000-0200-00002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25400</xdr:rowOff>
        </xdr:to>
        <xdr:sp macro="" textlink="">
          <xdr:nvSpPr>
            <xdr:cNvPr id="3361" name="Check Box 289" hidden="1">
              <a:extLst>
                <a:ext uri="{63B3BB69-23CF-44E3-9099-C40C66FF867C}">
                  <a14:compatExt spid="_x0000_s3361"/>
                </a:ext>
                <a:ext uri="{FF2B5EF4-FFF2-40B4-BE49-F238E27FC236}">
                  <a16:creationId xmlns:a16="http://schemas.microsoft.com/office/drawing/2014/main" id="{00000000-0008-0000-0200-00002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25400</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00000000-0008-0000-0200-00002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25400</xdr:rowOff>
        </xdr:to>
        <xdr:sp macro="" textlink="">
          <xdr:nvSpPr>
            <xdr:cNvPr id="3363" name="Check Box 291" hidden="1">
              <a:extLst>
                <a:ext uri="{63B3BB69-23CF-44E3-9099-C40C66FF867C}">
                  <a14:compatExt spid="_x0000_s3363"/>
                </a:ext>
                <a:ext uri="{FF2B5EF4-FFF2-40B4-BE49-F238E27FC236}">
                  <a16:creationId xmlns:a16="http://schemas.microsoft.com/office/drawing/2014/main" id="{00000000-0008-0000-0200-00002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25400</xdr:rowOff>
        </xdr:to>
        <xdr:sp macro="" textlink="">
          <xdr:nvSpPr>
            <xdr:cNvPr id="3364" name="Check Box 292" hidden="1">
              <a:extLst>
                <a:ext uri="{63B3BB69-23CF-44E3-9099-C40C66FF867C}">
                  <a14:compatExt spid="_x0000_s3364"/>
                </a:ext>
                <a:ext uri="{FF2B5EF4-FFF2-40B4-BE49-F238E27FC236}">
                  <a16:creationId xmlns:a16="http://schemas.microsoft.com/office/drawing/2014/main" id="{00000000-0008-0000-0200-00002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25400</xdr:rowOff>
        </xdr:to>
        <xdr:sp macro="" textlink="">
          <xdr:nvSpPr>
            <xdr:cNvPr id="3365" name="Check Box 293" hidden="1">
              <a:extLst>
                <a:ext uri="{63B3BB69-23CF-44E3-9099-C40C66FF867C}">
                  <a14:compatExt spid="_x0000_s3365"/>
                </a:ext>
                <a:ext uri="{FF2B5EF4-FFF2-40B4-BE49-F238E27FC236}">
                  <a16:creationId xmlns:a16="http://schemas.microsoft.com/office/drawing/2014/main" id="{00000000-0008-0000-0200-00002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25400</xdr:rowOff>
        </xdr:to>
        <xdr:sp macro="" textlink="">
          <xdr:nvSpPr>
            <xdr:cNvPr id="3366" name="Check Box 294" hidden="1">
              <a:extLst>
                <a:ext uri="{63B3BB69-23CF-44E3-9099-C40C66FF867C}">
                  <a14:compatExt spid="_x0000_s3366"/>
                </a:ext>
                <a:ext uri="{FF2B5EF4-FFF2-40B4-BE49-F238E27FC236}">
                  <a16:creationId xmlns:a16="http://schemas.microsoft.com/office/drawing/2014/main" id="{00000000-0008-0000-0200-00002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25400</xdr:rowOff>
        </xdr:to>
        <xdr:sp macro="" textlink="">
          <xdr:nvSpPr>
            <xdr:cNvPr id="3367" name="Check Box 295" hidden="1">
              <a:extLst>
                <a:ext uri="{63B3BB69-23CF-44E3-9099-C40C66FF867C}">
                  <a14:compatExt spid="_x0000_s3367"/>
                </a:ext>
                <a:ext uri="{FF2B5EF4-FFF2-40B4-BE49-F238E27FC236}">
                  <a16:creationId xmlns:a16="http://schemas.microsoft.com/office/drawing/2014/main" id="{00000000-0008-0000-0200-00002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25400</xdr:rowOff>
        </xdr:to>
        <xdr:sp macro="" textlink="">
          <xdr:nvSpPr>
            <xdr:cNvPr id="3368" name="Check Box 296" hidden="1">
              <a:extLst>
                <a:ext uri="{63B3BB69-23CF-44E3-9099-C40C66FF867C}">
                  <a14:compatExt spid="_x0000_s3368"/>
                </a:ext>
                <a:ext uri="{FF2B5EF4-FFF2-40B4-BE49-F238E27FC236}">
                  <a16:creationId xmlns:a16="http://schemas.microsoft.com/office/drawing/2014/main" id="{00000000-0008-0000-0200-00002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25400</xdr:rowOff>
        </xdr:to>
        <xdr:sp macro="" textlink="">
          <xdr:nvSpPr>
            <xdr:cNvPr id="3369" name="Check Box 297" hidden="1">
              <a:extLst>
                <a:ext uri="{63B3BB69-23CF-44E3-9099-C40C66FF867C}">
                  <a14:compatExt spid="_x0000_s3369"/>
                </a:ext>
                <a:ext uri="{FF2B5EF4-FFF2-40B4-BE49-F238E27FC236}">
                  <a16:creationId xmlns:a16="http://schemas.microsoft.com/office/drawing/2014/main" id="{00000000-0008-0000-0200-00002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25400</xdr:rowOff>
        </xdr:to>
        <xdr:sp macro="" textlink="">
          <xdr:nvSpPr>
            <xdr:cNvPr id="3370" name="Check Box 298" hidden="1">
              <a:extLst>
                <a:ext uri="{63B3BB69-23CF-44E3-9099-C40C66FF867C}">
                  <a14:compatExt spid="_x0000_s3370"/>
                </a:ext>
                <a:ext uri="{FF2B5EF4-FFF2-40B4-BE49-F238E27FC236}">
                  <a16:creationId xmlns:a16="http://schemas.microsoft.com/office/drawing/2014/main" id="{00000000-0008-0000-0200-00002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25400</xdr:rowOff>
        </xdr:to>
        <xdr:sp macro="" textlink="">
          <xdr:nvSpPr>
            <xdr:cNvPr id="3371" name="Check Box 299" hidden="1">
              <a:extLst>
                <a:ext uri="{63B3BB69-23CF-44E3-9099-C40C66FF867C}">
                  <a14:compatExt spid="_x0000_s3371"/>
                </a:ext>
                <a:ext uri="{FF2B5EF4-FFF2-40B4-BE49-F238E27FC236}">
                  <a16:creationId xmlns:a16="http://schemas.microsoft.com/office/drawing/2014/main" id="{00000000-0008-0000-0200-00002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25400</xdr:rowOff>
        </xdr:to>
        <xdr:sp macro="" textlink="">
          <xdr:nvSpPr>
            <xdr:cNvPr id="3372" name="Check Box 300" hidden="1">
              <a:extLst>
                <a:ext uri="{63B3BB69-23CF-44E3-9099-C40C66FF867C}">
                  <a14:compatExt spid="_x0000_s3372"/>
                </a:ext>
                <a:ext uri="{FF2B5EF4-FFF2-40B4-BE49-F238E27FC236}">
                  <a16:creationId xmlns:a16="http://schemas.microsoft.com/office/drawing/2014/main" id="{00000000-0008-0000-0200-00002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25400</xdr:rowOff>
        </xdr:to>
        <xdr:sp macro="" textlink="">
          <xdr:nvSpPr>
            <xdr:cNvPr id="3373" name="Check Box 301" hidden="1">
              <a:extLst>
                <a:ext uri="{63B3BB69-23CF-44E3-9099-C40C66FF867C}">
                  <a14:compatExt spid="_x0000_s3373"/>
                </a:ext>
                <a:ext uri="{FF2B5EF4-FFF2-40B4-BE49-F238E27FC236}">
                  <a16:creationId xmlns:a16="http://schemas.microsoft.com/office/drawing/2014/main" id="{00000000-0008-0000-0200-00002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25400</xdr:rowOff>
        </xdr:to>
        <xdr:sp macro="" textlink="">
          <xdr:nvSpPr>
            <xdr:cNvPr id="3374" name="Check Box 302" hidden="1">
              <a:extLst>
                <a:ext uri="{63B3BB69-23CF-44E3-9099-C40C66FF867C}">
                  <a14:compatExt spid="_x0000_s3374"/>
                </a:ext>
                <a:ext uri="{FF2B5EF4-FFF2-40B4-BE49-F238E27FC236}">
                  <a16:creationId xmlns:a16="http://schemas.microsoft.com/office/drawing/2014/main" id="{00000000-0008-0000-0200-00002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25400</xdr:rowOff>
        </xdr:to>
        <xdr:sp macro="" textlink="">
          <xdr:nvSpPr>
            <xdr:cNvPr id="3375" name="Check Box 303" hidden="1">
              <a:extLst>
                <a:ext uri="{63B3BB69-23CF-44E3-9099-C40C66FF867C}">
                  <a14:compatExt spid="_x0000_s3375"/>
                </a:ext>
                <a:ext uri="{FF2B5EF4-FFF2-40B4-BE49-F238E27FC236}">
                  <a16:creationId xmlns:a16="http://schemas.microsoft.com/office/drawing/2014/main" id="{00000000-0008-0000-0200-00002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25400</xdr:rowOff>
        </xdr:to>
        <xdr:sp macro="" textlink="">
          <xdr:nvSpPr>
            <xdr:cNvPr id="3376" name="Check Box 304" hidden="1">
              <a:extLst>
                <a:ext uri="{63B3BB69-23CF-44E3-9099-C40C66FF867C}">
                  <a14:compatExt spid="_x0000_s3376"/>
                </a:ext>
                <a:ext uri="{FF2B5EF4-FFF2-40B4-BE49-F238E27FC236}">
                  <a16:creationId xmlns:a16="http://schemas.microsoft.com/office/drawing/2014/main" id="{00000000-0008-0000-0200-00003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25400</xdr:rowOff>
        </xdr:to>
        <xdr:sp macro="" textlink="">
          <xdr:nvSpPr>
            <xdr:cNvPr id="3377" name="Check Box 305" hidden="1">
              <a:extLst>
                <a:ext uri="{63B3BB69-23CF-44E3-9099-C40C66FF867C}">
                  <a14:compatExt spid="_x0000_s3377"/>
                </a:ext>
                <a:ext uri="{FF2B5EF4-FFF2-40B4-BE49-F238E27FC236}">
                  <a16:creationId xmlns:a16="http://schemas.microsoft.com/office/drawing/2014/main" id="{00000000-0008-0000-0200-00003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25400</xdr:rowOff>
        </xdr:to>
        <xdr:sp macro="" textlink="">
          <xdr:nvSpPr>
            <xdr:cNvPr id="3378" name="Check Box 306" hidden="1">
              <a:extLst>
                <a:ext uri="{63B3BB69-23CF-44E3-9099-C40C66FF867C}">
                  <a14:compatExt spid="_x0000_s3378"/>
                </a:ext>
                <a:ext uri="{FF2B5EF4-FFF2-40B4-BE49-F238E27FC236}">
                  <a16:creationId xmlns:a16="http://schemas.microsoft.com/office/drawing/2014/main" id="{00000000-0008-0000-0200-00003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25400</xdr:rowOff>
        </xdr:to>
        <xdr:sp macro="" textlink="">
          <xdr:nvSpPr>
            <xdr:cNvPr id="3379" name="Check Box 307" hidden="1">
              <a:extLst>
                <a:ext uri="{63B3BB69-23CF-44E3-9099-C40C66FF867C}">
                  <a14:compatExt spid="_x0000_s3379"/>
                </a:ext>
                <a:ext uri="{FF2B5EF4-FFF2-40B4-BE49-F238E27FC236}">
                  <a16:creationId xmlns:a16="http://schemas.microsoft.com/office/drawing/2014/main" id="{00000000-0008-0000-0200-00003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25400</xdr:rowOff>
        </xdr:to>
        <xdr:sp macro="" textlink="">
          <xdr:nvSpPr>
            <xdr:cNvPr id="3380" name="Check Box 308" hidden="1">
              <a:extLst>
                <a:ext uri="{63B3BB69-23CF-44E3-9099-C40C66FF867C}">
                  <a14:compatExt spid="_x0000_s3380"/>
                </a:ext>
                <a:ext uri="{FF2B5EF4-FFF2-40B4-BE49-F238E27FC236}">
                  <a16:creationId xmlns:a16="http://schemas.microsoft.com/office/drawing/2014/main" id="{00000000-0008-0000-0200-00003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25400</xdr:rowOff>
        </xdr:to>
        <xdr:sp macro="" textlink="">
          <xdr:nvSpPr>
            <xdr:cNvPr id="3381" name="Check Box 309" hidden="1">
              <a:extLst>
                <a:ext uri="{63B3BB69-23CF-44E3-9099-C40C66FF867C}">
                  <a14:compatExt spid="_x0000_s3381"/>
                </a:ext>
                <a:ext uri="{FF2B5EF4-FFF2-40B4-BE49-F238E27FC236}">
                  <a16:creationId xmlns:a16="http://schemas.microsoft.com/office/drawing/2014/main" id="{00000000-0008-0000-0200-00003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25400</xdr:rowOff>
        </xdr:to>
        <xdr:sp macro="" textlink="">
          <xdr:nvSpPr>
            <xdr:cNvPr id="3382" name="Check Box 310" hidden="1">
              <a:extLst>
                <a:ext uri="{63B3BB69-23CF-44E3-9099-C40C66FF867C}">
                  <a14:compatExt spid="_x0000_s3382"/>
                </a:ext>
                <a:ext uri="{FF2B5EF4-FFF2-40B4-BE49-F238E27FC236}">
                  <a16:creationId xmlns:a16="http://schemas.microsoft.com/office/drawing/2014/main" id="{00000000-0008-0000-0200-00003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25400</xdr:rowOff>
        </xdr:to>
        <xdr:sp macro="" textlink="">
          <xdr:nvSpPr>
            <xdr:cNvPr id="3383" name="Check Box 311" hidden="1">
              <a:extLst>
                <a:ext uri="{63B3BB69-23CF-44E3-9099-C40C66FF867C}">
                  <a14:compatExt spid="_x0000_s3383"/>
                </a:ext>
                <a:ext uri="{FF2B5EF4-FFF2-40B4-BE49-F238E27FC236}">
                  <a16:creationId xmlns:a16="http://schemas.microsoft.com/office/drawing/2014/main" id="{00000000-0008-0000-0200-00003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25400</xdr:rowOff>
        </xdr:to>
        <xdr:sp macro="" textlink="">
          <xdr:nvSpPr>
            <xdr:cNvPr id="3384" name="Check Box 312" hidden="1">
              <a:extLst>
                <a:ext uri="{63B3BB69-23CF-44E3-9099-C40C66FF867C}">
                  <a14:compatExt spid="_x0000_s3384"/>
                </a:ext>
                <a:ext uri="{FF2B5EF4-FFF2-40B4-BE49-F238E27FC236}">
                  <a16:creationId xmlns:a16="http://schemas.microsoft.com/office/drawing/2014/main" id="{00000000-0008-0000-0200-00003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25400</xdr:rowOff>
        </xdr:to>
        <xdr:sp macro="" textlink="">
          <xdr:nvSpPr>
            <xdr:cNvPr id="3385" name="Check Box 313" hidden="1">
              <a:extLst>
                <a:ext uri="{63B3BB69-23CF-44E3-9099-C40C66FF867C}">
                  <a14:compatExt spid="_x0000_s3385"/>
                </a:ext>
                <a:ext uri="{FF2B5EF4-FFF2-40B4-BE49-F238E27FC236}">
                  <a16:creationId xmlns:a16="http://schemas.microsoft.com/office/drawing/2014/main" id="{00000000-0008-0000-0200-00003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25400</xdr:rowOff>
        </xdr:to>
        <xdr:sp macro="" textlink="">
          <xdr:nvSpPr>
            <xdr:cNvPr id="3386" name="Check Box 314" hidden="1">
              <a:extLst>
                <a:ext uri="{63B3BB69-23CF-44E3-9099-C40C66FF867C}">
                  <a14:compatExt spid="_x0000_s3386"/>
                </a:ext>
                <a:ext uri="{FF2B5EF4-FFF2-40B4-BE49-F238E27FC236}">
                  <a16:creationId xmlns:a16="http://schemas.microsoft.com/office/drawing/2014/main" id="{00000000-0008-0000-0200-00003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25400</xdr:rowOff>
        </xdr:to>
        <xdr:sp macro="" textlink="">
          <xdr:nvSpPr>
            <xdr:cNvPr id="3387" name="Check Box 315" hidden="1">
              <a:extLst>
                <a:ext uri="{63B3BB69-23CF-44E3-9099-C40C66FF867C}">
                  <a14:compatExt spid="_x0000_s3387"/>
                </a:ext>
                <a:ext uri="{FF2B5EF4-FFF2-40B4-BE49-F238E27FC236}">
                  <a16:creationId xmlns:a16="http://schemas.microsoft.com/office/drawing/2014/main" id="{00000000-0008-0000-0200-00003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25400</xdr:rowOff>
        </xdr:to>
        <xdr:sp macro="" textlink="">
          <xdr:nvSpPr>
            <xdr:cNvPr id="3388" name="Check Box 316" hidden="1">
              <a:extLst>
                <a:ext uri="{63B3BB69-23CF-44E3-9099-C40C66FF867C}">
                  <a14:compatExt spid="_x0000_s3388"/>
                </a:ext>
                <a:ext uri="{FF2B5EF4-FFF2-40B4-BE49-F238E27FC236}">
                  <a16:creationId xmlns:a16="http://schemas.microsoft.com/office/drawing/2014/main" id="{00000000-0008-0000-0200-00003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25400</xdr:rowOff>
        </xdr:to>
        <xdr:sp macro="" textlink="">
          <xdr:nvSpPr>
            <xdr:cNvPr id="3389" name="Check Box 317" hidden="1">
              <a:extLst>
                <a:ext uri="{63B3BB69-23CF-44E3-9099-C40C66FF867C}">
                  <a14:compatExt spid="_x0000_s3389"/>
                </a:ext>
                <a:ext uri="{FF2B5EF4-FFF2-40B4-BE49-F238E27FC236}">
                  <a16:creationId xmlns:a16="http://schemas.microsoft.com/office/drawing/2014/main" id="{00000000-0008-0000-0200-00003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25400</xdr:rowOff>
        </xdr:to>
        <xdr:sp macro="" textlink="">
          <xdr:nvSpPr>
            <xdr:cNvPr id="3390" name="Check Box 318" hidden="1">
              <a:extLst>
                <a:ext uri="{63B3BB69-23CF-44E3-9099-C40C66FF867C}">
                  <a14:compatExt spid="_x0000_s3390"/>
                </a:ext>
                <a:ext uri="{FF2B5EF4-FFF2-40B4-BE49-F238E27FC236}">
                  <a16:creationId xmlns:a16="http://schemas.microsoft.com/office/drawing/2014/main" id="{00000000-0008-0000-0200-00003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25400</xdr:rowOff>
        </xdr:to>
        <xdr:sp macro="" textlink="">
          <xdr:nvSpPr>
            <xdr:cNvPr id="3391" name="Check Box 319" hidden="1">
              <a:extLst>
                <a:ext uri="{63B3BB69-23CF-44E3-9099-C40C66FF867C}">
                  <a14:compatExt spid="_x0000_s3391"/>
                </a:ext>
                <a:ext uri="{FF2B5EF4-FFF2-40B4-BE49-F238E27FC236}">
                  <a16:creationId xmlns:a16="http://schemas.microsoft.com/office/drawing/2014/main" id="{00000000-0008-0000-0200-00003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25400</xdr:rowOff>
        </xdr:to>
        <xdr:sp macro="" textlink="">
          <xdr:nvSpPr>
            <xdr:cNvPr id="3392" name="Check Box 320" hidden="1">
              <a:extLst>
                <a:ext uri="{63B3BB69-23CF-44E3-9099-C40C66FF867C}">
                  <a14:compatExt spid="_x0000_s3392"/>
                </a:ext>
                <a:ext uri="{FF2B5EF4-FFF2-40B4-BE49-F238E27FC236}">
                  <a16:creationId xmlns:a16="http://schemas.microsoft.com/office/drawing/2014/main" id="{00000000-0008-0000-0200-00004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110</xdr:row>
          <xdr:rowOff>0</xdr:rowOff>
        </xdr:from>
        <xdr:to>
          <xdr:col>24</xdr:col>
          <xdr:colOff>38100</xdr:colOff>
          <xdr:row>111</xdr:row>
          <xdr:rowOff>25400</xdr:rowOff>
        </xdr:to>
        <xdr:sp macro="" textlink="">
          <xdr:nvSpPr>
            <xdr:cNvPr id="3393" name="Check Box 321" hidden="1">
              <a:extLst>
                <a:ext uri="{63B3BB69-23CF-44E3-9099-C40C66FF867C}">
                  <a14:compatExt spid="_x0000_s3393"/>
                </a:ext>
                <a:ext uri="{FF2B5EF4-FFF2-40B4-BE49-F238E27FC236}">
                  <a16:creationId xmlns:a16="http://schemas.microsoft.com/office/drawing/2014/main" id="{00000000-0008-0000-0200-00004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25400</xdr:rowOff>
        </xdr:to>
        <xdr:sp macro="" textlink="">
          <xdr:nvSpPr>
            <xdr:cNvPr id="3394" name="Check Box 322" hidden="1">
              <a:extLst>
                <a:ext uri="{63B3BB69-23CF-44E3-9099-C40C66FF867C}">
                  <a14:compatExt spid="_x0000_s3394"/>
                </a:ext>
                <a:ext uri="{FF2B5EF4-FFF2-40B4-BE49-F238E27FC236}">
                  <a16:creationId xmlns:a16="http://schemas.microsoft.com/office/drawing/2014/main" id="{00000000-0008-0000-0200-00004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111</xdr:row>
          <xdr:rowOff>0</xdr:rowOff>
        </xdr:from>
        <xdr:to>
          <xdr:col>24</xdr:col>
          <xdr:colOff>38100</xdr:colOff>
          <xdr:row>112</xdr:row>
          <xdr:rowOff>25400</xdr:rowOff>
        </xdr:to>
        <xdr:sp macro="" textlink="">
          <xdr:nvSpPr>
            <xdr:cNvPr id="3395" name="Check Box 323" hidden="1">
              <a:extLst>
                <a:ext uri="{63B3BB69-23CF-44E3-9099-C40C66FF867C}">
                  <a14:compatExt spid="_x0000_s3395"/>
                </a:ext>
                <a:ext uri="{FF2B5EF4-FFF2-40B4-BE49-F238E27FC236}">
                  <a16:creationId xmlns:a16="http://schemas.microsoft.com/office/drawing/2014/main" id="{00000000-0008-0000-0200-00004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25400</xdr:rowOff>
        </xdr:to>
        <xdr:sp macro="" textlink="">
          <xdr:nvSpPr>
            <xdr:cNvPr id="3396" name="Check Box 324" hidden="1">
              <a:extLst>
                <a:ext uri="{63B3BB69-23CF-44E3-9099-C40C66FF867C}">
                  <a14:compatExt spid="_x0000_s3396"/>
                </a:ext>
                <a:ext uri="{FF2B5EF4-FFF2-40B4-BE49-F238E27FC236}">
                  <a16:creationId xmlns:a16="http://schemas.microsoft.com/office/drawing/2014/main" id="{00000000-0008-0000-0200-00004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112</xdr:row>
          <xdr:rowOff>0</xdr:rowOff>
        </xdr:from>
        <xdr:to>
          <xdr:col>24</xdr:col>
          <xdr:colOff>38100</xdr:colOff>
          <xdr:row>113</xdr:row>
          <xdr:rowOff>25400</xdr:rowOff>
        </xdr:to>
        <xdr:sp macro="" textlink="">
          <xdr:nvSpPr>
            <xdr:cNvPr id="3397" name="Check Box 325" hidden="1">
              <a:extLst>
                <a:ext uri="{63B3BB69-23CF-44E3-9099-C40C66FF867C}">
                  <a14:compatExt spid="_x0000_s3397"/>
                </a:ext>
                <a:ext uri="{FF2B5EF4-FFF2-40B4-BE49-F238E27FC236}">
                  <a16:creationId xmlns:a16="http://schemas.microsoft.com/office/drawing/2014/main" id="{00000000-0008-0000-0200-00004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25400</xdr:rowOff>
        </xdr:to>
        <xdr:sp macro="" textlink="">
          <xdr:nvSpPr>
            <xdr:cNvPr id="3398" name="Check Box 326" hidden="1">
              <a:extLst>
                <a:ext uri="{63B3BB69-23CF-44E3-9099-C40C66FF867C}">
                  <a14:compatExt spid="_x0000_s3398"/>
                </a:ext>
                <a:ext uri="{FF2B5EF4-FFF2-40B4-BE49-F238E27FC236}">
                  <a16:creationId xmlns:a16="http://schemas.microsoft.com/office/drawing/2014/main" id="{00000000-0008-0000-0200-00004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113</xdr:row>
          <xdr:rowOff>0</xdr:rowOff>
        </xdr:from>
        <xdr:to>
          <xdr:col>24</xdr:col>
          <xdr:colOff>38100</xdr:colOff>
          <xdr:row>114</xdr:row>
          <xdr:rowOff>25400</xdr:rowOff>
        </xdr:to>
        <xdr:sp macro="" textlink="">
          <xdr:nvSpPr>
            <xdr:cNvPr id="3399" name="Check Box 327" hidden="1">
              <a:extLst>
                <a:ext uri="{63B3BB69-23CF-44E3-9099-C40C66FF867C}">
                  <a14:compatExt spid="_x0000_s3399"/>
                </a:ext>
                <a:ext uri="{FF2B5EF4-FFF2-40B4-BE49-F238E27FC236}">
                  <a16:creationId xmlns:a16="http://schemas.microsoft.com/office/drawing/2014/main" id="{00000000-0008-0000-0200-00004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25400</xdr:rowOff>
        </xdr:to>
        <xdr:sp macro="" textlink="">
          <xdr:nvSpPr>
            <xdr:cNvPr id="3400" name="Check Box 328" hidden="1">
              <a:extLst>
                <a:ext uri="{63B3BB69-23CF-44E3-9099-C40C66FF867C}">
                  <a14:compatExt spid="_x0000_s3400"/>
                </a:ext>
                <a:ext uri="{FF2B5EF4-FFF2-40B4-BE49-F238E27FC236}">
                  <a16:creationId xmlns:a16="http://schemas.microsoft.com/office/drawing/2014/main" id="{00000000-0008-0000-0200-00004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114</xdr:row>
          <xdr:rowOff>0</xdr:rowOff>
        </xdr:from>
        <xdr:to>
          <xdr:col>24</xdr:col>
          <xdr:colOff>38100</xdr:colOff>
          <xdr:row>115</xdr:row>
          <xdr:rowOff>25400</xdr:rowOff>
        </xdr:to>
        <xdr:sp macro="" textlink="">
          <xdr:nvSpPr>
            <xdr:cNvPr id="3401" name="Check Box 329" hidden="1">
              <a:extLst>
                <a:ext uri="{63B3BB69-23CF-44E3-9099-C40C66FF867C}">
                  <a14:compatExt spid="_x0000_s3401"/>
                </a:ext>
                <a:ext uri="{FF2B5EF4-FFF2-40B4-BE49-F238E27FC236}">
                  <a16:creationId xmlns:a16="http://schemas.microsoft.com/office/drawing/2014/main" id="{00000000-0008-0000-0200-00004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25400</xdr:rowOff>
        </xdr:to>
        <xdr:sp macro="" textlink="">
          <xdr:nvSpPr>
            <xdr:cNvPr id="3402" name="Check Box 330" hidden="1">
              <a:extLst>
                <a:ext uri="{63B3BB69-23CF-44E3-9099-C40C66FF867C}">
                  <a14:compatExt spid="_x0000_s3402"/>
                </a:ext>
                <a:ext uri="{FF2B5EF4-FFF2-40B4-BE49-F238E27FC236}">
                  <a16:creationId xmlns:a16="http://schemas.microsoft.com/office/drawing/2014/main" id="{00000000-0008-0000-0200-00004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115</xdr:row>
          <xdr:rowOff>0</xdr:rowOff>
        </xdr:from>
        <xdr:to>
          <xdr:col>24</xdr:col>
          <xdr:colOff>38100</xdr:colOff>
          <xdr:row>116</xdr:row>
          <xdr:rowOff>25400</xdr:rowOff>
        </xdr:to>
        <xdr:sp macro="" textlink="">
          <xdr:nvSpPr>
            <xdr:cNvPr id="3403" name="Check Box 331" hidden="1">
              <a:extLst>
                <a:ext uri="{63B3BB69-23CF-44E3-9099-C40C66FF867C}">
                  <a14:compatExt spid="_x0000_s3403"/>
                </a:ext>
                <a:ext uri="{FF2B5EF4-FFF2-40B4-BE49-F238E27FC236}">
                  <a16:creationId xmlns:a16="http://schemas.microsoft.com/office/drawing/2014/main" id="{00000000-0008-0000-0200-00004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25400</xdr:rowOff>
        </xdr:to>
        <xdr:sp macro="" textlink="">
          <xdr:nvSpPr>
            <xdr:cNvPr id="3404" name="Check Box 332" hidden="1">
              <a:extLst>
                <a:ext uri="{63B3BB69-23CF-44E3-9099-C40C66FF867C}">
                  <a14:compatExt spid="_x0000_s3404"/>
                </a:ext>
                <a:ext uri="{FF2B5EF4-FFF2-40B4-BE49-F238E27FC236}">
                  <a16:creationId xmlns:a16="http://schemas.microsoft.com/office/drawing/2014/main" id="{00000000-0008-0000-0200-00004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116</xdr:row>
          <xdr:rowOff>0</xdr:rowOff>
        </xdr:from>
        <xdr:to>
          <xdr:col>24</xdr:col>
          <xdr:colOff>38100</xdr:colOff>
          <xdr:row>117</xdr:row>
          <xdr:rowOff>25400</xdr:rowOff>
        </xdr:to>
        <xdr:sp macro="" textlink="">
          <xdr:nvSpPr>
            <xdr:cNvPr id="3405" name="Check Box 333" hidden="1">
              <a:extLst>
                <a:ext uri="{63B3BB69-23CF-44E3-9099-C40C66FF867C}">
                  <a14:compatExt spid="_x0000_s3405"/>
                </a:ext>
                <a:ext uri="{FF2B5EF4-FFF2-40B4-BE49-F238E27FC236}">
                  <a16:creationId xmlns:a16="http://schemas.microsoft.com/office/drawing/2014/main" id="{00000000-0008-0000-0200-00004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25400</xdr:rowOff>
        </xdr:to>
        <xdr:sp macro="" textlink="">
          <xdr:nvSpPr>
            <xdr:cNvPr id="3406" name="Check Box 334" hidden="1">
              <a:extLst>
                <a:ext uri="{63B3BB69-23CF-44E3-9099-C40C66FF867C}">
                  <a14:compatExt spid="_x0000_s3406"/>
                </a:ext>
                <a:ext uri="{FF2B5EF4-FFF2-40B4-BE49-F238E27FC236}">
                  <a16:creationId xmlns:a16="http://schemas.microsoft.com/office/drawing/2014/main" id="{00000000-0008-0000-0200-00004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117</xdr:row>
          <xdr:rowOff>0</xdr:rowOff>
        </xdr:from>
        <xdr:to>
          <xdr:col>24</xdr:col>
          <xdr:colOff>38100</xdr:colOff>
          <xdr:row>118</xdr:row>
          <xdr:rowOff>25400</xdr:rowOff>
        </xdr:to>
        <xdr:sp macro="" textlink="">
          <xdr:nvSpPr>
            <xdr:cNvPr id="3407" name="Check Box 335" hidden="1">
              <a:extLst>
                <a:ext uri="{63B3BB69-23CF-44E3-9099-C40C66FF867C}">
                  <a14:compatExt spid="_x0000_s3407"/>
                </a:ext>
                <a:ext uri="{FF2B5EF4-FFF2-40B4-BE49-F238E27FC236}">
                  <a16:creationId xmlns:a16="http://schemas.microsoft.com/office/drawing/2014/main" id="{00000000-0008-0000-0200-00004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25400</xdr:rowOff>
        </xdr:to>
        <xdr:sp macro="" textlink="">
          <xdr:nvSpPr>
            <xdr:cNvPr id="3408" name="Check Box 336" hidden="1">
              <a:extLst>
                <a:ext uri="{63B3BB69-23CF-44E3-9099-C40C66FF867C}">
                  <a14:compatExt spid="_x0000_s3408"/>
                </a:ext>
                <a:ext uri="{FF2B5EF4-FFF2-40B4-BE49-F238E27FC236}">
                  <a16:creationId xmlns:a16="http://schemas.microsoft.com/office/drawing/2014/main" id="{00000000-0008-0000-0200-00005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118</xdr:row>
          <xdr:rowOff>0</xdr:rowOff>
        </xdr:from>
        <xdr:to>
          <xdr:col>24</xdr:col>
          <xdr:colOff>38100</xdr:colOff>
          <xdr:row>119</xdr:row>
          <xdr:rowOff>25400</xdr:rowOff>
        </xdr:to>
        <xdr:sp macro="" textlink="">
          <xdr:nvSpPr>
            <xdr:cNvPr id="3409" name="Check Box 337" hidden="1">
              <a:extLst>
                <a:ext uri="{63B3BB69-23CF-44E3-9099-C40C66FF867C}">
                  <a14:compatExt spid="_x0000_s3409"/>
                </a:ext>
                <a:ext uri="{FF2B5EF4-FFF2-40B4-BE49-F238E27FC236}">
                  <a16:creationId xmlns:a16="http://schemas.microsoft.com/office/drawing/2014/main" id="{00000000-0008-0000-0200-00005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25400</xdr:rowOff>
        </xdr:to>
        <xdr:sp macro="" textlink="">
          <xdr:nvSpPr>
            <xdr:cNvPr id="3410" name="Check Box 338" hidden="1">
              <a:extLst>
                <a:ext uri="{63B3BB69-23CF-44E3-9099-C40C66FF867C}">
                  <a14:compatExt spid="_x0000_s3410"/>
                </a:ext>
                <a:ext uri="{FF2B5EF4-FFF2-40B4-BE49-F238E27FC236}">
                  <a16:creationId xmlns:a16="http://schemas.microsoft.com/office/drawing/2014/main" id="{00000000-0008-0000-0200-00005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119</xdr:row>
          <xdr:rowOff>0</xdr:rowOff>
        </xdr:from>
        <xdr:to>
          <xdr:col>24</xdr:col>
          <xdr:colOff>38100</xdr:colOff>
          <xdr:row>120</xdr:row>
          <xdr:rowOff>25400</xdr:rowOff>
        </xdr:to>
        <xdr:sp macro="" textlink="">
          <xdr:nvSpPr>
            <xdr:cNvPr id="3411" name="Check Box 339" hidden="1">
              <a:extLst>
                <a:ext uri="{63B3BB69-23CF-44E3-9099-C40C66FF867C}">
                  <a14:compatExt spid="_x0000_s3411"/>
                </a:ext>
                <a:ext uri="{FF2B5EF4-FFF2-40B4-BE49-F238E27FC236}">
                  <a16:creationId xmlns:a16="http://schemas.microsoft.com/office/drawing/2014/main" id="{00000000-0008-0000-0200-00005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25400</xdr:rowOff>
        </xdr:to>
        <xdr:sp macro="" textlink="">
          <xdr:nvSpPr>
            <xdr:cNvPr id="3412" name="Check Box 340" hidden="1">
              <a:extLst>
                <a:ext uri="{63B3BB69-23CF-44E3-9099-C40C66FF867C}">
                  <a14:compatExt spid="_x0000_s3412"/>
                </a:ext>
                <a:ext uri="{FF2B5EF4-FFF2-40B4-BE49-F238E27FC236}">
                  <a16:creationId xmlns:a16="http://schemas.microsoft.com/office/drawing/2014/main" id="{00000000-0008-0000-0200-00005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120</xdr:row>
          <xdr:rowOff>0</xdr:rowOff>
        </xdr:from>
        <xdr:to>
          <xdr:col>24</xdr:col>
          <xdr:colOff>38100</xdr:colOff>
          <xdr:row>121</xdr:row>
          <xdr:rowOff>25400</xdr:rowOff>
        </xdr:to>
        <xdr:sp macro="" textlink="">
          <xdr:nvSpPr>
            <xdr:cNvPr id="3413" name="Check Box 341" hidden="1">
              <a:extLst>
                <a:ext uri="{63B3BB69-23CF-44E3-9099-C40C66FF867C}">
                  <a14:compatExt spid="_x0000_s3413"/>
                </a:ext>
                <a:ext uri="{FF2B5EF4-FFF2-40B4-BE49-F238E27FC236}">
                  <a16:creationId xmlns:a16="http://schemas.microsoft.com/office/drawing/2014/main" id="{00000000-0008-0000-0200-00005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25400</xdr:rowOff>
        </xdr:to>
        <xdr:sp macro="" textlink="">
          <xdr:nvSpPr>
            <xdr:cNvPr id="3414" name="Check Box 342" hidden="1">
              <a:extLst>
                <a:ext uri="{63B3BB69-23CF-44E3-9099-C40C66FF867C}">
                  <a14:compatExt spid="_x0000_s3414"/>
                </a:ext>
                <a:ext uri="{FF2B5EF4-FFF2-40B4-BE49-F238E27FC236}">
                  <a16:creationId xmlns:a16="http://schemas.microsoft.com/office/drawing/2014/main" id="{00000000-0008-0000-0200-00005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121</xdr:row>
          <xdr:rowOff>0</xdr:rowOff>
        </xdr:from>
        <xdr:to>
          <xdr:col>24</xdr:col>
          <xdr:colOff>38100</xdr:colOff>
          <xdr:row>122</xdr:row>
          <xdr:rowOff>25400</xdr:rowOff>
        </xdr:to>
        <xdr:sp macro="" textlink="">
          <xdr:nvSpPr>
            <xdr:cNvPr id="3415" name="Check Box 343" hidden="1">
              <a:extLst>
                <a:ext uri="{63B3BB69-23CF-44E3-9099-C40C66FF867C}">
                  <a14:compatExt spid="_x0000_s3415"/>
                </a:ext>
                <a:ext uri="{FF2B5EF4-FFF2-40B4-BE49-F238E27FC236}">
                  <a16:creationId xmlns:a16="http://schemas.microsoft.com/office/drawing/2014/main" id="{00000000-0008-0000-0200-00005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25400</xdr:rowOff>
        </xdr:to>
        <xdr:sp macro="" textlink="">
          <xdr:nvSpPr>
            <xdr:cNvPr id="3416" name="Check Box 344" hidden="1">
              <a:extLst>
                <a:ext uri="{63B3BB69-23CF-44E3-9099-C40C66FF867C}">
                  <a14:compatExt spid="_x0000_s3416"/>
                </a:ext>
                <a:ext uri="{FF2B5EF4-FFF2-40B4-BE49-F238E27FC236}">
                  <a16:creationId xmlns:a16="http://schemas.microsoft.com/office/drawing/2014/main" id="{00000000-0008-0000-0200-00005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122</xdr:row>
          <xdr:rowOff>0</xdr:rowOff>
        </xdr:from>
        <xdr:to>
          <xdr:col>24</xdr:col>
          <xdr:colOff>38100</xdr:colOff>
          <xdr:row>123</xdr:row>
          <xdr:rowOff>25400</xdr:rowOff>
        </xdr:to>
        <xdr:sp macro="" textlink="">
          <xdr:nvSpPr>
            <xdr:cNvPr id="3417" name="Check Box 345" hidden="1">
              <a:extLst>
                <a:ext uri="{63B3BB69-23CF-44E3-9099-C40C66FF867C}">
                  <a14:compatExt spid="_x0000_s3417"/>
                </a:ext>
                <a:ext uri="{FF2B5EF4-FFF2-40B4-BE49-F238E27FC236}">
                  <a16:creationId xmlns:a16="http://schemas.microsoft.com/office/drawing/2014/main" id="{00000000-0008-0000-0200-00005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25400</xdr:rowOff>
        </xdr:to>
        <xdr:sp macro="" textlink="">
          <xdr:nvSpPr>
            <xdr:cNvPr id="3418" name="Check Box 346" hidden="1">
              <a:extLst>
                <a:ext uri="{63B3BB69-23CF-44E3-9099-C40C66FF867C}">
                  <a14:compatExt spid="_x0000_s3418"/>
                </a:ext>
                <a:ext uri="{FF2B5EF4-FFF2-40B4-BE49-F238E27FC236}">
                  <a16:creationId xmlns:a16="http://schemas.microsoft.com/office/drawing/2014/main" id="{00000000-0008-0000-0200-00005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123</xdr:row>
          <xdr:rowOff>0</xdr:rowOff>
        </xdr:from>
        <xdr:to>
          <xdr:col>24</xdr:col>
          <xdr:colOff>38100</xdr:colOff>
          <xdr:row>124</xdr:row>
          <xdr:rowOff>25400</xdr:rowOff>
        </xdr:to>
        <xdr:sp macro="" textlink="">
          <xdr:nvSpPr>
            <xdr:cNvPr id="3419" name="Check Box 347" hidden="1">
              <a:extLst>
                <a:ext uri="{63B3BB69-23CF-44E3-9099-C40C66FF867C}">
                  <a14:compatExt spid="_x0000_s3419"/>
                </a:ext>
                <a:ext uri="{FF2B5EF4-FFF2-40B4-BE49-F238E27FC236}">
                  <a16:creationId xmlns:a16="http://schemas.microsoft.com/office/drawing/2014/main" id="{00000000-0008-0000-0200-00005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25400</xdr:rowOff>
        </xdr:to>
        <xdr:sp macro="" textlink="">
          <xdr:nvSpPr>
            <xdr:cNvPr id="3420" name="Check Box 348" hidden="1">
              <a:extLst>
                <a:ext uri="{63B3BB69-23CF-44E3-9099-C40C66FF867C}">
                  <a14:compatExt spid="_x0000_s3420"/>
                </a:ext>
                <a:ext uri="{FF2B5EF4-FFF2-40B4-BE49-F238E27FC236}">
                  <a16:creationId xmlns:a16="http://schemas.microsoft.com/office/drawing/2014/main" id="{00000000-0008-0000-0200-00005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124</xdr:row>
          <xdr:rowOff>0</xdr:rowOff>
        </xdr:from>
        <xdr:to>
          <xdr:col>24</xdr:col>
          <xdr:colOff>38100</xdr:colOff>
          <xdr:row>125</xdr:row>
          <xdr:rowOff>25400</xdr:rowOff>
        </xdr:to>
        <xdr:sp macro="" textlink="">
          <xdr:nvSpPr>
            <xdr:cNvPr id="3421" name="Check Box 349" hidden="1">
              <a:extLst>
                <a:ext uri="{63B3BB69-23CF-44E3-9099-C40C66FF867C}">
                  <a14:compatExt spid="_x0000_s3421"/>
                </a:ext>
                <a:ext uri="{FF2B5EF4-FFF2-40B4-BE49-F238E27FC236}">
                  <a16:creationId xmlns:a16="http://schemas.microsoft.com/office/drawing/2014/main" id="{00000000-0008-0000-0200-00005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25400</xdr:rowOff>
        </xdr:to>
        <xdr:sp macro="" textlink="">
          <xdr:nvSpPr>
            <xdr:cNvPr id="3422" name="Check Box 350" hidden="1">
              <a:extLst>
                <a:ext uri="{63B3BB69-23CF-44E3-9099-C40C66FF867C}">
                  <a14:compatExt spid="_x0000_s3422"/>
                </a:ext>
                <a:ext uri="{FF2B5EF4-FFF2-40B4-BE49-F238E27FC236}">
                  <a16:creationId xmlns:a16="http://schemas.microsoft.com/office/drawing/2014/main" id="{00000000-0008-0000-0200-00005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125</xdr:row>
          <xdr:rowOff>0</xdr:rowOff>
        </xdr:from>
        <xdr:to>
          <xdr:col>24</xdr:col>
          <xdr:colOff>38100</xdr:colOff>
          <xdr:row>126</xdr:row>
          <xdr:rowOff>25400</xdr:rowOff>
        </xdr:to>
        <xdr:sp macro="" textlink="">
          <xdr:nvSpPr>
            <xdr:cNvPr id="3423" name="Check Box 351" hidden="1">
              <a:extLst>
                <a:ext uri="{63B3BB69-23CF-44E3-9099-C40C66FF867C}">
                  <a14:compatExt spid="_x0000_s3423"/>
                </a:ext>
                <a:ext uri="{FF2B5EF4-FFF2-40B4-BE49-F238E27FC236}">
                  <a16:creationId xmlns:a16="http://schemas.microsoft.com/office/drawing/2014/main" id="{00000000-0008-0000-0200-00005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25400</xdr:rowOff>
        </xdr:to>
        <xdr:sp macro="" textlink="">
          <xdr:nvSpPr>
            <xdr:cNvPr id="3424" name="Check Box 352" hidden="1">
              <a:extLst>
                <a:ext uri="{63B3BB69-23CF-44E3-9099-C40C66FF867C}">
                  <a14:compatExt spid="_x0000_s3424"/>
                </a:ext>
                <a:ext uri="{FF2B5EF4-FFF2-40B4-BE49-F238E27FC236}">
                  <a16:creationId xmlns:a16="http://schemas.microsoft.com/office/drawing/2014/main" id="{00000000-0008-0000-0200-00006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126</xdr:row>
          <xdr:rowOff>0</xdr:rowOff>
        </xdr:from>
        <xdr:to>
          <xdr:col>24</xdr:col>
          <xdr:colOff>38100</xdr:colOff>
          <xdr:row>127</xdr:row>
          <xdr:rowOff>25400</xdr:rowOff>
        </xdr:to>
        <xdr:sp macro="" textlink="">
          <xdr:nvSpPr>
            <xdr:cNvPr id="3425" name="Check Box 353" hidden="1">
              <a:extLst>
                <a:ext uri="{63B3BB69-23CF-44E3-9099-C40C66FF867C}">
                  <a14:compatExt spid="_x0000_s3425"/>
                </a:ext>
                <a:ext uri="{FF2B5EF4-FFF2-40B4-BE49-F238E27FC236}">
                  <a16:creationId xmlns:a16="http://schemas.microsoft.com/office/drawing/2014/main" id="{00000000-0008-0000-0200-00006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25400</xdr:rowOff>
        </xdr:to>
        <xdr:sp macro="" textlink="">
          <xdr:nvSpPr>
            <xdr:cNvPr id="3426" name="Check Box 354" hidden="1">
              <a:extLst>
                <a:ext uri="{63B3BB69-23CF-44E3-9099-C40C66FF867C}">
                  <a14:compatExt spid="_x0000_s3426"/>
                </a:ext>
                <a:ext uri="{FF2B5EF4-FFF2-40B4-BE49-F238E27FC236}">
                  <a16:creationId xmlns:a16="http://schemas.microsoft.com/office/drawing/2014/main" id="{00000000-0008-0000-0200-00006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127</xdr:row>
          <xdr:rowOff>0</xdr:rowOff>
        </xdr:from>
        <xdr:to>
          <xdr:col>24</xdr:col>
          <xdr:colOff>38100</xdr:colOff>
          <xdr:row>128</xdr:row>
          <xdr:rowOff>25400</xdr:rowOff>
        </xdr:to>
        <xdr:sp macro="" textlink="">
          <xdr:nvSpPr>
            <xdr:cNvPr id="3427" name="Check Box 355" hidden="1">
              <a:extLst>
                <a:ext uri="{63B3BB69-23CF-44E3-9099-C40C66FF867C}">
                  <a14:compatExt spid="_x0000_s3427"/>
                </a:ext>
                <a:ext uri="{FF2B5EF4-FFF2-40B4-BE49-F238E27FC236}">
                  <a16:creationId xmlns:a16="http://schemas.microsoft.com/office/drawing/2014/main" id="{00000000-0008-0000-0200-00006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25400</xdr:rowOff>
        </xdr:to>
        <xdr:sp macro="" textlink="">
          <xdr:nvSpPr>
            <xdr:cNvPr id="3428" name="Check Box 356" hidden="1">
              <a:extLst>
                <a:ext uri="{63B3BB69-23CF-44E3-9099-C40C66FF867C}">
                  <a14:compatExt spid="_x0000_s3428"/>
                </a:ext>
                <a:ext uri="{FF2B5EF4-FFF2-40B4-BE49-F238E27FC236}">
                  <a16:creationId xmlns:a16="http://schemas.microsoft.com/office/drawing/2014/main" id="{00000000-0008-0000-0200-00006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128</xdr:row>
          <xdr:rowOff>0</xdr:rowOff>
        </xdr:from>
        <xdr:to>
          <xdr:col>24</xdr:col>
          <xdr:colOff>38100</xdr:colOff>
          <xdr:row>129</xdr:row>
          <xdr:rowOff>25400</xdr:rowOff>
        </xdr:to>
        <xdr:sp macro="" textlink="">
          <xdr:nvSpPr>
            <xdr:cNvPr id="3429" name="Check Box 357" hidden="1">
              <a:extLst>
                <a:ext uri="{63B3BB69-23CF-44E3-9099-C40C66FF867C}">
                  <a14:compatExt spid="_x0000_s3429"/>
                </a:ext>
                <a:ext uri="{FF2B5EF4-FFF2-40B4-BE49-F238E27FC236}">
                  <a16:creationId xmlns:a16="http://schemas.microsoft.com/office/drawing/2014/main" id="{00000000-0008-0000-0200-00006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25400</xdr:rowOff>
        </xdr:to>
        <xdr:sp macro="" textlink="">
          <xdr:nvSpPr>
            <xdr:cNvPr id="3430" name="Check Box 358" hidden="1">
              <a:extLst>
                <a:ext uri="{63B3BB69-23CF-44E3-9099-C40C66FF867C}">
                  <a14:compatExt spid="_x0000_s3430"/>
                </a:ext>
                <a:ext uri="{FF2B5EF4-FFF2-40B4-BE49-F238E27FC236}">
                  <a16:creationId xmlns:a16="http://schemas.microsoft.com/office/drawing/2014/main" id="{00000000-0008-0000-0200-00006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129</xdr:row>
          <xdr:rowOff>0</xdr:rowOff>
        </xdr:from>
        <xdr:to>
          <xdr:col>24</xdr:col>
          <xdr:colOff>38100</xdr:colOff>
          <xdr:row>130</xdr:row>
          <xdr:rowOff>25400</xdr:rowOff>
        </xdr:to>
        <xdr:sp macro="" textlink="">
          <xdr:nvSpPr>
            <xdr:cNvPr id="3431" name="Check Box 359" hidden="1">
              <a:extLst>
                <a:ext uri="{63B3BB69-23CF-44E3-9099-C40C66FF867C}">
                  <a14:compatExt spid="_x0000_s3431"/>
                </a:ext>
                <a:ext uri="{FF2B5EF4-FFF2-40B4-BE49-F238E27FC236}">
                  <a16:creationId xmlns:a16="http://schemas.microsoft.com/office/drawing/2014/main" id="{00000000-0008-0000-0200-00006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25400</xdr:rowOff>
        </xdr:to>
        <xdr:sp macro="" textlink="">
          <xdr:nvSpPr>
            <xdr:cNvPr id="3432" name="Check Box 360" hidden="1">
              <a:extLst>
                <a:ext uri="{63B3BB69-23CF-44E3-9099-C40C66FF867C}">
                  <a14:compatExt spid="_x0000_s3432"/>
                </a:ext>
                <a:ext uri="{FF2B5EF4-FFF2-40B4-BE49-F238E27FC236}">
                  <a16:creationId xmlns:a16="http://schemas.microsoft.com/office/drawing/2014/main" id="{00000000-0008-0000-0200-00006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130</xdr:row>
          <xdr:rowOff>0</xdr:rowOff>
        </xdr:from>
        <xdr:to>
          <xdr:col>24</xdr:col>
          <xdr:colOff>38100</xdr:colOff>
          <xdr:row>131</xdr:row>
          <xdr:rowOff>25400</xdr:rowOff>
        </xdr:to>
        <xdr:sp macro="" textlink="">
          <xdr:nvSpPr>
            <xdr:cNvPr id="3433" name="Check Box 361" hidden="1">
              <a:extLst>
                <a:ext uri="{63B3BB69-23CF-44E3-9099-C40C66FF867C}">
                  <a14:compatExt spid="_x0000_s3433"/>
                </a:ext>
                <a:ext uri="{FF2B5EF4-FFF2-40B4-BE49-F238E27FC236}">
                  <a16:creationId xmlns:a16="http://schemas.microsoft.com/office/drawing/2014/main" id="{00000000-0008-0000-0200-00006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25400</xdr:rowOff>
        </xdr:to>
        <xdr:sp macro="" textlink="">
          <xdr:nvSpPr>
            <xdr:cNvPr id="3434" name="Check Box 362" hidden="1">
              <a:extLst>
                <a:ext uri="{63B3BB69-23CF-44E3-9099-C40C66FF867C}">
                  <a14:compatExt spid="_x0000_s3434"/>
                </a:ext>
                <a:ext uri="{FF2B5EF4-FFF2-40B4-BE49-F238E27FC236}">
                  <a16:creationId xmlns:a16="http://schemas.microsoft.com/office/drawing/2014/main" id="{00000000-0008-0000-0200-00006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131</xdr:row>
          <xdr:rowOff>0</xdr:rowOff>
        </xdr:from>
        <xdr:to>
          <xdr:col>24</xdr:col>
          <xdr:colOff>38100</xdr:colOff>
          <xdr:row>132</xdr:row>
          <xdr:rowOff>25400</xdr:rowOff>
        </xdr:to>
        <xdr:sp macro="" textlink="">
          <xdr:nvSpPr>
            <xdr:cNvPr id="3435" name="Check Box 363" hidden="1">
              <a:extLst>
                <a:ext uri="{63B3BB69-23CF-44E3-9099-C40C66FF867C}">
                  <a14:compatExt spid="_x0000_s3435"/>
                </a:ext>
                <a:ext uri="{FF2B5EF4-FFF2-40B4-BE49-F238E27FC236}">
                  <a16:creationId xmlns:a16="http://schemas.microsoft.com/office/drawing/2014/main" id="{00000000-0008-0000-0200-00006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25400</xdr:rowOff>
        </xdr:to>
        <xdr:sp macro="" textlink="">
          <xdr:nvSpPr>
            <xdr:cNvPr id="3436" name="Check Box 364" hidden="1">
              <a:extLst>
                <a:ext uri="{63B3BB69-23CF-44E3-9099-C40C66FF867C}">
                  <a14:compatExt spid="_x0000_s3436"/>
                </a:ext>
                <a:ext uri="{FF2B5EF4-FFF2-40B4-BE49-F238E27FC236}">
                  <a16:creationId xmlns:a16="http://schemas.microsoft.com/office/drawing/2014/main" id="{00000000-0008-0000-0200-00006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132</xdr:row>
          <xdr:rowOff>0</xdr:rowOff>
        </xdr:from>
        <xdr:to>
          <xdr:col>24</xdr:col>
          <xdr:colOff>38100</xdr:colOff>
          <xdr:row>133</xdr:row>
          <xdr:rowOff>25400</xdr:rowOff>
        </xdr:to>
        <xdr:sp macro="" textlink="">
          <xdr:nvSpPr>
            <xdr:cNvPr id="3437" name="Check Box 365" hidden="1">
              <a:extLst>
                <a:ext uri="{63B3BB69-23CF-44E3-9099-C40C66FF867C}">
                  <a14:compatExt spid="_x0000_s3437"/>
                </a:ext>
                <a:ext uri="{FF2B5EF4-FFF2-40B4-BE49-F238E27FC236}">
                  <a16:creationId xmlns:a16="http://schemas.microsoft.com/office/drawing/2014/main" id="{00000000-0008-0000-0200-00006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25400</xdr:rowOff>
        </xdr:to>
        <xdr:sp macro="" textlink="">
          <xdr:nvSpPr>
            <xdr:cNvPr id="3438" name="Check Box 366" hidden="1">
              <a:extLst>
                <a:ext uri="{63B3BB69-23CF-44E3-9099-C40C66FF867C}">
                  <a14:compatExt spid="_x0000_s3438"/>
                </a:ext>
                <a:ext uri="{FF2B5EF4-FFF2-40B4-BE49-F238E27FC236}">
                  <a16:creationId xmlns:a16="http://schemas.microsoft.com/office/drawing/2014/main" id="{00000000-0008-0000-0200-00006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133</xdr:row>
          <xdr:rowOff>0</xdr:rowOff>
        </xdr:from>
        <xdr:to>
          <xdr:col>24</xdr:col>
          <xdr:colOff>38100</xdr:colOff>
          <xdr:row>134</xdr:row>
          <xdr:rowOff>25400</xdr:rowOff>
        </xdr:to>
        <xdr:sp macro="" textlink="">
          <xdr:nvSpPr>
            <xdr:cNvPr id="3439" name="Check Box 367" hidden="1">
              <a:extLst>
                <a:ext uri="{63B3BB69-23CF-44E3-9099-C40C66FF867C}">
                  <a14:compatExt spid="_x0000_s3439"/>
                </a:ext>
                <a:ext uri="{FF2B5EF4-FFF2-40B4-BE49-F238E27FC236}">
                  <a16:creationId xmlns:a16="http://schemas.microsoft.com/office/drawing/2014/main" id="{00000000-0008-0000-0200-00006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25400</xdr:rowOff>
        </xdr:to>
        <xdr:sp macro="" textlink="">
          <xdr:nvSpPr>
            <xdr:cNvPr id="3440" name="Check Box 368" hidden="1">
              <a:extLst>
                <a:ext uri="{63B3BB69-23CF-44E3-9099-C40C66FF867C}">
                  <a14:compatExt spid="_x0000_s3440"/>
                </a:ext>
                <a:ext uri="{FF2B5EF4-FFF2-40B4-BE49-F238E27FC236}">
                  <a16:creationId xmlns:a16="http://schemas.microsoft.com/office/drawing/2014/main" id="{00000000-0008-0000-0200-00007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134</xdr:row>
          <xdr:rowOff>0</xdr:rowOff>
        </xdr:from>
        <xdr:to>
          <xdr:col>24</xdr:col>
          <xdr:colOff>38100</xdr:colOff>
          <xdr:row>135</xdr:row>
          <xdr:rowOff>25400</xdr:rowOff>
        </xdr:to>
        <xdr:sp macro="" textlink="">
          <xdr:nvSpPr>
            <xdr:cNvPr id="3441" name="Check Box 369" hidden="1">
              <a:extLst>
                <a:ext uri="{63B3BB69-23CF-44E3-9099-C40C66FF867C}">
                  <a14:compatExt spid="_x0000_s3441"/>
                </a:ext>
                <a:ext uri="{FF2B5EF4-FFF2-40B4-BE49-F238E27FC236}">
                  <a16:creationId xmlns:a16="http://schemas.microsoft.com/office/drawing/2014/main" id="{00000000-0008-0000-0200-00007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25400</xdr:rowOff>
        </xdr:to>
        <xdr:sp macro="" textlink="">
          <xdr:nvSpPr>
            <xdr:cNvPr id="3442" name="Check Box 370" hidden="1">
              <a:extLst>
                <a:ext uri="{63B3BB69-23CF-44E3-9099-C40C66FF867C}">
                  <a14:compatExt spid="_x0000_s3442"/>
                </a:ext>
                <a:ext uri="{FF2B5EF4-FFF2-40B4-BE49-F238E27FC236}">
                  <a16:creationId xmlns:a16="http://schemas.microsoft.com/office/drawing/2014/main" id="{00000000-0008-0000-0200-00007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135</xdr:row>
          <xdr:rowOff>0</xdr:rowOff>
        </xdr:from>
        <xdr:to>
          <xdr:col>24</xdr:col>
          <xdr:colOff>38100</xdr:colOff>
          <xdr:row>136</xdr:row>
          <xdr:rowOff>25400</xdr:rowOff>
        </xdr:to>
        <xdr:sp macro="" textlink="">
          <xdr:nvSpPr>
            <xdr:cNvPr id="3443" name="Check Box 371" hidden="1">
              <a:extLst>
                <a:ext uri="{63B3BB69-23CF-44E3-9099-C40C66FF867C}">
                  <a14:compatExt spid="_x0000_s3443"/>
                </a:ext>
                <a:ext uri="{FF2B5EF4-FFF2-40B4-BE49-F238E27FC236}">
                  <a16:creationId xmlns:a16="http://schemas.microsoft.com/office/drawing/2014/main" id="{00000000-0008-0000-0200-00007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25400</xdr:rowOff>
        </xdr:to>
        <xdr:sp macro="" textlink="">
          <xdr:nvSpPr>
            <xdr:cNvPr id="3444" name="Check Box 372" hidden="1">
              <a:extLst>
                <a:ext uri="{63B3BB69-23CF-44E3-9099-C40C66FF867C}">
                  <a14:compatExt spid="_x0000_s3444"/>
                </a:ext>
                <a:ext uri="{FF2B5EF4-FFF2-40B4-BE49-F238E27FC236}">
                  <a16:creationId xmlns:a16="http://schemas.microsoft.com/office/drawing/2014/main" id="{00000000-0008-0000-0200-00007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136</xdr:row>
          <xdr:rowOff>0</xdr:rowOff>
        </xdr:from>
        <xdr:to>
          <xdr:col>24</xdr:col>
          <xdr:colOff>38100</xdr:colOff>
          <xdr:row>137</xdr:row>
          <xdr:rowOff>25400</xdr:rowOff>
        </xdr:to>
        <xdr:sp macro="" textlink="">
          <xdr:nvSpPr>
            <xdr:cNvPr id="3445" name="Check Box 373" hidden="1">
              <a:extLst>
                <a:ext uri="{63B3BB69-23CF-44E3-9099-C40C66FF867C}">
                  <a14:compatExt spid="_x0000_s3445"/>
                </a:ext>
                <a:ext uri="{FF2B5EF4-FFF2-40B4-BE49-F238E27FC236}">
                  <a16:creationId xmlns:a16="http://schemas.microsoft.com/office/drawing/2014/main" id="{00000000-0008-0000-0200-00007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25400</xdr:rowOff>
        </xdr:to>
        <xdr:sp macro="" textlink="">
          <xdr:nvSpPr>
            <xdr:cNvPr id="3446" name="Check Box 374" hidden="1">
              <a:extLst>
                <a:ext uri="{63B3BB69-23CF-44E3-9099-C40C66FF867C}">
                  <a14:compatExt spid="_x0000_s3446"/>
                </a:ext>
                <a:ext uri="{FF2B5EF4-FFF2-40B4-BE49-F238E27FC236}">
                  <a16:creationId xmlns:a16="http://schemas.microsoft.com/office/drawing/2014/main" id="{00000000-0008-0000-0200-00007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25400</xdr:rowOff>
        </xdr:to>
        <xdr:sp macro="" textlink="">
          <xdr:nvSpPr>
            <xdr:cNvPr id="3447" name="Check Box 375" hidden="1">
              <a:extLst>
                <a:ext uri="{63B3BB69-23CF-44E3-9099-C40C66FF867C}">
                  <a14:compatExt spid="_x0000_s3447"/>
                </a:ext>
                <a:ext uri="{FF2B5EF4-FFF2-40B4-BE49-F238E27FC236}">
                  <a16:creationId xmlns:a16="http://schemas.microsoft.com/office/drawing/2014/main" id="{00000000-0008-0000-0200-00007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25400</xdr:rowOff>
        </xdr:to>
        <xdr:sp macro="" textlink="">
          <xdr:nvSpPr>
            <xdr:cNvPr id="3448" name="Check Box 376" hidden="1">
              <a:extLst>
                <a:ext uri="{63B3BB69-23CF-44E3-9099-C40C66FF867C}">
                  <a14:compatExt spid="_x0000_s3448"/>
                </a:ext>
                <a:ext uri="{FF2B5EF4-FFF2-40B4-BE49-F238E27FC236}">
                  <a16:creationId xmlns:a16="http://schemas.microsoft.com/office/drawing/2014/main" id="{00000000-0008-0000-0200-00007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25400</xdr:rowOff>
        </xdr:to>
        <xdr:sp macro="" textlink="">
          <xdr:nvSpPr>
            <xdr:cNvPr id="3449" name="Check Box 377" hidden="1">
              <a:extLst>
                <a:ext uri="{63B3BB69-23CF-44E3-9099-C40C66FF867C}">
                  <a14:compatExt spid="_x0000_s3449"/>
                </a:ext>
                <a:ext uri="{FF2B5EF4-FFF2-40B4-BE49-F238E27FC236}">
                  <a16:creationId xmlns:a16="http://schemas.microsoft.com/office/drawing/2014/main" id="{00000000-0008-0000-0200-00007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25400</xdr:rowOff>
        </xdr:to>
        <xdr:sp macro="" textlink="">
          <xdr:nvSpPr>
            <xdr:cNvPr id="3450" name="Check Box 378" hidden="1">
              <a:extLst>
                <a:ext uri="{63B3BB69-23CF-44E3-9099-C40C66FF867C}">
                  <a14:compatExt spid="_x0000_s3450"/>
                </a:ext>
                <a:ext uri="{FF2B5EF4-FFF2-40B4-BE49-F238E27FC236}">
                  <a16:creationId xmlns:a16="http://schemas.microsoft.com/office/drawing/2014/main" id="{00000000-0008-0000-0200-00007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25400</xdr:rowOff>
        </xdr:to>
        <xdr:sp macro="" textlink="">
          <xdr:nvSpPr>
            <xdr:cNvPr id="3451" name="Check Box 379" hidden="1">
              <a:extLst>
                <a:ext uri="{63B3BB69-23CF-44E3-9099-C40C66FF867C}">
                  <a14:compatExt spid="_x0000_s3451"/>
                </a:ext>
                <a:ext uri="{FF2B5EF4-FFF2-40B4-BE49-F238E27FC236}">
                  <a16:creationId xmlns:a16="http://schemas.microsoft.com/office/drawing/2014/main" id="{00000000-0008-0000-0200-00007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25400</xdr:rowOff>
        </xdr:to>
        <xdr:sp macro="" textlink="">
          <xdr:nvSpPr>
            <xdr:cNvPr id="3452" name="Check Box 380" hidden="1">
              <a:extLst>
                <a:ext uri="{63B3BB69-23CF-44E3-9099-C40C66FF867C}">
                  <a14:compatExt spid="_x0000_s3452"/>
                </a:ext>
                <a:ext uri="{FF2B5EF4-FFF2-40B4-BE49-F238E27FC236}">
                  <a16:creationId xmlns:a16="http://schemas.microsoft.com/office/drawing/2014/main" id="{00000000-0008-0000-0200-00007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25400</xdr:rowOff>
        </xdr:to>
        <xdr:sp macro="" textlink="">
          <xdr:nvSpPr>
            <xdr:cNvPr id="3453" name="Check Box 381" hidden="1">
              <a:extLst>
                <a:ext uri="{63B3BB69-23CF-44E3-9099-C40C66FF867C}">
                  <a14:compatExt spid="_x0000_s3453"/>
                </a:ext>
                <a:ext uri="{FF2B5EF4-FFF2-40B4-BE49-F238E27FC236}">
                  <a16:creationId xmlns:a16="http://schemas.microsoft.com/office/drawing/2014/main" id="{00000000-0008-0000-0200-00007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25400</xdr:rowOff>
        </xdr:to>
        <xdr:sp macro="" textlink="">
          <xdr:nvSpPr>
            <xdr:cNvPr id="3454" name="Check Box 382" hidden="1">
              <a:extLst>
                <a:ext uri="{63B3BB69-23CF-44E3-9099-C40C66FF867C}">
                  <a14:compatExt spid="_x0000_s3454"/>
                </a:ext>
                <a:ext uri="{FF2B5EF4-FFF2-40B4-BE49-F238E27FC236}">
                  <a16:creationId xmlns:a16="http://schemas.microsoft.com/office/drawing/2014/main" id="{00000000-0008-0000-0200-00007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25400</xdr:rowOff>
        </xdr:to>
        <xdr:sp macro="" textlink="">
          <xdr:nvSpPr>
            <xdr:cNvPr id="3455" name="Check Box 383" hidden="1">
              <a:extLst>
                <a:ext uri="{63B3BB69-23CF-44E3-9099-C40C66FF867C}">
                  <a14:compatExt spid="_x0000_s3455"/>
                </a:ext>
                <a:ext uri="{FF2B5EF4-FFF2-40B4-BE49-F238E27FC236}">
                  <a16:creationId xmlns:a16="http://schemas.microsoft.com/office/drawing/2014/main" id="{00000000-0008-0000-0200-00007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25400</xdr:rowOff>
        </xdr:to>
        <xdr:sp macro="" textlink="">
          <xdr:nvSpPr>
            <xdr:cNvPr id="3456" name="Check Box 384" hidden="1">
              <a:extLst>
                <a:ext uri="{63B3BB69-23CF-44E3-9099-C40C66FF867C}">
                  <a14:compatExt spid="_x0000_s3456"/>
                </a:ext>
                <a:ext uri="{FF2B5EF4-FFF2-40B4-BE49-F238E27FC236}">
                  <a16:creationId xmlns:a16="http://schemas.microsoft.com/office/drawing/2014/main" id="{00000000-0008-0000-0200-00008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25400</xdr:rowOff>
        </xdr:to>
        <xdr:sp macro="" textlink="">
          <xdr:nvSpPr>
            <xdr:cNvPr id="3457" name="Check Box 385" hidden="1">
              <a:extLst>
                <a:ext uri="{63B3BB69-23CF-44E3-9099-C40C66FF867C}">
                  <a14:compatExt spid="_x0000_s3457"/>
                </a:ext>
                <a:ext uri="{FF2B5EF4-FFF2-40B4-BE49-F238E27FC236}">
                  <a16:creationId xmlns:a16="http://schemas.microsoft.com/office/drawing/2014/main" id="{00000000-0008-0000-0200-00008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25400</xdr:rowOff>
        </xdr:to>
        <xdr:sp macro="" textlink="">
          <xdr:nvSpPr>
            <xdr:cNvPr id="3458" name="Check Box 386" hidden="1">
              <a:extLst>
                <a:ext uri="{63B3BB69-23CF-44E3-9099-C40C66FF867C}">
                  <a14:compatExt spid="_x0000_s3458"/>
                </a:ext>
                <a:ext uri="{FF2B5EF4-FFF2-40B4-BE49-F238E27FC236}">
                  <a16:creationId xmlns:a16="http://schemas.microsoft.com/office/drawing/2014/main" id="{00000000-0008-0000-0200-00008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25400</xdr:rowOff>
        </xdr:to>
        <xdr:sp macro="" textlink="">
          <xdr:nvSpPr>
            <xdr:cNvPr id="3459" name="Check Box 387" hidden="1">
              <a:extLst>
                <a:ext uri="{63B3BB69-23CF-44E3-9099-C40C66FF867C}">
                  <a14:compatExt spid="_x0000_s3459"/>
                </a:ext>
                <a:ext uri="{FF2B5EF4-FFF2-40B4-BE49-F238E27FC236}">
                  <a16:creationId xmlns:a16="http://schemas.microsoft.com/office/drawing/2014/main" id="{00000000-0008-0000-0200-00008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25400</xdr:rowOff>
        </xdr:to>
        <xdr:sp macro="" textlink="">
          <xdr:nvSpPr>
            <xdr:cNvPr id="3460" name="Check Box 388" hidden="1">
              <a:extLst>
                <a:ext uri="{63B3BB69-23CF-44E3-9099-C40C66FF867C}">
                  <a14:compatExt spid="_x0000_s3460"/>
                </a:ext>
                <a:ext uri="{FF2B5EF4-FFF2-40B4-BE49-F238E27FC236}">
                  <a16:creationId xmlns:a16="http://schemas.microsoft.com/office/drawing/2014/main" id="{00000000-0008-0000-0200-00008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140</xdr:row>
          <xdr:rowOff>0</xdr:rowOff>
        </xdr:from>
        <xdr:to>
          <xdr:col>24</xdr:col>
          <xdr:colOff>38100</xdr:colOff>
          <xdr:row>141</xdr:row>
          <xdr:rowOff>25400</xdr:rowOff>
        </xdr:to>
        <xdr:sp macro="" textlink="">
          <xdr:nvSpPr>
            <xdr:cNvPr id="3461" name="Check Box 389" hidden="1">
              <a:extLst>
                <a:ext uri="{63B3BB69-23CF-44E3-9099-C40C66FF867C}">
                  <a14:compatExt spid="_x0000_s3461"/>
                </a:ext>
                <a:ext uri="{FF2B5EF4-FFF2-40B4-BE49-F238E27FC236}">
                  <a16:creationId xmlns:a16="http://schemas.microsoft.com/office/drawing/2014/main" id="{00000000-0008-0000-0200-00008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25400</xdr:rowOff>
        </xdr:to>
        <xdr:sp macro="" textlink="">
          <xdr:nvSpPr>
            <xdr:cNvPr id="3462" name="Check Box 390" hidden="1">
              <a:extLst>
                <a:ext uri="{63B3BB69-23CF-44E3-9099-C40C66FF867C}">
                  <a14:compatExt spid="_x0000_s3462"/>
                </a:ext>
                <a:ext uri="{FF2B5EF4-FFF2-40B4-BE49-F238E27FC236}">
                  <a16:creationId xmlns:a16="http://schemas.microsoft.com/office/drawing/2014/main" id="{00000000-0008-0000-0200-00008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141</xdr:row>
          <xdr:rowOff>0</xdr:rowOff>
        </xdr:from>
        <xdr:to>
          <xdr:col>24</xdr:col>
          <xdr:colOff>38100</xdr:colOff>
          <xdr:row>142</xdr:row>
          <xdr:rowOff>25400</xdr:rowOff>
        </xdr:to>
        <xdr:sp macro="" textlink="">
          <xdr:nvSpPr>
            <xdr:cNvPr id="3463" name="Check Box 391" hidden="1">
              <a:extLst>
                <a:ext uri="{63B3BB69-23CF-44E3-9099-C40C66FF867C}">
                  <a14:compatExt spid="_x0000_s3463"/>
                </a:ext>
                <a:ext uri="{FF2B5EF4-FFF2-40B4-BE49-F238E27FC236}">
                  <a16:creationId xmlns:a16="http://schemas.microsoft.com/office/drawing/2014/main" id="{00000000-0008-0000-0200-00008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25400</xdr:rowOff>
        </xdr:to>
        <xdr:sp macro="" textlink="">
          <xdr:nvSpPr>
            <xdr:cNvPr id="3464" name="Check Box 392" hidden="1">
              <a:extLst>
                <a:ext uri="{63B3BB69-23CF-44E3-9099-C40C66FF867C}">
                  <a14:compatExt spid="_x0000_s3464"/>
                </a:ext>
                <a:ext uri="{FF2B5EF4-FFF2-40B4-BE49-F238E27FC236}">
                  <a16:creationId xmlns:a16="http://schemas.microsoft.com/office/drawing/2014/main" id="{00000000-0008-0000-0200-00008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142</xdr:row>
          <xdr:rowOff>0</xdr:rowOff>
        </xdr:from>
        <xdr:to>
          <xdr:col>24</xdr:col>
          <xdr:colOff>38100</xdr:colOff>
          <xdr:row>143</xdr:row>
          <xdr:rowOff>25400</xdr:rowOff>
        </xdr:to>
        <xdr:sp macro="" textlink="">
          <xdr:nvSpPr>
            <xdr:cNvPr id="3465" name="Check Box 393" hidden="1">
              <a:extLst>
                <a:ext uri="{63B3BB69-23CF-44E3-9099-C40C66FF867C}">
                  <a14:compatExt spid="_x0000_s3465"/>
                </a:ext>
                <a:ext uri="{FF2B5EF4-FFF2-40B4-BE49-F238E27FC236}">
                  <a16:creationId xmlns:a16="http://schemas.microsoft.com/office/drawing/2014/main" id="{00000000-0008-0000-0200-00008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25400</xdr:rowOff>
        </xdr:to>
        <xdr:sp macro="" textlink="">
          <xdr:nvSpPr>
            <xdr:cNvPr id="3466" name="Check Box 394" hidden="1">
              <a:extLst>
                <a:ext uri="{63B3BB69-23CF-44E3-9099-C40C66FF867C}">
                  <a14:compatExt spid="_x0000_s3466"/>
                </a:ext>
                <a:ext uri="{FF2B5EF4-FFF2-40B4-BE49-F238E27FC236}">
                  <a16:creationId xmlns:a16="http://schemas.microsoft.com/office/drawing/2014/main" id="{00000000-0008-0000-0200-00008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143</xdr:row>
          <xdr:rowOff>0</xdr:rowOff>
        </xdr:from>
        <xdr:to>
          <xdr:col>24</xdr:col>
          <xdr:colOff>38100</xdr:colOff>
          <xdr:row>144</xdr:row>
          <xdr:rowOff>25400</xdr:rowOff>
        </xdr:to>
        <xdr:sp macro="" textlink="">
          <xdr:nvSpPr>
            <xdr:cNvPr id="3467" name="Check Box 395" hidden="1">
              <a:extLst>
                <a:ext uri="{63B3BB69-23CF-44E3-9099-C40C66FF867C}">
                  <a14:compatExt spid="_x0000_s3467"/>
                </a:ext>
                <a:ext uri="{FF2B5EF4-FFF2-40B4-BE49-F238E27FC236}">
                  <a16:creationId xmlns:a16="http://schemas.microsoft.com/office/drawing/2014/main" id="{00000000-0008-0000-0200-00008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25400</xdr:rowOff>
        </xdr:to>
        <xdr:sp macro="" textlink="">
          <xdr:nvSpPr>
            <xdr:cNvPr id="3468" name="Check Box 396" hidden="1">
              <a:extLst>
                <a:ext uri="{63B3BB69-23CF-44E3-9099-C40C66FF867C}">
                  <a14:compatExt spid="_x0000_s3468"/>
                </a:ext>
                <a:ext uri="{FF2B5EF4-FFF2-40B4-BE49-F238E27FC236}">
                  <a16:creationId xmlns:a16="http://schemas.microsoft.com/office/drawing/2014/main" id="{00000000-0008-0000-0200-00008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144</xdr:row>
          <xdr:rowOff>0</xdr:rowOff>
        </xdr:from>
        <xdr:to>
          <xdr:col>24</xdr:col>
          <xdr:colOff>38100</xdr:colOff>
          <xdr:row>145</xdr:row>
          <xdr:rowOff>25400</xdr:rowOff>
        </xdr:to>
        <xdr:sp macro="" textlink="">
          <xdr:nvSpPr>
            <xdr:cNvPr id="3469" name="Check Box 397" hidden="1">
              <a:extLst>
                <a:ext uri="{63B3BB69-23CF-44E3-9099-C40C66FF867C}">
                  <a14:compatExt spid="_x0000_s3469"/>
                </a:ext>
                <a:ext uri="{FF2B5EF4-FFF2-40B4-BE49-F238E27FC236}">
                  <a16:creationId xmlns:a16="http://schemas.microsoft.com/office/drawing/2014/main" id="{00000000-0008-0000-0200-00008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25400</xdr:rowOff>
        </xdr:to>
        <xdr:sp macro="" textlink="">
          <xdr:nvSpPr>
            <xdr:cNvPr id="3470" name="Check Box 398" hidden="1">
              <a:extLst>
                <a:ext uri="{63B3BB69-23CF-44E3-9099-C40C66FF867C}">
                  <a14:compatExt spid="_x0000_s3470"/>
                </a:ext>
                <a:ext uri="{FF2B5EF4-FFF2-40B4-BE49-F238E27FC236}">
                  <a16:creationId xmlns:a16="http://schemas.microsoft.com/office/drawing/2014/main" id="{00000000-0008-0000-0200-00008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145</xdr:row>
          <xdr:rowOff>0</xdr:rowOff>
        </xdr:from>
        <xdr:to>
          <xdr:col>24</xdr:col>
          <xdr:colOff>38100</xdr:colOff>
          <xdr:row>146</xdr:row>
          <xdr:rowOff>25400</xdr:rowOff>
        </xdr:to>
        <xdr:sp macro="" textlink="">
          <xdr:nvSpPr>
            <xdr:cNvPr id="3471" name="Check Box 399" hidden="1">
              <a:extLst>
                <a:ext uri="{63B3BB69-23CF-44E3-9099-C40C66FF867C}">
                  <a14:compatExt spid="_x0000_s3471"/>
                </a:ext>
                <a:ext uri="{FF2B5EF4-FFF2-40B4-BE49-F238E27FC236}">
                  <a16:creationId xmlns:a16="http://schemas.microsoft.com/office/drawing/2014/main" id="{00000000-0008-0000-0200-00008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25400</xdr:rowOff>
        </xdr:to>
        <xdr:sp macro="" textlink="">
          <xdr:nvSpPr>
            <xdr:cNvPr id="3472" name="Check Box 400" hidden="1">
              <a:extLst>
                <a:ext uri="{63B3BB69-23CF-44E3-9099-C40C66FF867C}">
                  <a14:compatExt spid="_x0000_s3472"/>
                </a:ext>
                <a:ext uri="{FF2B5EF4-FFF2-40B4-BE49-F238E27FC236}">
                  <a16:creationId xmlns:a16="http://schemas.microsoft.com/office/drawing/2014/main" id="{00000000-0008-0000-0200-00009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146</xdr:row>
          <xdr:rowOff>0</xdr:rowOff>
        </xdr:from>
        <xdr:to>
          <xdr:col>24</xdr:col>
          <xdr:colOff>38100</xdr:colOff>
          <xdr:row>147</xdr:row>
          <xdr:rowOff>25400</xdr:rowOff>
        </xdr:to>
        <xdr:sp macro="" textlink="">
          <xdr:nvSpPr>
            <xdr:cNvPr id="3473" name="Check Box 401" hidden="1">
              <a:extLst>
                <a:ext uri="{63B3BB69-23CF-44E3-9099-C40C66FF867C}">
                  <a14:compatExt spid="_x0000_s3473"/>
                </a:ext>
                <a:ext uri="{FF2B5EF4-FFF2-40B4-BE49-F238E27FC236}">
                  <a16:creationId xmlns:a16="http://schemas.microsoft.com/office/drawing/2014/main" id="{00000000-0008-0000-0200-00009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25400</xdr:rowOff>
        </xdr:to>
        <xdr:sp macro="" textlink="">
          <xdr:nvSpPr>
            <xdr:cNvPr id="3474" name="Check Box 402" hidden="1">
              <a:extLst>
                <a:ext uri="{63B3BB69-23CF-44E3-9099-C40C66FF867C}">
                  <a14:compatExt spid="_x0000_s3474"/>
                </a:ext>
                <a:ext uri="{FF2B5EF4-FFF2-40B4-BE49-F238E27FC236}">
                  <a16:creationId xmlns:a16="http://schemas.microsoft.com/office/drawing/2014/main" id="{00000000-0008-0000-0200-00009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25400</xdr:rowOff>
        </xdr:to>
        <xdr:sp macro="" textlink="">
          <xdr:nvSpPr>
            <xdr:cNvPr id="3475" name="Check Box 403" hidden="1">
              <a:extLst>
                <a:ext uri="{63B3BB69-23CF-44E3-9099-C40C66FF867C}">
                  <a14:compatExt spid="_x0000_s3475"/>
                </a:ext>
                <a:ext uri="{FF2B5EF4-FFF2-40B4-BE49-F238E27FC236}">
                  <a16:creationId xmlns:a16="http://schemas.microsoft.com/office/drawing/2014/main" id="{00000000-0008-0000-0200-00009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25400</xdr:rowOff>
        </xdr:to>
        <xdr:sp macro="" textlink="">
          <xdr:nvSpPr>
            <xdr:cNvPr id="3476" name="Check Box 404" hidden="1">
              <a:extLst>
                <a:ext uri="{63B3BB69-23CF-44E3-9099-C40C66FF867C}">
                  <a14:compatExt spid="_x0000_s3476"/>
                </a:ext>
                <a:ext uri="{FF2B5EF4-FFF2-40B4-BE49-F238E27FC236}">
                  <a16:creationId xmlns:a16="http://schemas.microsoft.com/office/drawing/2014/main" id="{00000000-0008-0000-0200-00009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25400</xdr:rowOff>
        </xdr:to>
        <xdr:sp macro="" textlink="">
          <xdr:nvSpPr>
            <xdr:cNvPr id="3477" name="Check Box 405" hidden="1">
              <a:extLst>
                <a:ext uri="{63B3BB69-23CF-44E3-9099-C40C66FF867C}">
                  <a14:compatExt spid="_x0000_s3477"/>
                </a:ext>
                <a:ext uri="{FF2B5EF4-FFF2-40B4-BE49-F238E27FC236}">
                  <a16:creationId xmlns:a16="http://schemas.microsoft.com/office/drawing/2014/main" id="{00000000-0008-0000-0200-00009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25400</xdr:rowOff>
        </xdr:to>
        <xdr:sp macro="" textlink="">
          <xdr:nvSpPr>
            <xdr:cNvPr id="3478" name="Check Box 406" hidden="1">
              <a:extLst>
                <a:ext uri="{63B3BB69-23CF-44E3-9099-C40C66FF867C}">
                  <a14:compatExt spid="_x0000_s3478"/>
                </a:ext>
                <a:ext uri="{FF2B5EF4-FFF2-40B4-BE49-F238E27FC236}">
                  <a16:creationId xmlns:a16="http://schemas.microsoft.com/office/drawing/2014/main" id="{00000000-0008-0000-0200-00009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25400</xdr:rowOff>
        </xdr:to>
        <xdr:sp macro="" textlink="">
          <xdr:nvSpPr>
            <xdr:cNvPr id="3479" name="Check Box 407" hidden="1">
              <a:extLst>
                <a:ext uri="{63B3BB69-23CF-44E3-9099-C40C66FF867C}">
                  <a14:compatExt spid="_x0000_s3479"/>
                </a:ext>
                <a:ext uri="{FF2B5EF4-FFF2-40B4-BE49-F238E27FC236}">
                  <a16:creationId xmlns:a16="http://schemas.microsoft.com/office/drawing/2014/main" id="{00000000-0008-0000-0200-00009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25400</xdr:rowOff>
        </xdr:to>
        <xdr:sp macro="" textlink="">
          <xdr:nvSpPr>
            <xdr:cNvPr id="3480" name="Check Box 408" hidden="1">
              <a:extLst>
                <a:ext uri="{63B3BB69-23CF-44E3-9099-C40C66FF867C}">
                  <a14:compatExt spid="_x0000_s3480"/>
                </a:ext>
                <a:ext uri="{FF2B5EF4-FFF2-40B4-BE49-F238E27FC236}">
                  <a16:creationId xmlns:a16="http://schemas.microsoft.com/office/drawing/2014/main" id="{00000000-0008-0000-0200-00009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25400</xdr:rowOff>
        </xdr:to>
        <xdr:sp macro="" textlink="">
          <xdr:nvSpPr>
            <xdr:cNvPr id="3481" name="Check Box 409" hidden="1">
              <a:extLst>
                <a:ext uri="{63B3BB69-23CF-44E3-9099-C40C66FF867C}">
                  <a14:compatExt spid="_x0000_s3481"/>
                </a:ext>
                <a:ext uri="{FF2B5EF4-FFF2-40B4-BE49-F238E27FC236}">
                  <a16:creationId xmlns:a16="http://schemas.microsoft.com/office/drawing/2014/main" id="{00000000-0008-0000-0200-00009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25400</xdr:rowOff>
        </xdr:to>
        <xdr:sp macro="" textlink="">
          <xdr:nvSpPr>
            <xdr:cNvPr id="3482" name="Check Box 410" hidden="1">
              <a:extLst>
                <a:ext uri="{63B3BB69-23CF-44E3-9099-C40C66FF867C}">
                  <a14:compatExt spid="_x0000_s3482"/>
                </a:ext>
                <a:ext uri="{FF2B5EF4-FFF2-40B4-BE49-F238E27FC236}">
                  <a16:creationId xmlns:a16="http://schemas.microsoft.com/office/drawing/2014/main" id="{00000000-0008-0000-0200-00009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25400</xdr:rowOff>
        </xdr:to>
        <xdr:sp macro="" textlink="">
          <xdr:nvSpPr>
            <xdr:cNvPr id="3483" name="Check Box 411" hidden="1">
              <a:extLst>
                <a:ext uri="{63B3BB69-23CF-44E3-9099-C40C66FF867C}">
                  <a14:compatExt spid="_x0000_s3483"/>
                </a:ext>
                <a:ext uri="{FF2B5EF4-FFF2-40B4-BE49-F238E27FC236}">
                  <a16:creationId xmlns:a16="http://schemas.microsoft.com/office/drawing/2014/main" id="{00000000-0008-0000-0200-00009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25400</xdr:rowOff>
        </xdr:to>
        <xdr:sp macro="" textlink="">
          <xdr:nvSpPr>
            <xdr:cNvPr id="3484" name="Check Box 412" hidden="1">
              <a:extLst>
                <a:ext uri="{63B3BB69-23CF-44E3-9099-C40C66FF867C}">
                  <a14:compatExt spid="_x0000_s3484"/>
                </a:ext>
                <a:ext uri="{FF2B5EF4-FFF2-40B4-BE49-F238E27FC236}">
                  <a16:creationId xmlns:a16="http://schemas.microsoft.com/office/drawing/2014/main" id="{00000000-0008-0000-0200-00009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150</xdr:row>
          <xdr:rowOff>0</xdr:rowOff>
        </xdr:from>
        <xdr:to>
          <xdr:col>24</xdr:col>
          <xdr:colOff>38100</xdr:colOff>
          <xdr:row>151</xdr:row>
          <xdr:rowOff>25400</xdr:rowOff>
        </xdr:to>
        <xdr:sp macro="" textlink="">
          <xdr:nvSpPr>
            <xdr:cNvPr id="3485" name="Check Box 413" hidden="1">
              <a:extLst>
                <a:ext uri="{63B3BB69-23CF-44E3-9099-C40C66FF867C}">
                  <a14:compatExt spid="_x0000_s3485"/>
                </a:ext>
                <a:ext uri="{FF2B5EF4-FFF2-40B4-BE49-F238E27FC236}">
                  <a16:creationId xmlns:a16="http://schemas.microsoft.com/office/drawing/2014/main" id="{00000000-0008-0000-0200-00009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25400</xdr:rowOff>
        </xdr:to>
        <xdr:sp macro="" textlink="">
          <xdr:nvSpPr>
            <xdr:cNvPr id="3486" name="Check Box 414" hidden="1">
              <a:extLst>
                <a:ext uri="{63B3BB69-23CF-44E3-9099-C40C66FF867C}">
                  <a14:compatExt spid="_x0000_s3486"/>
                </a:ext>
                <a:ext uri="{FF2B5EF4-FFF2-40B4-BE49-F238E27FC236}">
                  <a16:creationId xmlns:a16="http://schemas.microsoft.com/office/drawing/2014/main" id="{00000000-0008-0000-0200-00009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151</xdr:row>
          <xdr:rowOff>0</xdr:rowOff>
        </xdr:from>
        <xdr:to>
          <xdr:col>24</xdr:col>
          <xdr:colOff>38100</xdr:colOff>
          <xdr:row>152</xdr:row>
          <xdr:rowOff>25400</xdr:rowOff>
        </xdr:to>
        <xdr:sp macro="" textlink="">
          <xdr:nvSpPr>
            <xdr:cNvPr id="3487" name="Check Box 415" hidden="1">
              <a:extLst>
                <a:ext uri="{63B3BB69-23CF-44E3-9099-C40C66FF867C}">
                  <a14:compatExt spid="_x0000_s3487"/>
                </a:ext>
                <a:ext uri="{FF2B5EF4-FFF2-40B4-BE49-F238E27FC236}">
                  <a16:creationId xmlns:a16="http://schemas.microsoft.com/office/drawing/2014/main" id="{00000000-0008-0000-0200-00009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25400</xdr:rowOff>
        </xdr:to>
        <xdr:sp macro="" textlink="">
          <xdr:nvSpPr>
            <xdr:cNvPr id="3488" name="Check Box 416" hidden="1">
              <a:extLst>
                <a:ext uri="{63B3BB69-23CF-44E3-9099-C40C66FF867C}">
                  <a14:compatExt spid="_x0000_s3488"/>
                </a:ext>
                <a:ext uri="{FF2B5EF4-FFF2-40B4-BE49-F238E27FC236}">
                  <a16:creationId xmlns:a16="http://schemas.microsoft.com/office/drawing/2014/main" id="{00000000-0008-0000-0200-0000A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152</xdr:row>
          <xdr:rowOff>0</xdr:rowOff>
        </xdr:from>
        <xdr:to>
          <xdr:col>24</xdr:col>
          <xdr:colOff>38100</xdr:colOff>
          <xdr:row>153</xdr:row>
          <xdr:rowOff>25400</xdr:rowOff>
        </xdr:to>
        <xdr:sp macro="" textlink="">
          <xdr:nvSpPr>
            <xdr:cNvPr id="3489" name="Check Box 417" hidden="1">
              <a:extLst>
                <a:ext uri="{63B3BB69-23CF-44E3-9099-C40C66FF867C}">
                  <a14:compatExt spid="_x0000_s3489"/>
                </a:ext>
                <a:ext uri="{FF2B5EF4-FFF2-40B4-BE49-F238E27FC236}">
                  <a16:creationId xmlns:a16="http://schemas.microsoft.com/office/drawing/2014/main" id="{00000000-0008-0000-0200-0000A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25400</xdr:rowOff>
        </xdr:to>
        <xdr:sp macro="" textlink="">
          <xdr:nvSpPr>
            <xdr:cNvPr id="3490" name="Check Box 418" hidden="1">
              <a:extLst>
                <a:ext uri="{63B3BB69-23CF-44E3-9099-C40C66FF867C}">
                  <a14:compatExt spid="_x0000_s3490"/>
                </a:ext>
                <a:ext uri="{FF2B5EF4-FFF2-40B4-BE49-F238E27FC236}">
                  <a16:creationId xmlns:a16="http://schemas.microsoft.com/office/drawing/2014/main" id="{00000000-0008-0000-0200-0000A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153</xdr:row>
          <xdr:rowOff>0</xdr:rowOff>
        </xdr:from>
        <xdr:to>
          <xdr:col>24</xdr:col>
          <xdr:colOff>38100</xdr:colOff>
          <xdr:row>154</xdr:row>
          <xdr:rowOff>25400</xdr:rowOff>
        </xdr:to>
        <xdr:sp macro="" textlink="">
          <xdr:nvSpPr>
            <xdr:cNvPr id="3491" name="Check Box 419" hidden="1">
              <a:extLst>
                <a:ext uri="{63B3BB69-23CF-44E3-9099-C40C66FF867C}">
                  <a14:compatExt spid="_x0000_s3491"/>
                </a:ext>
                <a:ext uri="{FF2B5EF4-FFF2-40B4-BE49-F238E27FC236}">
                  <a16:creationId xmlns:a16="http://schemas.microsoft.com/office/drawing/2014/main" id="{00000000-0008-0000-0200-0000A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25400</xdr:rowOff>
        </xdr:to>
        <xdr:sp macro="" textlink="">
          <xdr:nvSpPr>
            <xdr:cNvPr id="3492" name="Check Box 420" hidden="1">
              <a:extLst>
                <a:ext uri="{63B3BB69-23CF-44E3-9099-C40C66FF867C}">
                  <a14:compatExt spid="_x0000_s3492"/>
                </a:ext>
                <a:ext uri="{FF2B5EF4-FFF2-40B4-BE49-F238E27FC236}">
                  <a16:creationId xmlns:a16="http://schemas.microsoft.com/office/drawing/2014/main" id="{00000000-0008-0000-0200-0000A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154</xdr:row>
          <xdr:rowOff>0</xdr:rowOff>
        </xdr:from>
        <xdr:to>
          <xdr:col>24</xdr:col>
          <xdr:colOff>38100</xdr:colOff>
          <xdr:row>155</xdr:row>
          <xdr:rowOff>25400</xdr:rowOff>
        </xdr:to>
        <xdr:sp macro="" textlink="">
          <xdr:nvSpPr>
            <xdr:cNvPr id="3493" name="Check Box 421" hidden="1">
              <a:extLst>
                <a:ext uri="{63B3BB69-23CF-44E3-9099-C40C66FF867C}">
                  <a14:compatExt spid="_x0000_s3493"/>
                </a:ext>
                <a:ext uri="{FF2B5EF4-FFF2-40B4-BE49-F238E27FC236}">
                  <a16:creationId xmlns:a16="http://schemas.microsoft.com/office/drawing/2014/main" id="{00000000-0008-0000-0200-0000A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25400</xdr:rowOff>
        </xdr:to>
        <xdr:sp macro="" textlink="">
          <xdr:nvSpPr>
            <xdr:cNvPr id="3494" name="Check Box 422" hidden="1">
              <a:extLst>
                <a:ext uri="{63B3BB69-23CF-44E3-9099-C40C66FF867C}">
                  <a14:compatExt spid="_x0000_s3494"/>
                </a:ext>
                <a:ext uri="{FF2B5EF4-FFF2-40B4-BE49-F238E27FC236}">
                  <a16:creationId xmlns:a16="http://schemas.microsoft.com/office/drawing/2014/main" id="{00000000-0008-0000-0200-0000A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25400</xdr:rowOff>
        </xdr:to>
        <xdr:sp macro="" textlink="">
          <xdr:nvSpPr>
            <xdr:cNvPr id="3495" name="Check Box 423" hidden="1">
              <a:extLst>
                <a:ext uri="{63B3BB69-23CF-44E3-9099-C40C66FF867C}">
                  <a14:compatExt spid="_x0000_s3495"/>
                </a:ext>
                <a:ext uri="{FF2B5EF4-FFF2-40B4-BE49-F238E27FC236}">
                  <a16:creationId xmlns:a16="http://schemas.microsoft.com/office/drawing/2014/main" id="{00000000-0008-0000-0200-0000A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25400</xdr:rowOff>
        </xdr:to>
        <xdr:sp macro="" textlink="">
          <xdr:nvSpPr>
            <xdr:cNvPr id="3496" name="Check Box 424" hidden="1">
              <a:extLst>
                <a:ext uri="{63B3BB69-23CF-44E3-9099-C40C66FF867C}">
                  <a14:compatExt spid="_x0000_s3496"/>
                </a:ext>
                <a:ext uri="{FF2B5EF4-FFF2-40B4-BE49-F238E27FC236}">
                  <a16:creationId xmlns:a16="http://schemas.microsoft.com/office/drawing/2014/main" id="{00000000-0008-0000-0200-0000A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25400</xdr:rowOff>
        </xdr:to>
        <xdr:sp macro="" textlink="">
          <xdr:nvSpPr>
            <xdr:cNvPr id="3497" name="Check Box 425" hidden="1">
              <a:extLst>
                <a:ext uri="{63B3BB69-23CF-44E3-9099-C40C66FF867C}">
                  <a14:compatExt spid="_x0000_s3497"/>
                </a:ext>
                <a:ext uri="{FF2B5EF4-FFF2-40B4-BE49-F238E27FC236}">
                  <a16:creationId xmlns:a16="http://schemas.microsoft.com/office/drawing/2014/main" id="{00000000-0008-0000-0200-0000A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25400</xdr:rowOff>
        </xdr:to>
        <xdr:sp macro="" textlink="">
          <xdr:nvSpPr>
            <xdr:cNvPr id="3498" name="Check Box 426" hidden="1">
              <a:extLst>
                <a:ext uri="{63B3BB69-23CF-44E3-9099-C40C66FF867C}">
                  <a14:compatExt spid="_x0000_s3498"/>
                </a:ext>
                <a:ext uri="{FF2B5EF4-FFF2-40B4-BE49-F238E27FC236}">
                  <a16:creationId xmlns:a16="http://schemas.microsoft.com/office/drawing/2014/main" id="{00000000-0008-0000-0200-0000A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25400</xdr:rowOff>
        </xdr:to>
        <xdr:sp macro="" textlink="">
          <xdr:nvSpPr>
            <xdr:cNvPr id="3499" name="Check Box 427" hidden="1">
              <a:extLst>
                <a:ext uri="{63B3BB69-23CF-44E3-9099-C40C66FF867C}">
                  <a14:compatExt spid="_x0000_s3499"/>
                </a:ext>
                <a:ext uri="{FF2B5EF4-FFF2-40B4-BE49-F238E27FC236}">
                  <a16:creationId xmlns:a16="http://schemas.microsoft.com/office/drawing/2014/main" id="{00000000-0008-0000-0200-0000A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25400</xdr:rowOff>
        </xdr:to>
        <xdr:sp macro="" textlink="">
          <xdr:nvSpPr>
            <xdr:cNvPr id="3500" name="Check Box 428" hidden="1">
              <a:extLst>
                <a:ext uri="{63B3BB69-23CF-44E3-9099-C40C66FF867C}">
                  <a14:compatExt spid="_x0000_s3500"/>
                </a:ext>
                <a:ext uri="{FF2B5EF4-FFF2-40B4-BE49-F238E27FC236}">
                  <a16:creationId xmlns:a16="http://schemas.microsoft.com/office/drawing/2014/main" id="{00000000-0008-0000-0200-0000A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25400</xdr:rowOff>
        </xdr:to>
        <xdr:sp macro="" textlink="">
          <xdr:nvSpPr>
            <xdr:cNvPr id="3501" name="Check Box 429" hidden="1">
              <a:extLst>
                <a:ext uri="{63B3BB69-23CF-44E3-9099-C40C66FF867C}">
                  <a14:compatExt spid="_x0000_s3501"/>
                </a:ext>
                <a:ext uri="{FF2B5EF4-FFF2-40B4-BE49-F238E27FC236}">
                  <a16:creationId xmlns:a16="http://schemas.microsoft.com/office/drawing/2014/main" id="{00000000-0008-0000-0200-0000A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25400</xdr:rowOff>
        </xdr:to>
        <xdr:sp macro="" textlink="">
          <xdr:nvSpPr>
            <xdr:cNvPr id="3502" name="Check Box 430" hidden="1">
              <a:extLst>
                <a:ext uri="{63B3BB69-23CF-44E3-9099-C40C66FF867C}">
                  <a14:compatExt spid="_x0000_s3502"/>
                </a:ext>
                <a:ext uri="{FF2B5EF4-FFF2-40B4-BE49-F238E27FC236}">
                  <a16:creationId xmlns:a16="http://schemas.microsoft.com/office/drawing/2014/main" id="{00000000-0008-0000-0200-0000A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25400</xdr:rowOff>
        </xdr:to>
        <xdr:sp macro="" textlink="">
          <xdr:nvSpPr>
            <xdr:cNvPr id="3503" name="Check Box 431" hidden="1">
              <a:extLst>
                <a:ext uri="{63B3BB69-23CF-44E3-9099-C40C66FF867C}">
                  <a14:compatExt spid="_x0000_s3503"/>
                </a:ext>
                <a:ext uri="{FF2B5EF4-FFF2-40B4-BE49-F238E27FC236}">
                  <a16:creationId xmlns:a16="http://schemas.microsoft.com/office/drawing/2014/main" id="{00000000-0008-0000-0200-0000A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25400</xdr:rowOff>
        </xdr:to>
        <xdr:sp macro="" textlink="">
          <xdr:nvSpPr>
            <xdr:cNvPr id="3504" name="Check Box 432" hidden="1">
              <a:extLst>
                <a:ext uri="{63B3BB69-23CF-44E3-9099-C40C66FF867C}">
                  <a14:compatExt spid="_x0000_s3504"/>
                </a:ext>
                <a:ext uri="{FF2B5EF4-FFF2-40B4-BE49-F238E27FC236}">
                  <a16:creationId xmlns:a16="http://schemas.microsoft.com/office/drawing/2014/main" id="{00000000-0008-0000-0200-0000B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25400</xdr:rowOff>
        </xdr:to>
        <xdr:sp macro="" textlink="">
          <xdr:nvSpPr>
            <xdr:cNvPr id="3505" name="Check Box 433" hidden="1">
              <a:extLst>
                <a:ext uri="{63B3BB69-23CF-44E3-9099-C40C66FF867C}">
                  <a14:compatExt spid="_x0000_s3505"/>
                </a:ext>
                <a:ext uri="{FF2B5EF4-FFF2-40B4-BE49-F238E27FC236}">
                  <a16:creationId xmlns:a16="http://schemas.microsoft.com/office/drawing/2014/main" id="{00000000-0008-0000-0200-0000B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25400</xdr:rowOff>
        </xdr:to>
        <xdr:sp macro="" textlink="">
          <xdr:nvSpPr>
            <xdr:cNvPr id="3506" name="Check Box 434" hidden="1">
              <a:extLst>
                <a:ext uri="{63B3BB69-23CF-44E3-9099-C40C66FF867C}">
                  <a14:compatExt spid="_x0000_s3506"/>
                </a:ext>
                <a:ext uri="{FF2B5EF4-FFF2-40B4-BE49-F238E27FC236}">
                  <a16:creationId xmlns:a16="http://schemas.microsoft.com/office/drawing/2014/main" id="{00000000-0008-0000-0200-0000B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25400</xdr:rowOff>
        </xdr:to>
        <xdr:sp macro="" textlink="">
          <xdr:nvSpPr>
            <xdr:cNvPr id="3507" name="Check Box 435" hidden="1">
              <a:extLst>
                <a:ext uri="{63B3BB69-23CF-44E3-9099-C40C66FF867C}">
                  <a14:compatExt spid="_x0000_s3507"/>
                </a:ext>
                <a:ext uri="{FF2B5EF4-FFF2-40B4-BE49-F238E27FC236}">
                  <a16:creationId xmlns:a16="http://schemas.microsoft.com/office/drawing/2014/main" id="{00000000-0008-0000-0200-0000B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25400</xdr:rowOff>
        </xdr:to>
        <xdr:sp macro="" textlink="">
          <xdr:nvSpPr>
            <xdr:cNvPr id="3508" name="Check Box 436" hidden="1">
              <a:extLst>
                <a:ext uri="{63B3BB69-23CF-44E3-9099-C40C66FF867C}">
                  <a14:compatExt spid="_x0000_s3508"/>
                </a:ext>
                <a:ext uri="{FF2B5EF4-FFF2-40B4-BE49-F238E27FC236}">
                  <a16:creationId xmlns:a16="http://schemas.microsoft.com/office/drawing/2014/main" id="{00000000-0008-0000-0200-0000B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25400</xdr:rowOff>
        </xdr:to>
        <xdr:sp macro="" textlink="">
          <xdr:nvSpPr>
            <xdr:cNvPr id="3509" name="Check Box 437" hidden="1">
              <a:extLst>
                <a:ext uri="{63B3BB69-23CF-44E3-9099-C40C66FF867C}">
                  <a14:compatExt spid="_x0000_s3509"/>
                </a:ext>
                <a:ext uri="{FF2B5EF4-FFF2-40B4-BE49-F238E27FC236}">
                  <a16:creationId xmlns:a16="http://schemas.microsoft.com/office/drawing/2014/main" id="{00000000-0008-0000-0200-0000B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25400</xdr:rowOff>
        </xdr:to>
        <xdr:sp macro="" textlink="">
          <xdr:nvSpPr>
            <xdr:cNvPr id="3510" name="Check Box 438" hidden="1">
              <a:extLst>
                <a:ext uri="{63B3BB69-23CF-44E3-9099-C40C66FF867C}">
                  <a14:compatExt spid="_x0000_s3510"/>
                </a:ext>
                <a:ext uri="{FF2B5EF4-FFF2-40B4-BE49-F238E27FC236}">
                  <a16:creationId xmlns:a16="http://schemas.microsoft.com/office/drawing/2014/main" id="{00000000-0008-0000-0200-0000B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25400</xdr:rowOff>
        </xdr:to>
        <xdr:sp macro="" textlink="">
          <xdr:nvSpPr>
            <xdr:cNvPr id="3511" name="Check Box 439" hidden="1">
              <a:extLst>
                <a:ext uri="{63B3BB69-23CF-44E3-9099-C40C66FF867C}">
                  <a14:compatExt spid="_x0000_s3511"/>
                </a:ext>
                <a:ext uri="{FF2B5EF4-FFF2-40B4-BE49-F238E27FC236}">
                  <a16:creationId xmlns:a16="http://schemas.microsoft.com/office/drawing/2014/main" id="{00000000-0008-0000-0200-0000B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25400</xdr:rowOff>
        </xdr:to>
        <xdr:sp macro="" textlink="">
          <xdr:nvSpPr>
            <xdr:cNvPr id="3512" name="Check Box 440" hidden="1">
              <a:extLst>
                <a:ext uri="{63B3BB69-23CF-44E3-9099-C40C66FF867C}">
                  <a14:compatExt spid="_x0000_s3512"/>
                </a:ext>
                <a:ext uri="{FF2B5EF4-FFF2-40B4-BE49-F238E27FC236}">
                  <a16:creationId xmlns:a16="http://schemas.microsoft.com/office/drawing/2014/main" id="{00000000-0008-0000-0200-0000B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25400</xdr:rowOff>
        </xdr:to>
        <xdr:sp macro="" textlink="">
          <xdr:nvSpPr>
            <xdr:cNvPr id="3513" name="Check Box 441" hidden="1">
              <a:extLst>
                <a:ext uri="{63B3BB69-23CF-44E3-9099-C40C66FF867C}">
                  <a14:compatExt spid="_x0000_s3513"/>
                </a:ext>
                <a:ext uri="{FF2B5EF4-FFF2-40B4-BE49-F238E27FC236}">
                  <a16:creationId xmlns:a16="http://schemas.microsoft.com/office/drawing/2014/main" id="{00000000-0008-0000-0200-0000B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25400</xdr:rowOff>
        </xdr:to>
        <xdr:sp macro="" textlink="">
          <xdr:nvSpPr>
            <xdr:cNvPr id="3514" name="Check Box 442" hidden="1">
              <a:extLst>
                <a:ext uri="{63B3BB69-23CF-44E3-9099-C40C66FF867C}">
                  <a14:compatExt spid="_x0000_s3514"/>
                </a:ext>
                <a:ext uri="{FF2B5EF4-FFF2-40B4-BE49-F238E27FC236}">
                  <a16:creationId xmlns:a16="http://schemas.microsoft.com/office/drawing/2014/main" id="{00000000-0008-0000-0200-0000B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25400</xdr:rowOff>
        </xdr:to>
        <xdr:sp macro="" textlink="">
          <xdr:nvSpPr>
            <xdr:cNvPr id="3515" name="Check Box 443" hidden="1">
              <a:extLst>
                <a:ext uri="{63B3BB69-23CF-44E3-9099-C40C66FF867C}">
                  <a14:compatExt spid="_x0000_s3515"/>
                </a:ext>
                <a:ext uri="{FF2B5EF4-FFF2-40B4-BE49-F238E27FC236}">
                  <a16:creationId xmlns:a16="http://schemas.microsoft.com/office/drawing/2014/main" id="{00000000-0008-0000-0200-0000B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25400</xdr:rowOff>
        </xdr:to>
        <xdr:sp macro="" textlink="">
          <xdr:nvSpPr>
            <xdr:cNvPr id="3516" name="Check Box 444" hidden="1">
              <a:extLst>
                <a:ext uri="{63B3BB69-23CF-44E3-9099-C40C66FF867C}">
                  <a14:compatExt spid="_x0000_s3516"/>
                </a:ext>
                <a:ext uri="{FF2B5EF4-FFF2-40B4-BE49-F238E27FC236}">
                  <a16:creationId xmlns:a16="http://schemas.microsoft.com/office/drawing/2014/main" id="{00000000-0008-0000-0200-0000B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25400</xdr:rowOff>
        </xdr:to>
        <xdr:sp macro="" textlink="">
          <xdr:nvSpPr>
            <xdr:cNvPr id="3517" name="Check Box 445" hidden="1">
              <a:extLst>
                <a:ext uri="{63B3BB69-23CF-44E3-9099-C40C66FF867C}">
                  <a14:compatExt spid="_x0000_s3517"/>
                </a:ext>
                <a:ext uri="{FF2B5EF4-FFF2-40B4-BE49-F238E27FC236}">
                  <a16:creationId xmlns:a16="http://schemas.microsoft.com/office/drawing/2014/main" id="{00000000-0008-0000-0200-0000B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25400</xdr:rowOff>
        </xdr:to>
        <xdr:sp macro="" textlink="">
          <xdr:nvSpPr>
            <xdr:cNvPr id="3518" name="Check Box 446" hidden="1">
              <a:extLst>
                <a:ext uri="{63B3BB69-23CF-44E3-9099-C40C66FF867C}">
                  <a14:compatExt spid="_x0000_s3518"/>
                </a:ext>
                <a:ext uri="{FF2B5EF4-FFF2-40B4-BE49-F238E27FC236}">
                  <a16:creationId xmlns:a16="http://schemas.microsoft.com/office/drawing/2014/main" id="{00000000-0008-0000-0200-0000B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25400</xdr:rowOff>
        </xdr:to>
        <xdr:sp macro="" textlink="">
          <xdr:nvSpPr>
            <xdr:cNvPr id="3519" name="Check Box 447" hidden="1">
              <a:extLst>
                <a:ext uri="{63B3BB69-23CF-44E3-9099-C40C66FF867C}">
                  <a14:compatExt spid="_x0000_s3519"/>
                </a:ext>
                <a:ext uri="{FF2B5EF4-FFF2-40B4-BE49-F238E27FC236}">
                  <a16:creationId xmlns:a16="http://schemas.microsoft.com/office/drawing/2014/main" id="{00000000-0008-0000-0200-0000B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25400</xdr:rowOff>
        </xdr:to>
        <xdr:sp macro="" textlink="">
          <xdr:nvSpPr>
            <xdr:cNvPr id="3520" name="Check Box 448" hidden="1">
              <a:extLst>
                <a:ext uri="{63B3BB69-23CF-44E3-9099-C40C66FF867C}">
                  <a14:compatExt spid="_x0000_s3520"/>
                </a:ext>
                <a:ext uri="{FF2B5EF4-FFF2-40B4-BE49-F238E27FC236}">
                  <a16:creationId xmlns:a16="http://schemas.microsoft.com/office/drawing/2014/main" id="{00000000-0008-0000-0200-0000C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160</xdr:row>
          <xdr:rowOff>0</xdr:rowOff>
        </xdr:from>
        <xdr:to>
          <xdr:col>24</xdr:col>
          <xdr:colOff>38100</xdr:colOff>
          <xdr:row>161</xdr:row>
          <xdr:rowOff>25400</xdr:rowOff>
        </xdr:to>
        <xdr:sp macro="" textlink="">
          <xdr:nvSpPr>
            <xdr:cNvPr id="3521" name="Check Box 449" hidden="1">
              <a:extLst>
                <a:ext uri="{63B3BB69-23CF-44E3-9099-C40C66FF867C}">
                  <a14:compatExt spid="_x0000_s3521"/>
                </a:ext>
                <a:ext uri="{FF2B5EF4-FFF2-40B4-BE49-F238E27FC236}">
                  <a16:creationId xmlns:a16="http://schemas.microsoft.com/office/drawing/2014/main" id="{00000000-0008-0000-0200-0000C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25400</xdr:rowOff>
        </xdr:to>
        <xdr:sp macro="" textlink="">
          <xdr:nvSpPr>
            <xdr:cNvPr id="3522" name="Check Box 450" hidden="1">
              <a:extLst>
                <a:ext uri="{63B3BB69-23CF-44E3-9099-C40C66FF867C}">
                  <a14:compatExt spid="_x0000_s3522"/>
                </a:ext>
                <a:ext uri="{FF2B5EF4-FFF2-40B4-BE49-F238E27FC236}">
                  <a16:creationId xmlns:a16="http://schemas.microsoft.com/office/drawing/2014/main" id="{00000000-0008-0000-0200-0000C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161</xdr:row>
          <xdr:rowOff>0</xdr:rowOff>
        </xdr:from>
        <xdr:to>
          <xdr:col>24</xdr:col>
          <xdr:colOff>38100</xdr:colOff>
          <xdr:row>162</xdr:row>
          <xdr:rowOff>25400</xdr:rowOff>
        </xdr:to>
        <xdr:sp macro="" textlink="">
          <xdr:nvSpPr>
            <xdr:cNvPr id="3523" name="Check Box 451" hidden="1">
              <a:extLst>
                <a:ext uri="{63B3BB69-23CF-44E3-9099-C40C66FF867C}">
                  <a14:compatExt spid="_x0000_s3523"/>
                </a:ext>
                <a:ext uri="{FF2B5EF4-FFF2-40B4-BE49-F238E27FC236}">
                  <a16:creationId xmlns:a16="http://schemas.microsoft.com/office/drawing/2014/main" id="{00000000-0008-0000-0200-0000C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25400</xdr:rowOff>
        </xdr:to>
        <xdr:sp macro="" textlink="">
          <xdr:nvSpPr>
            <xdr:cNvPr id="3524" name="Check Box 452" hidden="1">
              <a:extLst>
                <a:ext uri="{63B3BB69-23CF-44E3-9099-C40C66FF867C}">
                  <a14:compatExt spid="_x0000_s3524"/>
                </a:ext>
                <a:ext uri="{FF2B5EF4-FFF2-40B4-BE49-F238E27FC236}">
                  <a16:creationId xmlns:a16="http://schemas.microsoft.com/office/drawing/2014/main" id="{00000000-0008-0000-0200-0000C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162</xdr:row>
          <xdr:rowOff>0</xdr:rowOff>
        </xdr:from>
        <xdr:to>
          <xdr:col>24</xdr:col>
          <xdr:colOff>38100</xdr:colOff>
          <xdr:row>163</xdr:row>
          <xdr:rowOff>25400</xdr:rowOff>
        </xdr:to>
        <xdr:sp macro="" textlink="">
          <xdr:nvSpPr>
            <xdr:cNvPr id="3525" name="Check Box 453" hidden="1">
              <a:extLst>
                <a:ext uri="{63B3BB69-23CF-44E3-9099-C40C66FF867C}">
                  <a14:compatExt spid="_x0000_s3525"/>
                </a:ext>
                <a:ext uri="{FF2B5EF4-FFF2-40B4-BE49-F238E27FC236}">
                  <a16:creationId xmlns:a16="http://schemas.microsoft.com/office/drawing/2014/main" id="{00000000-0008-0000-0200-0000C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25400</xdr:rowOff>
        </xdr:to>
        <xdr:sp macro="" textlink="">
          <xdr:nvSpPr>
            <xdr:cNvPr id="3526" name="Check Box 454" hidden="1">
              <a:extLst>
                <a:ext uri="{63B3BB69-23CF-44E3-9099-C40C66FF867C}">
                  <a14:compatExt spid="_x0000_s3526"/>
                </a:ext>
                <a:ext uri="{FF2B5EF4-FFF2-40B4-BE49-F238E27FC236}">
                  <a16:creationId xmlns:a16="http://schemas.microsoft.com/office/drawing/2014/main" id="{00000000-0008-0000-0200-0000C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163</xdr:row>
          <xdr:rowOff>0</xdr:rowOff>
        </xdr:from>
        <xdr:to>
          <xdr:col>24</xdr:col>
          <xdr:colOff>38100</xdr:colOff>
          <xdr:row>164</xdr:row>
          <xdr:rowOff>25400</xdr:rowOff>
        </xdr:to>
        <xdr:sp macro="" textlink="">
          <xdr:nvSpPr>
            <xdr:cNvPr id="3527" name="Check Box 455" hidden="1">
              <a:extLst>
                <a:ext uri="{63B3BB69-23CF-44E3-9099-C40C66FF867C}">
                  <a14:compatExt spid="_x0000_s3527"/>
                </a:ext>
                <a:ext uri="{FF2B5EF4-FFF2-40B4-BE49-F238E27FC236}">
                  <a16:creationId xmlns:a16="http://schemas.microsoft.com/office/drawing/2014/main" id="{00000000-0008-0000-0200-0000C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25400</xdr:rowOff>
        </xdr:to>
        <xdr:sp macro="" textlink="">
          <xdr:nvSpPr>
            <xdr:cNvPr id="3528" name="Check Box 456" hidden="1">
              <a:extLst>
                <a:ext uri="{63B3BB69-23CF-44E3-9099-C40C66FF867C}">
                  <a14:compatExt spid="_x0000_s3528"/>
                </a:ext>
                <a:ext uri="{FF2B5EF4-FFF2-40B4-BE49-F238E27FC236}">
                  <a16:creationId xmlns:a16="http://schemas.microsoft.com/office/drawing/2014/main" id="{00000000-0008-0000-0200-0000C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164</xdr:row>
          <xdr:rowOff>0</xdr:rowOff>
        </xdr:from>
        <xdr:to>
          <xdr:col>24</xdr:col>
          <xdr:colOff>38100</xdr:colOff>
          <xdr:row>165</xdr:row>
          <xdr:rowOff>25400</xdr:rowOff>
        </xdr:to>
        <xdr:sp macro="" textlink="">
          <xdr:nvSpPr>
            <xdr:cNvPr id="3529" name="Check Box 457" hidden="1">
              <a:extLst>
                <a:ext uri="{63B3BB69-23CF-44E3-9099-C40C66FF867C}">
                  <a14:compatExt spid="_x0000_s3529"/>
                </a:ext>
                <a:ext uri="{FF2B5EF4-FFF2-40B4-BE49-F238E27FC236}">
                  <a16:creationId xmlns:a16="http://schemas.microsoft.com/office/drawing/2014/main" id="{00000000-0008-0000-0200-0000C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25400</xdr:rowOff>
        </xdr:to>
        <xdr:sp macro="" textlink="">
          <xdr:nvSpPr>
            <xdr:cNvPr id="3530" name="Check Box 458" hidden="1">
              <a:extLst>
                <a:ext uri="{63B3BB69-23CF-44E3-9099-C40C66FF867C}">
                  <a14:compatExt spid="_x0000_s3530"/>
                </a:ext>
                <a:ext uri="{FF2B5EF4-FFF2-40B4-BE49-F238E27FC236}">
                  <a16:creationId xmlns:a16="http://schemas.microsoft.com/office/drawing/2014/main" id="{00000000-0008-0000-0200-0000C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165</xdr:row>
          <xdr:rowOff>0</xdr:rowOff>
        </xdr:from>
        <xdr:to>
          <xdr:col>24</xdr:col>
          <xdr:colOff>38100</xdr:colOff>
          <xdr:row>166</xdr:row>
          <xdr:rowOff>25400</xdr:rowOff>
        </xdr:to>
        <xdr:sp macro="" textlink="">
          <xdr:nvSpPr>
            <xdr:cNvPr id="3531" name="Check Box 459" hidden="1">
              <a:extLst>
                <a:ext uri="{63B3BB69-23CF-44E3-9099-C40C66FF867C}">
                  <a14:compatExt spid="_x0000_s3531"/>
                </a:ext>
                <a:ext uri="{FF2B5EF4-FFF2-40B4-BE49-F238E27FC236}">
                  <a16:creationId xmlns:a16="http://schemas.microsoft.com/office/drawing/2014/main" id="{00000000-0008-0000-0200-0000C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25400</xdr:rowOff>
        </xdr:to>
        <xdr:sp macro="" textlink="">
          <xdr:nvSpPr>
            <xdr:cNvPr id="3532" name="Check Box 460" hidden="1">
              <a:extLst>
                <a:ext uri="{63B3BB69-23CF-44E3-9099-C40C66FF867C}">
                  <a14:compatExt spid="_x0000_s3532"/>
                </a:ext>
                <a:ext uri="{FF2B5EF4-FFF2-40B4-BE49-F238E27FC236}">
                  <a16:creationId xmlns:a16="http://schemas.microsoft.com/office/drawing/2014/main" id="{00000000-0008-0000-0200-0000C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166</xdr:row>
          <xdr:rowOff>0</xdr:rowOff>
        </xdr:from>
        <xdr:to>
          <xdr:col>24</xdr:col>
          <xdr:colOff>38100</xdr:colOff>
          <xdr:row>167</xdr:row>
          <xdr:rowOff>25400</xdr:rowOff>
        </xdr:to>
        <xdr:sp macro="" textlink="">
          <xdr:nvSpPr>
            <xdr:cNvPr id="3533" name="Check Box 461" hidden="1">
              <a:extLst>
                <a:ext uri="{63B3BB69-23CF-44E3-9099-C40C66FF867C}">
                  <a14:compatExt spid="_x0000_s3533"/>
                </a:ext>
                <a:ext uri="{FF2B5EF4-FFF2-40B4-BE49-F238E27FC236}">
                  <a16:creationId xmlns:a16="http://schemas.microsoft.com/office/drawing/2014/main" id="{00000000-0008-0000-0200-0000C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25400</xdr:rowOff>
        </xdr:to>
        <xdr:sp macro="" textlink="">
          <xdr:nvSpPr>
            <xdr:cNvPr id="3534" name="Check Box 462" hidden="1">
              <a:extLst>
                <a:ext uri="{63B3BB69-23CF-44E3-9099-C40C66FF867C}">
                  <a14:compatExt spid="_x0000_s3534"/>
                </a:ext>
                <a:ext uri="{FF2B5EF4-FFF2-40B4-BE49-F238E27FC236}">
                  <a16:creationId xmlns:a16="http://schemas.microsoft.com/office/drawing/2014/main" id="{00000000-0008-0000-0200-0000C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167</xdr:row>
          <xdr:rowOff>0</xdr:rowOff>
        </xdr:from>
        <xdr:to>
          <xdr:col>24</xdr:col>
          <xdr:colOff>38100</xdr:colOff>
          <xdr:row>168</xdr:row>
          <xdr:rowOff>25400</xdr:rowOff>
        </xdr:to>
        <xdr:sp macro="" textlink="">
          <xdr:nvSpPr>
            <xdr:cNvPr id="3535" name="Check Box 463" hidden="1">
              <a:extLst>
                <a:ext uri="{63B3BB69-23CF-44E3-9099-C40C66FF867C}">
                  <a14:compatExt spid="_x0000_s3535"/>
                </a:ext>
                <a:ext uri="{FF2B5EF4-FFF2-40B4-BE49-F238E27FC236}">
                  <a16:creationId xmlns:a16="http://schemas.microsoft.com/office/drawing/2014/main" id="{00000000-0008-0000-0200-0000C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25400</xdr:rowOff>
        </xdr:to>
        <xdr:sp macro="" textlink="">
          <xdr:nvSpPr>
            <xdr:cNvPr id="3536" name="Check Box 464" hidden="1">
              <a:extLst>
                <a:ext uri="{63B3BB69-23CF-44E3-9099-C40C66FF867C}">
                  <a14:compatExt spid="_x0000_s3536"/>
                </a:ext>
                <a:ext uri="{FF2B5EF4-FFF2-40B4-BE49-F238E27FC236}">
                  <a16:creationId xmlns:a16="http://schemas.microsoft.com/office/drawing/2014/main" id="{00000000-0008-0000-0200-0000D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168</xdr:row>
          <xdr:rowOff>0</xdr:rowOff>
        </xdr:from>
        <xdr:to>
          <xdr:col>24</xdr:col>
          <xdr:colOff>38100</xdr:colOff>
          <xdr:row>169</xdr:row>
          <xdr:rowOff>25400</xdr:rowOff>
        </xdr:to>
        <xdr:sp macro="" textlink="">
          <xdr:nvSpPr>
            <xdr:cNvPr id="3537" name="Check Box 465" hidden="1">
              <a:extLst>
                <a:ext uri="{63B3BB69-23CF-44E3-9099-C40C66FF867C}">
                  <a14:compatExt spid="_x0000_s3537"/>
                </a:ext>
                <a:ext uri="{FF2B5EF4-FFF2-40B4-BE49-F238E27FC236}">
                  <a16:creationId xmlns:a16="http://schemas.microsoft.com/office/drawing/2014/main" id="{00000000-0008-0000-0200-0000D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25400</xdr:rowOff>
        </xdr:to>
        <xdr:sp macro="" textlink="">
          <xdr:nvSpPr>
            <xdr:cNvPr id="3538" name="Check Box 466" hidden="1">
              <a:extLst>
                <a:ext uri="{63B3BB69-23CF-44E3-9099-C40C66FF867C}">
                  <a14:compatExt spid="_x0000_s3538"/>
                </a:ext>
                <a:ext uri="{FF2B5EF4-FFF2-40B4-BE49-F238E27FC236}">
                  <a16:creationId xmlns:a16="http://schemas.microsoft.com/office/drawing/2014/main" id="{00000000-0008-0000-0200-0000D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169</xdr:row>
          <xdr:rowOff>0</xdr:rowOff>
        </xdr:from>
        <xdr:to>
          <xdr:col>24</xdr:col>
          <xdr:colOff>38100</xdr:colOff>
          <xdr:row>170</xdr:row>
          <xdr:rowOff>25400</xdr:rowOff>
        </xdr:to>
        <xdr:sp macro="" textlink="">
          <xdr:nvSpPr>
            <xdr:cNvPr id="3539" name="Check Box 467" hidden="1">
              <a:extLst>
                <a:ext uri="{63B3BB69-23CF-44E3-9099-C40C66FF867C}">
                  <a14:compatExt spid="_x0000_s3539"/>
                </a:ext>
                <a:ext uri="{FF2B5EF4-FFF2-40B4-BE49-F238E27FC236}">
                  <a16:creationId xmlns:a16="http://schemas.microsoft.com/office/drawing/2014/main" id="{00000000-0008-0000-0200-0000D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25400</xdr:rowOff>
        </xdr:to>
        <xdr:sp macro="" textlink="">
          <xdr:nvSpPr>
            <xdr:cNvPr id="3540" name="Check Box 468" hidden="1">
              <a:extLst>
                <a:ext uri="{63B3BB69-23CF-44E3-9099-C40C66FF867C}">
                  <a14:compatExt spid="_x0000_s3540"/>
                </a:ext>
                <a:ext uri="{FF2B5EF4-FFF2-40B4-BE49-F238E27FC236}">
                  <a16:creationId xmlns:a16="http://schemas.microsoft.com/office/drawing/2014/main" id="{00000000-0008-0000-0200-0000D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170</xdr:row>
          <xdr:rowOff>0</xdr:rowOff>
        </xdr:from>
        <xdr:to>
          <xdr:col>24</xdr:col>
          <xdr:colOff>38100</xdr:colOff>
          <xdr:row>171</xdr:row>
          <xdr:rowOff>25400</xdr:rowOff>
        </xdr:to>
        <xdr:sp macro="" textlink="">
          <xdr:nvSpPr>
            <xdr:cNvPr id="3541" name="Check Box 469" hidden="1">
              <a:extLst>
                <a:ext uri="{63B3BB69-23CF-44E3-9099-C40C66FF867C}">
                  <a14:compatExt spid="_x0000_s3541"/>
                </a:ext>
                <a:ext uri="{FF2B5EF4-FFF2-40B4-BE49-F238E27FC236}">
                  <a16:creationId xmlns:a16="http://schemas.microsoft.com/office/drawing/2014/main" id="{00000000-0008-0000-0200-0000D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25400</xdr:rowOff>
        </xdr:to>
        <xdr:sp macro="" textlink="">
          <xdr:nvSpPr>
            <xdr:cNvPr id="3542" name="Check Box 470" hidden="1">
              <a:extLst>
                <a:ext uri="{63B3BB69-23CF-44E3-9099-C40C66FF867C}">
                  <a14:compatExt spid="_x0000_s3542"/>
                </a:ext>
                <a:ext uri="{FF2B5EF4-FFF2-40B4-BE49-F238E27FC236}">
                  <a16:creationId xmlns:a16="http://schemas.microsoft.com/office/drawing/2014/main" id="{00000000-0008-0000-0200-0000D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171</xdr:row>
          <xdr:rowOff>0</xdr:rowOff>
        </xdr:from>
        <xdr:to>
          <xdr:col>24</xdr:col>
          <xdr:colOff>38100</xdr:colOff>
          <xdr:row>172</xdr:row>
          <xdr:rowOff>25400</xdr:rowOff>
        </xdr:to>
        <xdr:sp macro="" textlink="">
          <xdr:nvSpPr>
            <xdr:cNvPr id="3543" name="Check Box 471" hidden="1">
              <a:extLst>
                <a:ext uri="{63B3BB69-23CF-44E3-9099-C40C66FF867C}">
                  <a14:compatExt spid="_x0000_s3543"/>
                </a:ext>
                <a:ext uri="{FF2B5EF4-FFF2-40B4-BE49-F238E27FC236}">
                  <a16:creationId xmlns:a16="http://schemas.microsoft.com/office/drawing/2014/main" id="{00000000-0008-0000-0200-0000D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25400</xdr:rowOff>
        </xdr:to>
        <xdr:sp macro="" textlink="">
          <xdr:nvSpPr>
            <xdr:cNvPr id="3544" name="Check Box 472" hidden="1">
              <a:extLst>
                <a:ext uri="{63B3BB69-23CF-44E3-9099-C40C66FF867C}">
                  <a14:compatExt spid="_x0000_s3544"/>
                </a:ext>
                <a:ext uri="{FF2B5EF4-FFF2-40B4-BE49-F238E27FC236}">
                  <a16:creationId xmlns:a16="http://schemas.microsoft.com/office/drawing/2014/main" id="{00000000-0008-0000-0200-0000D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172</xdr:row>
          <xdr:rowOff>0</xdr:rowOff>
        </xdr:from>
        <xdr:to>
          <xdr:col>24</xdr:col>
          <xdr:colOff>38100</xdr:colOff>
          <xdr:row>173</xdr:row>
          <xdr:rowOff>25400</xdr:rowOff>
        </xdr:to>
        <xdr:sp macro="" textlink="">
          <xdr:nvSpPr>
            <xdr:cNvPr id="3545" name="Check Box 473" hidden="1">
              <a:extLst>
                <a:ext uri="{63B3BB69-23CF-44E3-9099-C40C66FF867C}">
                  <a14:compatExt spid="_x0000_s3545"/>
                </a:ext>
                <a:ext uri="{FF2B5EF4-FFF2-40B4-BE49-F238E27FC236}">
                  <a16:creationId xmlns:a16="http://schemas.microsoft.com/office/drawing/2014/main" id="{00000000-0008-0000-0200-0000D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25400</xdr:rowOff>
        </xdr:to>
        <xdr:sp macro="" textlink="">
          <xdr:nvSpPr>
            <xdr:cNvPr id="3546" name="Check Box 474" hidden="1">
              <a:extLst>
                <a:ext uri="{63B3BB69-23CF-44E3-9099-C40C66FF867C}">
                  <a14:compatExt spid="_x0000_s3546"/>
                </a:ext>
                <a:ext uri="{FF2B5EF4-FFF2-40B4-BE49-F238E27FC236}">
                  <a16:creationId xmlns:a16="http://schemas.microsoft.com/office/drawing/2014/main" id="{00000000-0008-0000-0200-0000D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25400</xdr:rowOff>
        </xdr:to>
        <xdr:sp macro="" textlink="">
          <xdr:nvSpPr>
            <xdr:cNvPr id="3547" name="Check Box 475" hidden="1">
              <a:extLst>
                <a:ext uri="{63B3BB69-23CF-44E3-9099-C40C66FF867C}">
                  <a14:compatExt spid="_x0000_s3547"/>
                </a:ext>
                <a:ext uri="{FF2B5EF4-FFF2-40B4-BE49-F238E27FC236}">
                  <a16:creationId xmlns:a16="http://schemas.microsoft.com/office/drawing/2014/main" id="{00000000-0008-0000-0200-0000D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25400</xdr:rowOff>
        </xdr:to>
        <xdr:sp macro="" textlink="">
          <xdr:nvSpPr>
            <xdr:cNvPr id="3548" name="Check Box 476" hidden="1">
              <a:extLst>
                <a:ext uri="{63B3BB69-23CF-44E3-9099-C40C66FF867C}">
                  <a14:compatExt spid="_x0000_s3548"/>
                </a:ext>
                <a:ext uri="{FF2B5EF4-FFF2-40B4-BE49-F238E27FC236}">
                  <a16:creationId xmlns:a16="http://schemas.microsoft.com/office/drawing/2014/main" id="{00000000-0008-0000-0200-0000D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25400</xdr:rowOff>
        </xdr:to>
        <xdr:sp macro="" textlink="">
          <xdr:nvSpPr>
            <xdr:cNvPr id="3549" name="Check Box 477" hidden="1">
              <a:extLst>
                <a:ext uri="{63B3BB69-23CF-44E3-9099-C40C66FF867C}">
                  <a14:compatExt spid="_x0000_s3549"/>
                </a:ext>
                <a:ext uri="{FF2B5EF4-FFF2-40B4-BE49-F238E27FC236}">
                  <a16:creationId xmlns:a16="http://schemas.microsoft.com/office/drawing/2014/main" id="{00000000-0008-0000-0200-0000D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25400</xdr:rowOff>
        </xdr:to>
        <xdr:sp macro="" textlink="">
          <xdr:nvSpPr>
            <xdr:cNvPr id="3550" name="Check Box 478" hidden="1">
              <a:extLst>
                <a:ext uri="{63B3BB69-23CF-44E3-9099-C40C66FF867C}">
                  <a14:compatExt spid="_x0000_s3550"/>
                </a:ext>
                <a:ext uri="{FF2B5EF4-FFF2-40B4-BE49-F238E27FC236}">
                  <a16:creationId xmlns:a16="http://schemas.microsoft.com/office/drawing/2014/main" id="{00000000-0008-0000-0200-0000D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25400</xdr:rowOff>
        </xdr:to>
        <xdr:sp macro="" textlink="">
          <xdr:nvSpPr>
            <xdr:cNvPr id="3551" name="Check Box 479" hidden="1">
              <a:extLst>
                <a:ext uri="{63B3BB69-23CF-44E3-9099-C40C66FF867C}">
                  <a14:compatExt spid="_x0000_s3551"/>
                </a:ext>
                <a:ext uri="{FF2B5EF4-FFF2-40B4-BE49-F238E27FC236}">
                  <a16:creationId xmlns:a16="http://schemas.microsoft.com/office/drawing/2014/main" id="{00000000-0008-0000-0200-0000D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25400</xdr:rowOff>
        </xdr:to>
        <xdr:sp macro="" textlink="">
          <xdr:nvSpPr>
            <xdr:cNvPr id="3552" name="Check Box 480" hidden="1">
              <a:extLst>
                <a:ext uri="{63B3BB69-23CF-44E3-9099-C40C66FF867C}">
                  <a14:compatExt spid="_x0000_s3552"/>
                </a:ext>
                <a:ext uri="{FF2B5EF4-FFF2-40B4-BE49-F238E27FC236}">
                  <a16:creationId xmlns:a16="http://schemas.microsoft.com/office/drawing/2014/main" id="{00000000-0008-0000-0200-0000E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25400</xdr:rowOff>
        </xdr:to>
        <xdr:sp macro="" textlink="">
          <xdr:nvSpPr>
            <xdr:cNvPr id="3553" name="Check Box 481" hidden="1">
              <a:extLst>
                <a:ext uri="{63B3BB69-23CF-44E3-9099-C40C66FF867C}">
                  <a14:compatExt spid="_x0000_s3553"/>
                </a:ext>
                <a:ext uri="{FF2B5EF4-FFF2-40B4-BE49-F238E27FC236}">
                  <a16:creationId xmlns:a16="http://schemas.microsoft.com/office/drawing/2014/main" id="{00000000-0008-0000-0200-0000E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25400</xdr:rowOff>
        </xdr:to>
        <xdr:sp macro="" textlink="">
          <xdr:nvSpPr>
            <xdr:cNvPr id="3554" name="Check Box 482" hidden="1">
              <a:extLst>
                <a:ext uri="{63B3BB69-23CF-44E3-9099-C40C66FF867C}">
                  <a14:compatExt spid="_x0000_s3554"/>
                </a:ext>
                <a:ext uri="{FF2B5EF4-FFF2-40B4-BE49-F238E27FC236}">
                  <a16:creationId xmlns:a16="http://schemas.microsoft.com/office/drawing/2014/main" id="{00000000-0008-0000-0200-0000E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25400</xdr:rowOff>
        </xdr:to>
        <xdr:sp macro="" textlink="">
          <xdr:nvSpPr>
            <xdr:cNvPr id="3555" name="Check Box 483" hidden="1">
              <a:extLst>
                <a:ext uri="{63B3BB69-23CF-44E3-9099-C40C66FF867C}">
                  <a14:compatExt spid="_x0000_s3555"/>
                </a:ext>
                <a:ext uri="{FF2B5EF4-FFF2-40B4-BE49-F238E27FC236}">
                  <a16:creationId xmlns:a16="http://schemas.microsoft.com/office/drawing/2014/main" id="{00000000-0008-0000-0200-0000E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25400</xdr:rowOff>
        </xdr:to>
        <xdr:sp macro="" textlink="">
          <xdr:nvSpPr>
            <xdr:cNvPr id="3556" name="Check Box 484" hidden="1">
              <a:extLst>
                <a:ext uri="{63B3BB69-23CF-44E3-9099-C40C66FF867C}">
                  <a14:compatExt spid="_x0000_s3556"/>
                </a:ext>
                <a:ext uri="{FF2B5EF4-FFF2-40B4-BE49-F238E27FC236}">
                  <a16:creationId xmlns:a16="http://schemas.microsoft.com/office/drawing/2014/main" id="{00000000-0008-0000-0200-0000E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25400</xdr:rowOff>
        </xdr:to>
        <xdr:sp macro="" textlink="">
          <xdr:nvSpPr>
            <xdr:cNvPr id="3557" name="Check Box 485" hidden="1">
              <a:extLst>
                <a:ext uri="{63B3BB69-23CF-44E3-9099-C40C66FF867C}">
                  <a14:compatExt spid="_x0000_s3557"/>
                </a:ext>
                <a:ext uri="{FF2B5EF4-FFF2-40B4-BE49-F238E27FC236}">
                  <a16:creationId xmlns:a16="http://schemas.microsoft.com/office/drawing/2014/main" id="{00000000-0008-0000-0200-0000E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25400</xdr:rowOff>
        </xdr:to>
        <xdr:sp macro="" textlink="">
          <xdr:nvSpPr>
            <xdr:cNvPr id="3558" name="Check Box 486" hidden="1">
              <a:extLst>
                <a:ext uri="{63B3BB69-23CF-44E3-9099-C40C66FF867C}">
                  <a14:compatExt spid="_x0000_s3558"/>
                </a:ext>
                <a:ext uri="{FF2B5EF4-FFF2-40B4-BE49-F238E27FC236}">
                  <a16:creationId xmlns:a16="http://schemas.microsoft.com/office/drawing/2014/main" id="{00000000-0008-0000-0200-0000E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25400</xdr:rowOff>
        </xdr:to>
        <xdr:sp macro="" textlink="">
          <xdr:nvSpPr>
            <xdr:cNvPr id="3559" name="Check Box 487" hidden="1">
              <a:extLst>
                <a:ext uri="{63B3BB69-23CF-44E3-9099-C40C66FF867C}">
                  <a14:compatExt spid="_x0000_s3559"/>
                </a:ext>
                <a:ext uri="{FF2B5EF4-FFF2-40B4-BE49-F238E27FC236}">
                  <a16:creationId xmlns:a16="http://schemas.microsoft.com/office/drawing/2014/main" id="{00000000-0008-0000-0200-0000E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25400</xdr:rowOff>
        </xdr:to>
        <xdr:sp macro="" textlink="">
          <xdr:nvSpPr>
            <xdr:cNvPr id="3560" name="Check Box 488" hidden="1">
              <a:extLst>
                <a:ext uri="{63B3BB69-23CF-44E3-9099-C40C66FF867C}">
                  <a14:compatExt spid="_x0000_s3560"/>
                </a:ext>
                <a:ext uri="{FF2B5EF4-FFF2-40B4-BE49-F238E27FC236}">
                  <a16:creationId xmlns:a16="http://schemas.microsoft.com/office/drawing/2014/main" id="{00000000-0008-0000-0200-0000E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25400</xdr:rowOff>
        </xdr:to>
        <xdr:sp macro="" textlink="">
          <xdr:nvSpPr>
            <xdr:cNvPr id="3561" name="Check Box 489" hidden="1">
              <a:extLst>
                <a:ext uri="{63B3BB69-23CF-44E3-9099-C40C66FF867C}">
                  <a14:compatExt spid="_x0000_s3561"/>
                </a:ext>
                <a:ext uri="{FF2B5EF4-FFF2-40B4-BE49-F238E27FC236}">
                  <a16:creationId xmlns:a16="http://schemas.microsoft.com/office/drawing/2014/main" id="{00000000-0008-0000-0200-0000E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25400</xdr:rowOff>
        </xdr:to>
        <xdr:sp macro="" textlink="">
          <xdr:nvSpPr>
            <xdr:cNvPr id="3562" name="Check Box 490" hidden="1">
              <a:extLst>
                <a:ext uri="{63B3BB69-23CF-44E3-9099-C40C66FF867C}">
                  <a14:compatExt spid="_x0000_s3562"/>
                </a:ext>
                <a:ext uri="{FF2B5EF4-FFF2-40B4-BE49-F238E27FC236}">
                  <a16:creationId xmlns:a16="http://schemas.microsoft.com/office/drawing/2014/main" id="{00000000-0008-0000-0200-0000E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25400</xdr:rowOff>
        </xdr:to>
        <xdr:sp macro="" textlink="">
          <xdr:nvSpPr>
            <xdr:cNvPr id="3563" name="Check Box 491" hidden="1">
              <a:extLst>
                <a:ext uri="{63B3BB69-23CF-44E3-9099-C40C66FF867C}">
                  <a14:compatExt spid="_x0000_s3563"/>
                </a:ext>
                <a:ext uri="{FF2B5EF4-FFF2-40B4-BE49-F238E27FC236}">
                  <a16:creationId xmlns:a16="http://schemas.microsoft.com/office/drawing/2014/main" id="{00000000-0008-0000-0200-0000E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25400</xdr:rowOff>
        </xdr:to>
        <xdr:sp macro="" textlink="">
          <xdr:nvSpPr>
            <xdr:cNvPr id="3564" name="Check Box 492" hidden="1">
              <a:extLst>
                <a:ext uri="{63B3BB69-23CF-44E3-9099-C40C66FF867C}">
                  <a14:compatExt spid="_x0000_s3564"/>
                </a:ext>
                <a:ext uri="{FF2B5EF4-FFF2-40B4-BE49-F238E27FC236}">
                  <a16:creationId xmlns:a16="http://schemas.microsoft.com/office/drawing/2014/main" id="{00000000-0008-0000-0200-0000E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25400</xdr:rowOff>
        </xdr:to>
        <xdr:sp macro="" textlink="">
          <xdr:nvSpPr>
            <xdr:cNvPr id="3565" name="Check Box 493" hidden="1">
              <a:extLst>
                <a:ext uri="{63B3BB69-23CF-44E3-9099-C40C66FF867C}">
                  <a14:compatExt spid="_x0000_s3565"/>
                </a:ext>
                <a:ext uri="{FF2B5EF4-FFF2-40B4-BE49-F238E27FC236}">
                  <a16:creationId xmlns:a16="http://schemas.microsoft.com/office/drawing/2014/main" id="{00000000-0008-0000-0200-0000E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25400</xdr:rowOff>
        </xdr:to>
        <xdr:sp macro="" textlink="">
          <xdr:nvSpPr>
            <xdr:cNvPr id="3566" name="Check Box 494" hidden="1">
              <a:extLst>
                <a:ext uri="{63B3BB69-23CF-44E3-9099-C40C66FF867C}">
                  <a14:compatExt spid="_x0000_s3566"/>
                </a:ext>
                <a:ext uri="{FF2B5EF4-FFF2-40B4-BE49-F238E27FC236}">
                  <a16:creationId xmlns:a16="http://schemas.microsoft.com/office/drawing/2014/main" id="{00000000-0008-0000-0200-0000E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180</xdr:row>
          <xdr:rowOff>0</xdr:rowOff>
        </xdr:from>
        <xdr:to>
          <xdr:col>24</xdr:col>
          <xdr:colOff>38100</xdr:colOff>
          <xdr:row>181</xdr:row>
          <xdr:rowOff>25400</xdr:rowOff>
        </xdr:to>
        <xdr:sp macro="" textlink="">
          <xdr:nvSpPr>
            <xdr:cNvPr id="3567" name="Check Box 495" hidden="1">
              <a:extLst>
                <a:ext uri="{63B3BB69-23CF-44E3-9099-C40C66FF867C}">
                  <a14:compatExt spid="_x0000_s3567"/>
                </a:ext>
                <a:ext uri="{FF2B5EF4-FFF2-40B4-BE49-F238E27FC236}">
                  <a16:creationId xmlns:a16="http://schemas.microsoft.com/office/drawing/2014/main" id="{00000000-0008-0000-0200-0000E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25400</xdr:rowOff>
        </xdr:to>
        <xdr:sp macro="" textlink="">
          <xdr:nvSpPr>
            <xdr:cNvPr id="3568" name="Check Box 496" hidden="1">
              <a:extLst>
                <a:ext uri="{63B3BB69-23CF-44E3-9099-C40C66FF867C}">
                  <a14:compatExt spid="_x0000_s3568"/>
                </a:ext>
                <a:ext uri="{FF2B5EF4-FFF2-40B4-BE49-F238E27FC236}">
                  <a16:creationId xmlns:a16="http://schemas.microsoft.com/office/drawing/2014/main" id="{00000000-0008-0000-0200-0000F0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181</xdr:row>
          <xdr:rowOff>0</xdr:rowOff>
        </xdr:from>
        <xdr:to>
          <xdr:col>24</xdr:col>
          <xdr:colOff>38100</xdr:colOff>
          <xdr:row>182</xdr:row>
          <xdr:rowOff>25400</xdr:rowOff>
        </xdr:to>
        <xdr:sp macro="" textlink="">
          <xdr:nvSpPr>
            <xdr:cNvPr id="3569" name="Check Box 497" hidden="1">
              <a:extLst>
                <a:ext uri="{63B3BB69-23CF-44E3-9099-C40C66FF867C}">
                  <a14:compatExt spid="_x0000_s3569"/>
                </a:ext>
                <a:ext uri="{FF2B5EF4-FFF2-40B4-BE49-F238E27FC236}">
                  <a16:creationId xmlns:a16="http://schemas.microsoft.com/office/drawing/2014/main" id="{00000000-0008-0000-0200-0000F1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25400</xdr:rowOff>
        </xdr:to>
        <xdr:sp macro="" textlink="">
          <xdr:nvSpPr>
            <xdr:cNvPr id="3570" name="Check Box 498" hidden="1">
              <a:extLst>
                <a:ext uri="{63B3BB69-23CF-44E3-9099-C40C66FF867C}">
                  <a14:compatExt spid="_x0000_s3570"/>
                </a:ext>
                <a:ext uri="{FF2B5EF4-FFF2-40B4-BE49-F238E27FC236}">
                  <a16:creationId xmlns:a16="http://schemas.microsoft.com/office/drawing/2014/main" id="{00000000-0008-0000-0200-0000F2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182</xdr:row>
          <xdr:rowOff>0</xdr:rowOff>
        </xdr:from>
        <xdr:to>
          <xdr:col>24</xdr:col>
          <xdr:colOff>38100</xdr:colOff>
          <xdr:row>183</xdr:row>
          <xdr:rowOff>25400</xdr:rowOff>
        </xdr:to>
        <xdr:sp macro="" textlink="">
          <xdr:nvSpPr>
            <xdr:cNvPr id="3571" name="Check Box 499" hidden="1">
              <a:extLst>
                <a:ext uri="{63B3BB69-23CF-44E3-9099-C40C66FF867C}">
                  <a14:compatExt spid="_x0000_s3571"/>
                </a:ext>
                <a:ext uri="{FF2B5EF4-FFF2-40B4-BE49-F238E27FC236}">
                  <a16:creationId xmlns:a16="http://schemas.microsoft.com/office/drawing/2014/main" id="{00000000-0008-0000-0200-0000F3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25400</xdr:rowOff>
        </xdr:to>
        <xdr:sp macro="" textlink="">
          <xdr:nvSpPr>
            <xdr:cNvPr id="3572" name="Check Box 500" hidden="1">
              <a:extLst>
                <a:ext uri="{63B3BB69-23CF-44E3-9099-C40C66FF867C}">
                  <a14:compatExt spid="_x0000_s3572"/>
                </a:ext>
                <a:ext uri="{FF2B5EF4-FFF2-40B4-BE49-F238E27FC236}">
                  <a16:creationId xmlns:a16="http://schemas.microsoft.com/office/drawing/2014/main" id="{00000000-0008-0000-0200-0000F4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183</xdr:row>
          <xdr:rowOff>0</xdr:rowOff>
        </xdr:from>
        <xdr:to>
          <xdr:col>24</xdr:col>
          <xdr:colOff>38100</xdr:colOff>
          <xdr:row>184</xdr:row>
          <xdr:rowOff>25400</xdr:rowOff>
        </xdr:to>
        <xdr:sp macro="" textlink="">
          <xdr:nvSpPr>
            <xdr:cNvPr id="3573" name="Check Box 501" hidden="1">
              <a:extLst>
                <a:ext uri="{63B3BB69-23CF-44E3-9099-C40C66FF867C}">
                  <a14:compatExt spid="_x0000_s3573"/>
                </a:ext>
                <a:ext uri="{FF2B5EF4-FFF2-40B4-BE49-F238E27FC236}">
                  <a16:creationId xmlns:a16="http://schemas.microsoft.com/office/drawing/2014/main" id="{00000000-0008-0000-0200-0000F5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25400</xdr:rowOff>
        </xdr:to>
        <xdr:sp macro="" textlink="">
          <xdr:nvSpPr>
            <xdr:cNvPr id="3574" name="Check Box 502" hidden="1">
              <a:extLst>
                <a:ext uri="{63B3BB69-23CF-44E3-9099-C40C66FF867C}">
                  <a14:compatExt spid="_x0000_s3574"/>
                </a:ext>
                <a:ext uri="{FF2B5EF4-FFF2-40B4-BE49-F238E27FC236}">
                  <a16:creationId xmlns:a16="http://schemas.microsoft.com/office/drawing/2014/main" id="{00000000-0008-0000-0200-0000F6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184</xdr:row>
          <xdr:rowOff>0</xdr:rowOff>
        </xdr:from>
        <xdr:to>
          <xdr:col>24</xdr:col>
          <xdr:colOff>38100</xdr:colOff>
          <xdr:row>185</xdr:row>
          <xdr:rowOff>25400</xdr:rowOff>
        </xdr:to>
        <xdr:sp macro="" textlink="">
          <xdr:nvSpPr>
            <xdr:cNvPr id="3575" name="Check Box 503" hidden="1">
              <a:extLst>
                <a:ext uri="{63B3BB69-23CF-44E3-9099-C40C66FF867C}">
                  <a14:compatExt spid="_x0000_s3575"/>
                </a:ext>
                <a:ext uri="{FF2B5EF4-FFF2-40B4-BE49-F238E27FC236}">
                  <a16:creationId xmlns:a16="http://schemas.microsoft.com/office/drawing/2014/main" id="{00000000-0008-0000-0200-0000F7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25400</xdr:rowOff>
        </xdr:to>
        <xdr:sp macro="" textlink="">
          <xdr:nvSpPr>
            <xdr:cNvPr id="3576" name="Check Box 504" hidden="1">
              <a:extLst>
                <a:ext uri="{63B3BB69-23CF-44E3-9099-C40C66FF867C}">
                  <a14:compatExt spid="_x0000_s3576"/>
                </a:ext>
                <a:ext uri="{FF2B5EF4-FFF2-40B4-BE49-F238E27FC236}">
                  <a16:creationId xmlns:a16="http://schemas.microsoft.com/office/drawing/2014/main" id="{00000000-0008-0000-0200-0000F8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185</xdr:row>
          <xdr:rowOff>0</xdr:rowOff>
        </xdr:from>
        <xdr:to>
          <xdr:col>24</xdr:col>
          <xdr:colOff>38100</xdr:colOff>
          <xdr:row>186</xdr:row>
          <xdr:rowOff>25400</xdr:rowOff>
        </xdr:to>
        <xdr:sp macro="" textlink="">
          <xdr:nvSpPr>
            <xdr:cNvPr id="3577" name="Check Box 505" hidden="1">
              <a:extLst>
                <a:ext uri="{63B3BB69-23CF-44E3-9099-C40C66FF867C}">
                  <a14:compatExt spid="_x0000_s3577"/>
                </a:ext>
                <a:ext uri="{FF2B5EF4-FFF2-40B4-BE49-F238E27FC236}">
                  <a16:creationId xmlns:a16="http://schemas.microsoft.com/office/drawing/2014/main" id="{00000000-0008-0000-0200-0000F9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25400</xdr:rowOff>
        </xdr:to>
        <xdr:sp macro="" textlink="">
          <xdr:nvSpPr>
            <xdr:cNvPr id="3578" name="Check Box 506" hidden="1">
              <a:extLst>
                <a:ext uri="{63B3BB69-23CF-44E3-9099-C40C66FF867C}">
                  <a14:compatExt spid="_x0000_s3578"/>
                </a:ext>
                <a:ext uri="{FF2B5EF4-FFF2-40B4-BE49-F238E27FC236}">
                  <a16:creationId xmlns:a16="http://schemas.microsoft.com/office/drawing/2014/main" id="{00000000-0008-0000-0200-0000FA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186</xdr:row>
          <xdr:rowOff>0</xdr:rowOff>
        </xdr:from>
        <xdr:to>
          <xdr:col>24</xdr:col>
          <xdr:colOff>38100</xdr:colOff>
          <xdr:row>187</xdr:row>
          <xdr:rowOff>25400</xdr:rowOff>
        </xdr:to>
        <xdr:sp macro="" textlink="">
          <xdr:nvSpPr>
            <xdr:cNvPr id="3579" name="Check Box 507" hidden="1">
              <a:extLst>
                <a:ext uri="{63B3BB69-23CF-44E3-9099-C40C66FF867C}">
                  <a14:compatExt spid="_x0000_s3579"/>
                </a:ext>
                <a:ext uri="{FF2B5EF4-FFF2-40B4-BE49-F238E27FC236}">
                  <a16:creationId xmlns:a16="http://schemas.microsoft.com/office/drawing/2014/main" id="{00000000-0008-0000-0200-0000FB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25400</xdr:rowOff>
        </xdr:to>
        <xdr:sp macro="" textlink="">
          <xdr:nvSpPr>
            <xdr:cNvPr id="3580" name="Check Box 508" hidden="1">
              <a:extLst>
                <a:ext uri="{63B3BB69-23CF-44E3-9099-C40C66FF867C}">
                  <a14:compatExt spid="_x0000_s3580"/>
                </a:ext>
                <a:ext uri="{FF2B5EF4-FFF2-40B4-BE49-F238E27FC236}">
                  <a16:creationId xmlns:a16="http://schemas.microsoft.com/office/drawing/2014/main" id="{00000000-0008-0000-0200-0000FC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187</xdr:row>
          <xdr:rowOff>0</xdr:rowOff>
        </xdr:from>
        <xdr:to>
          <xdr:col>24</xdr:col>
          <xdr:colOff>38100</xdr:colOff>
          <xdr:row>188</xdr:row>
          <xdr:rowOff>25400</xdr:rowOff>
        </xdr:to>
        <xdr:sp macro="" textlink="">
          <xdr:nvSpPr>
            <xdr:cNvPr id="3581" name="Check Box 509" hidden="1">
              <a:extLst>
                <a:ext uri="{63B3BB69-23CF-44E3-9099-C40C66FF867C}">
                  <a14:compatExt spid="_x0000_s3581"/>
                </a:ext>
                <a:ext uri="{FF2B5EF4-FFF2-40B4-BE49-F238E27FC236}">
                  <a16:creationId xmlns:a16="http://schemas.microsoft.com/office/drawing/2014/main" id="{00000000-0008-0000-0200-0000FD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25400</xdr:rowOff>
        </xdr:to>
        <xdr:sp macro="" textlink="">
          <xdr:nvSpPr>
            <xdr:cNvPr id="3582" name="Check Box 510" hidden="1">
              <a:extLst>
                <a:ext uri="{63B3BB69-23CF-44E3-9099-C40C66FF867C}">
                  <a14:compatExt spid="_x0000_s3582"/>
                </a:ext>
                <a:ext uri="{FF2B5EF4-FFF2-40B4-BE49-F238E27FC236}">
                  <a16:creationId xmlns:a16="http://schemas.microsoft.com/office/drawing/2014/main" id="{00000000-0008-0000-0200-0000FE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188</xdr:row>
          <xdr:rowOff>0</xdr:rowOff>
        </xdr:from>
        <xdr:to>
          <xdr:col>24</xdr:col>
          <xdr:colOff>38100</xdr:colOff>
          <xdr:row>189</xdr:row>
          <xdr:rowOff>25400</xdr:rowOff>
        </xdr:to>
        <xdr:sp macro="" textlink="">
          <xdr:nvSpPr>
            <xdr:cNvPr id="3583" name="Check Box 511" hidden="1">
              <a:extLst>
                <a:ext uri="{63B3BB69-23CF-44E3-9099-C40C66FF867C}">
                  <a14:compatExt spid="_x0000_s3583"/>
                </a:ext>
                <a:ext uri="{FF2B5EF4-FFF2-40B4-BE49-F238E27FC236}">
                  <a16:creationId xmlns:a16="http://schemas.microsoft.com/office/drawing/2014/main" id="{00000000-0008-0000-0200-0000FF0D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25400</xdr:rowOff>
        </xdr:to>
        <xdr:sp macro="" textlink="">
          <xdr:nvSpPr>
            <xdr:cNvPr id="3584" name="Check Box 512" hidden="1">
              <a:extLst>
                <a:ext uri="{63B3BB69-23CF-44E3-9099-C40C66FF867C}">
                  <a14:compatExt spid="_x0000_s3584"/>
                </a:ext>
                <a:ext uri="{FF2B5EF4-FFF2-40B4-BE49-F238E27FC236}">
                  <a16:creationId xmlns:a16="http://schemas.microsoft.com/office/drawing/2014/main" id="{00000000-0008-0000-0200-000000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189</xdr:row>
          <xdr:rowOff>0</xdr:rowOff>
        </xdr:from>
        <xdr:to>
          <xdr:col>24</xdr:col>
          <xdr:colOff>38100</xdr:colOff>
          <xdr:row>190</xdr:row>
          <xdr:rowOff>25400</xdr:rowOff>
        </xdr:to>
        <xdr:sp macro="" textlink="">
          <xdr:nvSpPr>
            <xdr:cNvPr id="3585" name="Check Box 513" hidden="1">
              <a:extLst>
                <a:ext uri="{63B3BB69-23CF-44E3-9099-C40C66FF867C}">
                  <a14:compatExt spid="_x0000_s3585"/>
                </a:ext>
                <a:ext uri="{FF2B5EF4-FFF2-40B4-BE49-F238E27FC236}">
                  <a16:creationId xmlns:a16="http://schemas.microsoft.com/office/drawing/2014/main" id="{00000000-0008-0000-0200-000001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25400</xdr:rowOff>
        </xdr:to>
        <xdr:sp macro="" textlink="">
          <xdr:nvSpPr>
            <xdr:cNvPr id="3586" name="Check Box 514" hidden="1">
              <a:extLst>
                <a:ext uri="{63B3BB69-23CF-44E3-9099-C40C66FF867C}">
                  <a14:compatExt spid="_x0000_s3586"/>
                </a:ext>
                <a:ext uri="{FF2B5EF4-FFF2-40B4-BE49-F238E27FC236}">
                  <a16:creationId xmlns:a16="http://schemas.microsoft.com/office/drawing/2014/main" id="{00000000-0008-0000-0200-000002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25400</xdr:rowOff>
        </xdr:to>
        <xdr:sp macro="" textlink="">
          <xdr:nvSpPr>
            <xdr:cNvPr id="3587" name="Check Box 515" hidden="1">
              <a:extLst>
                <a:ext uri="{63B3BB69-23CF-44E3-9099-C40C66FF867C}">
                  <a14:compatExt spid="_x0000_s3587"/>
                </a:ext>
                <a:ext uri="{FF2B5EF4-FFF2-40B4-BE49-F238E27FC236}">
                  <a16:creationId xmlns:a16="http://schemas.microsoft.com/office/drawing/2014/main" id="{00000000-0008-0000-0200-000003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25400</xdr:rowOff>
        </xdr:to>
        <xdr:sp macro="" textlink="">
          <xdr:nvSpPr>
            <xdr:cNvPr id="3588" name="Check Box 516" hidden="1">
              <a:extLst>
                <a:ext uri="{63B3BB69-23CF-44E3-9099-C40C66FF867C}">
                  <a14:compatExt spid="_x0000_s3588"/>
                </a:ext>
                <a:ext uri="{FF2B5EF4-FFF2-40B4-BE49-F238E27FC236}">
                  <a16:creationId xmlns:a16="http://schemas.microsoft.com/office/drawing/2014/main" id="{00000000-0008-0000-0200-000004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25400</xdr:rowOff>
        </xdr:to>
        <xdr:sp macro="" textlink="">
          <xdr:nvSpPr>
            <xdr:cNvPr id="3589" name="Check Box 517" hidden="1">
              <a:extLst>
                <a:ext uri="{63B3BB69-23CF-44E3-9099-C40C66FF867C}">
                  <a14:compatExt spid="_x0000_s3589"/>
                </a:ext>
                <a:ext uri="{FF2B5EF4-FFF2-40B4-BE49-F238E27FC236}">
                  <a16:creationId xmlns:a16="http://schemas.microsoft.com/office/drawing/2014/main" id="{00000000-0008-0000-0200-000005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25400</xdr:rowOff>
        </xdr:to>
        <xdr:sp macro="" textlink="">
          <xdr:nvSpPr>
            <xdr:cNvPr id="3590" name="Check Box 518" hidden="1">
              <a:extLst>
                <a:ext uri="{63B3BB69-23CF-44E3-9099-C40C66FF867C}">
                  <a14:compatExt spid="_x0000_s3590"/>
                </a:ext>
                <a:ext uri="{FF2B5EF4-FFF2-40B4-BE49-F238E27FC236}">
                  <a16:creationId xmlns:a16="http://schemas.microsoft.com/office/drawing/2014/main" id="{00000000-0008-0000-0200-000006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25400</xdr:rowOff>
        </xdr:to>
        <xdr:sp macro="" textlink="">
          <xdr:nvSpPr>
            <xdr:cNvPr id="3591" name="Check Box 519" hidden="1">
              <a:extLst>
                <a:ext uri="{63B3BB69-23CF-44E3-9099-C40C66FF867C}">
                  <a14:compatExt spid="_x0000_s3591"/>
                </a:ext>
                <a:ext uri="{FF2B5EF4-FFF2-40B4-BE49-F238E27FC236}">
                  <a16:creationId xmlns:a16="http://schemas.microsoft.com/office/drawing/2014/main" id="{00000000-0008-0000-0200-000007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25400</xdr:rowOff>
        </xdr:to>
        <xdr:sp macro="" textlink="">
          <xdr:nvSpPr>
            <xdr:cNvPr id="3592" name="Check Box 520" hidden="1">
              <a:extLst>
                <a:ext uri="{63B3BB69-23CF-44E3-9099-C40C66FF867C}">
                  <a14:compatExt spid="_x0000_s3592"/>
                </a:ext>
                <a:ext uri="{FF2B5EF4-FFF2-40B4-BE49-F238E27FC236}">
                  <a16:creationId xmlns:a16="http://schemas.microsoft.com/office/drawing/2014/main" id="{00000000-0008-0000-0200-000008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25400</xdr:rowOff>
        </xdr:to>
        <xdr:sp macro="" textlink="">
          <xdr:nvSpPr>
            <xdr:cNvPr id="3593" name="Check Box 521" hidden="1">
              <a:extLst>
                <a:ext uri="{63B3BB69-23CF-44E3-9099-C40C66FF867C}">
                  <a14:compatExt spid="_x0000_s3593"/>
                </a:ext>
                <a:ext uri="{FF2B5EF4-FFF2-40B4-BE49-F238E27FC236}">
                  <a16:creationId xmlns:a16="http://schemas.microsoft.com/office/drawing/2014/main" id="{00000000-0008-0000-0200-000009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25400</xdr:rowOff>
        </xdr:to>
        <xdr:sp macro="" textlink="">
          <xdr:nvSpPr>
            <xdr:cNvPr id="3594" name="Check Box 522" hidden="1">
              <a:extLst>
                <a:ext uri="{63B3BB69-23CF-44E3-9099-C40C66FF867C}">
                  <a14:compatExt spid="_x0000_s3594"/>
                </a:ext>
                <a:ext uri="{FF2B5EF4-FFF2-40B4-BE49-F238E27FC236}">
                  <a16:creationId xmlns:a16="http://schemas.microsoft.com/office/drawing/2014/main" id="{00000000-0008-0000-0200-00000A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25400</xdr:rowOff>
        </xdr:to>
        <xdr:sp macro="" textlink="">
          <xdr:nvSpPr>
            <xdr:cNvPr id="3595" name="Check Box 523" hidden="1">
              <a:extLst>
                <a:ext uri="{63B3BB69-23CF-44E3-9099-C40C66FF867C}">
                  <a14:compatExt spid="_x0000_s3595"/>
                </a:ext>
                <a:ext uri="{FF2B5EF4-FFF2-40B4-BE49-F238E27FC236}">
                  <a16:creationId xmlns:a16="http://schemas.microsoft.com/office/drawing/2014/main" id="{00000000-0008-0000-0200-00000B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25400</xdr:rowOff>
        </xdr:to>
        <xdr:sp macro="" textlink="">
          <xdr:nvSpPr>
            <xdr:cNvPr id="3596" name="Check Box 524" hidden="1">
              <a:extLst>
                <a:ext uri="{63B3BB69-23CF-44E3-9099-C40C66FF867C}">
                  <a14:compatExt spid="_x0000_s3596"/>
                </a:ext>
                <a:ext uri="{FF2B5EF4-FFF2-40B4-BE49-F238E27FC236}">
                  <a16:creationId xmlns:a16="http://schemas.microsoft.com/office/drawing/2014/main" id="{00000000-0008-0000-0200-00000C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25400</xdr:rowOff>
        </xdr:to>
        <xdr:sp macro="" textlink="">
          <xdr:nvSpPr>
            <xdr:cNvPr id="3597" name="Check Box 525" hidden="1">
              <a:extLst>
                <a:ext uri="{63B3BB69-23CF-44E3-9099-C40C66FF867C}">
                  <a14:compatExt spid="_x0000_s3597"/>
                </a:ext>
                <a:ext uri="{FF2B5EF4-FFF2-40B4-BE49-F238E27FC236}">
                  <a16:creationId xmlns:a16="http://schemas.microsoft.com/office/drawing/2014/main" id="{00000000-0008-0000-0200-00000D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25400</xdr:rowOff>
        </xdr:to>
        <xdr:sp macro="" textlink="">
          <xdr:nvSpPr>
            <xdr:cNvPr id="3598" name="Check Box 526" hidden="1">
              <a:extLst>
                <a:ext uri="{63B3BB69-23CF-44E3-9099-C40C66FF867C}">
                  <a14:compatExt spid="_x0000_s3598"/>
                </a:ext>
                <a:ext uri="{FF2B5EF4-FFF2-40B4-BE49-F238E27FC236}">
                  <a16:creationId xmlns:a16="http://schemas.microsoft.com/office/drawing/2014/main" id="{00000000-0008-0000-0200-00000E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25400</xdr:rowOff>
        </xdr:to>
        <xdr:sp macro="" textlink="">
          <xdr:nvSpPr>
            <xdr:cNvPr id="3599" name="Check Box 527" hidden="1">
              <a:extLst>
                <a:ext uri="{63B3BB69-23CF-44E3-9099-C40C66FF867C}">
                  <a14:compatExt spid="_x0000_s3599"/>
                </a:ext>
                <a:ext uri="{FF2B5EF4-FFF2-40B4-BE49-F238E27FC236}">
                  <a16:creationId xmlns:a16="http://schemas.microsoft.com/office/drawing/2014/main" id="{00000000-0008-0000-0200-00000F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25400</xdr:rowOff>
        </xdr:to>
        <xdr:sp macro="" textlink="">
          <xdr:nvSpPr>
            <xdr:cNvPr id="3600" name="Check Box 528" hidden="1">
              <a:extLst>
                <a:ext uri="{63B3BB69-23CF-44E3-9099-C40C66FF867C}">
                  <a14:compatExt spid="_x0000_s3600"/>
                </a:ext>
                <a:ext uri="{FF2B5EF4-FFF2-40B4-BE49-F238E27FC236}">
                  <a16:creationId xmlns:a16="http://schemas.microsoft.com/office/drawing/2014/main" id="{00000000-0008-0000-0200-000010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25400</xdr:rowOff>
        </xdr:to>
        <xdr:sp macro="" textlink="">
          <xdr:nvSpPr>
            <xdr:cNvPr id="3601" name="Check Box 529" hidden="1">
              <a:extLst>
                <a:ext uri="{63B3BB69-23CF-44E3-9099-C40C66FF867C}">
                  <a14:compatExt spid="_x0000_s3601"/>
                </a:ext>
                <a:ext uri="{FF2B5EF4-FFF2-40B4-BE49-F238E27FC236}">
                  <a16:creationId xmlns:a16="http://schemas.microsoft.com/office/drawing/2014/main" id="{00000000-0008-0000-0200-000011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25400</xdr:rowOff>
        </xdr:to>
        <xdr:sp macro="" textlink="">
          <xdr:nvSpPr>
            <xdr:cNvPr id="3602" name="Check Box 530" hidden="1">
              <a:extLst>
                <a:ext uri="{63B3BB69-23CF-44E3-9099-C40C66FF867C}">
                  <a14:compatExt spid="_x0000_s3602"/>
                </a:ext>
                <a:ext uri="{FF2B5EF4-FFF2-40B4-BE49-F238E27FC236}">
                  <a16:creationId xmlns:a16="http://schemas.microsoft.com/office/drawing/2014/main" id="{00000000-0008-0000-0200-000012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200</xdr:row>
          <xdr:rowOff>0</xdr:rowOff>
        </xdr:from>
        <xdr:to>
          <xdr:col>24</xdr:col>
          <xdr:colOff>38100</xdr:colOff>
          <xdr:row>201</xdr:row>
          <xdr:rowOff>25400</xdr:rowOff>
        </xdr:to>
        <xdr:sp macro="" textlink="">
          <xdr:nvSpPr>
            <xdr:cNvPr id="3603" name="Check Box 531" hidden="1">
              <a:extLst>
                <a:ext uri="{63B3BB69-23CF-44E3-9099-C40C66FF867C}">
                  <a14:compatExt spid="_x0000_s3603"/>
                </a:ext>
                <a:ext uri="{FF2B5EF4-FFF2-40B4-BE49-F238E27FC236}">
                  <a16:creationId xmlns:a16="http://schemas.microsoft.com/office/drawing/2014/main" id="{00000000-0008-0000-0200-000013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25400</xdr:rowOff>
        </xdr:to>
        <xdr:sp macro="" textlink="">
          <xdr:nvSpPr>
            <xdr:cNvPr id="3604" name="Check Box 532" hidden="1">
              <a:extLst>
                <a:ext uri="{63B3BB69-23CF-44E3-9099-C40C66FF867C}">
                  <a14:compatExt spid="_x0000_s3604"/>
                </a:ext>
                <a:ext uri="{FF2B5EF4-FFF2-40B4-BE49-F238E27FC236}">
                  <a16:creationId xmlns:a16="http://schemas.microsoft.com/office/drawing/2014/main" id="{00000000-0008-0000-0200-000014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201</xdr:row>
          <xdr:rowOff>0</xdr:rowOff>
        </xdr:from>
        <xdr:to>
          <xdr:col>24</xdr:col>
          <xdr:colOff>38100</xdr:colOff>
          <xdr:row>202</xdr:row>
          <xdr:rowOff>25400</xdr:rowOff>
        </xdr:to>
        <xdr:sp macro="" textlink="">
          <xdr:nvSpPr>
            <xdr:cNvPr id="3605" name="Check Box 533" hidden="1">
              <a:extLst>
                <a:ext uri="{63B3BB69-23CF-44E3-9099-C40C66FF867C}">
                  <a14:compatExt spid="_x0000_s3605"/>
                </a:ext>
                <a:ext uri="{FF2B5EF4-FFF2-40B4-BE49-F238E27FC236}">
                  <a16:creationId xmlns:a16="http://schemas.microsoft.com/office/drawing/2014/main" id="{00000000-0008-0000-0200-000015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25400</xdr:rowOff>
        </xdr:to>
        <xdr:sp macro="" textlink="">
          <xdr:nvSpPr>
            <xdr:cNvPr id="3606" name="Check Box 534" hidden="1">
              <a:extLst>
                <a:ext uri="{63B3BB69-23CF-44E3-9099-C40C66FF867C}">
                  <a14:compatExt spid="_x0000_s3606"/>
                </a:ext>
                <a:ext uri="{FF2B5EF4-FFF2-40B4-BE49-F238E27FC236}">
                  <a16:creationId xmlns:a16="http://schemas.microsoft.com/office/drawing/2014/main" id="{00000000-0008-0000-0200-000016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202</xdr:row>
          <xdr:rowOff>0</xdr:rowOff>
        </xdr:from>
        <xdr:to>
          <xdr:col>24</xdr:col>
          <xdr:colOff>38100</xdr:colOff>
          <xdr:row>203</xdr:row>
          <xdr:rowOff>25400</xdr:rowOff>
        </xdr:to>
        <xdr:sp macro="" textlink="">
          <xdr:nvSpPr>
            <xdr:cNvPr id="3607" name="Check Box 535" hidden="1">
              <a:extLst>
                <a:ext uri="{63B3BB69-23CF-44E3-9099-C40C66FF867C}">
                  <a14:compatExt spid="_x0000_s3607"/>
                </a:ext>
                <a:ext uri="{FF2B5EF4-FFF2-40B4-BE49-F238E27FC236}">
                  <a16:creationId xmlns:a16="http://schemas.microsoft.com/office/drawing/2014/main" id="{00000000-0008-0000-0200-000017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25400</xdr:rowOff>
        </xdr:to>
        <xdr:sp macro="" textlink="">
          <xdr:nvSpPr>
            <xdr:cNvPr id="3608" name="Check Box 536" hidden="1">
              <a:extLst>
                <a:ext uri="{63B3BB69-23CF-44E3-9099-C40C66FF867C}">
                  <a14:compatExt spid="_x0000_s3608"/>
                </a:ext>
                <a:ext uri="{FF2B5EF4-FFF2-40B4-BE49-F238E27FC236}">
                  <a16:creationId xmlns:a16="http://schemas.microsoft.com/office/drawing/2014/main" id="{00000000-0008-0000-0200-000018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203</xdr:row>
          <xdr:rowOff>0</xdr:rowOff>
        </xdr:from>
        <xdr:to>
          <xdr:col>24</xdr:col>
          <xdr:colOff>38100</xdr:colOff>
          <xdr:row>204</xdr:row>
          <xdr:rowOff>25400</xdr:rowOff>
        </xdr:to>
        <xdr:sp macro="" textlink="">
          <xdr:nvSpPr>
            <xdr:cNvPr id="3609" name="Check Box 537" hidden="1">
              <a:extLst>
                <a:ext uri="{63B3BB69-23CF-44E3-9099-C40C66FF867C}">
                  <a14:compatExt spid="_x0000_s3609"/>
                </a:ext>
                <a:ext uri="{FF2B5EF4-FFF2-40B4-BE49-F238E27FC236}">
                  <a16:creationId xmlns:a16="http://schemas.microsoft.com/office/drawing/2014/main" id="{00000000-0008-0000-0200-000019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25400</xdr:rowOff>
        </xdr:to>
        <xdr:sp macro="" textlink="">
          <xdr:nvSpPr>
            <xdr:cNvPr id="3610" name="Check Box 538" hidden="1">
              <a:extLst>
                <a:ext uri="{63B3BB69-23CF-44E3-9099-C40C66FF867C}">
                  <a14:compatExt spid="_x0000_s3610"/>
                </a:ext>
                <a:ext uri="{FF2B5EF4-FFF2-40B4-BE49-F238E27FC236}">
                  <a16:creationId xmlns:a16="http://schemas.microsoft.com/office/drawing/2014/main" id="{00000000-0008-0000-0200-00001A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204</xdr:row>
          <xdr:rowOff>0</xdr:rowOff>
        </xdr:from>
        <xdr:to>
          <xdr:col>24</xdr:col>
          <xdr:colOff>38100</xdr:colOff>
          <xdr:row>205</xdr:row>
          <xdr:rowOff>25400</xdr:rowOff>
        </xdr:to>
        <xdr:sp macro="" textlink="">
          <xdr:nvSpPr>
            <xdr:cNvPr id="3611" name="Check Box 539" hidden="1">
              <a:extLst>
                <a:ext uri="{63B3BB69-23CF-44E3-9099-C40C66FF867C}">
                  <a14:compatExt spid="_x0000_s3611"/>
                </a:ext>
                <a:ext uri="{FF2B5EF4-FFF2-40B4-BE49-F238E27FC236}">
                  <a16:creationId xmlns:a16="http://schemas.microsoft.com/office/drawing/2014/main" id="{00000000-0008-0000-0200-00001B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25400</xdr:rowOff>
        </xdr:to>
        <xdr:sp macro="" textlink="">
          <xdr:nvSpPr>
            <xdr:cNvPr id="3612" name="Check Box 540" hidden="1">
              <a:extLst>
                <a:ext uri="{63B3BB69-23CF-44E3-9099-C40C66FF867C}">
                  <a14:compatExt spid="_x0000_s3612"/>
                </a:ext>
                <a:ext uri="{FF2B5EF4-FFF2-40B4-BE49-F238E27FC236}">
                  <a16:creationId xmlns:a16="http://schemas.microsoft.com/office/drawing/2014/main" id="{00000000-0008-0000-0200-00001C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205</xdr:row>
          <xdr:rowOff>0</xdr:rowOff>
        </xdr:from>
        <xdr:to>
          <xdr:col>24</xdr:col>
          <xdr:colOff>38100</xdr:colOff>
          <xdr:row>206</xdr:row>
          <xdr:rowOff>25400</xdr:rowOff>
        </xdr:to>
        <xdr:sp macro="" textlink="">
          <xdr:nvSpPr>
            <xdr:cNvPr id="3613" name="Check Box 541" hidden="1">
              <a:extLst>
                <a:ext uri="{63B3BB69-23CF-44E3-9099-C40C66FF867C}">
                  <a14:compatExt spid="_x0000_s3613"/>
                </a:ext>
                <a:ext uri="{FF2B5EF4-FFF2-40B4-BE49-F238E27FC236}">
                  <a16:creationId xmlns:a16="http://schemas.microsoft.com/office/drawing/2014/main" id="{00000000-0008-0000-0200-00001D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25400</xdr:rowOff>
        </xdr:to>
        <xdr:sp macro="" textlink="">
          <xdr:nvSpPr>
            <xdr:cNvPr id="3614" name="Check Box 542" hidden="1">
              <a:extLst>
                <a:ext uri="{63B3BB69-23CF-44E3-9099-C40C66FF867C}">
                  <a14:compatExt spid="_x0000_s3614"/>
                </a:ext>
                <a:ext uri="{FF2B5EF4-FFF2-40B4-BE49-F238E27FC236}">
                  <a16:creationId xmlns:a16="http://schemas.microsoft.com/office/drawing/2014/main" id="{00000000-0008-0000-0200-00001E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206</xdr:row>
          <xdr:rowOff>0</xdr:rowOff>
        </xdr:from>
        <xdr:to>
          <xdr:col>24</xdr:col>
          <xdr:colOff>38100</xdr:colOff>
          <xdr:row>207</xdr:row>
          <xdr:rowOff>25400</xdr:rowOff>
        </xdr:to>
        <xdr:sp macro="" textlink="">
          <xdr:nvSpPr>
            <xdr:cNvPr id="3615" name="Check Box 543" hidden="1">
              <a:extLst>
                <a:ext uri="{63B3BB69-23CF-44E3-9099-C40C66FF867C}">
                  <a14:compatExt spid="_x0000_s3615"/>
                </a:ext>
                <a:ext uri="{FF2B5EF4-FFF2-40B4-BE49-F238E27FC236}">
                  <a16:creationId xmlns:a16="http://schemas.microsoft.com/office/drawing/2014/main" id="{00000000-0008-0000-0200-00001F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25400</xdr:rowOff>
        </xdr:to>
        <xdr:sp macro="" textlink="">
          <xdr:nvSpPr>
            <xdr:cNvPr id="3616" name="Check Box 544" hidden="1">
              <a:extLst>
                <a:ext uri="{63B3BB69-23CF-44E3-9099-C40C66FF867C}">
                  <a14:compatExt spid="_x0000_s3616"/>
                </a:ext>
                <a:ext uri="{FF2B5EF4-FFF2-40B4-BE49-F238E27FC236}">
                  <a16:creationId xmlns:a16="http://schemas.microsoft.com/office/drawing/2014/main" id="{00000000-0008-0000-0200-000020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207</xdr:row>
          <xdr:rowOff>0</xdr:rowOff>
        </xdr:from>
        <xdr:to>
          <xdr:col>24</xdr:col>
          <xdr:colOff>38100</xdr:colOff>
          <xdr:row>208</xdr:row>
          <xdr:rowOff>25400</xdr:rowOff>
        </xdr:to>
        <xdr:sp macro="" textlink="">
          <xdr:nvSpPr>
            <xdr:cNvPr id="3617" name="Check Box 545" hidden="1">
              <a:extLst>
                <a:ext uri="{63B3BB69-23CF-44E3-9099-C40C66FF867C}">
                  <a14:compatExt spid="_x0000_s3617"/>
                </a:ext>
                <a:ext uri="{FF2B5EF4-FFF2-40B4-BE49-F238E27FC236}">
                  <a16:creationId xmlns:a16="http://schemas.microsoft.com/office/drawing/2014/main" id="{00000000-0008-0000-0200-0000210E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1999861</xdr:colOff>
      <xdr:row>36</xdr:row>
      <xdr:rowOff>48467</xdr:rowOff>
    </xdr:from>
    <xdr:to>
      <xdr:col>17</xdr:col>
      <xdr:colOff>1389727</xdr:colOff>
      <xdr:row>63</xdr:row>
      <xdr:rowOff>1905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214784" y="7396324"/>
          <a:ext cx="28411958" cy="5460093"/>
        </a:xfrm>
        <a:prstGeom prst="rect">
          <a:avLst/>
        </a:prstGeom>
      </xdr:spPr>
    </xdr:pic>
    <xdr:clientData/>
  </xdr:twoCellAnchor>
  <xdr:twoCellAnchor>
    <xdr:from>
      <xdr:col>6</xdr:col>
      <xdr:colOff>750207</xdr:colOff>
      <xdr:row>38</xdr:row>
      <xdr:rowOff>51448</xdr:rowOff>
    </xdr:from>
    <xdr:to>
      <xdr:col>11</xdr:col>
      <xdr:colOff>724807</xdr:colOff>
      <xdr:row>56</xdr:row>
      <xdr:rowOff>192055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1354059" y="7807519"/>
          <a:ext cx="8673452"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808393</xdr:colOff>
      <xdr:row>38</xdr:row>
      <xdr:rowOff>120262</xdr:rowOff>
    </xdr:from>
    <xdr:to>
      <xdr:col>7</xdr:col>
      <xdr:colOff>706793</xdr:colOff>
      <xdr:row>40</xdr:row>
      <xdr:rowOff>94861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1412245" y="7876333"/>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Area-02</a:t>
          </a:r>
        </a:p>
      </xdr:txBody>
    </xdr:sp>
    <xdr:clientData/>
  </xdr:twoCellAnchor>
  <xdr:twoCellAnchor>
    <xdr:from>
      <xdr:col>11</xdr:col>
      <xdr:colOff>673100</xdr:colOff>
      <xdr:row>40</xdr:row>
      <xdr:rowOff>200997</xdr:rowOff>
    </xdr:from>
    <xdr:to>
      <xdr:col>16</xdr:col>
      <xdr:colOff>152400</xdr:colOff>
      <xdr:row>59</xdr:row>
      <xdr:rowOff>137498</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rot="450498">
          <a:off x="19975804" y="8365283"/>
          <a:ext cx="8673841" cy="3814536"/>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1006151</xdr:colOff>
      <xdr:row>39</xdr:row>
      <xdr:rowOff>58315</xdr:rowOff>
    </xdr:from>
    <xdr:to>
      <xdr:col>12</xdr:col>
      <xdr:colOff>904551</xdr:colOff>
      <xdr:row>41</xdr:row>
      <xdr:rowOff>39525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rot="447932">
          <a:off x="20308855" y="8018494"/>
          <a:ext cx="1638170" cy="38942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Area-03</a:t>
          </a:r>
        </a:p>
      </xdr:txBody>
    </xdr:sp>
    <xdr:clientData/>
  </xdr:twoCellAnchor>
  <xdr:twoCellAnchor>
    <xdr:from>
      <xdr:col>2</xdr:col>
      <xdr:colOff>481668</xdr:colOff>
      <xdr:row>39</xdr:row>
      <xdr:rowOff>96934</xdr:rowOff>
    </xdr:from>
    <xdr:to>
      <xdr:col>6</xdr:col>
      <xdr:colOff>743291</xdr:colOff>
      <xdr:row>59</xdr:row>
      <xdr:rowOff>104032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rot="21113684">
          <a:off x="3834857" y="8057113"/>
          <a:ext cx="7512286" cy="4089240"/>
        </a:xfrm>
        <a:prstGeom prst="rect">
          <a:avLst/>
        </a:prstGeom>
        <a:noFill/>
        <a:ln w="47625">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345881</xdr:colOff>
      <xdr:row>41</xdr:row>
      <xdr:rowOff>181557</xdr:rowOff>
    </xdr:from>
    <xdr:to>
      <xdr:col>3</xdr:col>
      <xdr:colOff>244281</xdr:colOff>
      <xdr:row>43</xdr:row>
      <xdr:rowOff>156157</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rot="21075424">
          <a:off x="3699070" y="8549950"/>
          <a:ext cx="1638170" cy="382814"/>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SR Mezz Area-01</a:t>
          </a:r>
        </a:p>
      </xdr:txBody>
    </xdr:sp>
    <xdr:clientData/>
  </xdr:twoCellAnchor>
  <xdr:twoCellAnchor editAs="oneCell">
    <xdr:from>
      <xdr:col>2</xdr:col>
      <xdr:colOff>42118</xdr:colOff>
      <xdr:row>64</xdr:row>
      <xdr:rowOff>38878</xdr:rowOff>
    </xdr:from>
    <xdr:to>
      <xdr:col>3</xdr:col>
      <xdr:colOff>1696488</xdr:colOff>
      <xdr:row>88</xdr:row>
      <xdr:rowOff>190110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3395307" y="13101735"/>
          <a:ext cx="3394140" cy="5049804"/>
        </a:xfrm>
        <a:prstGeom prst="rect">
          <a:avLst/>
        </a:prstGeom>
        <a:ln w="19050">
          <a:solidFill>
            <a:schemeClr val="tx1"/>
          </a:solidFill>
        </a:ln>
      </xdr:spPr>
    </xdr:pic>
    <xdr:clientData/>
  </xdr:twoCellAnchor>
  <xdr:twoCellAnchor>
    <xdr:from>
      <xdr:col>2</xdr:col>
      <xdr:colOff>1637851</xdr:colOff>
      <xdr:row>15</xdr:row>
      <xdr:rowOff>7010</xdr:rowOff>
    </xdr:from>
    <xdr:to>
      <xdr:col>3</xdr:col>
      <xdr:colOff>678870</xdr:colOff>
      <xdr:row>16</xdr:row>
      <xdr:rowOff>41533</xdr:rowOff>
    </xdr:to>
    <xdr:sp macro="" textlink="">
      <xdr:nvSpPr>
        <xdr:cNvPr id="10" name="Rectangular Callout 9">
          <a:extLst>
            <a:ext uri="{FF2B5EF4-FFF2-40B4-BE49-F238E27FC236}">
              <a16:creationId xmlns:a16="http://schemas.microsoft.com/office/drawing/2014/main" id="{00000000-0008-0000-0300-00000A000000}"/>
            </a:ext>
          </a:extLst>
        </xdr:cNvPr>
        <xdr:cNvSpPr/>
      </xdr:nvSpPr>
      <xdr:spPr>
        <a:xfrm>
          <a:off x="4995023" y="3051887"/>
          <a:ext cx="789872" cy="237515"/>
        </a:xfrm>
        <a:prstGeom prst="wedgeRectCallout">
          <a:avLst>
            <a:gd name="adj1" fmla="val -365635"/>
            <a:gd name="adj2" fmla="val 3061381"/>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1075613</xdr:colOff>
      <xdr:row>43</xdr:row>
      <xdr:rowOff>181430</xdr:rowOff>
    </xdr:from>
    <xdr:to>
      <xdr:col>1</xdr:col>
      <xdr:colOff>1343350</xdr:colOff>
      <xdr:row>61</xdr:row>
      <xdr:rowOff>94085</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3"/>
        <a:stretch>
          <a:fillRect/>
        </a:stretch>
      </xdr:blipFill>
      <xdr:spPr>
        <a:xfrm>
          <a:off x="1075613" y="9097348"/>
          <a:ext cx="1485900" cy="3644900"/>
        </a:xfrm>
        <a:prstGeom prst="rect">
          <a:avLst/>
        </a:prstGeom>
      </xdr:spPr>
    </xdr:pic>
    <xdr:clientData/>
  </xdr:twoCellAnchor>
  <xdr:twoCellAnchor>
    <xdr:from>
      <xdr:col>0</xdr:col>
      <xdr:colOff>1036735</xdr:colOff>
      <xdr:row>43</xdr:row>
      <xdr:rowOff>126483</xdr:rowOff>
    </xdr:from>
    <xdr:to>
      <xdr:col>1</xdr:col>
      <xdr:colOff>1386633</xdr:colOff>
      <xdr:row>61</xdr:row>
      <xdr:rowOff>155510</xdr:rowOff>
    </xdr:to>
    <xdr:sp macro="" textlink="">
      <xdr:nvSpPr>
        <xdr:cNvPr id="12" name="Rectangular Callout 11">
          <a:extLst>
            <a:ext uri="{FF2B5EF4-FFF2-40B4-BE49-F238E27FC236}">
              <a16:creationId xmlns:a16="http://schemas.microsoft.com/office/drawing/2014/main" id="{00000000-0008-0000-0300-00000C000000}"/>
            </a:ext>
          </a:extLst>
        </xdr:cNvPr>
        <xdr:cNvSpPr/>
      </xdr:nvSpPr>
      <xdr:spPr>
        <a:xfrm>
          <a:off x="1036735" y="9042401"/>
          <a:ext cx="1568061" cy="3761272"/>
        </a:xfrm>
        <a:prstGeom prst="wedgeRectCallout">
          <a:avLst>
            <a:gd name="adj1" fmla="val 98878"/>
            <a:gd name="adj2" fmla="val 146557"/>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10</xdr:row>
      <xdr:rowOff>88900</xdr:rowOff>
    </xdr:from>
    <xdr:to>
      <xdr:col>8</xdr:col>
      <xdr:colOff>1041400</xdr:colOff>
      <xdr:row>18</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70100" y="2324100"/>
          <a:ext cx="92456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THESE</a:t>
          </a:r>
          <a:r>
            <a:rPr lang="en-US" sz="2400" baseline="0"/>
            <a:t> ARE SMALL AREAS DEFINED BY THE 5 MAGNET PLINTHS + ID + FEs</a:t>
          </a:r>
        </a:p>
        <a:p>
          <a:endParaRPr lang="en-US" sz="2400" baseline="0"/>
        </a:p>
        <a:p>
          <a:r>
            <a:rPr lang="en-US" sz="2400" baseline="0"/>
            <a:t>25-ID "TRY-Sectors" are 24, 25, and 26.</a:t>
          </a:r>
          <a:endParaRPr lang="en-US" sz="2400"/>
        </a:p>
      </xdr:txBody>
    </xdr:sp>
    <xdr:clientData/>
  </xdr:twoCellAnchor>
  <xdr:twoCellAnchor editAs="oneCell">
    <xdr:from>
      <xdr:col>6</xdr:col>
      <xdr:colOff>354109</xdr:colOff>
      <xdr:row>13</xdr:row>
      <xdr:rowOff>12700</xdr:rowOff>
    </xdr:from>
    <xdr:to>
      <xdr:col>15</xdr:col>
      <xdr:colOff>1032853</xdr:colOff>
      <xdr:row>30</xdr:row>
      <xdr:rowOff>127000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58058" y="2615124"/>
          <a:ext cx="12244354" cy="3517469"/>
        </a:xfrm>
        <a:prstGeom prst="rect">
          <a:avLst/>
        </a:prstGeom>
      </xdr:spPr>
    </xdr:pic>
    <xdr:clientData/>
  </xdr:twoCellAnchor>
  <xdr:twoCellAnchor>
    <xdr:from>
      <xdr:col>12</xdr:col>
      <xdr:colOff>1262887</xdr:colOff>
      <xdr:row>19</xdr:row>
      <xdr:rowOff>119053</xdr:rowOff>
    </xdr:from>
    <xdr:to>
      <xdr:col>14</xdr:col>
      <xdr:colOff>683311</xdr:colOff>
      <xdr:row>24</xdr:row>
      <xdr:rowOff>5404</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rot="534685">
          <a:off x="16677243" y="3922595"/>
          <a:ext cx="1990560" cy="887284"/>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1168400</xdr:colOff>
      <xdr:row>17</xdr:row>
      <xdr:rowOff>153368</xdr:rowOff>
    </xdr:from>
    <xdr:to>
      <xdr:col>10</xdr:col>
      <xdr:colOff>495300</xdr:colOff>
      <xdr:row>22</xdr:row>
      <xdr:rowOff>12915</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11442485" y="3556537"/>
          <a:ext cx="1897035" cy="860480"/>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427959</xdr:colOff>
      <xdr:row>18</xdr:row>
      <xdr:rowOff>164872</xdr:rowOff>
    </xdr:from>
    <xdr:to>
      <xdr:col>13</xdr:col>
      <xdr:colOff>8859</xdr:colOff>
      <xdr:row>23</xdr:row>
      <xdr:rowOff>17067</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rot="406757">
          <a:off x="15842315" y="3768228"/>
          <a:ext cx="865968" cy="853127"/>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203200</xdr:colOff>
      <xdr:row>17</xdr:row>
      <xdr:rowOff>139700</xdr:rowOff>
    </xdr:from>
    <xdr:to>
      <xdr:col>12</xdr:col>
      <xdr:colOff>431800</xdr:colOff>
      <xdr:row>22</xdr:row>
      <xdr:rowOff>135610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14332488" y="3542869"/>
          <a:ext cx="1513668" cy="996843"/>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533400</xdr:colOff>
      <xdr:row>17</xdr:row>
      <xdr:rowOff>145296</xdr:rowOff>
    </xdr:from>
    <xdr:to>
      <xdr:col>11</xdr:col>
      <xdr:colOff>177800</xdr:colOff>
      <xdr:row>22</xdr:row>
      <xdr:rowOff>58118</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3377620" y="3548465"/>
          <a:ext cx="929468" cy="9137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690265</xdr:colOff>
      <xdr:row>21</xdr:row>
      <xdr:rowOff>35993</xdr:rowOff>
    </xdr:from>
    <xdr:to>
      <xdr:col>15</xdr:col>
      <xdr:colOff>1096665</xdr:colOff>
      <xdr:row>25</xdr:row>
      <xdr:rowOff>144502</xdr:rowOff>
    </xdr:to>
    <xdr:sp macro="" textlink="">
      <xdr:nvSpPr>
        <xdr:cNvPr id="11" name="Rectangle 10">
          <a:extLst>
            <a:ext uri="{FF2B5EF4-FFF2-40B4-BE49-F238E27FC236}">
              <a16:creationId xmlns:a16="http://schemas.microsoft.com/office/drawing/2014/main" id="{00000000-0008-0000-0500-00000B000000}"/>
            </a:ext>
          </a:extLst>
        </xdr:cNvPr>
        <xdr:cNvSpPr/>
      </xdr:nvSpPr>
      <xdr:spPr>
        <a:xfrm rot="689702">
          <a:off x="18674757" y="4239908"/>
          <a:ext cx="1691467" cy="909255"/>
        </a:xfrm>
        <a:prstGeom prst="rect">
          <a:avLst/>
        </a:prstGeom>
        <a:noFill/>
        <a:ln w="25400">
          <a:solidFill>
            <a:srgbClr val="C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667428</xdr:colOff>
      <xdr:row>15</xdr:row>
      <xdr:rowOff>30602</xdr:rowOff>
    </xdr:from>
    <xdr:to>
      <xdr:col>11</xdr:col>
      <xdr:colOff>335628</xdr:colOff>
      <xdr:row>17</xdr:row>
      <xdr:rowOff>82495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rot="21325643">
          <a:off x="9656445" y="3033399"/>
          <a:ext cx="4808471" cy="45226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12</xdr:col>
      <xdr:colOff>446988</xdr:colOff>
      <xdr:row>16</xdr:row>
      <xdr:rowOff>109780</xdr:rowOff>
    </xdr:from>
    <xdr:to>
      <xdr:col>15</xdr:col>
      <xdr:colOff>32287</xdr:colOff>
      <xdr:row>18</xdr:row>
      <xdr:rowOff>186792</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15861344" y="3312763"/>
          <a:ext cx="3440502" cy="477385"/>
        </a:xfrm>
        <a:prstGeom prst="rect">
          <a:avLst/>
        </a:prstGeom>
        <a:noFill/>
        <a:ln w="254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871886</xdr:colOff>
      <xdr:row>25</xdr:row>
      <xdr:rowOff>99233</xdr:rowOff>
    </xdr:from>
    <xdr:to>
      <xdr:col>15</xdr:col>
      <xdr:colOff>681386</xdr:colOff>
      <xdr:row>27</xdr:row>
      <xdr:rowOff>73832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rot="567739">
          <a:off x="18856378" y="5103894"/>
          <a:ext cx="1094567" cy="374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a:t>
          </a:r>
          <a:r>
            <a:rPr lang="en-US" sz="1600">
              <a:solidFill>
                <a:srgbClr val="FF0000"/>
              </a:solidFill>
            </a:rPr>
            <a:t>ID</a:t>
          </a:r>
        </a:p>
      </xdr:txBody>
    </xdr:sp>
    <xdr:clientData/>
  </xdr:twoCellAnchor>
  <xdr:twoCellAnchor>
    <xdr:from>
      <xdr:col>9</xdr:col>
      <xdr:colOff>383045</xdr:colOff>
      <xdr:row>21</xdr:row>
      <xdr:rowOff>154445</xdr:rowOff>
    </xdr:from>
    <xdr:to>
      <xdr:col>10</xdr:col>
      <xdr:colOff>471945</xdr:colOff>
      <xdr:row>23</xdr:row>
      <xdr:rowOff>129045</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11942198" y="4358360"/>
          <a:ext cx="1373967"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a:t>
          </a:r>
          <a:r>
            <a:rPr lang="en-US" sz="1600" baseline="0">
              <a:solidFill>
                <a:srgbClr val="FF0000"/>
              </a:solidFill>
            </a:rPr>
            <a:t>_D</a:t>
          </a:r>
          <a:r>
            <a:rPr lang="en-US" sz="1600">
              <a:solidFill>
                <a:srgbClr val="FF0000"/>
              </a:solidFill>
            </a:rPr>
            <a:t>LMA</a:t>
          </a:r>
        </a:p>
      </xdr:txBody>
    </xdr:sp>
    <xdr:clientData/>
  </xdr:twoCellAnchor>
  <xdr:twoCellAnchor>
    <xdr:from>
      <xdr:col>11</xdr:col>
      <xdr:colOff>434599</xdr:colOff>
      <xdr:row>22</xdr:row>
      <xdr:rowOff>81689</xdr:rowOff>
    </xdr:from>
    <xdr:to>
      <xdr:col>12</xdr:col>
      <xdr:colOff>167899</xdr:colOff>
      <xdr:row>24</xdr:row>
      <xdr:rowOff>56289</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4563887" y="4485791"/>
          <a:ext cx="1018368"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_F</a:t>
          </a:r>
          <a:r>
            <a:rPr lang="en-US" sz="1600">
              <a:solidFill>
                <a:srgbClr val="FF0000"/>
              </a:solidFill>
            </a:rPr>
            <a:t>ODO</a:t>
          </a:r>
        </a:p>
      </xdr:txBody>
    </xdr:sp>
    <xdr:clientData/>
  </xdr:twoCellAnchor>
  <xdr:twoCellAnchor>
    <xdr:from>
      <xdr:col>13</xdr:col>
      <xdr:colOff>281488</xdr:colOff>
      <xdr:row>23</xdr:row>
      <xdr:rowOff>146295</xdr:rowOff>
    </xdr:from>
    <xdr:to>
      <xdr:col>14</xdr:col>
      <xdr:colOff>176501</xdr:colOff>
      <xdr:row>25</xdr:row>
      <xdr:rowOff>120895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rot="455679">
          <a:off x="16980912" y="4750583"/>
          <a:ext cx="1180081"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a:solidFill>
                <a:srgbClr val="FF0000"/>
              </a:solidFill>
            </a:rPr>
            <a:t> _DLMB</a:t>
          </a:r>
        </a:p>
      </xdr:txBody>
    </xdr:sp>
    <xdr:clientData/>
  </xdr:twoCellAnchor>
  <xdr:twoCellAnchor>
    <xdr:from>
      <xdr:col>8</xdr:col>
      <xdr:colOff>627252</xdr:colOff>
      <xdr:row>13</xdr:row>
      <xdr:rowOff>131843</xdr:rowOff>
    </xdr:from>
    <xdr:to>
      <xdr:col>9</xdr:col>
      <xdr:colOff>1149458</xdr:colOff>
      <xdr:row>15</xdr:row>
      <xdr:rowOff>54890</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0901337" y="2734267"/>
          <a:ext cx="1807274" cy="32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_B</a:t>
          </a:r>
          <a:r>
            <a:rPr lang="en-US" sz="1600">
              <a:solidFill>
                <a:srgbClr val="FF0000"/>
              </a:solidFill>
            </a:rPr>
            <a:t>MFE</a:t>
          </a:r>
        </a:p>
      </xdr:txBody>
    </xdr:sp>
    <xdr:clientData/>
  </xdr:twoCellAnchor>
  <xdr:twoCellAnchor>
    <xdr:from>
      <xdr:col>12</xdr:col>
      <xdr:colOff>803437</xdr:colOff>
      <xdr:row>14</xdr:row>
      <xdr:rowOff>162840</xdr:rowOff>
    </xdr:from>
    <xdr:to>
      <xdr:col>13</xdr:col>
      <xdr:colOff>1210590</xdr:colOff>
      <xdr:row>16</xdr:row>
      <xdr:rowOff>138839</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6217793" y="2965450"/>
          <a:ext cx="1692221" cy="376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S</a:t>
          </a:r>
          <a:r>
            <a:rPr lang="en-US" sz="1600" baseline="-25000">
              <a:solidFill>
                <a:srgbClr val="FF0000"/>
              </a:solidFill>
            </a:rPr>
            <a:t>(nn-1)</a:t>
          </a:r>
          <a:r>
            <a:rPr lang="en-US" sz="1600" baseline="0">
              <a:solidFill>
                <a:srgbClr val="FF0000"/>
              </a:solidFill>
            </a:rPr>
            <a:t>_</a:t>
          </a:r>
          <a:r>
            <a:rPr lang="en-US" sz="1600">
              <a:solidFill>
                <a:srgbClr val="FF0000"/>
              </a:solidFill>
            </a:rPr>
            <a:t>IDFE</a:t>
          </a:r>
        </a:p>
      </xdr:txBody>
    </xdr:sp>
    <xdr:clientData/>
  </xdr:twoCellAnchor>
  <xdr:twoCellAnchor>
    <xdr:from>
      <xdr:col>10</xdr:col>
      <xdr:colOff>413087</xdr:colOff>
      <xdr:row>22</xdr:row>
      <xdr:rowOff>19085</xdr:rowOff>
    </xdr:from>
    <xdr:to>
      <xdr:col>11</xdr:col>
      <xdr:colOff>378194</xdr:colOff>
      <xdr:row>23</xdr:row>
      <xdr:rowOff>193872</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13257307" y="4423187"/>
          <a:ext cx="1250175" cy="374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MQA</a:t>
          </a:r>
        </a:p>
      </xdr:txBody>
    </xdr:sp>
    <xdr:clientData/>
  </xdr:twoCellAnchor>
  <xdr:twoCellAnchor>
    <xdr:from>
      <xdr:col>12</xdr:col>
      <xdr:colOff>150908</xdr:colOff>
      <xdr:row>22</xdr:row>
      <xdr:rowOff>176327</xdr:rowOff>
    </xdr:from>
    <xdr:to>
      <xdr:col>13</xdr:col>
      <xdr:colOff>116015</xdr:colOff>
      <xdr:row>24</xdr:row>
      <xdr:rowOff>152327</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rot="416253">
          <a:off x="15565264" y="4580429"/>
          <a:ext cx="1250175" cy="3763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S</a:t>
          </a:r>
          <a:r>
            <a:rPr lang="en-US" sz="1600" baseline="-25000">
              <a:solidFill>
                <a:srgbClr val="FF0000"/>
              </a:solidFill>
            </a:rPr>
            <a:t>nn</a:t>
          </a:r>
          <a:r>
            <a:rPr lang="en-US" sz="1600" baseline="0">
              <a:solidFill>
                <a:srgbClr val="FF0000"/>
              </a:solidFill>
            </a:rPr>
            <a:t>_Q</a:t>
          </a:r>
          <a:r>
            <a:rPr lang="en-US" sz="1600">
              <a:solidFill>
                <a:srgbClr val="FF0000"/>
              </a:solidFill>
            </a:rPr>
            <a:t>MQB</a:t>
          </a:r>
        </a:p>
      </xdr:txBody>
    </xdr:sp>
    <xdr:clientData/>
  </xdr:twoCellAnchor>
  <xdr:twoCellAnchor editAs="oneCell">
    <xdr:from>
      <xdr:col>7</xdr:col>
      <xdr:colOff>238789</xdr:colOff>
      <xdr:row>25</xdr:row>
      <xdr:rowOff>57427</xdr:rowOff>
    </xdr:from>
    <xdr:to>
      <xdr:col>8</xdr:col>
      <xdr:colOff>1246696</xdr:colOff>
      <xdr:row>44</xdr:row>
      <xdr:rowOff>49072</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9209282" y="5405737"/>
          <a:ext cx="2286851" cy="3900025"/>
        </a:xfrm>
        <a:prstGeom prst="rect">
          <a:avLst/>
        </a:prstGeom>
        <a:ln w="19050">
          <a:solidFill>
            <a:schemeClr val="tx1"/>
          </a:solidFill>
        </a:ln>
      </xdr:spPr>
    </xdr:pic>
    <xdr:clientData/>
  </xdr:twoCellAnchor>
  <xdr:twoCellAnchor editAs="oneCell">
    <xdr:from>
      <xdr:col>10</xdr:col>
      <xdr:colOff>911664</xdr:colOff>
      <xdr:row>25</xdr:row>
      <xdr:rowOff>57427</xdr:rowOff>
    </xdr:from>
    <xdr:to>
      <xdr:col>12</xdr:col>
      <xdr:colOff>826642</xdr:colOff>
      <xdr:row>44</xdr:row>
      <xdr:rowOff>79316</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3"/>
        <a:stretch>
          <a:fillRect/>
        </a:stretch>
      </xdr:blipFill>
      <xdr:spPr>
        <a:xfrm>
          <a:off x="13718988" y="5405737"/>
          <a:ext cx="2472865" cy="3930269"/>
        </a:xfrm>
        <a:prstGeom prst="rect">
          <a:avLst/>
        </a:prstGeom>
        <a:ln w="19050">
          <a:solidFill>
            <a:schemeClr val="tx1"/>
          </a:solidFill>
        </a:ln>
      </xdr:spPr>
    </xdr:pic>
    <xdr:clientData/>
  </xdr:twoCellAnchor>
  <xdr:twoCellAnchor>
    <xdr:from>
      <xdr:col>8</xdr:col>
      <xdr:colOff>1207392</xdr:colOff>
      <xdr:row>17</xdr:row>
      <xdr:rowOff>160987</xdr:rowOff>
    </xdr:from>
    <xdr:to>
      <xdr:col>10</xdr:col>
      <xdr:colOff>491900</xdr:colOff>
      <xdr:row>19</xdr:row>
      <xdr:rowOff>53662</xdr:rowOff>
    </xdr:to>
    <xdr:sp macro="" textlink="">
      <xdr:nvSpPr>
        <xdr:cNvPr id="24" name="Rectangular Callout 23">
          <a:extLst>
            <a:ext uri="{FF2B5EF4-FFF2-40B4-BE49-F238E27FC236}">
              <a16:creationId xmlns:a16="http://schemas.microsoft.com/office/drawing/2014/main" id="{00000000-0008-0000-0500-000018000000}"/>
            </a:ext>
          </a:extLst>
        </xdr:cNvPr>
        <xdr:cNvSpPr/>
      </xdr:nvSpPr>
      <xdr:spPr>
        <a:xfrm>
          <a:off x="11456829" y="3863663"/>
          <a:ext cx="1842395" cy="304084"/>
        </a:xfrm>
        <a:prstGeom prst="wedgeRectCallout">
          <a:avLst>
            <a:gd name="adj1" fmla="val 104366"/>
            <a:gd name="adj2" fmla="val 871913"/>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db-dev.aps.anl.gov/cdb_dev/views/itemDomainCableCatalog/view?id=11592" TargetMode="External"/><Relationship Id="rId1" Type="http://schemas.openxmlformats.org/officeDocument/2006/relationships/hyperlink" Target="https://cdb-dev.aps.anl.gov/cdb_dev/views/itemDomainCableCatalog/view?id=11594" TargetMode="Externa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324" Type="http://schemas.openxmlformats.org/officeDocument/2006/relationships/ctrlProp" Target="../ctrlProps/ctrlProp319.xml"/><Relationship Id="rId531" Type="http://schemas.openxmlformats.org/officeDocument/2006/relationships/ctrlProp" Target="../ctrlProps/ctrlProp526.xml"/><Relationship Id="rId170" Type="http://schemas.openxmlformats.org/officeDocument/2006/relationships/ctrlProp" Target="../ctrlProps/ctrlProp165.xml"/><Relationship Id="rId268" Type="http://schemas.openxmlformats.org/officeDocument/2006/relationships/ctrlProp" Target="../ctrlProps/ctrlProp263.xml"/><Relationship Id="rId475" Type="http://schemas.openxmlformats.org/officeDocument/2006/relationships/ctrlProp" Target="../ctrlProps/ctrlProp470.xml"/><Relationship Id="rId32" Type="http://schemas.openxmlformats.org/officeDocument/2006/relationships/ctrlProp" Target="../ctrlProps/ctrlProp27.xml"/><Relationship Id="rId128" Type="http://schemas.openxmlformats.org/officeDocument/2006/relationships/ctrlProp" Target="../ctrlProps/ctrlProp123.xml"/><Relationship Id="rId335" Type="http://schemas.openxmlformats.org/officeDocument/2006/relationships/ctrlProp" Target="../ctrlProps/ctrlProp330.xml"/><Relationship Id="rId542" Type="http://schemas.openxmlformats.org/officeDocument/2006/relationships/ctrlProp" Target="../ctrlProps/ctrlProp537.xml"/><Relationship Id="rId181" Type="http://schemas.openxmlformats.org/officeDocument/2006/relationships/ctrlProp" Target="../ctrlProps/ctrlProp176.xml"/><Relationship Id="rId402" Type="http://schemas.openxmlformats.org/officeDocument/2006/relationships/ctrlProp" Target="../ctrlProps/ctrlProp397.xml"/><Relationship Id="rId279" Type="http://schemas.openxmlformats.org/officeDocument/2006/relationships/ctrlProp" Target="../ctrlProps/ctrlProp274.xml"/><Relationship Id="rId486" Type="http://schemas.openxmlformats.org/officeDocument/2006/relationships/ctrlProp" Target="../ctrlProps/ctrlProp481.xml"/><Relationship Id="rId43" Type="http://schemas.openxmlformats.org/officeDocument/2006/relationships/ctrlProp" Target="../ctrlProps/ctrlProp38.xml"/><Relationship Id="rId139" Type="http://schemas.openxmlformats.org/officeDocument/2006/relationships/ctrlProp" Target="../ctrlProps/ctrlProp134.xml"/><Relationship Id="rId346" Type="http://schemas.openxmlformats.org/officeDocument/2006/relationships/ctrlProp" Target="../ctrlProps/ctrlProp341.xml"/><Relationship Id="rId192" Type="http://schemas.openxmlformats.org/officeDocument/2006/relationships/ctrlProp" Target="../ctrlProps/ctrlProp187.xml"/><Relationship Id="rId206" Type="http://schemas.openxmlformats.org/officeDocument/2006/relationships/ctrlProp" Target="../ctrlProps/ctrlProp201.xml"/><Relationship Id="rId413" Type="http://schemas.openxmlformats.org/officeDocument/2006/relationships/ctrlProp" Target="../ctrlProps/ctrlProp408.xml"/><Relationship Id="rId497" Type="http://schemas.openxmlformats.org/officeDocument/2006/relationships/ctrlProp" Target="../ctrlProps/ctrlProp492.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357" Type="http://schemas.openxmlformats.org/officeDocument/2006/relationships/ctrlProp" Target="../ctrlProps/ctrlProp352.xml"/><Relationship Id="rId522" Type="http://schemas.openxmlformats.org/officeDocument/2006/relationships/ctrlProp" Target="../ctrlProps/ctrlProp517.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399" Type="http://schemas.openxmlformats.org/officeDocument/2006/relationships/ctrlProp" Target="../ctrlProps/ctrlProp394.xml"/><Relationship Id="rId259" Type="http://schemas.openxmlformats.org/officeDocument/2006/relationships/ctrlProp" Target="../ctrlProps/ctrlProp254.xml"/><Relationship Id="rId424" Type="http://schemas.openxmlformats.org/officeDocument/2006/relationships/ctrlProp" Target="../ctrlProps/ctrlProp419.xml"/><Relationship Id="rId466" Type="http://schemas.openxmlformats.org/officeDocument/2006/relationships/ctrlProp" Target="../ctrlProps/ctrlProp461.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533" Type="http://schemas.openxmlformats.org/officeDocument/2006/relationships/ctrlProp" Target="../ctrlProps/ctrlProp528.xml"/><Relationship Id="rId65" Type="http://schemas.openxmlformats.org/officeDocument/2006/relationships/ctrlProp" Target="../ctrlProps/ctrlProp60.xml"/><Relationship Id="rId130" Type="http://schemas.openxmlformats.org/officeDocument/2006/relationships/ctrlProp" Target="../ctrlProps/ctrlProp125.xml"/><Relationship Id="rId368" Type="http://schemas.openxmlformats.org/officeDocument/2006/relationships/ctrlProp" Target="../ctrlProps/ctrlProp363.xml"/><Relationship Id="rId172" Type="http://schemas.openxmlformats.org/officeDocument/2006/relationships/ctrlProp" Target="../ctrlProps/ctrlProp167.xml"/><Relationship Id="rId228" Type="http://schemas.openxmlformats.org/officeDocument/2006/relationships/ctrlProp" Target="../ctrlProps/ctrlProp223.xml"/><Relationship Id="rId435" Type="http://schemas.openxmlformats.org/officeDocument/2006/relationships/ctrlProp" Target="../ctrlProps/ctrlProp430.xml"/><Relationship Id="rId477" Type="http://schemas.openxmlformats.org/officeDocument/2006/relationships/ctrlProp" Target="../ctrlProps/ctrlProp472.xml"/><Relationship Id="rId281" Type="http://schemas.openxmlformats.org/officeDocument/2006/relationships/ctrlProp" Target="../ctrlProps/ctrlProp276.xml"/><Relationship Id="rId337" Type="http://schemas.openxmlformats.org/officeDocument/2006/relationships/ctrlProp" Target="../ctrlProps/ctrlProp332.xml"/><Relationship Id="rId502" Type="http://schemas.openxmlformats.org/officeDocument/2006/relationships/ctrlProp" Target="../ctrlProps/ctrlProp497.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379" Type="http://schemas.openxmlformats.org/officeDocument/2006/relationships/ctrlProp" Target="../ctrlProps/ctrlProp374.xml"/><Relationship Id="rId544" Type="http://schemas.openxmlformats.org/officeDocument/2006/relationships/ctrlProp" Target="../ctrlProps/ctrlProp539.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390" Type="http://schemas.openxmlformats.org/officeDocument/2006/relationships/ctrlProp" Target="../ctrlProps/ctrlProp385.xml"/><Relationship Id="rId404" Type="http://schemas.openxmlformats.org/officeDocument/2006/relationships/ctrlProp" Target="../ctrlProps/ctrlProp399.xml"/><Relationship Id="rId446" Type="http://schemas.openxmlformats.org/officeDocument/2006/relationships/ctrlProp" Target="../ctrlProps/ctrlProp441.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88" Type="http://schemas.openxmlformats.org/officeDocument/2006/relationships/ctrlProp" Target="../ctrlProps/ctrlProp483.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513" Type="http://schemas.openxmlformats.org/officeDocument/2006/relationships/ctrlProp" Target="../ctrlProps/ctrlProp508.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415" Type="http://schemas.openxmlformats.org/officeDocument/2006/relationships/ctrlProp" Target="../ctrlProps/ctrlProp410.xml"/><Relationship Id="rId457" Type="http://schemas.openxmlformats.org/officeDocument/2006/relationships/ctrlProp" Target="../ctrlProps/ctrlProp452.xml"/><Relationship Id="rId261" Type="http://schemas.openxmlformats.org/officeDocument/2006/relationships/ctrlProp" Target="../ctrlProps/ctrlProp256.xml"/><Relationship Id="rId499" Type="http://schemas.openxmlformats.org/officeDocument/2006/relationships/ctrlProp" Target="../ctrlProps/ctrlProp494.xml"/><Relationship Id="rId14" Type="http://schemas.openxmlformats.org/officeDocument/2006/relationships/ctrlProp" Target="../ctrlProps/ctrlProp9.xml"/><Relationship Id="rId56" Type="http://schemas.openxmlformats.org/officeDocument/2006/relationships/ctrlProp" Target="../ctrlProps/ctrlProp51.xml"/><Relationship Id="rId317" Type="http://schemas.openxmlformats.org/officeDocument/2006/relationships/ctrlProp" Target="../ctrlProps/ctrlProp312.xml"/><Relationship Id="rId359" Type="http://schemas.openxmlformats.org/officeDocument/2006/relationships/ctrlProp" Target="../ctrlProps/ctrlProp354.xml"/><Relationship Id="rId524" Type="http://schemas.openxmlformats.org/officeDocument/2006/relationships/ctrlProp" Target="../ctrlProps/ctrlProp519.xml"/><Relationship Id="rId98" Type="http://schemas.openxmlformats.org/officeDocument/2006/relationships/ctrlProp" Target="../ctrlProps/ctrlProp93.xml"/><Relationship Id="rId121" Type="http://schemas.openxmlformats.org/officeDocument/2006/relationships/ctrlProp" Target="../ctrlProps/ctrlProp116.xml"/><Relationship Id="rId163" Type="http://schemas.openxmlformats.org/officeDocument/2006/relationships/ctrlProp" Target="../ctrlProps/ctrlProp158.xml"/><Relationship Id="rId219" Type="http://schemas.openxmlformats.org/officeDocument/2006/relationships/ctrlProp" Target="../ctrlProps/ctrlProp214.xml"/><Relationship Id="rId370" Type="http://schemas.openxmlformats.org/officeDocument/2006/relationships/ctrlProp" Target="../ctrlProps/ctrlProp365.xml"/><Relationship Id="rId426" Type="http://schemas.openxmlformats.org/officeDocument/2006/relationships/ctrlProp" Target="../ctrlProps/ctrlProp421.xml"/><Relationship Id="rId230" Type="http://schemas.openxmlformats.org/officeDocument/2006/relationships/ctrlProp" Target="../ctrlProps/ctrlProp225.xml"/><Relationship Id="rId468" Type="http://schemas.openxmlformats.org/officeDocument/2006/relationships/ctrlProp" Target="../ctrlProps/ctrlProp463.xml"/><Relationship Id="rId25" Type="http://schemas.openxmlformats.org/officeDocument/2006/relationships/ctrlProp" Target="../ctrlProps/ctrlProp20.xml"/><Relationship Id="rId67" Type="http://schemas.openxmlformats.org/officeDocument/2006/relationships/ctrlProp" Target="../ctrlProps/ctrlProp62.xml"/><Relationship Id="rId272" Type="http://schemas.openxmlformats.org/officeDocument/2006/relationships/ctrlProp" Target="../ctrlProps/ctrlProp267.xml"/><Relationship Id="rId328" Type="http://schemas.openxmlformats.org/officeDocument/2006/relationships/ctrlProp" Target="../ctrlProps/ctrlProp323.xml"/><Relationship Id="rId535" Type="http://schemas.openxmlformats.org/officeDocument/2006/relationships/ctrlProp" Target="../ctrlProps/ctrlProp530.xml"/><Relationship Id="rId132" Type="http://schemas.openxmlformats.org/officeDocument/2006/relationships/ctrlProp" Target="../ctrlProps/ctrlProp127.xml"/><Relationship Id="rId174" Type="http://schemas.openxmlformats.org/officeDocument/2006/relationships/ctrlProp" Target="../ctrlProps/ctrlProp169.xml"/><Relationship Id="rId381" Type="http://schemas.openxmlformats.org/officeDocument/2006/relationships/ctrlProp" Target="../ctrlProps/ctrlProp376.xml"/><Relationship Id="rId241" Type="http://schemas.openxmlformats.org/officeDocument/2006/relationships/ctrlProp" Target="../ctrlProps/ctrlProp236.xml"/><Relationship Id="rId437" Type="http://schemas.openxmlformats.org/officeDocument/2006/relationships/ctrlProp" Target="../ctrlProps/ctrlProp432.xml"/><Relationship Id="rId479" Type="http://schemas.openxmlformats.org/officeDocument/2006/relationships/ctrlProp" Target="../ctrlProps/ctrlProp474.xml"/><Relationship Id="rId36" Type="http://schemas.openxmlformats.org/officeDocument/2006/relationships/ctrlProp" Target="../ctrlProps/ctrlProp31.xml"/><Relationship Id="rId283" Type="http://schemas.openxmlformats.org/officeDocument/2006/relationships/ctrlProp" Target="../ctrlProps/ctrlProp278.xml"/><Relationship Id="rId339" Type="http://schemas.openxmlformats.org/officeDocument/2006/relationships/ctrlProp" Target="../ctrlProps/ctrlProp334.xml"/><Relationship Id="rId490" Type="http://schemas.openxmlformats.org/officeDocument/2006/relationships/ctrlProp" Target="../ctrlProps/ctrlProp485.xml"/><Relationship Id="rId504" Type="http://schemas.openxmlformats.org/officeDocument/2006/relationships/ctrlProp" Target="../ctrlProps/ctrlProp499.xml"/><Relationship Id="rId546" Type="http://schemas.openxmlformats.org/officeDocument/2006/relationships/ctrlProp" Target="../ctrlProps/ctrlProp541.xml"/><Relationship Id="rId78" Type="http://schemas.openxmlformats.org/officeDocument/2006/relationships/ctrlProp" Target="../ctrlProps/ctrlProp73.xml"/><Relationship Id="rId101" Type="http://schemas.openxmlformats.org/officeDocument/2006/relationships/ctrlProp" Target="../ctrlProps/ctrlProp96.xml"/><Relationship Id="rId143" Type="http://schemas.openxmlformats.org/officeDocument/2006/relationships/ctrlProp" Target="../ctrlProps/ctrlProp138.xml"/><Relationship Id="rId185" Type="http://schemas.openxmlformats.org/officeDocument/2006/relationships/ctrlProp" Target="../ctrlProps/ctrlProp180.xml"/><Relationship Id="rId350" Type="http://schemas.openxmlformats.org/officeDocument/2006/relationships/ctrlProp" Target="../ctrlProps/ctrlProp345.xml"/><Relationship Id="rId406" Type="http://schemas.openxmlformats.org/officeDocument/2006/relationships/ctrlProp" Target="../ctrlProps/ctrlProp401.xml"/><Relationship Id="rId9" Type="http://schemas.openxmlformats.org/officeDocument/2006/relationships/ctrlProp" Target="../ctrlProps/ctrlProp4.xml"/><Relationship Id="rId210" Type="http://schemas.openxmlformats.org/officeDocument/2006/relationships/ctrlProp" Target="../ctrlProps/ctrlProp205.xml"/><Relationship Id="rId392" Type="http://schemas.openxmlformats.org/officeDocument/2006/relationships/ctrlProp" Target="../ctrlProps/ctrlProp387.xml"/><Relationship Id="rId448" Type="http://schemas.openxmlformats.org/officeDocument/2006/relationships/ctrlProp" Target="../ctrlProps/ctrlProp443.xml"/><Relationship Id="rId252" Type="http://schemas.openxmlformats.org/officeDocument/2006/relationships/ctrlProp" Target="../ctrlProps/ctrlProp247.xml"/><Relationship Id="rId294" Type="http://schemas.openxmlformats.org/officeDocument/2006/relationships/ctrlProp" Target="../ctrlProps/ctrlProp289.xml"/><Relationship Id="rId308" Type="http://schemas.openxmlformats.org/officeDocument/2006/relationships/ctrlProp" Target="../ctrlProps/ctrlProp303.xml"/><Relationship Id="rId515" Type="http://schemas.openxmlformats.org/officeDocument/2006/relationships/ctrlProp" Target="../ctrlProps/ctrlProp510.xml"/><Relationship Id="rId47" Type="http://schemas.openxmlformats.org/officeDocument/2006/relationships/ctrlProp" Target="../ctrlProps/ctrlProp42.xml"/><Relationship Id="rId89" Type="http://schemas.openxmlformats.org/officeDocument/2006/relationships/ctrlProp" Target="../ctrlProps/ctrlProp84.xml"/><Relationship Id="rId112" Type="http://schemas.openxmlformats.org/officeDocument/2006/relationships/ctrlProp" Target="../ctrlProps/ctrlProp107.xml"/><Relationship Id="rId154" Type="http://schemas.openxmlformats.org/officeDocument/2006/relationships/ctrlProp" Target="../ctrlProps/ctrlProp149.xml"/><Relationship Id="rId361" Type="http://schemas.openxmlformats.org/officeDocument/2006/relationships/ctrlProp" Target="../ctrlProps/ctrlProp356.xml"/><Relationship Id="rId196" Type="http://schemas.openxmlformats.org/officeDocument/2006/relationships/ctrlProp" Target="../ctrlProps/ctrlProp191.xml"/><Relationship Id="rId417" Type="http://schemas.openxmlformats.org/officeDocument/2006/relationships/ctrlProp" Target="../ctrlProps/ctrlProp412.xml"/><Relationship Id="rId459" Type="http://schemas.openxmlformats.org/officeDocument/2006/relationships/ctrlProp" Target="../ctrlProps/ctrlProp454.xml"/><Relationship Id="rId16" Type="http://schemas.openxmlformats.org/officeDocument/2006/relationships/ctrlProp" Target="../ctrlProps/ctrlProp11.xml"/><Relationship Id="rId221" Type="http://schemas.openxmlformats.org/officeDocument/2006/relationships/ctrlProp" Target="../ctrlProps/ctrlProp216.xml"/><Relationship Id="rId263" Type="http://schemas.openxmlformats.org/officeDocument/2006/relationships/ctrlProp" Target="../ctrlProps/ctrlProp258.xml"/><Relationship Id="rId319" Type="http://schemas.openxmlformats.org/officeDocument/2006/relationships/ctrlProp" Target="../ctrlProps/ctrlProp314.xml"/><Relationship Id="rId470" Type="http://schemas.openxmlformats.org/officeDocument/2006/relationships/ctrlProp" Target="../ctrlProps/ctrlProp465.xml"/><Relationship Id="rId526" Type="http://schemas.openxmlformats.org/officeDocument/2006/relationships/ctrlProp" Target="../ctrlProps/ctrlProp521.xml"/><Relationship Id="rId58" Type="http://schemas.openxmlformats.org/officeDocument/2006/relationships/ctrlProp" Target="../ctrlProps/ctrlProp53.xml"/><Relationship Id="rId123" Type="http://schemas.openxmlformats.org/officeDocument/2006/relationships/ctrlProp" Target="../ctrlProps/ctrlProp118.xml"/><Relationship Id="rId330" Type="http://schemas.openxmlformats.org/officeDocument/2006/relationships/ctrlProp" Target="../ctrlProps/ctrlProp325.xml"/><Relationship Id="rId165" Type="http://schemas.openxmlformats.org/officeDocument/2006/relationships/ctrlProp" Target="../ctrlProps/ctrlProp160.xml"/><Relationship Id="rId372" Type="http://schemas.openxmlformats.org/officeDocument/2006/relationships/ctrlProp" Target="../ctrlProps/ctrlProp367.xml"/><Relationship Id="rId428" Type="http://schemas.openxmlformats.org/officeDocument/2006/relationships/ctrlProp" Target="../ctrlProps/ctrlProp423.xml"/><Relationship Id="rId232" Type="http://schemas.openxmlformats.org/officeDocument/2006/relationships/ctrlProp" Target="../ctrlProps/ctrlProp227.xml"/><Relationship Id="rId274" Type="http://schemas.openxmlformats.org/officeDocument/2006/relationships/ctrlProp" Target="../ctrlProps/ctrlProp269.xml"/><Relationship Id="rId481" Type="http://schemas.openxmlformats.org/officeDocument/2006/relationships/ctrlProp" Target="../ctrlProps/ctrlProp476.xml"/><Relationship Id="rId27" Type="http://schemas.openxmlformats.org/officeDocument/2006/relationships/ctrlProp" Target="../ctrlProps/ctrlProp22.xml"/><Relationship Id="rId69" Type="http://schemas.openxmlformats.org/officeDocument/2006/relationships/ctrlProp" Target="../ctrlProps/ctrlProp64.xml"/><Relationship Id="rId134" Type="http://schemas.openxmlformats.org/officeDocument/2006/relationships/ctrlProp" Target="../ctrlProps/ctrlProp129.xml"/><Relationship Id="rId537" Type="http://schemas.openxmlformats.org/officeDocument/2006/relationships/ctrlProp" Target="../ctrlProps/ctrlProp532.xml"/><Relationship Id="rId80" Type="http://schemas.openxmlformats.org/officeDocument/2006/relationships/ctrlProp" Target="../ctrlProps/ctrlProp75.xml"/><Relationship Id="rId176" Type="http://schemas.openxmlformats.org/officeDocument/2006/relationships/ctrlProp" Target="../ctrlProps/ctrlProp171.xml"/><Relationship Id="rId341" Type="http://schemas.openxmlformats.org/officeDocument/2006/relationships/ctrlProp" Target="../ctrlProps/ctrlProp336.xml"/><Relationship Id="rId383" Type="http://schemas.openxmlformats.org/officeDocument/2006/relationships/ctrlProp" Target="../ctrlProps/ctrlProp378.xml"/><Relationship Id="rId439" Type="http://schemas.openxmlformats.org/officeDocument/2006/relationships/ctrlProp" Target="../ctrlProps/ctrlProp434.xml"/><Relationship Id="rId201" Type="http://schemas.openxmlformats.org/officeDocument/2006/relationships/ctrlProp" Target="../ctrlProps/ctrlProp196.xml"/><Relationship Id="rId243" Type="http://schemas.openxmlformats.org/officeDocument/2006/relationships/ctrlProp" Target="../ctrlProps/ctrlProp238.xml"/><Relationship Id="rId285" Type="http://schemas.openxmlformats.org/officeDocument/2006/relationships/ctrlProp" Target="../ctrlProps/ctrlProp280.xml"/><Relationship Id="rId450" Type="http://schemas.openxmlformats.org/officeDocument/2006/relationships/ctrlProp" Target="../ctrlProps/ctrlProp445.xml"/><Relationship Id="rId506" Type="http://schemas.openxmlformats.org/officeDocument/2006/relationships/ctrlProp" Target="../ctrlProps/ctrlProp501.xml"/><Relationship Id="rId38" Type="http://schemas.openxmlformats.org/officeDocument/2006/relationships/ctrlProp" Target="../ctrlProps/ctrlProp33.xml"/><Relationship Id="rId103" Type="http://schemas.openxmlformats.org/officeDocument/2006/relationships/ctrlProp" Target="../ctrlProps/ctrlProp98.xml"/><Relationship Id="rId310" Type="http://schemas.openxmlformats.org/officeDocument/2006/relationships/ctrlProp" Target="../ctrlProps/ctrlProp305.xml"/><Relationship Id="rId492" Type="http://schemas.openxmlformats.org/officeDocument/2006/relationships/ctrlProp" Target="../ctrlProps/ctrlProp487.xml"/><Relationship Id="rId548" Type="http://schemas.openxmlformats.org/officeDocument/2006/relationships/ctrlProp" Target="../ctrlProps/ctrlProp543.xml"/><Relationship Id="rId91" Type="http://schemas.openxmlformats.org/officeDocument/2006/relationships/ctrlProp" Target="../ctrlProps/ctrlProp86.xml"/><Relationship Id="rId145" Type="http://schemas.openxmlformats.org/officeDocument/2006/relationships/ctrlProp" Target="../ctrlProps/ctrlProp140.xml"/><Relationship Id="rId187" Type="http://schemas.openxmlformats.org/officeDocument/2006/relationships/ctrlProp" Target="../ctrlProps/ctrlProp182.xml"/><Relationship Id="rId352" Type="http://schemas.openxmlformats.org/officeDocument/2006/relationships/ctrlProp" Target="../ctrlProps/ctrlProp347.xml"/><Relationship Id="rId394" Type="http://schemas.openxmlformats.org/officeDocument/2006/relationships/ctrlProp" Target="../ctrlProps/ctrlProp389.xml"/><Relationship Id="rId408" Type="http://schemas.openxmlformats.org/officeDocument/2006/relationships/ctrlProp" Target="../ctrlProps/ctrlProp403.xml"/><Relationship Id="rId212" Type="http://schemas.openxmlformats.org/officeDocument/2006/relationships/ctrlProp" Target="../ctrlProps/ctrlProp207.xml"/><Relationship Id="rId254" Type="http://schemas.openxmlformats.org/officeDocument/2006/relationships/ctrlProp" Target="../ctrlProps/ctrlProp249.xml"/><Relationship Id="rId49" Type="http://schemas.openxmlformats.org/officeDocument/2006/relationships/ctrlProp" Target="../ctrlProps/ctrlProp44.xml"/><Relationship Id="rId114" Type="http://schemas.openxmlformats.org/officeDocument/2006/relationships/ctrlProp" Target="../ctrlProps/ctrlProp109.xml"/><Relationship Id="rId296" Type="http://schemas.openxmlformats.org/officeDocument/2006/relationships/ctrlProp" Target="../ctrlProps/ctrlProp291.xml"/><Relationship Id="rId461" Type="http://schemas.openxmlformats.org/officeDocument/2006/relationships/ctrlProp" Target="../ctrlProps/ctrlProp456.xml"/><Relationship Id="rId517" Type="http://schemas.openxmlformats.org/officeDocument/2006/relationships/ctrlProp" Target="../ctrlProps/ctrlProp512.xml"/><Relationship Id="rId60" Type="http://schemas.openxmlformats.org/officeDocument/2006/relationships/ctrlProp" Target="../ctrlProps/ctrlProp55.xml"/><Relationship Id="rId156" Type="http://schemas.openxmlformats.org/officeDocument/2006/relationships/ctrlProp" Target="../ctrlProps/ctrlProp151.xml"/><Relationship Id="rId198" Type="http://schemas.openxmlformats.org/officeDocument/2006/relationships/ctrlProp" Target="../ctrlProps/ctrlProp193.xml"/><Relationship Id="rId321" Type="http://schemas.openxmlformats.org/officeDocument/2006/relationships/ctrlProp" Target="../ctrlProps/ctrlProp316.xml"/><Relationship Id="rId363" Type="http://schemas.openxmlformats.org/officeDocument/2006/relationships/ctrlProp" Target="../ctrlProps/ctrlProp358.xml"/><Relationship Id="rId419" Type="http://schemas.openxmlformats.org/officeDocument/2006/relationships/ctrlProp" Target="../ctrlProps/ctrlProp414.xml"/><Relationship Id="rId223" Type="http://schemas.openxmlformats.org/officeDocument/2006/relationships/ctrlProp" Target="../ctrlProps/ctrlProp218.xml"/><Relationship Id="rId430" Type="http://schemas.openxmlformats.org/officeDocument/2006/relationships/ctrlProp" Target="../ctrlProps/ctrlProp425.xml"/><Relationship Id="rId18" Type="http://schemas.openxmlformats.org/officeDocument/2006/relationships/ctrlProp" Target="../ctrlProps/ctrlProp13.xml"/><Relationship Id="rId265" Type="http://schemas.openxmlformats.org/officeDocument/2006/relationships/ctrlProp" Target="../ctrlProps/ctrlProp260.xml"/><Relationship Id="rId472" Type="http://schemas.openxmlformats.org/officeDocument/2006/relationships/ctrlProp" Target="../ctrlProps/ctrlProp467.xml"/><Relationship Id="rId528" Type="http://schemas.openxmlformats.org/officeDocument/2006/relationships/ctrlProp" Target="../ctrlProps/ctrlProp523.xml"/><Relationship Id="rId125" Type="http://schemas.openxmlformats.org/officeDocument/2006/relationships/ctrlProp" Target="../ctrlProps/ctrlProp120.xml"/><Relationship Id="rId167" Type="http://schemas.openxmlformats.org/officeDocument/2006/relationships/ctrlProp" Target="../ctrlProps/ctrlProp162.xml"/><Relationship Id="rId332" Type="http://schemas.openxmlformats.org/officeDocument/2006/relationships/ctrlProp" Target="../ctrlProps/ctrlProp327.xml"/><Relationship Id="rId374" Type="http://schemas.openxmlformats.org/officeDocument/2006/relationships/ctrlProp" Target="../ctrlProps/ctrlProp369.xml"/><Relationship Id="rId71" Type="http://schemas.openxmlformats.org/officeDocument/2006/relationships/ctrlProp" Target="../ctrlProps/ctrlProp66.xml"/><Relationship Id="rId234" Type="http://schemas.openxmlformats.org/officeDocument/2006/relationships/ctrlProp" Target="../ctrlProps/ctrlProp229.xml"/><Relationship Id="rId2" Type="http://schemas.openxmlformats.org/officeDocument/2006/relationships/hyperlink" Target="https://www.anixter.com/en_us/products/R-024-DS-5K-FSUBR/COMMSCOPE-ENTERPRISE-SOLUTIONS/Indoor-Fiber-Optic-Cable/p/371-COMOM4-TBD-24BR" TargetMode="External"/><Relationship Id="rId29" Type="http://schemas.openxmlformats.org/officeDocument/2006/relationships/ctrlProp" Target="../ctrlProps/ctrlProp24.xml"/><Relationship Id="rId276" Type="http://schemas.openxmlformats.org/officeDocument/2006/relationships/ctrlProp" Target="../ctrlProps/ctrlProp271.xml"/><Relationship Id="rId441" Type="http://schemas.openxmlformats.org/officeDocument/2006/relationships/ctrlProp" Target="../ctrlProps/ctrlProp436.xml"/><Relationship Id="rId483" Type="http://schemas.openxmlformats.org/officeDocument/2006/relationships/ctrlProp" Target="../ctrlProps/ctrlProp478.xml"/><Relationship Id="rId539" Type="http://schemas.openxmlformats.org/officeDocument/2006/relationships/ctrlProp" Target="../ctrlProps/ctrlProp534.xml"/><Relationship Id="rId40" Type="http://schemas.openxmlformats.org/officeDocument/2006/relationships/ctrlProp" Target="../ctrlProps/ctrlProp35.xml"/><Relationship Id="rId136" Type="http://schemas.openxmlformats.org/officeDocument/2006/relationships/ctrlProp" Target="../ctrlProps/ctrlProp131.xml"/><Relationship Id="rId178" Type="http://schemas.openxmlformats.org/officeDocument/2006/relationships/ctrlProp" Target="../ctrlProps/ctrlProp173.xml"/><Relationship Id="rId301" Type="http://schemas.openxmlformats.org/officeDocument/2006/relationships/ctrlProp" Target="../ctrlProps/ctrlProp296.xml"/><Relationship Id="rId343" Type="http://schemas.openxmlformats.org/officeDocument/2006/relationships/ctrlProp" Target="../ctrlProps/ctrlProp338.xml"/><Relationship Id="rId82" Type="http://schemas.openxmlformats.org/officeDocument/2006/relationships/ctrlProp" Target="../ctrlProps/ctrlProp77.xml"/><Relationship Id="rId203" Type="http://schemas.openxmlformats.org/officeDocument/2006/relationships/ctrlProp" Target="../ctrlProps/ctrlProp198.xml"/><Relationship Id="rId385" Type="http://schemas.openxmlformats.org/officeDocument/2006/relationships/ctrlProp" Target="../ctrlProps/ctrlProp380.xml"/><Relationship Id="rId245" Type="http://schemas.openxmlformats.org/officeDocument/2006/relationships/ctrlProp" Target="../ctrlProps/ctrlProp240.xml"/><Relationship Id="rId287" Type="http://schemas.openxmlformats.org/officeDocument/2006/relationships/ctrlProp" Target="../ctrlProps/ctrlProp282.xml"/><Relationship Id="rId410" Type="http://schemas.openxmlformats.org/officeDocument/2006/relationships/ctrlProp" Target="../ctrlProps/ctrlProp405.xml"/><Relationship Id="rId452" Type="http://schemas.openxmlformats.org/officeDocument/2006/relationships/ctrlProp" Target="../ctrlProps/ctrlProp447.xml"/><Relationship Id="rId494" Type="http://schemas.openxmlformats.org/officeDocument/2006/relationships/ctrlProp" Target="../ctrlProps/ctrlProp489.xml"/><Relationship Id="rId508" Type="http://schemas.openxmlformats.org/officeDocument/2006/relationships/ctrlProp" Target="../ctrlProps/ctrlProp503.xml"/><Relationship Id="rId105" Type="http://schemas.openxmlformats.org/officeDocument/2006/relationships/ctrlProp" Target="../ctrlProps/ctrlProp100.xml"/><Relationship Id="rId147" Type="http://schemas.openxmlformats.org/officeDocument/2006/relationships/ctrlProp" Target="../ctrlProps/ctrlProp142.xml"/><Relationship Id="rId312" Type="http://schemas.openxmlformats.org/officeDocument/2006/relationships/ctrlProp" Target="../ctrlProps/ctrlProp307.xml"/><Relationship Id="rId354" Type="http://schemas.openxmlformats.org/officeDocument/2006/relationships/ctrlProp" Target="../ctrlProps/ctrlProp349.xml"/><Relationship Id="rId51" Type="http://schemas.openxmlformats.org/officeDocument/2006/relationships/ctrlProp" Target="../ctrlProps/ctrlProp46.xml"/><Relationship Id="rId93" Type="http://schemas.openxmlformats.org/officeDocument/2006/relationships/ctrlProp" Target="../ctrlProps/ctrlProp88.xml"/><Relationship Id="rId189" Type="http://schemas.openxmlformats.org/officeDocument/2006/relationships/ctrlProp" Target="../ctrlProps/ctrlProp184.xml"/><Relationship Id="rId396" Type="http://schemas.openxmlformats.org/officeDocument/2006/relationships/ctrlProp" Target="../ctrlProps/ctrlProp391.xml"/><Relationship Id="rId214" Type="http://schemas.openxmlformats.org/officeDocument/2006/relationships/ctrlProp" Target="../ctrlProps/ctrlProp209.xml"/><Relationship Id="rId256" Type="http://schemas.openxmlformats.org/officeDocument/2006/relationships/ctrlProp" Target="../ctrlProps/ctrlProp251.xml"/><Relationship Id="rId298" Type="http://schemas.openxmlformats.org/officeDocument/2006/relationships/ctrlProp" Target="../ctrlProps/ctrlProp293.xml"/><Relationship Id="rId421" Type="http://schemas.openxmlformats.org/officeDocument/2006/relationships/ctrlProp" Target="../ctrlProps/ctrlProp416.xml"/><Relationship Id="rId463" Type="http://schemas.openxmlformats.org/officeDocument/2006/relationships/ctrlProp" Target="../ctrlProps/ctrlProp458.xml"/><Relationship Id="rId519" Type="http://schemas.openxmlformats.org/officeDocument/2006/relationships/ctrlProp" Target="../ctrlProps/ctrlProp514.xml"/><Relationship Id="rId116" Type="http://schemas.openxmlformats.org/officeDocument/2006/relationships/ctrlProp" Target="../ctrlProps/ctrlProp111.xml"/><Relationship Id="rId158" Type="http://schemas.openxmlformats.org/officeDocument/2006/relationships/ctrlProp" Target="../ctrlProps/ctrlProp153.xml"/><Relationship Id="rId323" Type="http://schemas.openxmlformats.org/officeDocument/2006/relationships/ctrlProp" Target="../ctrlProps/ctrlProp318.xml"/><Relationship Id="rId530" Type="http://schemas.openxmlformats.org/officeDocument/2006/relationships/ctrlProp" Target="../ctrlProps/ctrlProp525.xml"/><Relationship Id="rId20" Type="http://schemas.openxmlformats.org/officeDocument/2006/relationships/ctrlProp" Target="../ctrlProps/ctrlProp15.xml"/><Relationship Id="rId62" Type="http://schemas.openxmlformats.org/officeDocument/2006/relationships/ctrlProp" Target="../ctrlProps/ctrlProp57.xml"/><Relationship Id="rId365" Type="http://schemas.openxmlformats.org/officeDocument/2006/relationships/ctrlProp" Target="../ctrlProps/ctrlProp360.xml"/><Relationship Id="rId225" Type="http://schemas.openxmlformats.org/officeDocument/2006/relationships/ctrlProp" Target="../ctrlProps/ctrlProp220.xml"/><Relationship Id="rId267" Type="http://schemas.openxmlformats.org/officeDocument/2006/relationships/ctrlProp" Target="../ctrlProps/ctrlProp262.xml"/><Relationship Id="rId432" Type="http://schemas.openxmlformats.org/officeDocument/2006/relationships/ctrlProp" Target="../ctrlProps/ctrlProp427.xml"/><Relationship Id="rId474" Type="http://schemas.openxmlformats.org/officeDocument/2006/relationships/ctrlProp" Target="../ctrlProps/ctrlProp469.xml"/><Relationship Id="rId127" Type="http://schemas.openxmlformats.org/officeDocument/2006/relationships/ctrlProp" Target="../ctrlProps/ctrlProp122.xml"/><Relationship Id="rId31" Type="http://schemas.openxmlformats.org/officeDocument/2006/relationships/ctrlProp" Target="../ctrlProps/ctrlProp26.xml"/><Relationship Id="rId73" Type="http://schemas.openxmlformats.org/officeDocument/2006/relationships/ctrlProp" Target="../ctrlProps/ctrlProp68.xml"/><Relationship Id="rId169" Type="http://schemas.openxmlformats.org/officeDocument/2006/relationships/ctrlProp" Target="../ctrlProps/ctrlProp164.xml"/><Relationship Id="rId334" Type="http://schemas.openxmlformats.org/officeDocument/2006/relationships/ctrlProp" Target="../ctrlProps/ctrlProp329.xml"/><Relationship Id="rId376" Type="http://schemas.openxmlformats.org/officeDocument/2006/relationships/ctrlProp" Target="../ctrlProps/ctrlProp371.xml"/><Relationship Id="rId541" Type="http://schemas.openxmlformats.org/officeDocument/2006/relationships/ctrlProp" Target="../ctrlProps/ctrlProp536.xml"/><Relationship Id="rId4" Type="http://schemas.openxmlformats.org/officeDocument/2006/relationships/drawing" Target="../drawings/drawing1.xml"/><Relationship Id="rId180" Type="http://schemas.openxmlformats.org/officeDocument/2006/relationships/ctrlProp" Target="../ctrlProps/ctrlProp175.xml"/><Relationship Id="rId236" Type="http://schemas.openxmlformats.org/officeDocument/2006/relationships/ctrlProp" Target="../ctrlProps/ctrlProp231.xml"/><Relationship Id="rId278" Type="http://schemas.openxmlformats.org/officeDocument/2006/relationships/ctrlProp" Target="../ctrlProps/ctrlProp273.xml"/><Relationship Id="rId401" Type="http://schemas.openxmlformats.org/officeDocument/2006/relationships/ctrlProp" Target="../ctrlProps/ctrlProp396.xml"/><Relationship Id="rId443" Type="http://schemas.openxmlformats.org/officeDocument/2006/relationships/ctrlProp" Target="../ctrlProps/ctrlProp438.xml"/><Relationship Id="rId303" Type="http://schemas.openxmlformats.org/officeDocument/2006/relationships/ctrlProp" Target="../ctrlProps/ctrlProp298.xml"/><Relationship Id="rId485" Type="http://schemas.openxmlformats.org/officeDocument/2006/relationships/ctrlProp" Target="../ctrlProps/ctrlProp480.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387" Type="http://schemas.openxmlformats.org/officeDocument/2006/relationships/ctrlProp" Target="../ctrlProps/ctrlProp382.xml"/><Relationship Id="rId510" Type="http://schemas.openxmlformats.org/officeDocument/2006/relationships/ctrlProp" Target="../ctrlProps/ctrlProp505.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412" Type="http://schemas.openxmlformats.org/officeDocument/2006/relationships/ctrlProp" Target="../ctrlProps/ctrlProp407.xml"/><Relationship Id="rId107" Type="http://schemas.openxmlformats.org/officeDocument/2006/relationships/ctrlProp" Target="../ctrlProps/ctrlProp102.xml"/><Relationship Id="rId289" Type="http://schemas.openxmlformats.org/officeDocument/2006/relationships/ctrlProp" Target="../ctrlProps/ctrlProp284.xml"/><Relationship Id="rId454" Type="http://schemas.openxmlformats.org/officeDocument/2006/relationships/ctrlProp" Target="../ctrlProps/ctrlProp449.xml"/><Relationship Id="rId496" Type="http://schemas.openxmlformats.org/officeDocument/2006/relationships/ctrlProp" Target="../ctrlProps/ctrlProp491.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356" Type="http://schemas.openxmlformats.org/officeDocument/2006/relationships/ctrlProp" Target="../ctrlProps/ctrlProp351.xml"/><Relationship Id="rId398" Type="http://schemas.openxmlformats.org/officeDocument/2006/relationships/ctrlProp" Target="../ctrlProps/ctrlProp393.xml"/><Relationship Id="rId521" Type="http://schemas.openxmlformats.org/officeDocument/2006/relationships/ctrlProp" Target="../ctrlProps/ctrlProp516.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423" Type="http://schemas.openxmlformats.org/officeDocument/2006/relationships/ctrlProp" Target="../ctrlProps/ctrlProp418.xml"/><Relationship Id="rId258" Type="http://schemas.openxmlformats.org/officeDocument/2006/relationships/ctrlProp" Target="../ctrlProps/ctrlProp253.xml"/><Relationship Id="rId465" Type="http://schemas.openxmlformats.org/officeDocument/2006/relationships/ctrlProp" Target="../ctrlProps/ctrlProp460.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367" Type="http://schemas.openxmlformats.org/officeDocument/2006/relationships/ctrlProp" Target="../ctrlProps/ctrlProp362.xml"/><Relationship Id="rId532" Type="http://schemas.openxmlformats.org/officeDocument/2006/relationships/ctrlProp" Target="../ctrlProps/ctrlProp527.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434" Type="http://schemas.openxmlformats.org/officeDocument/2006/relationships/ctrlProp" Target="../ctrlProps/ctrlProp429.xml"/><Relationship Id="rId476" Type="http://schemas.openxmlformats.org/officeDocument/2006/relationships/ctrlProp" Target="../ctrlProps/ctrlProp471.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501" Type="http://schemas.openxmlformats.org/officeDocument/2006/relationships/ctrlProp" Target="../ctrlProps/ctrlProp496.xml"/><Relationship Id="rId543" Type="http://schemas.openxmlformats.org/officeDocument/2006/relationships/ctrlProp" Target="../ctrlProps/ctrlProp538.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378" Type="http://schemas.openxmlformats.org/officeDocument/2006/relationships/ctrlProp" Target="../ctrlProps/ctrlProp373.xml"/><Relationship Id="rId403" Type="http://schemas.openxmlformats.org/officeDocument/2006/relationships/ctrlProp" Target="../ctrlProps/ctrlProp398.xml"/><Relationship Id="rId6" Type="http://schemas.openxmlformats.org/officeDocument/2006/relationships/ctrlProp" Target="../ctrlProps/ctrlProp1.xml"/><Relationship Id="rId238" Type="http://schemas.openxmlformats.org/officeDocument/2006/relationships/ctrlProp" Target="../ctrlProps/ctrlProp233.xml"/><Relationship Id="rId445" Type="http://schemas.openxmlformats.org/officeDocument/2006/relationships/ctrlProp" Target="../ctrlProps/ctrlProp440.xml"/><Relationship Id="rId487" Type="http://schemas.openxmlformats.org/officeDocument/2006/relationships/ctrlProp" Target="../ctrlProps/ctrlProp482.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512" Type="http://schemas.openxmlformats.org/officeDocument/2006/relationships/ctrlProp" Target="../ctrlProps/ctrlProp507.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389" Type="http://schemas.openxmlformats.org/officeDocument/2006/relationships/ctrlProp" Target="../ctrlProps/ctrlProp384.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414" Type="http://schemas.openxmlformats.org/officeDocument/2006/relationships/ctrlProp" Target="../ctrlProps/ctrlProp409.xml"/><Relationship Id="rId456" Type="http://schemas.openxmlformats.org/officeDocument/2006/relationships/ctrlProp" Target="../ctrlProps/ctrlProp451.xml"/><Relationship Id="rId498" Type="http://schemas.openxmlformats.org/officeDocument/2006/relationships/ctrlProp" Target="../ctrlProps/ctrlProp493.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23" Type="http://schemas.openxmlformats.org/officeDocument/2006/relationships/ctrlProp" Target="../ctrlProps/ctrlProp518.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358" Type="http://schemas.openxmlformats.org/officeDocument/2006/relationships/ctrlProp" Target="../ctrlProps/ctrlProp353.xml"/><Relationship Id="rId162" Type="http://schemas.openxmlformats.org/officeDocument/2006/relationships/ctrlProp" Target="../ctrlProps/ctrlProp157.xml"/><Relationship Id="rId218" Type="http://schemas.openxmlformats.org/officeDocument/2006/relationships/ctrlProp" Target="../ctrlProps/ctrlProp213.xml"/><Relationship Id="rId425" Type="http://schemas.openxmlformats.org/officeDocument/2006/relationships/ctrlProp" Target="../ctrlProps/ctrlProp420.xml"/><Relationship Id="rId467" Type="http://schemas.openxmlformats.org/officeDocument/2006/relationships/ctrlProp" Target="../ctrlProps/ctrlProp462.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369" Type="http://schemas.openxmlformats.org/officeDocument/2006/relationships/ctrlProp" Target="../ctrlProps/ctrlProp364.xml"/><Relationship Id="rId534" Type="http://schemas.openxmlformats.org/officeDocument/2006/relationships/ctrlProp" Target="../ctrlProps/ctrlProp529.xml"/><Relationship Id="rId173" Type="http://schemas.openxmlformats.org/officeDocument/2006/relationships/ctrlProp" Target="../ctrlProps/ctrlProp168.xml"/><Relationship Id="rId229" Type="http://schemas.openxmlformats.org/officeDocument/2006/relationships/ctrlProp" Target="../ctrlProps/ctrlProp224.xml"/><Relationship Id="rId380" Type="http://schemas.openxmlformats.org/officeDocument/2006/relationships/ctrlProp" Target="../ctrlProps/ctrlProp375.xml"/><Relationship Id="rId436" Type="http://schemas.openxmlformats.org/officeDocument/2006/relationships/ctrlProp" Target="../ctrlProps/ctrlProp431.xml"/><Relationship Id="rId240" Type="http://schemas.openxmlformats.org/officeDocument/2006/relationships/ctrlProp" Target="../ctrlProps/ctrlProp235.xml"/><Relationship Id="rId478" Type="http://schemas.openxmlformats.org/officeDocument/2006/relationships/ctrlProp" Target="../ctrlProps/ctrlProp473.xml"/><Relationship Id="rId35" Type="http://schemas.openxmlformats.org/officeDocument/2006/relationships/ctrlProp" Target="../ctrlProps/ctrlProp30.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38" Type="http://schemas.openxmlformats.org/officeDocument/2006/relationships/ctrlProp" Target="../ctrlProps/ctrlProp333.xml"/><Relationship Id="rId503" Type="http://schemas.openxmlformats.org/officeDocument/2006/relationships/ctrlProp" Target="../ctrlProps/ctrlProp498.xml"/><Relationship Id="rId545" Type="http://schemas.openxmlformats.org/officeDocument/2006/relationships/ctrlProp" Target="../ctrlProps/ctrlProp540.xml"/><Relationship Id="rId8" Type="http://schemas.openxmlformats.org/officeDocument/2006/relationships/ctrlProp" Target="../ctrlProps/ctrlProp3.xml"/><Relationship Id="rId142" Type="http://schemas.openxmlformats.org/officeDocument/2006/relationships/ctrlProp" Target="../ctrlProps/ctrlProp137.xml"/><Relationship Id="rId184" Type="http://schemas.openxmlformats.org/officeDocument/2006/relationships/ctrlProp" Target="../ctrlProps/ctrlProp179.xml"/><Relationship Id="rId391" Type="http://schemas.openxmlformats.org/officeDocument/2006/relationships/ctrlProp" Target="../ctrlProps/ctrlProp386.xml"/><Relationship Id="rId405" Type="http://schemas.openxmlformats.org/officeDocument/2006/relationships/ctrlProp" Target="../ctrlProps/ctrlProp400.xml"/><Relationship Id="rId447" Type="http://schemas.openxmlformats.org/officeDocument/2006/relationships/ctrlProp" Target="../ctrlProps/ctrlProp442.xml"/><Relationship Id="rId251" Type="http://schemas.openxmlformats.org/officeDocument/2006/relationships/ctrlProp" Target="../ctrlProps/ctrlProp246.xml"/><Relationship Id="rId489" Type="http://schemas.openxmlformats.org/officeDocument/2006/relationships/ctrlProp" Target="../ctrlProps/ctrlProp484.xml"/><Relationship Id="rId46" Type="http://schemas.openxmlformats.org/officeDocument/2006/relationships/ctrlProp" Target="../ctrlProps/ctrlProp41.xml"/><Relationship Id="rId293" Type="http://schemas.openxmlformats.org/officeDocument/2006/relationships/ctrlProp" Target="../ctrlProps/ctrlProp288.xml"/><Relationship Id="rId307" Type="http://schemas.openxmlformats.org/officeDocument/2006/relationships/ctrlProp" Target="../ctrlProps/ctrlProp302.xml"/><Relationship Id="rId349" Type="http://schemas.openxmlformats.org/officeDocument/2006/relationships/ctrlProp" Target="../ctrlProps/ctrlProp344.xml"/><Relationship Id="rId514" Type="http://schemas.openxmlformats.org/officeDocument/2006/relationships/ctrlProp" Target="../ctrlProps/ctrlProp509.xml"/><Relationship Id="rId88" Type="http://schemas.openxmlformats.org/officeDocument/2006/relationships/ctrlProp" Target="../ctrlProps/ctrlProp83.xml"/><Relationship Id="rId111" Type="http://schemas.openxmlformats.org/officeDocument/2006/relationships/ctrlProp" Target="../ctrlProps/ctrlProp106.xml"/><Relationship Id="rId153" Type="http://schemas.openxmlformats.org/officeDocument/2006/relationships/ctrlProp" Target="../ctrlProps/ctrlProp148.xml"/><Relationship Id="rId195" Type="http://schemas.openxmlformats.org/officeDocument/2006/relationships/ctrlProp" Target="../ctrlProps/ctrlProp190.xml"/><Relationship Id="rId209" Type="http://schemas.openxmlformats.org/officeDocument/2006/relationships/ctrlProp" Target="../ctrlProps/ctrlProp204.xml"/><Relationship Id="rId360" Type="http://schemas.openxmlformats.org/officeDocument/2006/relationships/ctrlProp" Target="../ctrlProps/ctrlProp355.xml"/><Relationship Id="rId416" Type="http://schemas.openxmlformats.org/officeDocument/2006/relationships/ctrlProp" Target="../ctrlProps/ctrlProp411.xml"/><Relationship Id="rId220" Type="http://schemas.openxmlformats.org/officeDocument/2006/relationships/ctrlProp" Target="../ctrlProps/ctrlProp215.xml"/><Relationship Id="rId458" Type="http://schemas.openxmlformats.org/officeDocument/2006/relationships/ctrlProp" Target="../ctrlProps/ctrlProp453.xml"/><Relationship Id="rId15" Type="http://schemas.openxmlformats.org/officeDocument/2006/relationships/ctrlProp" Target="../ctrlProps/ctrlProp10.xml"/><Relationship Id="rId57" Type="http://schemas.openxmlformats.org/officeDocument/2006/relationships/ctrlProp" Target="../ctrlProps/ctrlProp52.xml"/><Relationship Id="rId262" Type="http://schemas.openxmlformats.org/officeDocument/2006/relationships/ctrlProp" Target="../ctrlProps/ctrlProp257.xml"/><Relationship Id="rId318" Type="http://schemas.openxmlformats.org/officeDocument/2006/relationships/ctrlProp" Target="../ctrlProps/ctrlProp313.xml"/><Relationship Id="rId525" Type="http://schemas.openxmlformats.org/officeDocument/2006/relationships/ctrlProp" Target="../ctrlProps/ctrlProp520.xml"/><Relationship Id="rId99" Type="http://schemas.openxmlformats.org/officeDocument/2006/relationships/ctrlProp" Target="../ctrlProps/ctrlProp94.xml"/><Relationship Id="rId122" Type="http://schemas.openxmlformats.org/officeDocument/2006/relationships/ctrlProp" Target="../ctrlProps/ctrlProp117.xml"/><Relationship Id="rId164" Type="http://schemas.openxmlformats.org/officeDocument/2006/relationships/ctrlProp" Target="../ctrlProps/ctrlProp159.xml"/><Relationship Id="rId371" Type="http://schemas.openxmlformats.org/officeDocument/2006/relationships/ctrlProp" Target="../ctrlProps/ctrlProp366.xml"/><Relationship Id="rId427" Type="http://schemas.openxmlformats.org/officeDocument/2006/relationships/ctrlProp" Target="../ctrlProps/ctrlProp422.xml"/><Relationship Id="rId469" Type="http://schemas.openxmlformats.org/officeDocument/2006/relationships/ctrlProp" Target="../ctrlProps/ctrlProp464.xml"/><Relationship Id="rId26" Type="http://schemas.openxmlformats.org/officeDocument/2006/relationships/ctrlProp" Target="../ctrlProps/ctrlProp21.xml"/><Relationship Id="rId231" Type="http://schemas.openxmlformats.org/officeDocument/2006/relationships/ctrlProp" Target="../ctrlProps/ctrlProp226.xml"/><Relationship Id="rId273" Type="http://schemas.openxmlformats.org/officeDocument/2006/relationships/ctrlProp" Target="../ctrlProps/ctrlProp268.xml"/><Relationship Id="rId329" Type="http://schemas.openxmlformats.org/officeDocument/2006/relationships/ctrlProp" Target="../ctrlProps/ctrlProp324.xml"/><Relationship Id="rId480" Type="http://schemas.openxmlformats.org/officeDocument/2006/relationships/ctrlProp" Target="../ctrlProps/ctrlProp475.xml"/><Relationship Id="rId536" Type="http://schemas.openxmlformats.org/officeDocument/2006/relationships/ctrlProp" Target="../ctrlProps/ctrlProp531.xml"/><Relationship Id="rId68" Type="http://schemas.openxmlformats.org/officeDocument/2006/relationships/ctrlProp" Target="../ctrlProps/ctrlProp63.xml"/><Relationship Id="rId133" Type="http://schemas.openxmlformats.org/officeDocument/2006/relationships/ctrlProp" Target="../ctrlProps/ctrlProp128.xml"/><Relationship Id="rId175" Type="http://schemas.openxmlformats.org/officeDocument/2006/relationships/ctrlProp" Target="../ctrlProps/ctrlProp170.xml"/><Relationship Id="rId340" Type="http://schemas.openxmlformats.org/officeDocument/2006/relationships/ctrlProp" Target="../ctrlProps/ctrlProp335.xml"/><Relationship Id="rId200" Type="http://schemas.openxmlformats.org/officeDocument/2006/relationships/ctrlProp" Target="../ctrlProps/ctrlProp195.xml"/><Relationship Id="rId382" Type="http://schemas.openxmlformats.org/officeDocument/2006/relationships/ctrlProp" Target="../ctrlProps/ctrlProp377.xml"/><Relationship Id="rId438" Type="http://schemas.openxmlformats.org/officeDocument/2006/relationships/ctrlProp" Target="../ctrlProps/ctrlProp433.xml"/><Relationship Id="rId242" Type="http://schemas.openxmlformats.org/officeDocument/2006/relationships/ctrlProp" Target="../ctrlProps/ctrlProp237.xml"/><Relationship Id="rId284" Type="http://schemas.openxmlformats.org/officeDocument/2006/relationships/ctrlProp" Target="../ctrlProps/ctrlProp279.xml"/><Relationship Id="rId491" Type="http://schemas.openxmlformats.org/officeDocument/2006/relationships/ctrlProp" Target="../ctrlProps/ctrlProp486.xml"/><Relationship Id="rId505" Type="http://schemas.openxmlformats.org/officeDocument/2006/relationships/ctrlProp" Target="../ctrlProps/ctrlProp500.xml"/><Relationship Id="rId37" Type="http://schemas.openxmlformats.org/officeDocument/2006/relationships/ctrlProp" Target="../ctrlProps/ctrlProp32.xml"/><Relationship Id="rId79" Type="http://schemas.openxmlformats.org/officeDocument/2006/relationships/ctrlProp" Target="../ctrlProps/ctrlProp74.xml"/><Relationship Id="rId102" Type="http://schemas.openxmlformats.org/officeDocument/2006/relationships/ctrlProp" Target="../ctrlProps/ctrlProp97.xml"/><Relationship Id="rId144" Type="http://schemas.openxmlformats.org/officeDocument/2006/relationships/ctrlProp" Target="../ctrlProps/ctrlProp139.xml"/><Relationship Id="rId547" Type="http://schemas.openxmlformats.org/officeDocument/2006/relationships/ctrlProp" Target="../ctrlProps/ctrlProp542.xml"/><Relationship Id="rId90" Type="http://schemas.openxmlformats.org/officeDocument/2006/relationships/ctrlProp" Target="../ctrlProps/ctrlProp85.xml"/><Relationship Id="rId186" Type="http://schemas.openxmlformats.org/officeDocument/2006/relationships/ctrlProp" Target="../ctrlProps/ctrlProp181.xml"/><Relationship Id="rId351" Type="http://schemas.openxmlformats.org/officeDocument/2006/relationships/ctrlProp" Target="../ctrlProps/ctrlProp346.xml"/><Relationship Id="rId393" Type="http://schemas.openxmlformats.org/officeDocument/2006/relationships/ctrlProp" Target="../ctrlProps/ctrlProp388.xml"/><Relationship Id="rId407" Type="http://schemas.openxmlformats.org/officeDocument/2006/relationships/ctrlProp" Target="../ctrlProps/ctrlProp402.xml"/><Relationship Id="rId449" Type="http://schemas.openxmlformats.org/officeDocument/2006/relationships/ctrlProp" Target="../ctrlProps/ctrlProp444.xml"/><Relationship Id="rId211" Type="http://schemas.openxmlformats.org/officeDocument/2006/relationships/ctrlProp" Target="../ctrlProps/ctrlProp206.xml"/><Relationship Id="rId253" Type="http://schemas.openxmlformats.org/officeDocument/2006/relationships/ctrlProp" Target="../ctrlProps/ctrlProp248.xml"/><Relationship Id="rId295" Type="http://schemas.openxmlformats.org/officeDocument/2006/relationships/ctrlProp" Target="../ctrlProps/ctrlProp290.xml"/><Relationship Id="rId309" Type="http://schemas.openxmlformats.org/officeDocument/2006/relationships/ctrlProp" Target="../ctrlProps/ctrlProp304.xml"/><Relationship Id="rId460" Type="http://schemas.openxmlformats.org/officeDocument/2006/relationships/ctrlProp" Target="../ctrlProps/ctrlProp455.xml"/><Relationship Id="rId516" Type="http://schemas.openxmlformats.org/officeDocument/2006/relationships/ctrlProp" Target="../ctrlProps/ctrlProp511.xml"/><Relationship Id="rId48" Type="http://schemas.openxmlformats.org/officeDocument/2006/relationships/ctrlProp" Target="../ctrlProps/ctrlProp43.xml"/><Relationship Id="rId113" Type="http://schemas.openxmlformats.org/officeDocument/2006/relationships/ctrlProp" Target="../ctrlProps/ctrlProp108.xml"/><Relationship Id="rId320" Type="http://schemas.openxmlformats.org/officeDocument/2006/relationships/ctrlProp" Target="../ctrlProps/ctrlProp315.xml"/><Relationship Id="rId155" Type="http://schemas.openxmlformats.org/officeDocument/2006/relationships/ctrlProp" Target="../ctrlProps/ctrlProp150.xml"/><Relationship Id="rId197" Type="http://schemas.openxmlformats.org/officeDocument/2006/relationships/ctrlProp" Target="../ctrlProps/ctrlProp192.xml"/><Relationship Id="rId362" Type="http://schemas.openxmlformats.org/officeDocument/2006/relationships/ctrlProp" Target="../ctrlProps/ctrlProp357.xml"/><Relationship Id="rId418" Type="http://schemas.openxmlformats.org/officeDocument/2006/relationships/ctrlProp" Target="../ctrlProps/ctrlProp413.xml"/><Relationship Id="rId222" Type="http://schemas.openxmlformats.org/officeDocument/2006/relationships/ctrlProp" Target="../ctrlProps/ctrlProp217.xml"/><Relationship Id="rId264" Type="http://schemas.openxmlformats.org/officeDocument/2006/relationships/ctrlProp" Target="../ctrlProps/ctrlProp259.xml"/><Relationship Id="rId471" Type="http://schemas.openxmlformats.org/officeDocument/2006/relationships/ctrlProp" Target="../ctrlProps/ctrlProp466.xml"/><Relationship Id="rId17" Type="http://schemas.openxmlformats.org/officeDocument/2006/relationships/ctrlProp" Target="../ctrlProps/ctrlProp12.xml"/><Relationship Id="rId59" Type="http://schemas.openxmlformats.org/officeDocument/2006/relationships/ctrlProp" Target="../ctrlProps/ctrlProp54.xml"/><Relationship Id="rId124" Type="http://schemas.openxmlformats.org/officeDocument/2006/relationships/ctrlProp" Target="../ctrlProps/ctrlProp119.xml"/><Relationship Id="rId527" Type="http://schemas.openxmlformats.org/officeDocument/2006/relationships/ctrlProp" Target="../ctrlProps/ctrlProp522.xml"/><Relationship Id="rId70" Type="http://schemas.openxmlformats.org/officeDocument/2006/relationships/ctrlProp" Target="../ctrlProps/ctrlProp65.xml"/><Relationship Id="rId166" Type="http://schemas.openxmlformats.org/officeDocument/2006/relationships/ctrlProp" Target="../ctrlProps/ctrlProp161.xml"/><Relationship Id="rId331" Type="http://schemas.openxmlformats.org/officeDocument/2006/relationships/ctrlProp" Target="../ctrlProps/ctrlProp326.xml"/><Relationship Id="rId373" Type="http://schemas.openxmlformats.org/officeDocument/2006/relationships/ctrlProp" Target="../ctrlProps/ctrlProp368.xml"/><Relationship Id="rId429" Type="http://schemas.openxmlformats.org/officeDocument/2006/relationships/ctrlProp" Target="../ctrlProps/ctrlProp424.xml"/><Relationship Id="rId1" Type="http://schemas.openxmlformats.org/officeDocument/2006/relationships/hyperlink" Target="https://www.anixter.com/en_us/products/R-024-DS-5K-FSUBR/COMMSCOPE-ENTERPRISE-SOLUTIONS/Indoor-Fiber-Optic-Cable/p/371-COMOM4-TBD-24BR" TargetMode="External"/><Relationship Id="rId233" Type="http://schemas.openxmlformats.org/officeDocument/2006/relationships/ctrlProp" Target="../ctrlProps/ctrlProp228.xml"/><Relationship Id="rId440" Type="http://schemas.openxmlformats.org/officeDocument/2006/relationships/ctrlProp" Target="../ctrlProps/ctrlProp435.xml"/><Relationship Id="rId28" Type="http://schemas.openxmlformats.org/officeDocument/2006/relationships/ctrlProp" Target="../ctrlProps/ctrlProp23.xml"/><Relationship Id="rId275" Type="http://schemas.openxmlformats.org/officeDocument/2006/relationships/ctrlProp" Target="../ctrlProps/ctrlProp270.xml"/><Relationship Id="rId300" Type="http://schemas.openxmlformats.org/officeDocument/2006/relationships/ctrlProp" Target="../ctrlProps/ctrlProp295.xml"/><Relationship Id="rId482" Type="http://schemas.openxmlformats.org/officeDocument/2006/relationships/ctrlProp" Target="../ctrlProps/ctrlProp477.xml"/><Relationship Id="rId538" Type="http://schemas.openxmlformats.org/officeDocument/2006/relationships/ctrlProp" Target="../ctrlProps/ctrlProp533.xml"/><Relationship Id="rId81" Type="http://schemas.openxmlformats.org/officeDocument/2006/relationships/ctrlProp" Target="../ctrlProps/ctrlProp76.xml"/><Relationship Id="rId135" Type="http://schemas.openxmlformats.org/officeDocument/2006/relationships/ctrlProp" Target="../ctrlProps/ctrlProp130.xml"/><Relationship Id="rId177" Type="http://schemas.openxmlformats.org/officeDocument/2006/relationships/ctrlProp" Target="../ctrlProps/ctrlProp172.xml"/><Relationship Id="rId342" Type="http://schemas.openxmlformats.org/officeDocument/2006/relationships/ctrlProp" Target="../ctrlProps/ctrlProp337.xml"/><Relationship Id="rId384" Type="http://schemas.openxmlformats.org/officeDocument/2006/relationships/ctrlProp" Target="../ctrlProps/ctrlProp379.xml"/><Relationship Id="rId202" Type="http://schemas.openxmlformats.org/officeDocument/2006/relationships/ctrlProp" Target="../ctrlProps/ctrlProp197.xml"/><Relationship Id="rId244" Type="http://schemas.openxmlformats.org/officeDocument/2006/relationships/ctrlProp" Target="../ctrlProps/ctrlProp239.xml"/><Relationship Id="rId39" Type="http://schemas.openxmlformats.org/officeDocument/2006/relationships/ctrlProp" Target="../ctrlProps/ctrlProp34.xml"/><Relationship Id="rId286" Type="http://schemas.openxmlformats.org/officeDocument/2006/relationships/ctrlProp" Target="../ctrlProps/ctrlProp281.xml"/><Relationship Id="rId451" Type="http://schemas.openxmlformats.org/officeDocument/2006/relationships/ctrlProp" Target="../ctrlProps/ctrlProp446.xml"/><Relationship Id="rId493" Type="http://schemas.openxmlformats.org/officeDocument/2006/relationships/ctrlProp" Target="../ctrlProps/ctrlProp488.xml"/><Relationship Id="rId507" Type="http://schemas.openxmlformats.org/officeDocument/2006/relationships/ctrlProp" Target="../ctrlProps/ctrlProp502.xml"/><Relationship Id="rId549" Type="http://schemas.openxmlformats.org/officeDocument/2006/relationships/ctrlProp" Target="../ctrlProps/ctrlProp544.xml"/><Relationship Id="rId50" Type="http://schemas.openxmlformats.org/officeDocument/2006/relationships/ctrlProp" Target="../ctrlProps/ctrlProp45.xml"/><Relationship Id="rId104" Type="http://schemas.openxmlformats.org/officeDocument/2006/relationships/ctrlProp" Target="../ctrlProps/ctrlProp99.xml"/><Relationship Id="rId146" Type="http://schemas.openxmlformats.org/officeDocument/2006/relationships/ctrlProp" Target="../ctrlProps/ctrlProp141.xml"/><Relationship Id="rId188" Type="http://schemas.openxmlformats.org/officeDocument/2006/relationships/ctrlProp" Target="../ctrlProps/ctrlProp183.xml"/><Relationship Id="rId311" Type="http://schemas.openxmlformats.org/officeDocument/2006/relationships/ctrlProp" Target="../ctrlProps/ctrlProp306.xml"/><Relationship Id="rId353" Type="http://schemas.openxmlformats.org/officeDocument/2006/relationships/ctrlProp" Target="../ctrlProps/ctrlProp348.xml"/><Relationship Id="rId395" Type="http://schemas.openxmlformats.org/officeDocument/2006/relationships/ctrlProp" Target="../ctrlProps/ctrlProp390.xml"/><Relationship Id="rId409" Type="http://schemas.openxmlformats.org/officeDocument/2006/relationships/ctrlProp" Target="../ctrlProps/ctrlProp404.xml"/><Relationship Id="rId92" Type="http://schemas.openxmlformats.org/officeDocument/2006/relationships/ctrlProp" Target="../ctrlProps/ctrlProp87.xml"/><Relationship Id="rId213" Type="http://schemas.openxmlformats.org/officeDocument/2006/relationships/ctrlProp" Target="../ctrlProps/ctrlProp208.xml"/><Relationship Id="rId420" Type="http://schemas.openxmlformats.org/officeDocument/2006/relationships/ctrlProp" Target="../ctrlProps/ctrlProp415.xml"/><Relationship Id="rId255" Type="http://schemas.openxmlformats.org/officeDocument/2006/relationships/ctrlProp" Target="../ctrlProps/ctrlProp250.xml"/><Relationship Id="rId297" Type="http://schemas.openxmlformats.org/officeDocument/2006/relationships/ctrlProp" Target="../ctrlProps/ctrlProp292.xml"/><Relationship Id="rId462" Type="http://schemas.openxmlformats.org/officeDocument/2006/relationships/ctrlProp" Target="../ctrlProps/ctrlProp457.xml"/><Relationship Id="rId518" Type="http://schemas.openxmlformats.org/officeDocument/2006/relationships/ctrlProp" Target="../ctrlProps/ctrlProp513.xml"/><Relationship Id="rId115" Type="http://schemas.openxmlformats.org/officeDocument/2006/relationships/ctrlProp" Target="../ctrlProps/ctrlProp110.xml"/><Relationship Id="rId157" Type="http://schemas.openxmlformats.org/officeDocument/2006/relationships/ctrlProp" Target="../ctrlProps/ctrlProp152.xml"/><Relationship Id="rId322" Type="http://schemas.openxmlformats.org/officeDocument/2006/relationships/ctrlProp" Target="../ctrlProps/ctrlProp317.xml"/><Relationship Id="rId364" Type="http://schemas.openxmlformats.org/officeDocument/2006/relationships/ctrlProp" Target="../ctrlProps/ctrlProp359.xml"/><Relationship Id="rId61" Type="http://schemas.openxmlformats.org/officeDocument/2006/relationships/ctrlProp" Target="../ctrlProps/ctrlProp56.xml"/><Relationship Id="rId199" Type="http://schemas.openxmlformats.org/officeDocument/2006/relationships/ctrlProp" Target="../ctrlProps/ctrlProp194.xml"/><Relationship Id="rId19" Type="http://schemas.openxmlformats.org/officeDocument/2006/relationships/ctrlProp" Target="../ctrlProps/ctrlProp14.xml"/><Relationship Id="rId224" Type="http://schemas.openxmlformats.org/officeDocument/2006/relationships/ctrlProp" Target="../ctrlProps/ctrlProp219.xml"/><Relationship Id="rId266" Type="http://schemas.openxmlformats.org/officeDocument/2006/relationships/ctrlProp" Target="../ctrlProps/ctrlProp261.xml"/><Relationship Id="rId431" Type="http://schemas.openxmlformats.org/officeDocument/2006/relationships/ctrlProp" Target="../ctrlProps/ctrlProp426.xml"/><Relationship Id="rId473" Type="http://schemas.openxmlformats.org/officeDocument/2006/relationships/ctrlProp" Target="../ctrlProps/ctrlProp468.xml"/><Relationship Id="rId529" Type="http://schemas.openxmlformats.org/officeDocument/2006/relationships/ctrlProp" Target="../ctrlProps/ctrlProp524.xml"/><Relationship Id="rId30" Type="http://schemas.openxmlformats.org/officeDocument/2006/relationships/ctrlProp" Target="../ctrlProps/ctrlProp25.xml"/><Relationship Id="rId126" Type="http://schemas.openxmlformats.org/officeDocument/2006/relationships/ctrlProp" Target="../ctrlProps/ctrlProp121.xml"/><Relationship Id="rId168" Type="http://schemas.openxmlformats.org/officeDocument/2006/relationships/ctrlProp" Target="../ctrlProps/ctrlProp163.xml"/><Relationship Id="rId333" Type="http://schemas.openxmlformats.org/officeDocument/2006/relationships/ctrlProp" Target="../ctrlProps/ctrlProp328.xml"/><Relationship Id="rId540" Type="http://schemas.openxmlformats.org/officeDocument/2006/relationships/ctrlProp" Target="../ctrlProps/ctrlProp535.xml"/><Relationship Id="rId72" Type="http://schemas.openxmlformats.org/officeDocument/2006/relationships/ctrlProp" Target="../ctrlProps/ctrlProp67.xml"/><Relationship Id="rId375" Type="http://schemas.openxmlformats.org/officeDocument/2006/relationships/ctrlProp" Target="../ctrlProps/ctrlProp370.xml"/><Relationship Id="rId3" Type="http://schemas.openxmlformats.org/officeDocument/2006/relationships/printerSettings" Target="../printerSettings/printerSettings3.bin"/><Relationship Id="rId235" Type="http://schemas.openxmlformats.org/officeDocument/2006/relationships/ctrlProp" Target="../ctrlProps/ctrlProp230.xml"/><Relationship Id="rId277" Type="http://schemas.openxmlformats.org/officeDocument/2006/relationships/ctrlProp" Target="../ctrlProps/ctrlProp272.xml"/><Relationship Id="rId400" Type="http://schemas.openxmlformats.org/officeDocument/2006/relationships/ctrlProp" Target="../ctrlProps/ctrlProp395.xml"/><Relationship Id="rId442" Type="http://schemas.openxmlformats.org/officeDocument/2006/relationships/ctrlProp" Target="../ctrlProps/ctrlProp437.xml"/><Relationship Id="rId484" Type="http://schemas.openxmlformats.org/officeDocument/2006/relationships/ctrlProp" Target="../ctrlProps/ctrlProp479.xml"/><Relationship Id="rId137" Type="http://schemas.openxmlformats.org/officeDocument/2006/relationships/ctrlProp" Target="../ctrlProps/ctrlProp132.xml"/><Relationship Id="rId302" Type="http://schemas.openxmlformats.org/officeDocument/2006/relationships/ctrlProp" Target="../ctrlProps/ctrlProp297.xml"/><Relationship Id="rId344" Type="http://schemas.openxmlformats.org/officeDocument/2006/relationships/ctrlProp" Target="../ctrlProps/ctrlProp339.xml"/><Relationship Id="rId41" Type="http://schemas.openxmlformats.org/officeDocument/2006/relationships/ctrlProp" Target="../ctrlProps/ctrlProp36.xml"/><Relationship Id="rId83" Type="http://schemas.openxmlformats.org/officeDocument/2006/relationships/ctrlProp" Target="../ctrlProps/ctrlProp78.xml"/><Relationship Id="rId179" Type="http://schemas.openxmlformats.org/officeDocument/2006/relationships/ctrlProp" Target="../ctrlProps/ctrlProp174.xml"/><Relationship Id="rId386" Type="http://schemas.openxmlformats.org/officeDocument/2006/relationships/ctrlProp" Target="../ctrlProps/ctrlProp381.xml"/><Relationship Id="rId190" Type="http://schemas.openxmlformats.org/officeDocument/2006/relationships/ctrlProp" Target="../ctrlProps/ctrlProp185.xml"/><Relationship Id="rId204" Type="http://schemas.openxmlformats.org/officeDocument/2006/relationships/ctrlProp" Target="../ctrlProps/ctrlProp199.xml"/><Relationship Id="rId246" Type="http://schemas.openxmlformats.org/officeDocument/2006/relationships/ctrlProp" Target="../ctrlProps/ctrlProp241.xml"/><Relationship Id="rId288" Type="http://schemas.openxmlformats.org/officeDocument/2006/relationships/ctrlProp" Target="../ctrlProps/ctrlProp283.xml"/><Relationship Id="rId411" Type="http://schemas.openxmlformats.org/officeDocument/2006/relationships/ctrlProp" Target="../ctrlProps/ctrlProp406.xml"/><Relationship Id="rId453" Type="http://schemas.openxmlformats.org/officeDocument/2006/relationships/ctrlProp" Target="../ctrlProps/ctrlProp448.xml"/><Relationship Id="rId509" Type="http://schemas.openxmlformats.org/officeDocument/2006/relationships/ctrlProp" Target="../ctrlProps/ctrlProp504.xml"/><Relationship Id="rId106" Type="http://schemas.openxmlformats.org/officeDocument/2006/relationships/ctrlProp" Target="../ctrlProps/ctrlProp101.xml"/><Relationship Id="rId313" Type="http://schemas.openxmlformats.org/officeDocument/2006/relationships/ctrlProp" Target="../ctrlProps/ctrlProp308.xml"/><Relationship Id="rId495" Type="http://schemas.openxmlformats.org/officeDocument/2006/relationships/ctrlProp" Target="../ctrlProps/ctrlProp490.xml"/><Relationship Id="rId10" Type="http://schemas.openxmlformats.org/officeDocument/2006/relationships/ctrlProp" Target="../ctrlProps/ctrlProp5.xml"/><Relationship Id="rId52" Type="http://schemas.openxmlformats.org/officeDocument/2006/relationships/ctrlProp" Target="../ctrlProps/ctrlProp47.xml"/><Relationship Id="rId94" Type="http://schemas.openxmlformats.org/officeDocument/2006/relationships/ctrlProp" Target="../ctrlProps/ctrlProp89.xml"/><Relationship Id="rId148" Type="http://schemas.openxmlformats.org/officeDocument/2006/relationships/ctrlProp" Target="../ctrlProps/ctrlProp143.xml"/><Relationship Id="rId355" Type="http://schemas.openxmlformats.org/officeDocument/2006/relationships/ctrlProp" Target="../ctrlProps/ctrlProp350.xml"/><Relationship Id="rId397" Type="http://schemas.openxmlformats.org/officeDocument/2006/relationships/ctrlProp" Target="../ctrlProps/ctrlProp392.xml"/><Relationship Id="rId520" Type="http://schemas.openxmlformats.org/officeDocument/2006/relationships/ctrlProp" Target="../ctrlProps/ctrlProp515.xml"/><Relationship Id="rId215" Type="http://schemas.openxmlformats.org/officeDocument/2006/relationships/ctrlProp" Target="../ctrlProps/ctrlProp210.xml"/><Relationship Id="rId257" Type="http://schemas.openxmlformats.org/officeDocument/2006/relationships/ctrlProp" Target="../ctrlProps/ctrlProp252.xml"/><Relationship Id="rId422" Type="http://schemas.openxmlformats.org/officeDocument/2006/relationships/ctrlProp" Target="../ctrlProps/ctrlProp417.xml"/><Relationship Id="rId464" Type="http://schemas.openxmlformats.org/officeDocument/2006/relationships/ctrlProp" Target="../ctrlProps/ctrlProp459.xml"/><Relationship Id="rId299" Type="http://schemas.openxmlformats.org/officeDocument/2006/relationships/ctrlProp" Target="../ctrlProps/ctrlProp294.xml"/><Relationship Id="rId63" Type="http://schemas.openxmlformats.org/officeDocument/2006/relationships/ctrlProp" Target="../ctrlProps/ctrlProp58.xml"/><Relationship Id="rId159" Type="http://schemas.openxmlformats.org/officeDocument/2006/relationships/ctrlProp" Target="../ctrlProps/ctrlProp154.xml"/><Relationship Id="rId366" Type="http://schemas.openxmlformats.org/officeDocument/2006/relationships/ctrlProp" Target="../ctrlProps/ctrlProp361.xml"/><Relationship Id="rId226" Type="http://schemas.openxmlformats.org/officeDocument/2006/relationships/ctrlProp" Target="../ctrlProps/ctrlProp221.xml"/><Relationship Id="rId433" Type="http://schemas.openxmlformats.org/officeDocument/2006/relationships/ctrlProp" Target="../ctrlProps/ctrlProp428.xml"/><Relationship Id="rId74" Type="http://schemas.openxmlformats.org/officeDocument/2006/relationships/ctrlProp" Target="../ctrlProps/ctrlProp69.xml"/><Relationship Id="rId377" Type="http://schemas.openxmlformats.org/officeDocument/2006/relationships/ctrlProp" Target="../ctrlProps/ctrlProp372.xml"/><Relationship Id="rId500" Type="http://schemas.openxmlformats.org/officeDocument/2006/relationships/ctrlProp" Target="../ctrlProps/ctrlProp495.xml"/><Relationship Id="rId5" Type="http://schemas.openxmlformats.org/officeDocument/2006/relationships/vmlDrawing" Target="../drawings/vmlDrawing1.vml"/><Relationship Id="rId237" Type="http://schemas.openxmlformats.org/officeDocument/2006/relationships/ctrlProp" Target="../ctrlProps/ctrlProp232.xml"/><Relationship Id="rId444" Type="http://schemas.openxmlformats.org/officeDocument/2006/relationships/ctrlProp" Target="../ctrlProps/ctrlProp439.xml"/><Relationship Id="rId290" Type="http://schemas.openxmlformats.org/officeDocument/2006/relationships/ctrlProp" Target="../ctrlProps/ctrlProp285.xml"/><Relationship Id="rId304" Type="http://schemas.openxmlformats.org/officeDocument/2006/relationships/ctrlProp" Target="../ctrlProps/ctrlProp299.xml"/><Relationship Id="rId388" Type="http://schemas.openxmlformats.org/officeDocument/2006/relationships/ctrlProp" Target="../ctrlProps/ctrlProp383.xml"/><Relationship Id="rId511" Type="http://schemas.openxmlformats.org/officeDocument/2006/relationships/ctrlProp" Target="../ctrlProps/ctrlProp506.xml"/><Relationship Id="rId85" Type="http://schemas.openxmlformats.org/officeDocument/2006/relationships/ctrlProp" Target="../ctrlProps/ctrlProp80.xml"/><Relationship Id="rId150" Type="http://schemas.openxmlformats.org/officeDocument/2006/relationships/ctrlProp" Target="../ctrlProps/ctrlProp145.xml"/><Relationship Id="rId248" Type="http://schemas.openxmlformats.org/officeDocument/2006/relationships/ctrlProp" Target="../ctrlProps/ctrlProp243.xml"/><Relationship Id="rId455" Type="http://schemas.openxmlformats.org/officeDocument/2006/relationships/ctrlProp" Target="../ctrlProps/ctrlProp45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838C-0D14-48A1-9083-28C05CEAC218}">
  <sheetPr>
    <pageSetUpPr fitToPage="1"/>
  </sheetPr>
  <dimension ref="A1:X501"/>
  <sheetViews>
    <sheetView tabSelected="1" topLeftCell="J1" zoomScaleNormal="100" workbookViewId="0">
      <selection activeCell="M23" sqref="M23"/>
    </sheetView>
  </sheetViews>
  <sheetFormatPr baseColWidth="10" defaultColWidth="11" defaultRowHeight="16"/>
  <cols>
    <col min="1" max="1" width="76.6640625" style="126" customWidth="1"/>
    <col min="2" max="2" width="10.6640625" style="125" customWidth="1"/>
    <col min="3" max="3" width="10.6640625" style="124" customWidth="1"/>
    <col min="4" max="4" width="20.6640625" style="123" customWidth="1"/>
    <col min="5" max="5" width="45.5" style="121" customWidth="1"/>
    <col min="6" max="6" width="15.6640625" style="121" customWidth="1"/>
    <col min="7" max="7" width="25.6640625" style="121" customWidth="1"/>
    <col min="8" max="9" width="20.6640625" style="121" customWidth="1"/>
    <col min="10" max="10" width="25.6640625" style="121" customWidth="1"/>
    <col min="11" max="11" width="15.6640625" style="121" customWidth="1"/>
    <col min="12" max="12" width="25.6640625" style="121" customWidth="1"/>
    <col min="13" max="14" width="20.6640625" style="121" customWidth="1"/>
    <col min="15" max="15" width="25.6640625" style="121" customWidth="1"/>
    <col min="16" max="20" width="20.6640625" style="120" customWidth="1"/>
    <col min="21" max="21" width="15.6640625" style="122" customWidth="1"/>
    <col min="22" max="23" width="20.6640625" style="121" customWidth="1"/>
    <col min="24" max="24" width="31.5" style="120" customWidth="1"/>
    <col min="25" max="255" width="8.83203125" style="120" customWidth="1"/>
    <col min="256" max="256" width="60.6640625" style="120" customWidth="1"/>
    <col min="257" max="257" width="20.6640625" style="120" customWidth="1"/>
    <col min="258" max="258" width="12.5" style="120" customWidth="1"/>
    <col min="259" max="259" width="12.6640625" style="120" customWidth="1"/>
    <col min="260" max="260" width="12.5" style="120" customWidth="1"/>
    <col min="261" max="261" width="40.6640625" style="120" customWidth="1"/>
    <col min="262" max="262" width="20.6640625" style="120" customWidth="1"/>
    <col min="263" max="263" width="24.5" style="120" customWidth="1"/>
    <col min="264" max="266" width="12.6640625" style="120" customWidth="1"/>
    <col min="267" max="267" width="20.6640625" style="120" customWidth="1"/>
    <col min="268" max="268" width="24.6640625" style="120" customWidth="1"/>
    <col min="269" max="271" width="12.5" style="120" customWidth="1"/>
    <col min="272" max="272" width="12.6640625" style="120" customWidth="1"/>
    <col min="273" max="273" width="12.5" style="120" customWidth="1"/>
    <col min="274" max="511" width="8.83203125" style="120" customWidth="1"/>
    <col min="512" max="512" width="60.6640625" style="120" customWidth="1"/>
    <col min="513" max="513" width="20.6640625" style="120" customWidth="1"/>
    <col min="514" max="514" width="12.5" style="120" customWidth="1"/>
    <col min="515" max="515" width="12.6640625" style="120" customWidth="1"/>
    <col min="516" max="516" width="12.5" style="120" customWidth="1"/>
    <col min="517" max="517" width="40.6640625" style="120" customWidth="1"/>
    <col min="518" max="518" width="20.6640625" style="120" customWidth="1"/>
    <col min="519" max="519" width="24.5" style="120" customWidth="1"/>
    <col min="520" max="522" width="12.6640625" style="120" customWidth="1"/>
    <col min="523" max="523" width="20.6640625" style="120" customWidth="1"/>
    <col min="524" max="524" width="24.6640625" style="120" customWidth="1"/>
    <col min="525" max="527" width="12.5" style="120" customWidth="1"/>
    <col min="528" max="528" width="12.6640625" style="120" customWidth="1"/>
    <col min="529" max="529" width="12.5" style="120" customWidth="1"/>
    <col min="530" max="767" width="8.83203125" style="120" customWidth="1"/>
    <col min="768" max="768" width="60.6640625" style="120" customWidth="1"/>
    <col min="769" max="769" width="20.6640625" style="120" customWidth="1"/>
    <col min="770" max="770" width="12.5" style="120" customWidth="1"/>
    <col min="771" max="771" width="12.6640625" style="120" customWidth="1"/>
    <col min="772" max="772" width="12.5" style="120" customWidth="1"/>
    <col min="773" max="773" width="40.6640625" style="120" customWidth="1"/>
    <col min="774" max="774" width="20.6640625" style="120" customWidth="1"/>
    <col min="775" max="775" width="24.5" style="120" customWidth="1"/>
    <col min="776" max="778" width="12.6640625" style="120" customWidth="1"/>
    <col min="779" max="779" width="20.6640625" style="120" customWidth="1"/>
    <col min="780" max="780" width="24.6640625" style="120" customWidth="1"/>
    <col min="781" max="783" width="12.5" style="120" customWidth="1"/>
    <col min="784" max="784" width="12.6640625" style="120" customWidth="1"/>
    <col min="785" max="785" width="12.5" style="120" customWidth="1"/>
    <col min="786" max="1023" width="8.83203125" style="120" customWidth="1"/>
    <col min="1024" max="1024" width="60.6640625" style="120" customWidth="1"/>
    <col min="1025" max="1025" width="20.6640625" style="120" customWidth="1"/>
    <col min="1026" max="1026" width="12.5" style="120" customWidth="1"/>
    <col min="1027" max="1027" width="12.6640625" style="120" customWidth="1"/>
    <col min="1028" max="1028" width="12.5" style="120" customWidth="1"/>
    <col min="1029" max="1029" width="40.6640625" style="120" customWidth="1"/>
    <col min="1030" max="1030" width="20.6640625" style="120" customWidth="1"/>
    <col min="1031" max="1031" width="24.5" style="120" customWidth="1"/>
    <col min="1032" max="1034" width="12.6640625" style="120" customWidth="1"/>
    <col min="1035" max="1035" width="20.6640625" style="120" customWidth="1"/>
    <col min="1036" max="1036" width="24.6640625" style="120" customWidth="1"/>
    <col min="1037" max="1039" width="12.5" style="120" customWidth="1"/>
    <col min="1040" max="1040" width="12.6640625" style="120" customWidth="1"/>
    <col min="1041" max="1041" width="12.5" style="120" customWidth="1"/>
    <col min="1042" max="1279" width="8.83203125" style="120" customWidth="1"/>
    <col min="1280" max="1280" width="60.6640625" style="120" customWidth="1"/>
    <col min="1281" max="1281" width="20.6640625" style="120" customWidth="1"/>
    <col min="1282" max="1282" width="12.5" style="120" customWidth="1"/>
    <col min="1283" max="1283" width="12.6640625" style="120" customWidth="1"/>
    <col min="1284" max="1284" width="12.5" style="120" customWidth="1"/>
    <col min="1285" max="1285" width="40.6640625" style="120" customWidth="1"/>
    <col min="1286" max="1286" width="20.6640625" style="120" customWidth="1"/>
    <col min="1287" max="1287" width="24.5" style="120" customWidth="1"/>
    <col min="1288" max="1290" width="12.6640625" style="120" customWidth="1"/>
    <col min="1291" max="1291" width="20.6640625" style="120" customWidth="1"/>
    <col min="1292" max="1292" width="24.6640625" style="120" customWidth="1"/>
    <col min="1293" max="1295" width="12.5" style="120" customWidth="1"/>
    <col min="1296" max="1296" width="12.6640625" style="120" customWidth="1"/>
    <col min="1297" max="1297" width="12.5" style="120" customWidth="1"/>
    <col min="1298" max="1535" width="8.83203125" style="120" customWidth="1"/>
    <col min="1536" max="1536" width="60.6640625" style="120" customWidth="1"/>
    <col min="1537" max="1537" width="20.6640625" style="120" customWidth="1"/>
    <col min="1538" max="1538" width="12.5" style="120" customWidth="1"/>
    <col min="1539" max="1539" width="12.6640625" style="120" customWidth="1"/>
    <col min="1540" max="1540" width="12.5" style="120" customWidth="1"/>
    <col min="1541" max="1541" width="40.6640625" style="120" customWidth="1"/>
    <col min="1542" max="1542" width="20.6640625" style="120" customWidth="1"/>
    <col min="1543" max="1543" width="24.5" style="120" customWidth="1"/>
    <col min="1544" max="1546" width="12.6640625" style="120" customWidth="1"/>
    <col min="1547" max="1547" width="20.6640625" style="120" customWidth="1"/>
    <col min="1548" max="1548" width="24.6640625" style="120" customWidth="1"/>
    <col min="1549" max="1551" width="12.5" style="120" customWidth="1"/>
    <col min="1552" max="1552" width="12.6640625" style="120" customWidth="1"/>
    <col min="1553" max="1553" width="12.5" style="120" customWidth="1"/>
    <col min="1554" max="1791" width="8.83203125" style="120" customWidth="1"/>
    <col min="1792" max="1792" width="60.6640625" style="120" customWidth="1"/>
    <col min="1793" max="1793" width="20.6640625" style="120" customWidth="1"/>
    <col min="1794" max="1794" width="12.5" style="120" customWidth="1"/>
    <col min="1795" max="1795" width="12.6640625" style="120" customWidth="1"/>
    <col min="1796" max="1796" width="12.5" style="120" customWidth="1"/>
    <col min="1797" max="1797" width="40.6640625" style="120" customWidth="1"/>
    <col min="1798" max="1798" width="20.6640625" style="120" customWidth="1"/>
    <col min="1799" max="1799" width="24.5" style="120" customWidth="1"/>
    <col min="1800" max="1802" width="12.6640625" style="120" customWidth="1"/>
    <col min="1803" max="1803" width="20.6640625" style="120" customWidth="1"/>
    <col min="1804" max="1804" width="24.6640625" style="120" customWidth="1"/>
    <col min="1805" max="1807" width="12.5" style="120" customWidth="1"/>
    <col min="1808" max="1808" width="12.6640625" style="120" customWidth="1"/>
    <col min="1809" max="1809" width="12.5" style="120" customWidth="1"/>
    <col min="1810" max="2047" width="8.83203125" style="120" customWidth="1"/>
    <col min="2048" max="2048" width="60.6640625" style="120" customWidth="1"/>
    <col min="2049" max="2049" width="20.6640625" style="120" customWidth="1"/>
    <col min="2050" max="2050" width="12.5" style="120" customWidth="1"/>
    <col min="2051" max="2051" width="12.6640625" style="120" customWidth="1"/>
    <col min="2052" max="2052" width="12.5" style="120" customWidth="1"/>
    <col min="2053" max="2053" width="40.6640625" style="120" customWidth="1"/>
    <col min="2054" max="2054" width="20.6640625" style="120" customWidth="1"/>
    <col min="2055" max="2055" width="24.5" style="120" customWidth="1"/>
    <col min="2056" max="2058" width="12.6640625" style="120" customWidth="1"/>
    <col min="2059" max="2059" width="20.6640625" style="120" customWidth="1"/>
    <col min="2060" max="2060" width="24.6640625" style="120" customWidth="1"/>
    <col min="2061" max="2063" width="12.5" style="120" customWidth="1"/>
    <col min="2064" max="2064" width="12.6640625" style="120" customWidth="1"/>
    <col min="2065" max="2065" width="12.5" style="120" customWidth="1"/>
    <col min="2066" max="2303" width="8.83203125" style="120" customWidth="1"/>
    <col min="2304" max="2304" width="60.6640625" style="120" customWidth="1"/>
    <col min="2305" max="2305" width="20.6640625" style="120" customWidth="1"/>
    <col min="2306" max="2306" width="12.5" style="120" customWidth="1"/>
    <col min="2307" max="2307" width="12.6640625" style="120" customWidth="1"/>
    <col min="2308" max="2308" width="12.5" style="120" customWidth="1"/>
    <col min="2309" max="2309" width="40.6640625" style="120" customWidth="1"/>
    <col min="2310" max="2310" width="20.6640625" style="120" customWidth="1"/>
    <col min="2311" max="2311" width="24.5" style="120" customWidth="1"/>
    <col min="2312" max="2314" width="12.6640625" style="120" customWidth="1"/>
    <col min="2315" max="2315" width="20.6640625" style="120" customWidth="1"/>
    <col min="2316" max="2316" width="24.6640625" style="120" customWidth="1"/>
    <col min="2317" max="2319" width="12.5" style="120" customWidth="1"/>
    <col min="2320" max="2320" width="12.6640625" style="120" customWidth="1"/>
    <col min="2321" max="2321" width="12.5" style="120" customWidth="1"/>
    <col min="2322" max="2559" width="8.83203125" style="120" customWidth="1"/>
    <col min="2560" max="2560" width="60.6640625" style="120" customWidth="1"/>
    <col min="2561" max="2561" width="20.6640625" style="120" customWidth="1"/>
    <col min="2562" max="2562" width="12.5" style="120" customWidth="1"/>
    <col min="2563" max="2563" width="12.6640625" style="120" customWidth="1"/>
    <col min="2564" max="2564" width="12.5" style="120" customWidth="1"/>
    <col min="2565" max="2565" width="40.6640625" style="120" customWidth="1"/>
    <col min="2566" max="2566" width="20.6640625" style="120" customWidth="1"/>
    <col min="2567" max="2567" width="24.5" style="120" customWidth="1"/>
    <col min="2568" max="2570" width="12.6640625" style="120" customWidth="1"/>
    <col min="2571" max="2571" width="20.6640625" style="120" customWidth="1"/>
    <col min="2572" max="2572" width="24.6640625" style="120" customWidth="1"/>
    <col min="2573" max="2575" width="12.5" style="120" customWidth="1"/>
    <col min="2576" max="2576" width="12.6640625" style="120" customWidth="1"/>
    <col min="2577" max="2577" width="12.5" style="120" customWidth="1"/>
    <col min="2578" max="2815" width="8.83203125" style="120" customWidth="1"/>
    <col min="2816" max="2816" width="60.6640625" style="120" customWidth="1"/>
    <col min="2817" max="2817" width="20.6640625" style="120" customWidth="1"/>
    <col min="2818" max="2818" width="12.5" style="120" customWidth="1"/>
    <col min="2819" max="2819" width="12.6640625" style="120" customWidth="1"/>
    <col min="2820" max="2820" width="12.5" style="120" customWidth="1"/>
    <col min="2821" max="2821" width="40.6640625" style="120" customWidth="1"/>
    <col min="2822" max="2822" width="20.6640625" style="120" customWidth="1"/>
    <col min="2823" max="2823" width="24.5" style="120" customWidth="1"/>
    <col min="2824" max="2826" width="12.6640625" style="120" customWidth="1"/>
    <col min="2827" max="2827" width="20.6640625" style="120" customWidth="1"/>
    <col min="2828" max="2828" width="24.6640625" style="120" customWidth="1"/>
    <col min="2829" max="2831" width="12.5" style="120" customWidth="1"/>
    <col min="2832" max="2832" width="12.6640625" style="120" customWidth="1"/>
    <col min="2833" max="2833" width="12.5" style="120" customWidth="1"/>
    <col min="2834" max="3071" width="8.83203125" style="120" customWidth="1"/>
    <col min="3072" max="3072" width="60.6640625" style="120" customWidth="1"/>
    <col min="3073" max="3073" width="20.6640625" style="120" customWidth="1"/>
    <col min="3074" max="3074" width="12.5" style="120" customWidth="1"/>
    <col min="3075" max="3075" width="12.6640625" style="120" customWidth="1"/>
    <col min="3076" max="3076" width="12.5" style="120" customWidth="1"/>
    <col min="3077" max="3077" width="40.6640625" style="120" customWidth="1"/>
    <col min="3078" max="3078" width="20.6640625" style="120" customWidth="1"/>
    <col min="3079" max="3079" width="24.5" style="120" customWidth="1"/>
    <col min="3080" max="3082" width="12.6640625" style="120" customWidth="1"/>
    <col min="3083" max="3083" width="20.6640625" style="120" customWidth="1"/>
    <col min="3084" max="3084" width="24.6640625" style="120" customWidth="1"/>
    <col min="3085" max="3087" width="12.5" style="120" customWidth="1"/>
    <col min="3088" max="3088" width="12.6640625" style="120" customWidth="1"/>
    <col min="3089" max="3089" width="12.5" style="120" customWidth="1"/>
    <col min="3090" max="3327" width="8.83203125" style="120" customWidth="1"/>
    <col min="3328" max="3328" width="60.6640625" style="120" customWidth="1"/>
    <col min="3329" max="3329" width="20.6640625" style="120" customWidth="1"/>
    <col min="3330" max="3330" width="12.5" style="120" customWidth="1"/>
    <col min="3331" max="3331" width="12.6640625" style="120" customWidth="1"/>
    <col min="3332" max="3332" width="12.5" style="120" customWidth="1"/>
    <col min="3333" max="3333" width="40.6640625" style="120" customWidth="1"/>
    <col min="3334" max="3334" width="20.6640625" style="120" customWidth="1"/>
    <col min="3335" max="3335" width="24.5" style="120" customWidth="1"/>
    <col min="3336" max="3338" width="12.6640625" style="120" customWidth="1"/>
    <col min="3339" max="3339" width="20.6640625" style="120" customWidth="1"/>
    <col min="3340" max="3340" width="24.6640625" style="120" customWidth="1"/>
    <col min="3341" max="3343" width="12.5" style="120" customWidth="1"/>
    <col min="3344" max="3344" width="12.6640625" style="120" customWidth="1"/>
    <col min="3345" max="3345" width="12.5" style="120" customWidth="1"/>
    <col min="3346" max="3583" width="8.83203125" style="120" customWidth="1"/>
    <col min="3584" max="3584" width="60.6640625" style="120" customWidth="1"/>
    <col min="3585" max="3585" width="20.6640625" style="120" customWidth="1"/>
    <col min="3586" max="3586" width="12.5" style="120" customWidth="1"/>
    <col min="3587" max="3587" width="12.6640625" style="120" customWidth="1"/>
    <col min="3588" max="3588" width="12.5" style="120" customWidth="1"/>
    <col min="3589" max="3589" width="40.6640625" style="120" customWidth="1"/>
    <col min="3590" max="3590" width="20.6640625" style="120" customWidth="1"/>
    <col min="3591" max="3591" width="24.5" style="120" customWidth="1"/>
    <col min="3592" max="3594" width="12.6640625" style="120" customWidth="1"/>
    <col min="3595" max="3595" width="20.6640625" style="120" customWidth="1"/>
    <col min="3596" max="3596" width="24.6640625" style="120" customWidth="1"/>
    <col min="3597" max="3599" width="12.5" style="120" customWidth="1"/>
    <col min="3600" max="3600" width="12.6640625" style="120" customWidth="1"/>
    <col min="3601" max="3601" width="12.5" style="120" customWidth="1"/>
    <col min="3602" max="3839" width="8.83203125" style="120" customWidth="1"/>
    <col min="3840" max="3840" width="60.6640625" style="120" customWidth="1"/>
    <col min="3841" max="3841" width="20.6640625" style="120" customWidth="1"/>
    <col min="3842" max="3842" width="12.5" style="120" customWidth="1"/>
    <col min="3843" max="3843" width="12.6640625" style="120" customWidth="1"/>
    <col min="3844" max="3844" width="12.5" style="120" customWidth="1"/>
    <col min="3845" max="3845" width="40.6640625" style="120" customWidth="1"/>
    <col min="3846" max="3846" width="20.6640625" style="120" customWidth="1"/>
    <col min="3847" max="3847" width="24.5" style="120" customWidth="1"/>
    <col min="3848" max="3850" width="12.6640625" style="120" customWidth="1"/>
    <col min="3851" max="3851" width="20.6640625" style="120" customWidth="1"/>
    <col min="3852" max="3852" width="24.6640625" style="120" customWidth="1"/>
    <col min="3853" max="3855" width="12.5" style="120" customWidth="1"/>
    <col min="3856" max="3856" width="12.6640625" style="120" customWidth="1"/>
    <col min="3857" max="3857" width="12.5" style="120" customWidth="1"/>
    <col min="3858" max="4095" width="8.83203125" style="120" customWidth="1"/>
    <col min="4096" max="4096" width="60.6640625" style="120" customWidth="1"/>
    <col min="4097" max="4097" width="20.6640625" style="120" customWidth="1"/>
    <col min="4098" max="4098" width="12.5" style="120" customWidth="1"/>
    <col min="4099" max="4099" width="12.6640625" style="120" customWidth="1"/>
    <col min="4100" max="4100" width="12.5" style="120" customWidth="1"/>
    <col min="4101" max="4101" width="40.6640625" style="120" customWidth="1"/>
    <col min="4102" max="4102" width="20.6640625" style="120" customWidth="1"/>
    <col min="4103" max="4103" width="24.5" style="120" customWidth="1"/>
    <col min="4104" max="4106" width="12.6640625" style="120" customWidth="1"/>
    <col min="4107" max="4107" width="20.6640625" style="120" customWidth="1"/>
    <col min="4108" max="4108" width="24.6640625" style="120" customWidth="1"/>
    <col min="4109" max="4111" width="12.5" style="120" customWidth="1"/>
    <col min="4112" max="4112" width="12.6640625" style="120" customWidth="1"/>
    <col min="4113" max="4113" width="12.5" style="120" customWidth="1"/>
    <col min="4114" max="4351" width="8.83203125" style="120" customWidth="1"/>
    <col min="4352" max="4352" width="60.6640625" style="120" customWidth="1"/>
    <col min="4353" max="4353" width="20.6640625" style="120" customWidth="1"/>
    <col min="4354" max="4354" width="12.5" style="120" customWidth="1"/>
    <col min="4355" max="4355" width="12.6640625" style="120" customWidth="1"/>
    <col min="4356" max="4356" width="12.5" style="120" customWidth="1"/>
    <col min="4357" max="4357" width="40.6640625" style="120" customWidth="1"/>
    <col min="4358" max="4358" width="20.6640625" style="120" customWidth="1"/>
    <col min="4359" max="4359" width="24.5" style="120" customWidth="1"/>
    <col min="4360" max="4362" width="12.6640625" style="120" customWidth="1"/>
    <col min="4363" max="4363" width="20.6640625" style="120" customWidth="1"/>
    <col min="4364" max="4364" width="24.6640625" style="120" customWidth="1"/>
    <col min="4365" max="4367" width="12.5" style="120" customWidth="1"/>
    <col min="4368" max="4368" width="12.6640625" style="120" customWidth="1"/>
    <col min="4369" max="4369" width="12.5" style="120" customWidth="1"/>
    <col min="4370" max="4607" width="8.83203125" style="120" customWidth="1"/>
    <col min="4608" max="4608" width="60.6640625" style="120" customWidth="1"/>
    <col min="4609" max="4609" width="20.6640625" style="120" customWidth="1"/>
    <col min="4610" max="4610" width="12.5" style="120" customWidth="1"/>
    <col min="4611" max="4611" width="12.6640625" style="120" customWidth="1"/>
    <col min="4612" max="4612" width="12.5" style="120" customWidth="1"/>
    <col min="4613" max="4613" width="40.6640625" style="120" customWidth="1"/>
    <col min="4614" max="4614" width="20.6640625" style="120" customWidth="1"/>
    <col min="4615" max="4615" width="24.5" style="120" customWidth="1"/>
    <col min="4616" max="4618" width="12.6640625" style="120" customWidth="1"/>
    <col min="4619" max="4619" width="20.6640625" style="120" customWidth="1"/>
    <col min="4620" max="4620" width="24.6640625" style="120" customWidth="1"/>
    <col min="4621" max="4623" width="12.5" style="120" customWidth="1"/>
    <col min="4624" max="4624" width="12.6640625" style="120" customWidth="1"/>
    <col min="4625" max="4625" width="12.5" style="120" customWidth="1"/>
    <col min="4626" max="4863" width="8.83203125" style="120" customWidth="1"/>
    <col min="4864" max="4864" width="60.6640625" style="120" customWidth="1"/>
    <col min="4865" max="4865" width="20.6640625" style="120" customWidth="1"/>
    <col min="4866" max="4866" width="12.5" style="120" customWidth="1"/>
    <col min="4867" max="4867" width="12.6640625" style="120" customWidth="1"/>
    <col min="4868" max="4868" width="12.5" style="120" customWidth="1"/>
    <col min="4869" max="4869" width="40.6640625" style="120" customWidth="1"/>
    <col min="4870" max="4870" width="20.6640625" style="120" customWidth="1"/>
    <col min="4871" max="4871" width="24.5" style="120" customWidth="1"/>
    <col min="4872" max="4874" width="12.6640625" style="120" customWidth="1"/>
    <col min="4875" max="4875" width="20.6640625" style="120" customWidth="1"/>
    <col min="4876" max="4876" width="24.6640625" style="120" customWidth="1"/>
    <col min="4877" max="4879" width="12.5" style="120" customWidth="1"/>
    <col min="4880" max="4880" width="12.6640625" style="120" customWidth="1"/>
    <col min="4881" max="4881" width="12.5" style="120" customWidth="1"/>
    <col min="4882" max="5119" width="8.83203125" style="120" customWidth="1"/>
    <col min="5120" max="5120" width="60.6640625" style="120" customWidth="1"/>
    <col min="5121" max="5121" width="20.6640625" style="120" customWidth="1"/>
    <col min="5122" max="5122" width="12.5" style="120" customWidth="1"/>
    <col min="5123" max="5123" width="12.6640625" style="120" customWidth="1"/>
    <col min="5124" max="5124" width="12.5" style="120" customWidth="1"/>
    <col min="5125" max="5125" width="40.6640625" style="120" customWidth="1"/>
    <col min="5126" max="5126" width="20.6640625" style="120" customWidth="1"/>
    <col min="5127" max="5127" width="24.5" style="120" customWidth="1"/>
    <col min="5128" max="5130" width="12.6640625" style="120" customWidth="1"/>
    <col min="5131" max="5131" width="20.6640625" style="120" customWidth="1"/>
    <col min="5132" max="5132" width="24.6640625" style="120" customWidth="1"/>
    <col min="5133" max="5135" width="12.5" style="120" customWidth="1"/>
    <col min="5136" max="5136" width="12.6640625" style="120" customWidth="1"/>
    <col min="5137" max="5137" width="12.5" style="120" customWidth="1"/>
    <col min="5138" max="5375" width="8.83203125" style="120" customWidth="1"/>
    <col min="5376" max="5376" width="60.6640625" style="120" customWidth="1"/>
    <col min="5377" max="5377" width="20.6640625" style="120" customWidth="1"/>
    <col min="5378" max="5378" width="12.5" style="120" customWidth="1"/>
    <col min="5379" max="5379" width="12.6640625" style="120" customWidth="1"/>
    <col min="5380" max="5380" width="12.5" style="120" customWidth="1"/>
    <col min="5381" max="5381" width="40.6640625" style="120" customWidth="1"/>
    <col min="5382" max="5382" width="20.6640625" style="120" customWidth="1"/>
    <col min="5383" max="5383" width="24.5" style="120" customWidth="1"/>
    <col min="5384" max="5386" width="12.6640625" style="120" customWidth="1"/>
    <col min="5387" max="5387" width="20.6640625" style="120" customWidth="1"/>
    <col min="5388" max="5388" width="24.6640625" style="120" customWidth="1"/>
    <col min="5389" max="5391" width="12.5" style="120" customWidth="1"/>
    <col min="5392" max="5392" width="12.6640625" style="120" customWidth="1"/>
    <col min="5393" max="5393" width="12.5" style="120" customWidth="1"/>
    <col min="5394" max="5631" width="8.83203125" style="120" customWidth="1"/>
    <col min="5632" max="5632" width="60.6640625" style="120" customWidth="1"/>
    <col min="5633" max="5633" width="20.6640625" style="120" customWidth="1"/>
    <col min="5634" max="5634" width="12.5" style="120" customWidth="1"/>
    <col min="5635" max="5635" width="12.6640625" style="120" customWidth="1"/>
    <col min="5636" max="5636" width="12.5" style="120" customWidth="1"/>
    <col min="5637" max="5637" width="40.6640625" style="120" customWidth="1"/>
    <col min="5638" max="5638" width="20.6640625" style="120" customWidth="1"/>
    <col min="5639" max="5639" width="24.5" style="120" customWidth="1"/>
    <col min="5640" max="5642" width="12.6640625" style="120" customWidth="1"/>
    <col min="5643" max="5643" width="20.6640625" style="120" customWidth="1"/>
    <col min="5644" max="5644" width="24.6640625" style="120" customWidth="1"/>
    <col min="5645" max="5647" width="12.5" style="120" customWidth="1"/>
    <col min="5648" max="5648" width="12.6640625" style="120" customWidth="1"/>
    <col min="5649" max="5649" width="12.5" style="120" customWidth="1"/>
    <col min="5650" max="5887" width="8.83203125" style="120" customWidth="1"/>
    <col min="5888" max="5888" width="60.6640625" style="120" customWidth="1"/>
    <col min="5889" max="5889" width="20.6640625" style="120" customWidth="1"/>
    <col min="5890" max="5890" width="12.5" style="120" customWidth="1"/>
    <col min="5891" max="5891" width="12.6640625" style="120" customWidth="1"/>
    <col min="5892" max="5892" width="12.5" style="120" customWidth="1"/>
    <col min="5893" max="5893" width="40.6640625" style="120" customWidth="1"/>
    <col min="5894" max="5894" width="20.6640625" style="120" customWidth="1"/>
    <col min="5895" max="5895" width="24.5" style="120" customWidth="1"/>
    <col min="5896" max="5898" width="12.6640625" style="120" customWidth="1"/>
    <col min="5899" max="5899" width="20.6640625" style="120" customWidth="1"/>
    <col min="5900" max="5900" width="24.6640625" style="120" customWidth="1"/>
    <col min="5901" max="5903" width="12.5" style="120" customWidth="1"/>
    <col min="5904" max="5904" width="12.6640625" style="120" customWidth="1"/>
    <col min="5905" max="5905" width="12.5" style="120" customWidth="1"/>
    <col min="5906" max="6143" width="8.83203125" style="120" customWidth="1"/>
    <col min="6144" max="6144" width="60.6640625" style="120" customWidth="1"/>
    <col min="6145" max="6145" width="20.6640625" style="120" customWidth="1"/>
    <col min="6146" max="6146" width="12.5" style="120" customWidth="1"/>
    <col min="6147" max="6147" width="12.6640625" style="120" customWidth="1"/>
    <col min="6148" max="6148" width="12.5" style="120" customWidth="1"/>
    <col min="6149" max="6149" width="40.6640625" style="120" customWidth="1"/>
    <col min="6150" max="6150" width="20.6640625" style="120" customWidth="1"/>
    <col min="6151" max="6151" width="24.5" style="120" customWidth="1"/>
    <col min="6152" max="6154" width="12.6640625" style="120" customWidth="1"/>
    <col min="6155" max="6155" width="20.6640625" style="120" customWidth="1"/>
    <col min="6156" max="6156" width="24.6640625" style="120" customWidth="1"/>
    <col min="6157" max="6159" width="12.5" style="120" customWidth="1"/>
    <col min="6160" max="6160" width="12.6640625" style="120" customWidth="1"/>
    <col min="6161" max="6161" width="12.5" style="120" customWidth="1"/>
    <col min="6162" max="6399" width="8.83203125" style="120" customWidth="1"/>
    <col min="6400" max="6400" width="60.6640625" style="120" customWidth="1"/>
    <col min="6401" max="6401" width="20.6640625" style="120" customWidth="1"/>
    <col min="6402" max="6402" width="12.5" style="120" customWidth="1"/>
    <col min="6403" max="6403" width="12.6640625" style="120" customWidth="1"/>
    <col min="6404" max="6404" width="12.5" style="120" customWidth="1"/>
    <col min="6405" max="6405" width="40.6640625" style="120" customWidth="1"/>
    <col min="6406" max="6406" width="20.6640625" style="120" customWidth="1"/>
    <col min="6407" max="6407" width="24.5" style="120" customWidth="1"/>
    <col min="6408" max="6410" width="12.6640625" style="120" customWidth="1"/>
    <col min="6411" max="6411" width="20.6640625" style="120" customWidth="1"/>
    <col min="6412" max="6412" width="24.6640625" style="120" customWidth="1"/>
    <col min="6413" max="6415" width="12.5" style="120" customWidth="1"/>
    <col min="6416" max="6416" width="12.6640625" style="120" customWidth="1"/>
    <col min="6417" max="6417" width="12.5" style="120" customWidth="1"/>
    <col min="6418" max="6655" width="8.83203125" style="120" customWidth="1"/>
    <col min="6656" max="6656" width="60.6640625" style="120" customWidth="1"/>
    <col min="6657" max="6657" width="20.6640625" style="120" customWidth="1"/>
    <col min="6658" max="6658" width="12.5" style="120" customWidth="1"/>
    <col min="6659" max="6659" width="12.6640625" style="120" customWidth="1"/>
    <col min="6660" max="6660" width="12.5" style="120" customWidth="1"/>
    <col min="6661" max="6661" width="40.6640625" style="120" customWidth="1"/>
    <col min="6662" max="6662" width="20.6640625" style="120" customWidth="1"/>
    <col min="6663" max="6663" width="24.5" style="120" customWidth="1"/>
    <col min="6664" max="6666" width="12.6640625" style="120" customWidth="1"/>
    <col min="6667" max="6667" width="20.6640625" style="120" customWidth="1"/>
    <col min="6668" max="6668" width="24.6640625" style="120" customWidth="1"/>
    <col min="6669" max="6671" width="12.5" style="120" customWidth="1"/>
    <col min="6672" max="6672" width="12.6640625" style="120" customWidth="1"/>
    <col min="6673" max="6673" width="12.5" style="120" customWidth="1"/>
    <col min="6674" max="6911" width="8.83203125" style="120" customWidth="1"/>
    <col min="6912" max="6912" width="60.6640625" style="120" customWidth="1"/>
    <col min="6913" max="6913" width="20.6640625" style="120" customWidth="1"/>
    <col min="6914" max="6914" width="12.5" style="120" customWidth="1"/>
    <col min="6915" max="6915" width="12.6640625" style="120" customWidth="1"/>
    <col min="6916" max="6916" width="12.5" style="120" customWidth="1"/>
    <col min="6917" max="6917" width="40.6640625" style="120" customWidth="1"/>
    <col min="6918" max="6918" width="20.6640625" style="120" customWidth="1"/>
    <col min="6919" max="6919" width="24.5" style="120" customWidth="1"/>
    <col min="6920" max="6922" width="12.6640625" style="120" customWidth="1"/>
    <col min="6923" max="6923" width="20.6640625" style="120" customWidth="1"/>
    <col min="6924" max="6924" width="24.6640625" style="120" customWidth="1"/>
    <col min="6925" max="6927" width="12.5" style="120" customWidth="1"/>
    <col min="6928" max="6928" width="12.6640625" style="120" customWidth="1"/>
    <col min="6929" max="6929" width="12.5" style="120" customWidth="1"/>
    <col min="6930" max="7167" width="8.83203125" style="120" customWidth="1"/>
    <col min="7168" max="7168" width="60.6640625" style="120" customWidth="1"/>
    <col min="7169" max="7169" width="20.6640625" style="120" customWidth="1"/>
    <col min="7170" max="7170" width="12.5" style="120" customWidth="1"/>
    <col min="7171" max="7171" width="12.6640625" style="120" customWidth="1"/>
    <col min="7172" max="7172" width="12.5" style="120" customWidth="1"/>
    <col min="7173" max="7173" width="40.6640625" style="120" customWidth="1"/>
    <col min="7174" max="7174" width="20.6640625" style="120" customWidth="1"/>
    <col min="7175" max="7175" width="24.5" style="120" customWidth="1"/>
    <col min="7176" max="7178" width="12.6640625" style="120" customWidth="1"/>
    <col min="7179" max="7179" width="20.6640625" style="120" customWidth="1"/>
    <col min="7180" max="7180" width="24.6640625" style="120" customWidth="1"/>
    <col min="7181" max="7183" width="12.5" style="120" customWidth="1"/>
    <col min="7184" max="7184" width="12.6640625" style="120" customWidth="1"/>
    <col min="7185" max="7185" width="12.5" style="120" customWidth="1"/>
    <col min="7186" max="7423" width="8.83203125" style="120" customWidth="1"/>
    <col min="7424" max="7424" width="60.6640625" style="120" customWidth="1"/>
    <col min="7425" max="7425" width="20.6640625" style="120" customWidth="1"/>
    <col min="7426" max="7426" width="12.5" style="120" customWidth="1"/>
    <col min="7427" max="7427" width="12.6640625" style="120" customWidth="1"/>
    <col min="7428" max="7428" width="12.5" style="120" customWidth="1"/>
    <col min="7429" max="7429" width="40.6640625" style="120" customWidth="1"/>
    <col min="7430" max="7430" width="20.6640625" style="120" customWidth="1"/>
    <col min="7431" max="7431" width="24.5" style="120" customWidth="1"/>
    <col min="7432" max="7434" width="12.6640625" style="120" customWidth="1"/>
    <col min="7435" max="7435" width="20.6640625" style="120" customWidth="1"/>
    <col min="7436" max="7436" width="24.6640625" style="120" customWidth="1"/>
    <col min="7437" max="7439" width="12.5" style="120" customWidth="1"/>
    <col min="7440" max="7440" width="12.6640625" style="120" customWidth="1"/>
    <col min="7441" max="7441" width="12.5" style="120" customWidth="1"/>
    <col min="7442" max="7679" width="8.83203125" style="120" customWidth="1"/>
    <col min="7680" max="7680" width="60.6640625" style="120" customWidth="1"/>
    <col min="7681" max="7681" width="20.6640625" style="120" customWidth="1"/>
    <col min="7682" max="7682" width="12.5" style="120" customWidth="1"/>
    <col min="7683" max="7683" width="12.6640625" style="120" customWidth="1"/>
    <col min="7684" max="7684" width="12.5" style="120" customWidth="1"/>
    <col min="7685" max="7685" width="40.6640625" style="120" customWidth="1"/>
    <col min="7686" max="7686" width="20.6640625" style="120" customWidth="1"/>
    <col min="7687" max="7687" width="24.5" style="120" customWidth="1"/>
    <col min="7688" max="7690" width="12.6640625" style="120" customWidth="1"/>
    <col min="7691" max="7691" width="20.6640625" style="120" customWidth="1"/>
    <col min="7692" max="7692" width="24.6640625" style="120" customWidth="1"/>
    <col min="7693" max="7695" width="12.5" style="120" customWidth="1"/>
    <col min="7696" max="7696" width="12.6640625" style="120" customWidth="1"/>
    <col min="7697" max="7697" width="12.5" style="120" customWidth="1"/>
    <col min="7698" max="7935" width="8.83203125" style="120" customWidth="1"/>
    <col min="7936" max="7936" width="60.6640625" style="120" customWidth="1"/>
    <col min="7937" max="7937" width="20.6640625" style="120" customWidth="1"/>
    <col min="7938" max="7938" width="12.5" style="120" customWidth="1"/>
    <col min="7939" max="7939" width="12.6640625" style="120" customWidth="1"/>
    <col min="7940" max="7940" width="12.5" style="120" customWidth="1"/>
    <col min="7941" max="7941" width="40.6640625" style="120" customWidth="1"/>
    <col min="7942" max="7942" width="20.6640625" style="120" customWidth="1"/>
    <col min="7943" max="7943" width="24.5" style="120" customWidth="1"/>
    <col min="7944" max="7946" width="12.6640625" style="120" customWidth="1"/>
    <col min="7947" max="7947" width="20.6640625" style="120" customWidth="1"/>
    <col min="7948" max="7948" width="24.6640625" style="120" customWidth="1"/>
    <col min="7949" max="7951" width="12.5" style="120" customWidth="1"/>
    <col min="7952" max="7952" width="12.6640625" style="120" customWidth="1"/>
    <col min="7953" max="7953" width="12.5" style="120" customWidth="1"/>
    <col min="7954" max="8191" width="8.83203125" style="120" customWidth="1"/>
    <col min="8192" max="8192" width="60.6640625" style="120" customWidth="1"/>
    <col min="8193" max="8193" width="20.6640625" style="120" customWidth="1"/>
    <col min="8194" max="8194" width="12.5" style="120" customWidth="1"/>
    <col min="8195" max="8195" width="12.6640625" style="120" customWidth="1"/>
    <col min="8196" max="8196" width="12.5" style="120" customWidth="1"/>
    <col min="8197" max="8197" width="40.6640625" style="120" customWidth="1"/>
    <col min="8198" max="8198" width="20.6640625" style="120" customWidth="1"/>
    <col min="8199" max="8199" width="24.5" style="120" customWidth="1"/>
    <col min="8200" max="8202" width="12.6640625" style="120" customWidth="1"/>
    <col min="8203" max="8203" width="20.6640625" style="120" customWidth="1"/>
    <col min="8204" max="8204" width="24.6640625" style="120" customWidth="1"/>
    <col min="8205" max="8207" width="12.5" style="120" customWidth="1"/>
    <col min="8208" max="8208" width="12.6640625" style="120" customWidth="1"/>
    <col min="8209" max="8209" width="12.5" style="120" customWidth="1"/>
    <col min="8210" max="8447" width="8.83203125" style="120" customWidth="1"/>
    <col min="8448" max="8448" width="60.6640625" style="120" customWidth="1"/>
    <col min="8449" max="8449" width="20.6640625" style="120" customWidth="1"/>
    <col min="8450" max="8450" width="12.5" style="120" customWidth="1"/>
    <col min="8451" max="8451" width="12.6640625" style="120" customWidth="1"/>
    <col min="8452" max="8452" width="12.5" style="120" customWidth="1"/>
    <col min="8453" max="8453" width="40.6640625" style="120" customWidth="1"/>
    <col min="8454" max="8454" width="20.6640625" style="120" customWidth="1"/>
    <col min="8455" max="8455" width="24.5" style="120" customWidth="1"/>
    <col min="8456" max="8458" width="12.6640625" style="120" customWidth="1"/>
    <col min="8459" max="8459" width="20.6640625" style="120" customWidth="1"/>
    <col min="8460" max="8460" width="24.6640625" style="120" customWidth="1"/>
    <col min="8461" max="8463" width="12.5" style="120" customWidth="1"/>
    <col min="8464" max="8464" width="12.6640625" style="120" customWidth="1"/>
    <col min="8465" max="8465" width="12.5" style="120" customWidth="1"/>
    <col min="8466" max="8703" width="8.83203125" style="120" customWidth="1"/>
    <col min="8704" max="8704" width="60.6640625" style="120" customWidth="1"/>
    <col min="8705" max="8705" width="20.6640625" style="120" customWidth="1"/>
    <col min="8706" max="8706" width="12.5" style="120" customWidth="1"/>
    <col min="8707" max="8707" width="12.6640625" style="120" customWidth="1"/>
    <col min="8708" max="8708" width="12.5" style="120" customWidth="1"/>
    <col min="8709" max="8709" width="40.6640625" style="120" customWidth="1"/>
    <col min="8710" max="8710" width="20.6640625" style="120" customWidth="1"/>
    <col min="8711" max="8711" width="24.5" style="120" customWidth="1"/>
    <col min="8712" max="8714" width="12.6640625" style="120" customWidth="1"/>
    <col min="8715" max="8715" width="20.6640625" style="120" customWidth="1"/>
    <col min="8716" max="8716" width="24.6640625" style="120" customWidth="1"/>
    <col min="8717" max="8719" width="12.5" style="120" customWidth="1"/>
    <col min="8720" max="8720" width="12.6640625" style="120" customWidth="1"/>
    <col min="8721" max="8721" width="12.5" style="120" customWidth="1"/>
    <col min="8722" max="8959" width="8.83203125" style="120" customWidth="1"/>
    <col min="8960" max="8960" width="60.6640625" style="120" customWidth="1"/>
    <col min="8961" max="8961" width="20.6640625" style="120" customWidth="1"/>
    <col min="8962" max="8962" width="12.5" style="120" customWidth="1"/>
    <col min="8963" max="8963" width="12.6640625" style="120" customWidth="1"/>
    <col min="8964" max="8964" width="12.5" style="120" customWidth="1"/>
    <col min="8965" max="8965" width="40.6640625" style="120" customWidth="1"/>
    <col min="8966" max="8966" width="20.6640625" style="120" customWidth="1"/>
    <col min="8967" max="8967" width="24.5" style="120" customWidth="1"/>
    <col min="8968" max="8970" width="12.6640625" style="120" customWidth="1"/>
    <col min="8971" max="8971" width="20.6640625" style="120" customWidth="1"/>
    <col min="8972" max="8972" width="24.6640625" style="120" customWidth="1"/>
    <col min="8973" max="8975" width="12.5" style="120" customWidth="1"/>
    <col min="8976" max="8976" width="12.6640625" style="120" customWidth="1"/>
    <col min="8977" max="8977" width="12.5" style="120" customWidth="1"/>
    <col min="8978" max="9215" width="8.83203125" style="120" customWidth="1"/>
    <col min="9216" max="9216" width="60.6640625" style="120" customWidth="1"/>
    <col min="9217" max="9217" width="20.6640625" style="120" customWidth="1"/>
    <col min="9218" max="9218" width="12.5" style="120" customWidth="1"/>
    <col min="9219" max="9219" width="12.6640625" style="120" customWidth="1"/>
    <col min="9220" max="9220" width="12.5" style="120" customWidth="1"/>
    <col min="9221" max="9221" width="40.6640625" style="120" customWidth="1"/>
    <col min="9222" max="9222" width="20.6640625" style="120" customWidth="1"/>
    <col min="9223" max="9223" width="24.5" style="120" customWidth="1"/>
    <col min="9224" max="9226" width="12.6640625" style="120" customWidth="1"/>
    <col min="9227" max="9227" width="20.6640625" style="120" customWidth="1"/>
    <col min="9228" max="9228" width="24.6640625" style="120" customWidth="1"/>
    <col min="9229" max="9231" width="12.5" style="120" customWidth="1"/>
    <col min="9232" max="9232" width="12.6640625" style="120" customWidth="1"/>
    <col min="9233" max="9233" width="12.5" style="120" customWidth="1"/>
    <col min="9234" max="9471" width="8.83203125" style="120" customWidth="1"/>
    <col min="9472" max="9472" width="60.6640625" style="120" customWidth="1"/>
    <col min="9473" max="9473" width="20.6640625" style="120" customWidth="1"/>
    <col min="9474" max="9474" width="12.5" style="120" customWidth="1"/>
    <col min="9475" max="9475" width="12.6640625" style="120" customWidth="1"/>
    <col min="9476" max="9476" width="12.5" style="120" customWidth="1"/>
    <col min="9477" max="9477" width="40.6640625" style="120" customWidth="1"/>
    <col min="9478" max="9478" width="20.6640625" style="120" customWidth="1"/>
    <col min="9479" max="9479" width="24.5" style="120" customWidth="1"/>
    <col min="9480" max="9482" width="12.6640625" style="120" customWidth="1"/>
    <col min="9483" max="9483" width="20.6640625" style="120" customWidth="1"/>
    <col min="9484" max="9484" width="24.6640625" style="120" customWidth="1"/>
    <col min="9485" max="9487" width="12.5" style="120" customWidth="1"/>
    <col min="9488" max="9488" width="12.6640625" style="120" customWidth="1"/>
    <col min="9489" max="9489" width="12.5" style="120" customWidth="1"/>
    <col min="9490" max="9727" width="8.83203125" style="120" customWidth="1"/>
    <col min="9728" max="9728" width="60.6640625" style="120" customWidth="1"/>
    <col min="9729" max="9729" width="20.6640625" style="120" customWidth="1"/>
    <col min="9730" max="9730" width="12.5" style="120" customWidth="1"/>
    <col min="9731" max="9731" width="12.6640625" style="120" customWidth="1"/>
    <col min="9732" max="9732" width="12.5" style="120" customWidth="1"/>
    <col min="9733" max="9733" width="40.6640625" style="120" customWidth="1"/>
    <col min="9734" max="9734" width="20.6640625" style="120" customWidth="1"/>
    <col min="9735" max="9735" width="24.5" style="120" customWidth="1"/>
    <col min="9736" max="9738" width="12.6640625" style="120" customWidth="1"/>
    <col min="9739" max="9739" width="20.6640625" style="120" customWidth="1"/>
    <col min="9740" max="9740" width="24.6640625" style="120" customWidth="1"/>
    <col min="9741" max="9743" width="12.5" style="120" customWidth="1"/>
    <col min="9744" max="9744" width="12.6640625" style="120" customWidth="1"/>
    <col min="9745" max="9745" width="12.5" style="120" customWidth="1"/>
    <col min="9746" max="9983" width="8.83203125" style="120" customWidth="1"/>
    <col min="9984" max="9984" width="60.6640625" style="120" customWidth="1"/>
    <col min="9985" max="9985" width="20.6640625" style="120" customWidth="1"/>
    <col min="9986" max="9986" width="12.5" style="120" customWidth="1"/>
    <col min="9987" max="9987" width="12.6640625" style="120" customWidth="1"/>
    <col min="9988" max="9988" width="12.5" style="120" customWidth="1"/>
    <col min="9989" max="9989" width="40.6640625" style="120" customWidth="1"/>
    <col min="9990" max="9990" width="20.6640625" style="120" customWidth="1"/>
    <col min="9991" max="9991" width="24.5" style="120" customWidth="1"/>
    <col min="9992" max="9994" width="12.6640625" style="120" customWidth="1"/>
    <col min="9995" max="9995" width="20.6640625" style="120" customWidth="1"/>
    <col min="9996" max="9996" width="24.6640625" style="120" customWidth="1"/>
    <col min="9997" max="9999" width="12.5" style="120" customWidth="1"/>
    <col min="10000" max="10000" width="12.6640625" style="120" customWidth="1"/>
    <col min="10001" max="10001" width="12.5" style="120" customWidth="1"/>
    <col min="10002" max="10239" width="8.83203125" style="120" customWidth="1"/>
    <col min="10240" max="10240" width="60.6640625" style="120" customWidth="1"/>
    <col min="10241" max="10241" width="20.6640625" style="120" customWidth="1"/>
    <col min="10242" max="10242" width="12.5" style="120" customWidth="1"/>
    <col min="10243" max="10243" width="12.6640625" style="120" customWidth="1"/>
    <col min="10244" max="10244" width="12.5" style="120" customWidth="1"/>
    <col min="10245" max="10245" width="40.6640625" style="120" customWidth="1"/>
    <col min="10246" max="10246" width="20.6640625" style="120" customWidth="1"/>
    <col min="10247" max="10247" width="24.5" style="120" customWidth="1"/>
    <col min="10248" max="10250" width="12.6640625" style="120" customWidth="1"/>
    <col min="10251" max="10251" width="20.6640625" style="120" customWidth="1"/>
    <col min="10252" max="10252" width="24.6640625" style="120" customWidth="1"/>
    <col min="10253" max="10255" width="12.5" style="120" customWidth="1"/>
    <col min="10256" max="10256" width="12.6640625" style="120" customWidth="1"/>
    <col min="10257" max="10257" width="12.5" style="120" customWidth="1"/>
    <col min="10258" max="10495" width="8.83203125" style="120" customWidth="1"/>
    <col min="10496" max="10496" width="60.6640625" style="120" customWidth="1"/>
    <col min="10497" max="10497" width="20.6640625" style="120" customWidth="1"/>
    <col min="10498" max="10498" width="12.5" style="120" customWidth="1"/>
    <col min="10499" max="10499" width="12.6640625" style="120" customWidth="1"/>
    <col min="10500" max="10500" width="12.5" style="120" customWidth="1"/>
    <col min="10501" max="10501" width="40.6640625" style="120" customWidth="1"/>
    <col min="10502" max="10502" width="20.6640625" style="120" customWidth="1"/>
    <col min="10503" max="10503" width="24.5" style="120" customWidth="1"/>
    <col min="10504" max="10506" width="12.6640625" style="120" customWidth="1"/>
    <col min="10507" max="10507" width="20.6640625" style="120" customWidth="1"/>
    <col min="10508" max="10508" width="24.6640625" style="120" customWidth="1"/>
    <col min="10509" max="10511" width="12.5" style="120" customWidth="1"/>
    <col min="10512" max="10512" width="12.6640625" style="120" customWidth="1"/>
    <col min="10513" max="10513" width="12.5" style="120" customWidth="1"/>
    <col min="10514" max="10751" width="8.83203125" style="120" customWidth="1"/>
    <col min="10752" max="10752" width="60.6640625" style="120" customWidth="1"/>
    <col min="10753" max="10753" width="20.6640625" style="120" customWidth="1"/>
    <col min="10754" max="10754" width="12.5" style="120" customWidth="1"/>
    <col min="10755" max="10755" width="12.6640625" style="120" customWidth="1"/>
    <col min="10756" max="10756" width="12.5" style="120" customWidth="1"/>
    <col min="10757" max="10757" width="40.6640625" style="120" customWidth="1"/>
    <col min="10758" max="10758" width="20.6640625" style="120" customWidth="1"/>
    <col min="10759" max="10759" width="24.5" style="120" customWidth="1"/>
    <col min="10760" max="10762" width="12.6640625" style="120" customWidth="1"/>
    <col min="10763" max="10763" width="20.6640625" style="120" customWidth="1"/>
    <col min="10764" max="10764" width="24.6640625" style="120" customWidth="1"/>
    <col min="10765" max="10767" width="12.5" style="120" customWidth="1"/>
    <col min="10768" max="10768" width="12.6640625" style="120" customWidth="1"/>
    <col min="10769" max="10769" width="12.5" style="120" customWidth="1"/>
    <col min="10770" max="11007" width="8.83203125" style="120" customWidth="1"/>
    <col min="11008" max="11008" width="60.6640625" style="120" customWidth="1"/>
    <col min="11009" max="11009" width="20.6640625" style="120" customWidth="1"/>
    <col min="11010" max="11010" width="12.5" style="120" customWidth="1"/>
    <col min="11011" max="11011" width="12.6640625" style="120" customWidth="1"/>
    <col min="11012" max="11012" width="12.5" style="120" customWidth="1"/>
    <col min="11013" max="11013" width="40.6640625" style="120" customWidth="1"/>
    <col min="11014" max="11014" width="20.6640625" style="120" customWidth="1"/>
    <col min="11015" max="11015" width="24.5" style="120" customWidth="1"/>
    <col min="11016" max="11018" width="12.6640625" style="120" customWidth="1"/>
    <col min="11019" max="11019" width="20.6640625" style="120" customWidth="1"/>
    <col min="11020" max="11020" width="24.6640625" style="120" customWidth="1"/>
    <col min="11021" max="11023" width="12.5" style="120" customWidth="1"/>
    <col min="11024" max="11024" width="12.6640625" style="120" customWidth="1"/>
    <col min="11025" max="11025" width="12.5" style="120" customWidth="1"/>
    <col min="11026" max="11263" width="8.83203125" style="120" customWidth="1"/>
    <col min="11264" max="11264" width="60.6640625" style="120" customWidth="1"/>
    <col min="11265" max="11265" width="20.6640625" style="120" customWidth="1"/>
    <col min="11266" max="11266" width="12.5" style="120" customWidth="1"/>
    <col min="11267" max="11267" width="12.6640625" style="120" customWidth="1"/>
    <col min="11268" max="11268" width="12.5" style="120" customWidth="1"/>
    <col min="11269" max="11269" width="40.6640625" style="120" customWidth="1"/>
    <col min="11270" max="11270" width="20.6640625" style="120" customWidth="1"/>
    <col min="11271" max="11271" width="24.5" style="120" customWidth="1"/>
    <col min="11272" max="11274" width="12.6640625" style="120" customWidth="1"/>
    <col min="11275" max="11275" width="20.6640625" style="120" customWidth="1"/>
    <col min="11276" max="11276" width="24.6640625" style="120" customWidth="1"/>
    <col min="11277" max="11279" width="12.5" style="120" customWidth="1"/>
    <col min="11280" max="11280" width="12.6640625" style="120" customWidth="1"/>
    <col min="11281" max="11281" width="12.5" style="120" customWidth="1"/>
    <col min="11282" max="11519" width="8.83203125" style="120" customWidth="1"/>
    <col min="11520" max="11520" width="60.6640625" style="120" customWidth="1"/>
    <col min="11521" max="11521" width="20.6640625" style="120" customWidth="1"/>
    <col min="11522" max="11522" width="12.5" style="120" customWidth="1"/>
    <col min="11523" max="11523" width="12.6640625" style="120" customWidth="1"/>
    <col min="11524" max="11524" width="12.5" style="120" customWidth="1"/>
    <col min="11525" max="11525" width="40.6640625" style="120" customWidth="1"/>
    <col min="11526" max="11526" width="20.6640625" style="120" customWidth="1"/>
    <col min="11527" max="11527" width="24.5" style="120" customWidth="1"/>
    <col min="11528" max="11530" width="12.6640625" style="120" customWidth="1"/>
    <col min="11531" max="11531" width="20.6640625" style="120" customWidth="1"/>
    <col min="11532" max="11532" width="24.6640625" style="120" customWidth="1"/>
    <col min="11533" max="11535" width="12.5" style="120" customWidth="1"/>
    <col min="11536" max="11536" width="12.6640625" style="120" customWidth="1"/>
    <col min="11537" max="11537" width="12.5" style="120" customWidth="1"/>
    <col min="11538" max="11775" width="8.83203125" style="120" customWidth="1"/>
    <col min="11776" max="11776" width="60.6640625" style="120" customWidth="1"/>
    <col min="11777" max="11777" width="20.6640625" style="120" customWidth="1"/>
    <col min="11778" max="11778" width="12.5" style="120" customWidth="1"/>
    <col min="11779" max="11779" width="12.6640625" style="120" customWidth="1"/>
    <col min="11780" max="11780" width="12.5" style="120" customWidth="1"/>
    <col min="11781" max="11781" width="40.6640625" style="120" customWidth="1"/>
    <col min="11782" max="11782" width="20.6640625" style="120" customWidth="1"/>
    <col min="11783" max="11783" width="24.5" style="120" customWidth="1"/>
    <col min="11784" max="11786" width="12.6640625" style="120" customWidth="1"/>
    <col min="11787" max="11787" width="20.6640625" style="120" customWidth="1"/>
    <col min="11788" max="11788" width="24.6640625" style="120" customWidth="1"/>
    <col min="11789" max="11791" width="12.5" style="120" customWidth="1"/>
    <col min="11792" max="11792" width="12.6640625" style="120" customWidth="1"/>
    <col min="11793" max="11793" width="12.5" style="120" customWidth="1"/>
    <col min="11794" max="12031" width="8.83203125" style="120" customWidth="1"/>
    <col min="12032" max="12032" width="60.6640625" style="120" customWidth="1"/>
    <col min="12033" max="12033" width="20.6640625" style="120" customWidth="1"/>
    <col min="12034" max="12034" width="12.5" style="120" customWidth="1"/>
    <col min="12035" max="12035" width="12.6640625" style="120" customWidth="1"/>
    <col min="12036" max="12036" width="12.5" style="120" customWidth="1"/>
    <col min="12037" max="12037" width="40.6640625" style="120" customWidth="1"/>
    <col min="12038" max="12038" width="20.6640625" style="120" customWidth="1"/>
    <col min="12039" max="12039" width="24.5" style="120" customWidth="1"/>
    <col min="12040" max="12042" width="12.6640625" style="120" customWidth="1"/>
    <col min="12043" max="12043" width="20.6640625" style="120" customWidth="1"/>
    <col min="12044" max="12044" width="24.6640625" style="120" customWidth="1"/>
    <col min="12045" max="12047" width="12.5" style="120" customWidth="1"/>
    <col min="12048" max="12048" width="12.6640625" style="120" customWidth="1"/>
    <col min="12049" max="12049" width="12.5" style="120" customWidth="1"/>
    <col min="12050" max="12287" width="8.83203125" style="120" customWidth="1"/>
    <col min="12288" max="12288" width="60.6640625" style="120" customWidth="1"/>
    <col min="12289" max="12289" width="20.6640625" style="120" customWidth="1"/>
    <col min="12290" max="12290" width="12.5" style="120" customWidth="1"/>
    <col min="12291" max="12291" width="12.6640625" style="120" customWidth="1"/>
    <col min="12292" max="12292" width="12.5" style="120" customWidth="1"/>
    <col min="12293" max="12293" width="40.6640625" style="120" customWidth="1"/>
    <col min="12294" max="12294" width="20.6640625" style="120" customWidth="1"/>
    <col min="12295" max="12295" width="24.5" style="120" customWidth="1"/>
    <col min="12296" max="12298" width="12.6640625" style="120" customWidth="1"/>
    <col min="12299" max="12299" width="20.6640625" style="120" customWidth="1"/>
    <col min="12300" max="12300" width="24.6640625" style="120" customWidth="1"/>
    <col min="12301" max="12303" width="12.5" style="120" customWidth="1"/>
    <col min="12304" max="12304" width="12.6640625" style="120" customWidth="1"/>
    <col min="12305" max="12305" width="12.5" style="120" customWidth="1"/>
    <col min="12306" max="12543" width="8.83203125" style="120" customWidth="1"/>
    <col min="12544" max="12544" width="60.6640625" style="120" customWidth="1"/>
    <col min="12545" max="12545" width="20.6640625" style="120" customWidth="1"/>
    <col min="12546" max="12546" width="12.5" style="120" customWidth="1"/>
    <col min="12547" max="12547" width="12.6640625" style="120" customWidth="1"/>
    <col min="12548" max="12548" width="12.5" style="120" customWidth="1"/>
    <col min="12549" max="12549" width="40.6640625" style="120" customWidth="1"/>
    <col min="12550" max="12550" width="20.6640625" style="120" customWidth="1"/>
    <col min="12551" max="12551" width="24.5" style="120" customWidth="1"/>
    <col min="12552" max="12554" width="12.6640625" style="120" customWidth="1"/>
    <col min="12555" max="12555" width="20.6640625" style="120" customWidth="1"/>
    <col min="12556" max="12556" width="24.6640625" style="120" customWidth="1"/>
    <col min="12557" max="12559" width="12.5" style="120" customWidth="1"/>
    <col min="12560" max="12560" width="12.6640625" style="120" customWidth="1"/>
    <col min="12561" max="12561" width="12.5" style="120" customWidth="1"/>
    <col min="12562" max="12799" width="8.83203125" style="120" customWidth="1"/>
    <col min="12800" max="12800" width="60.6640625" style="120" customWidth="1"/>
    <col min="12801" max="12801" width="20.6640625" style="120" customWidth="1"/>
    <col min="12802" max="12802" width="12.5" style="120" customWidth="1"/>
    <col min="12803" max="12803" width="12.6640625" style="120" customWidth="1"/>
    <col min="12804" max="12804" width="12.5" style="120" customWidth="1"/>
    <col min="12805" max="12805" width="40.6640625" style="120" customWidth="1"/>
    <col min="12806" max="12806" width="20.6640625" style="120" customWidth="1"/>
    <col min="12807" max="12807" width="24.5" style="120" customWidth="1"/>
    <col min="12808" max="12810" width="12.6640625" style="120" customWidth="1"/>
    <col min="12811" max="12811" width="20.6640625" style="120" customWidth="1"/>
    <col min="12812" max="12812" width="24.6640625" style="120" customWidth="1"/>
    <col min="12813" max="12815" width="12.5" style="120" customWidth="1"/>
    <col min="12816" max="12816" width="12.6640625" style="120" customWidth="1"/>
    <col min="12817" max="12817" width="12.5" style="120" customWidth="1"/>
    <col min="12818" max="13055" width="8.83203125" style="120" customWidth="1"/>
    <col min="13056" max="13056" width="60.6640625" style="120" customWidth="1"/>
    <col min="13057" max="13057" width="20.6640625" style="120" customWidth="1"/>
    <col min="13058" max="13058" width="12.5" style="120" customWidth="1"/>
    <col min="13059" max="13059" width="12.6640625" style="120" customWidth="1"/>
    <col min="13060" max="13060" width="12.5" style="120" customWidth="1"/>
    <col min="13061" max="13061" width="40.6640625" style="120" customWidth="1"/>
    <col min="13062" max="13062" width="20.6640625" style="120" customWidth="1"/>
    <col min="13063" max="13063" width="24.5" style="120" customWidth="1"/>
    <col min="13064" max="13066" width="12.6640625" style="120" customWidth="1"/>
    <col min="13067" max="13067" width="20.6640625" style="120" customWidth="1"/>
    <col min="13068" max="13068" width="24.6640625" style="120" customWidth="1"/>
    <col min="13069" max="13071" width="12.5" style="120" customWidth="1"/>
    <col min="13072" max="13072" width="12.6640625" style="120" customWidth="1"/>
    <col min="13073" max="13073" width="12.5" style="120" customWidth="1"/>
    <col min="13074" max="13311" width="8.83203125" style="120" customWidth="1"/>
    <col min="13312" max="13312" width="60.6640625" style="120" customWidth="1"/>
    <col min="13313" max="13313" width="20.6640625" style="120" customWidth="1"/>
    <col min="13314" max="13314" width="12.5" style="120" customWidth="1"/>
    <col min="13315" max="13315" width="12.6640625" style="120" customWidth="1"/>
    <col min="13316" max="13316" width="12.5" style="120" customWidth="1"/>
    <col min="13317" max="13317" width="40.6640625" style="120" customWidth="1"/>
    <col min="13318" max="13318" width="20.6640625" style="120" customWidth="1"/>
    <col min="13319" max="13319" width="24.5" style="120" customWidth="1"/>
    <col min="13320" max="13322" width="12.6640625" style="120" customWidth="1"/>
    <col min="13323" max="13323" width="20.6640625" style="120" customWidth="1"/>
    <col min="13324" max="13324" width="24.6640625" style="120" customWidth="1"/>
    <col min="13325" max="13327" width="12.5" style="120" customWidth="1"/>
    <col min="13328" max="13328" width="12.6640625" style="120" customWidth="1"/>
    <col min="13329" max="13329" width="12.5" style="120" customWidth="1"/>
    <col min="13330" max="13567" width="8.83203125" style="120" customWidth="1"/>
    <col min="13568" max="13568" width="60.6640625" style="120" customWidth="1"/>
    <col min="13569" max="13569" width="20.6640625" style="120" customWidth="1"/>
    <col min="13570" max="13570" width="12.5" style="120" customWidth="1"/>
    <col min="13571" max="13571" width="12.6640625" style="120" customWidth="1"/>
    <col min="13572" max="13572" width="12.5" style="120" customWidth="1"/>
    <col min="13573" max="13573" width="40.6640625" style="120" customWidth="1"/>
    <col min="13574" max="13574" width="20.6640625" style="120" customWidth="1"/>
    <col min="13575" max="13575" width="24.5" style="120" customWidth="1"/>
    <col min="13576" max="13578" width="12.6640625" style="120" customWidth="1"/>
    <col min="13579" max="13579" width="20.6640625" style="120" customWidth="1"/>
    <col min="13580" max="13580" width="24.6640625" style="120" customWidth="1"/>
    <col min="13581" max="13583" width="12.5" style="120" customWidth="1"/>
    <col min="13584" max="13584" width="12.6640625" style="120" customWidth="1"/>
    <col min="13585" max="13585" width="12.5" style="120" customWidth="1"/>
    <col min="13586" max="13823" width="8.83203125" style="120" customWidth="1"/>
    <col min="13824" max="13824" width="60.6640625" style="120" customWidth="1"/>
    <col min="13825" max="13825" width="20.6640625" style="120" customWidth="1"/>
    <col min="13826" max="13826" width="12.5" style="120" customWidth="1"/>
    <col min="13827" max="13827" width="12.6640625" style="120" customWidth="1"/>
    <col min="13828" max="13828" width="12.5" style="120" customWidth="1"/>
    <col min="13829" max="13829" width="40.6640625" style="120" customWidth="1"/>
    <col min="13830" max="13830" width="20.6640625" style="120" customWidth="1"/>
    <col min="13831" max="13831" width="24.5" style="120" customWidth="1"/>
    <col min="13832" max="13834" width="12.6640625" style="120" customWidth="1"/>
    <col min="13835" max="13835" width="20.6640625" style="120" customWidth="1"/>
    <col min="13836" max="13836" width="24.6640625" style="120" customWidth="1"/>
    <col min="13837" max="13839" width="12.5" style="120" customWidth="1"/>
    <col min="13840" max="13840" width="12.6640625" style="120" customWidth="1"/>
    <col min="13841" max="13841" width="12.5" style="120" customWidth="1"/>
    <col min="13842" max="14079" width="8.83203125" style="120" customWidth="1"/>
    <col min="14080" max="14080" width="60.6640625" style="120" customWidth="1"/>
    <col min="14081" max="14081" width="20.6640625" style="120" customWidth="1"/>
    <col min="14082" max="14082" width="12.5" style="120" customWidth="1"/>
    <col min="14083" max="14083" width="12.6640625" style="120" customWidth="1"/>
    <col min="14084" max="14084" width="12.5" style="120" customWidth="1"/>
    <col min="14085" max="14085" width="40.6640625" style="120" customWidth="1"/>
    <col min="14086" max="14086" width="20.6640625" style="120" customWidth="1"/>
    <col min="14087" max="14087" width="24.5" style="120" customWidth="1"/>
    <col min="14088" max="14090" width="12.6640625" style="120" customWidth="1"/>
    <col min="14091" max="14091" width="20.6640625" style="120" customWidth="1"/>
    <col min="14092" max="14092" width="24.6640625" style="120" customWidth="1"/>
    <col min="14093" max="14095" width="12.5" style="120" customWidth="1"/>
    <col min="14096" max="14096" width="12.6640625" style="120" customWidth="1"/>
    <col min="14097" max="14097" width="12.5" style="120" customWidth="1"/>
    <col min="14098" max="14335" width="8.83203125" style="120" customWidth="1"/>
    <col min="14336" max="14336" width="60.6640625" style="120" customWidth="1"/>
    <col min="14337" max="14337" width="20.6640625" style="120" customWidth="1"/>
    <col min="14338" max="14338" width="12.5" style="120" customWidth="1"/>
    <col min="14339" max="14339" width="12.6640625" style="120" customWidth="1"/>
    <col min="14340" max="14340" width="12.5" style="120" customWidth="1"/>
    <col min="14341" max="14341" width="40.6640625" style="120" customWidth="1"/>
    <col min="14342" max="14342" width="20.6640625" style="120" customWidth="1"/>
    <col min="14343" max="14343" width="24.5" style="120" customWidth="1"/>
    <col min="14344" max="14346" width="12.6640625" style="120" customWidth="1"/>
    <col min="14347" max="14347" width="20.6640625" style="120" customWidth="1"/>
    <col min="14348" max="14348" width="24.6640625" style="120" customWidth="1"/>
    <col min="14349" max="14351" width="12.5" style="120" customWidth="1"/>
    <col min="14352" max="14352" width="12.6640625" style="120" customWidth="1"/>
    <col min="14353" max="14353" width="12.5" style="120" customWidth="1"/>
    <col min="14354" max="14591" width="8.83203125" style="120" customWidth="1"/>
    <col min="14592" max="14592" width="60.6640625" style="120" customWidth="1"/>
    <col min="14593" max="14593" width="20.6640625" style="120" customWidth="1"/>
    <col min="14594" max="14594" width="12.5" style="120" customWidth="1"/>
    <col min="14595" max="14595" width="12.6640625" style="120" customWidth="1"/>
    <col min="14596" max="14596" width="12.5" style="120" customWidth="1"/>
    <col min="14597" max="14597" width="40.6640625" style="120" customWidth="1"/>
    <col min="14598" max="14598" width="20.6640625" style="120" customWidth="1"/>
    <col min="14599" max="14599" width="24.5" style="120" customWidth="1"/>
    <col min="14600" max="14602" width="12.6640625" style="120" customWidth="1"/>
    <col min="14603" max="14603" width="20.6640625" style="120" customWidth="1"/>
    <col min="14604" max="14604" width="24.6640625" style="120" customWidth="1"/>
    <col min="14605" max="14607" width="12.5" style="120" customWidth="1"/>
    <col min="14608" max="14608" width="12.6640625" style="120" customWidth="1"/>
    <col min="14609" max="14609" width="12.5" style="120" customWidth="1"/>
    <col min="14610" max="14847" width="8.83203125" style="120" customWidth="1"/>
    <col min="14848" max="14848" width="60.6640625" style="120" customWidth="1"/>
    <col min="14849" max="14849" width="20.6640625" style="120" customWidth="1"/>
    <col min="14850" max="14850" width="12.5" style="120" customWidth="1"/>
    <col min="14851" max="14851" width="12.6640625" style="120" customWidth="1"/>
    <col min="14852" max="14852" width="12.5" style="120" customWidth="1"/>
    <col min="14853" max="14853" width="40.6640625" style="120" customWidth="1"/>
    <col min="14854" max="14854" width="20.6640625" style="120" customWidth="1"/>
    <col min="14855" max="14855" width="24.5" style="120" customWidth="1"/>
    <col min="14856" max="14858" width="12.6640625" style="120" customWidth="1"/>
    <col min="14859" max="14859" width="20.6640625" style="120" customWidth="1"/>
    <col min="14860" max="14860" width="24.6640625" style="120" customWidth="1"/>
    <col min="14861" max="14863" width="12.5" style="120" customWidth="1"/>
    <col min="14864" max="14864" width="12.6640625" style="120" customWidth="1"/>
    <col min="14865" max="14865" width="12.5" style="120" customWidth="1"/>
    <col min="14866" max="15103" width="8.83203125" style="120" customWidth="1"/>
    <col min="15104" max="15104" width="60.6640625" style="120" customWidth="1"/>
    <col min="15105" max="15105" width="20.6640625" style="120" customWidth="1"/>
    <col min="15106" max="15106" width="12.5" style="120" customWidth="1"/>
    <col min="15107" max="15107" width="12.6640625" style="120" customWidth="1"/>
    <col min="15108" max="15108" width="12.5" style="120" customWidth="1"/>
    <col min="15109" max="15109" width="40.6640625" style="120" customWidth="1"/>
    <col min="15110" max="15110" width="20.6640625" style="120" customWidth="1"/>
    <col min="15111" max="15111" width="24.5" style="120" customWidth="1"/>
    <col min="15112" max="15114" width="12.6640625" style="120" customWidth="1"/>
    <col min="15115" max="15115" width="20.6640625" style="120" customWidth="1"/>
    <col min="15116" max="15116" width="24.6640625" style="120" customWidth="1"/>
    <col min="15117" max="15119" width="12.5" style="120" customWidth="1"/>
    <col min="15120" max="15120" width="12.6640625" style="120" customWidth="1"/>
    <col min="15121" max="15121" width="12.5" style="120" customWidth="1"/>
    <col min="15122" max="15359" width="8.83203125" style="120" customWidth="1"/>
    <col min="15360" max="15360" width="60.6640625" style="120" customWidth="1"/>
    <col min="15361" max="15361" width="20.6640625" style="120" customWidth="1"/>
    <col min="15362" max="15362" width="12.5" style="120" customWidth="1"/>
    <col min="15363" max="15363" width="12.6640625" style="120" customWidth="1"/>
    <col min="15364" max="15364" width="12.5" style="120" customWidth="1"/>
    <col min="15365" max="15365" width="40.6640625" style="120" customWidth="1"/>
    <col min="15366" max="15366" width="20.6640625" style="120" customWidth="1"/>
    <col min="15367" max="15367" width="24.5" style="120" customWidth="1"/>
    <col min="15368" max="15370" width="12.6640625" style="120" customWidth="1"/>
    <col min="15371" max="15371" width="20.6640625" style="120" customWidth="1"/>
    <col min="15372" max="15372" width="24.6640625" style="120" customWidth="1"/>
    <col min="15373" max="15375" width="12.5" style="120" customWidth="1"/>
    <col min="15376" max="15376" width="12.6640625" style="120" customWidth="1"/>
    <col min="15377" max="15377" width="12.5" style="120" customWidth="1"/>
    <col min="15378" max="15615" width="8.83203125" style="120" customWidth="1"/>
    <col min="15616" max="15616" width="60.6640625" style="120" customWidth="1"/>
    <col min="15617" max="15617" width="20.6640625" style="120" customWidth="1"/>
    <col min="15618" max="15618" width="12.5" style="120" customWidth="1"/>
    <col min="15619" max="15619" width="12.6640625" style="120" customWidth="1"/>
    <col min="15620" max="15620" width="12.5" style="120" customWidth="1"/>
    <col min="15621" max="15621" width="40.6640625" style="120" customWidth="1"/>
    <col min="15622" max="15622" width="20.6640625" style="120" customWidth="1"/>
    <col min="15623" max="15623" width="24.5" style="120" customWidth="1"/>
    <col min="15624" max="15626" width="12.6640625" style="120" customWidth="1"/>
    <col min="15627" max="15627" width="20.6640625" style="120" customWidth="1"/>
    <col min="15628" max="15628" width="24.6640625" style="120" customWidth="1"/>
    <col min="15629" max="15631" width="12.5" style="120" customWidth="1"/>
    <col min="15632" max="15632" width="12.6640625" style="120" customWidth="1"/>
    <col min="15633" max="15633" width="12.5" style="120" customWidth="1"/>
    <col min="15634" max="15871" width="8.83203125" style="120" customWidth="1"/>
    <col min="15872" max="15872" width="60.6640625" style="120" customWidth="1"/>
    <col min="15873" max="15873" width="20.6640625" style="120" customWidth="1"/>
    <col min="15874" max="15874" width="12.5" style="120" customWidth="1"/>
    <col min="15875" max="15875" width="12.6640625" style="120" customWidth="1"/>
    <col min="15876" max="15876" width="12.5" style="120" customWidth="1"/>
    <col min="15877" max="15877" width="40.6640625" style="120" customWidth="1"/>
    <col min="15878" max="15878" width="20.6640625" style="120" customWidth="1"/>
    <col min="15879" max="15879" width="24.5" style="120" customWidth="1"/>
    <col min="15880" max="15882" width="12.6640625" style="120" customWidth="1"/>
    <col min="15883" max="15883" width="20.6640625" style="120" customWidth="1"/>
    <col min="15884" max="15884" width="24.6640625" style="120" customWidth="1"/>
    <col min="15885" max="15887" width="12.5" style="120" customWidth="1"/>
    <col min="15888" max="15888" width="12.6640625" style="120" customWidth="1"/>
    <col min="15889" max="15889" width="12.5" style="120" customWidth="1"/>
    <col min="15890" max="16127" width="8.83203125" style="120" customWidth="1"/>
    <col min="16128" max="16128" width="60.6640625" style="120" customWidth="1"/>
    <col min="16129" max="16129" width="20.6640625" style="120" customWidth="1"/>
    <col min="16130" max="16130" width="12.5" style="120" customWidth="1"/>
    <col min="16131" max="16131" width="12.6640625" style="120" customWidth="1"/>
    <col min="16132" max="16132" width="12.5" style="120" customWidth="1"/>
    <col min="16133" max="16133" width="40.6640625" style="120" customWidth="1"/>
    <col min="16134" max="16134" width="20.6640625" style="120" customWidth="1"/>
    <col min="16135" max="16135" width="24.5" style="120" customWidth="1"/>
    <col min="16136" max="16138" width="12.6640625" style="120" customWidth="1"/>
    <col min="16139" max="16139" width="20.6640625" style="120" customWidth="1"/>
    <col min="16140" max="16140" width="24.6640625" style="120" customWidth="1"/>
    <col min="16141" max="16143" width="12.5" style="120" customWidth="1"/>
    <col min="16144" max="16144" width="12.6640625" style="120" customWidth="1"/>
    <col min="16145" max="16145" width="12.5" style="120" customWidth="1"/>
    <col min="16146" max="16384" width="8.83203125" style="120" customWidth="1"/>
  </cols>
  <sheetData>
    <row r="1" spans="1:23">
      <c r="A1" s="160"/>
      <c r="B1" s="108"/>
      <c r="D1" s="104"/>
      <c r="E1" s="104"/>
      <c r="F1" s="104"/>
      <c r="G1" s="104"/>
      <c r="H1" s="104"/>
      <c r="I1" s="159"/>
      <c r="J1" s="104"/>
      <c r="K1" s="104"/>
      <c r="L1" s="104"/>
      <c r="M1" s="104"/>
      <c r="N1" s="159"/>
      <c r="O1" s="104"/>
      <c r="P1" s="13"/>
      <c r="Q1" s="13"/>
      <c r="R1" s="13"/>
      <c r="S1" s="13"/>
      <c r="T1" s="13"/>
      <c r="U1" s="125" t="s">
        <v>3352</v>
      </c>
    </row>
    <row r="2" spans="1:23">
      <c r="A2" s="158" t="s">
        <v>603</v>
      </c>
      <c r="B2" s="157" t="s">
        <v>633</v>
      </c>
      <c r="C2" s="157" t="s">
        <v>633</v>
      </c>
      <c r="D2" s="156" t="s">
        <v>604</v>
      </c>
      <c r="E2" s="157" t="s">
        <v>604</v>
      </c>
      <c r="F2" s="157" t="s">
        <v>604</v>
      </c>
      <c r="G2" s="157" t="s">
        <v>604</v>
      </c>
      <c r="H2" s="157" t="s">
        <v>604</v>
      </c>
      <c r="I2" s="157" t="s">
        <v>604</v>
      </c>
      <c r="J2" s="157" t="s">
        <v>604</v>
      </c>
      <c r="K2" s="157" t="s">
        <v>604</v>
      </c>
      <c r="L2" s="157" t="s">
        <v>604</v>
      </c>
      <c r="M2" s="157" t="s">
        <v>604</v>
      </c>
      <c r="N2" s="157" t="s">
        <v>604</v>
      </c>
      <c r="O2" s="157" t="s">
        <v>604</v>
      </c>
      <c r="P2" s="158" t="s">
        <v>604</v>
      </c>
      <c r="Q2" s="158" t="s">
        <v>2187</v>
      </c>
      <c r="R2" s="158" t="s">
        <v>604</v>
      </c>
      <c r="S2" s="158" t="s">
        <v>2187</v>
      </c>
      <c r="T2" s="158" t="s">
        <v>604</v>
      </c>
      <c r="U2" s="157" t="s">
        <v>633</v>
      </c>
      <c r="V2" s="158" t="s">
        <v>604</v>
      </c>
      <c r="W2" s="158" t="s">
        <v>2516</v>
      </c>
    </row>
    <row r="3" spans="1:23">
      <c r="A3" s="15"/>
      <c r="B3" s="157"/>
      <c r="C3" s="157"/>
      <c r="D3" s="156"/>
      <c r="E3" s="154"/>
      <c r="F3" s="154"/>
      <c r="G3" s="154"/>
      <c r="H3" s="154"/>
      <c r="I3" s="155"/>
      <c r="J3" s="154"/>
      <c r="K3" s="154"/>
      <c r="L3" s="154"/>
      <c r="M3" s="154"/>
      <c r="N3" s="155"/>
      <c r="O3" s="154"/>
      <c r="P3" s="153"/>
      <c r="Q3" s="153"/>
      <c r="R3" s="153"/>
      <c r="S3" s="153"/>
      <c r="T3" s="153"/>
      <c r="U3" s="125"/>
    </row>
    <row r="4" spans="1:23">
      <c r="A4" s="56" t="s">
        <v>1947</v>
      </c>
      <c r="B4" s="108"/>
      <c r="C4" s="150"/>
      <c r="D4" s="109" t="s">
        <v>532</v>
      </c>
      <c r="E4" s="104"/>
      <c r="F4" s="105" t="s">
        <v>721</v>
      </c>
      <c r="G4" s="105" t="s">
        <v>957</v>
      </c>
      <c r="H4" s="105" t="s">
        <v>960</v>
      </c>
      <c r="I4" s="147" t="s">
        <v>1787</v>
      </c>
      <c r="J4" s="105" t="s">
        <v>1793</v>
      </c>
      <c r="K4" s="106" t="s">
        <v>721</v>
      </c>
      <c r="L4" s="106" t="s">
        <v>957</v>
      </c>
      <c r="M4" s="106" t="s">
        <v>960</v>
      </c>
      <c r="N4" s="145" t="s">
        <v>1787</v>
      </c>
      <c r="O4" s="106" t="s">
        <v>1793</v>
      </c>
      <c r="P4" s="144"/>
      <c r="Q4" s="144"/>
      <c r="R4" s="144"/>
      <c r="S4" s="144"/>
      <c r="T4" s="144"/>
      <c r="U4" s="123" t="s">
        <v>2196</v>
      </c>
      <c r="V4" s="121" t="s">
        <v>2408</v>
      </c>
      <c r="W4" s="121" t="s">
        <v>2409</v>
      </c>
    </row>
    <row r="5" spans="1:23">
      <c r="A5" s="16" t="s">
        <v>1950</v>
      </c>
      <c r="B5" s="108"/>
      <c r="C5" s="152"/>
      <c r="D5" s="109" t="s">
        <v>531</v>
      </c>
      <c r="E5" s="104"/>
      <c r="F5" s="105" t="s">
        <v>952</v>
      </c>
      <c r="G5" s="105" t="s">
        <v>1919</v>
      </c>
      <c r="H5" s="105" t="s">
        <v>1923</v>
      </c>
      <c r="I5" s="147"/>
      <c r="J5" s="105" t="s">
        <v>1794</v>
      </c>
      <c r="K5" s="106" t="s">
        <v>952</v>
      </c>
      <c r="L5" s="106" t="s">
        <v>1919</v>
      </c>
      <c r="M5" s="106" t="s">
        <v>1923</v>
      </c>
      <c r="N5" s="145"/>
      <c r="O5" s="106" t="s">
        <v>1794</v>
      </c>
      <c r="P5" s="144"/>
      <c r="Q5" s="144"/>
      <c r="R5" s="144"/>
      <c r="S5" s="144"/>
      <c r="T5" s="144"/>
      <c r="U5" s="123" t="s">
        <v>2198</v>
      </c>
      <c r="W5" s="121" t="s">
        <v>2410</v>
      </c>
    </row>
    <row r="6" spans="1:23">
      <c r="A6" s="15" t="s">
        <v>1951</v>
      </c>
      <c r="B6" s="108"/>
      <c r="C6" s="150"/>
      <c r="D6" s="109" t="s">
        <v>605</v>
      </c>
      <c r="E6" s="104"/>
      <c r="F6" s="105" t="s">
        <v>953</v>
      </c>
      <c r="G6" s="105"/>
      <c r="H6" s="105" t="s">
        <v>967</v>
      </c>
      <c r="I6" s="147" t="s">
        <v>1788</v>
      </c>
      <c r="J6" s="105"/>
      <c r="K6" s="106" t="s">
        <v>953</v>
      </c>
      <c r="L6" s="106"/>
      <c r="M6" s="106" t="s">
        <v>967</v>
      </c>
      <c r="N6" s="145" t="s">
        <v>1788</v>
      </c>
      <c r="O6" s="106"/>
      <c r="P6" s="144"/>
      <c r="Q6" s="144"/>
      <c r="R6" s="144"/>
      <c r="S6" s="144"/>
      <c r="T6" s="144"/>
      <c r="U6" s="123" t="s">
        <v>2199</v>
      </c>
      <c r="V6" s="121" t="s">
        <v>2418</v>
      </c>
    </row>
    <row r="7" spans="1:23">
      <c r="A7" s="15" t="s">
        <v>1952</v>
      </c>
      <c r="B7" s="108"/>
      <c r="C7" s="150"/>
      <c r="D7" s="109" t="s">
        <v>606</v>
      </c>
      <c r="E7" s="104"/>
      <c r="F7" s="105"/>
      <c r="G7" s="105"/>
      <c r="H7" s="105"/>
      <c r="I7" s="147"/>
      <c r="J7" s="105" t="s">
        <v>1795</v>
      </c>
      <c r="K7" s="106"/>
      <c r="L7" s="106"/>
      <c r="M7" s="106"/>
      <c r="N7" s="145"/>
      <c r="O7" s="106" t="s">
        <v>1795</v>
      </c>
      <c r="P7" s="144"/>
      <c r="Q7" s="144"/>
      <c r="R7" s="144"/>
      <c r="S7" s="144"/>
      <c r="T7" s="144"/>
      <c r="U7" s="123" t="s">
        <v>2200</v>
      </c>
      <c r="V7" s="121" t="s">
        <v>2419</v>
      </c>
      <c r="W7" s="121" t="s">
        <v>2420</v>
      </c>
    </row>
    <row r="8" spans="1:23">
      <c r="A8" s="15" t="s">
        <v>2229</v>
      </c>
      <c r="B8" s="108"/>
      <c r="C8" s="150"/>
      <c r="D8" s="109" t="s">
        <v>607</v>
      </c>
      <c r="E8" s="104"/>
      <c r="F8" s="105" t="s">
        <v>722</v>
      </c>
      <c r="G8" s="105" t="s">
        <v>956</v>
      </c>
      <c r="H8" s="105" t="s">
        <v>959</v>
      </c>
      <c r="I8" s="147" t="s">
        <v>1789</v>
      </c>
      <c r="J8" s="105" t="s">
        <v>1796</v>
      </c>
      <c r="K8" s="106" t="s">
        <v>722</v>
      </c>
      <c r="L8" s="106" t="s">
        <v>956</v>
      </c>
      <c r="M8" s="106" t="s">
        <v>959</v>
      </c>
      <c r="N8" s="145" t="s">
        <v>1789</v>
      </c>
      <c r="O8" s="106" t="s">
        <v>1796</v>
      </c>
      <c r="P8" s="144"/>
      <c r="Q8" s="144"/>
      <c r="R8" s="144"/>
      <c r="S8" s="144"/>
      <c r="T8" s="144"/>
      <c r="U8" s="123" t="s">
        <v>2201</v>
      </c>
      <c r="W8" s="121" t="s">
        <v>2421</v>
      </c>
    </row>
    <row r="9" spans="1:23">
      <c r="A9" s="51" t="s">
        <v>2304</v>
      </c>
      <c r="B9" s="110" t="s">
        <v>2305</v>
      </c>
      <c r="C9" s="150"/>
      <c r="D9" s="109" t="s">
        <v>608</v>
      </c>
      <c r="E9" s="104"/>
      <c r="F9" s="105" t="s">
        <v>952</v>
      </c>
      <c r="G9" s="105" t="s">
        <v>1920</v>
      </c>
      <c r="H9" s="105" t="s">
        <v>1926</v>
      </c>
      <c r="I9" s="151"/>
      <c r="J9" s="146"/>
      <c r="K9" s="106" t="s">
        <v>952</v>
      </c>
      <c r="L9" s="106" t="s">
        <v>1920</v>
      </c>
      <c r="M9" s="106" t="s">
        <v>1924</v>
      </c>
      <c r="N9" s="149"/>
      <c r="O9" s="148"/>
      <c r="P9" s="144"/>
      <c r="Q9" s="144"/>
      <c r="R9" s="144"/>
      <c r="S9" s="144"/>
      <c r="T9" s="144"/>
      <c r="U9" s="123" t="s">
        <v>2202</v>
      </c>
      <c r="V9" s="121" t="s">
        <v>2413</v>
      </c>
    </row>
    <row r="10" spans="1:23">
      <c r="A10" s="51" t="s">
        <v>609</v>
      </c>
      <c r="B10" s="110" t="s">
        <v>611</v>
      </c>
      <c r="C10" s="150"/>
      <c r="D10" s="109" t="s">
        <v>610</v>
      </c>
      <c r="E10" s="104"/>
      <c r="F10" s="105" t="s">
        <v>954</v>
      </c>
      <c r="G10" s="105" t="s">
        <v>962</v>
      </c>
      <c r="H10" s="105"/>
      <c r="I10" s="147" t="s">
        <v>1790</v>
      </c>
      <c r="J10" s="105" t="s">
        <v>1797</v>
      </c>
      <c r="K10" s="106" t="s">
        <v>954</v>
      </c>
      <c r="L10" s="106" t="s">
        <v>962</v>
      </c>
      <c r="M10" s="106"/>
      <c r="N10" s="145" t="s">
        <v>1790</v>
      </c>
      <c r="O10" s="106" t="s">
        <v>1797</v>
      </c>
      <c r="P10" s="144"/>
      <c r="Q10" s="144"/>
      <c r="R10" s="144"/>
      <c r="S10" s="144"/>
      <c r="T10" s="144"/>
      <c r="U10" s="123" t="s">
        <v>2203</v>
      </c>
      <c r="V10" s="121" t="s">
        <v>2415</v>
      </c>
    </row>
    <row r="11" spans="1:23">
      <c r="A11" s="51" t="s">
        <v>612</v>
      </c>
      <c r="B11" s="110" t="s">
        <v>614</v>
      </c>
      <c r="C11" s="150"/>
      <c r="D11" s="109" t="s">
        <v>613</v>
      </c>
      <c r="E11" s="104"/>
      <c r="F11" s="105"/>
      <c r="G11" s="146"/>
      <c r="H11" s="105" t="s">
        <v>961</v>
      </c>
      <c r="I11" s="151"/>
      <c r="J11" s="105" t="s">
        <v>1798</v>
      </c>
      <c r="K11" s="106"/>
      <c r="L11" s="148"/>
      <c r="M11" s="106" t="s">
        <v>961</v>
      </c>
      <c r="N11" s="149"/>
      <c r="O11" s="106" t="s">
        <v>1798</v>
      </c>
      <c r="P11" s="144"/>
      <c r="Q11" s="144"/>
      <c r="R11" s="144"/>
      <c r="S11" s="144"/>
      <c r="T11" s="144"/>
      <c r="U11" s="123" t="s">
        <v>2204</v>
      </c>
    </row>
    <row r="12" spans="1:23">
      <c r="A12" s="51" t="s">
        <v>615</v>
      </c>
      <c r="B12" s="110" t="s">
        <v>617</v>
      </c>
      <c r="C12" s="150"/>
      <c r="D12" s="109" t="s">
        <v>616</v>
      </c>
      <c r="E12" s="104"/>
      <c r="F12" s="105" t="s">
        <v>723</v>
      </c>
      <c r="G12" s="105" t="s">
        <v>958</v>
      </c>
      <c r="H12" s="105" t="s">
        <v>1925</v>
      </c>
      <c r="I12" s="147" t="s">
        <v>1791</v>
      </c>
      <c r="J12" s="105" t="s">
        <v>1799</v>
      </c>
      <c r="K12" s="106" t="s">
        <v>723</v>
      </c>
      <c r="L12" s="106" t="s">
        <v>958</v>
      </c>
      <c r="M12" s="106" t="s">
        <v>1925</v>
      </c>
      <c r="N12" s="145" t="s">
        <v>1791</v>
      </c>
      <c r="O12" s="106" t="s">
        <v>1799</v>
      </c>
      <c r="P12" s="144"/>
      <c r="Q12" s="144"/>
      <c r="R12" s="144"/>
      <c r="S12" s="144"/>
      <c r="T12" s="144"/>
      <c r="U12" s="123" t="s">
        <v>2205</v>
      </c>
      <c r="V12" s="121" t="s">
        <v>2414</v>
      </c>
    </row>
    <row r="13" spans="1:23">
      <c r="A13" s="51" t="s">
        <v>618</v>
      </c>
      <c r="B13" s="110" t="s">
        <v>620</v>
      </c>
      <c r="C13" s="150"/>
      <c r="D13" s="109" t="s">
        <v>619</v>
      </c>
      <c r="E13" s="104"/>
      <c r="F13" s="105" t="s">
        <v>952</v>
      </c>
      <c r="G13" s="105" t="s">
        <v>1921</v>
      </c>
      <c r="H13" s="105" t="s">
        <v>1858</v>
      </c>
      <c r="I13" s="147" t="s">
        <v>1792</v>
      </c>
      <c r="J13" s="146"/>
      <c r="K13" s="106" t="s">
        <v>952</v>
      </c>
      <c r="L13" s="106" t="s">
        <v>1921</v>
      </c>
      <c r="M13" s="106" t="s">
        <v>1858</v>
      </c>
      <c r="N13" s="145" t="s">
        <v>1792</v>
      </c>
      <c r="O13" s="148"/>
      <c r="P13" s="144"/>
      <c r="Q13" s="144"/>
      <c r="R13" s="144"/>
      <c r="S13" s="144"/>
      <c r="T13" s="144"/>
      <c r="U13" s="123" t="s">
        <v>2206</v>
      </c>
      <c r="V13" s="121" t="s">
        <v>2411</v>
      </c>
    </row>
    <row r="14" spans="1:23">
      <c r="A14" s="52" t="s">
        <v>621</v>
      </c>
      <c r="B14" s="111"/>
      <c r="C14" s="111" t="s">
        <v>623</v>
      </c>
      <c r="D14" s="109" t="s">
        <v>622</v>
      </c>
      <c r="E14" s="104"/>
      <c r="F14" s="105" t="s">
        <v>955</v>
      </c>
      <c r="G14" s="105" t="s">
        <v>1922</v>
      </c>
      <c r="H14" s="105"/>
      <c r="I14" s="147"/>
      <c r="J14" s="105" t="s">
        <v>2226</v>
      </c>
      <c r="K14" s="106" t="s">
        <v>955</v>
      </c>
      <c r="L14" s="106" t="s">
        <v>1922</v>
      </c>
      <c r="M14" s="148"/>
      <c r="N14" s="145"/>
      <c r="O14" s="106" t="s">
        <v>2226</v>
      </c>
      <c r="P14" s="144"/>
      <c r="Q14" s="144"/>
      <c r="R14" s="144"/>
      <c r="S14" s="144"/>
      <c r="T14" s="144"/>
      <c r="U14" s="123" t="s">
        <v>2207</v>
      </c>
      <c r="V14" s="121" t="s">
        <v>2412</v>
      </c>
    </row>
    <row r="15" spans="1:23">
      <c r="A15" s="52" t="s">
        <v>624</v>
      </c>
      <c r="B15" s="111"/>
      <c r="C15" s="111" t="s">
        <v>626</v>
      </c>
      <c r="D15" s="109" t="s">
        <v>625</v>
      </c>
      <c r="E15" s="104"/>
      <c r="F15" s="105"/>
      <c r="G15" s="105"/>
      <c r="H15" s="105" t="s">
        <v>1857</v>
      </c>
      <c r="I15" s="147" t="s">
        <v>2172</v>
      </c>
      <c r="J15" s="105" t="s">
        <v>2227</v>
      </c>
      <c r="K15" s="149"/>
      <c r="L15" s="148"/>
      <c r="M15" s="106" t="s">
        <v>1857</v>
      </c>
      <c r="N15" s="145" t="s">
        <v>2172</v>
      </c>
      <c r="O15" s="106" t="s">
        <v>2227</v>
      </c>
      <c r="P15" s="144"/>
      <c r="Q15" s="144"/>
      <c r="R15" s="144"/>
      <c r="S15" s="144"/>
      <c r="T15" s="144"/>
      <c r="U15" s="123" t="s">
        <v>2208</v>
      </c>
    </row>
    <row r="16" spans="1:23">
      <c r="A16" s="52" t="s">
        <v>2422</v>
      </c>
      <c r="B16" s="111"/>
      <c r="C16" s="111" t="s">
        <v>628</v>
      </c>
      <c r="D16" s="109" t="s">
        <v>627</v>
      </c>
      <c r="E16" s="104"/>
      <c r="F16" s="105" t="s">
        <v>1855</v>
      </c>
      <c r="G16" s="105" t="s">
        <v>1918</v>
      </c>
      <c r="H16" s="105"/>
      <c r="I16" s="147" t="s">
        <v>2171</v>
      </c>
      <c r="J16" s="105" t="s">
        <v>2228</v>
      </c>
      <c r="K16" s="145" t="s">
        <v>1855</v>
      </c>
      <c r="L16" s="106" t="s">
        <v>1918</v>
      </c>
      <c r="M16" s="148"/>
      <c r="N16" s="145" t="s">
        <v>2171</v>
      </c>
      <c r="O16" s="106" t="s">
        <v>2228</v>
      </c>
      <c r="P16" s="144"/>
      <c r="Q16" s="144"/>
      <c r="R16" s="144"/>
      <c r="S16" s="144"/>
      <c r="T16" s="144"/>
      <c r="U16" s="123" t="s">
        <v>2209</v>
      </c>
    </row>
    <row r="17" spans="1:24">
      <c r="A17" s="52" t="s">
        <v>629</v>
      </c>
      <c r="B17" s="111"/>
      <c r="C17" s="111" t="s">
        <v>631</v>
      </c>
      <c r="D17" s="109" t="s">
        <v>630</v>
      </c>
      <c r="E17" s="104"/>
      <c r="F17" s="105" t="s">
        <v>1856</v>
      </c>
      <c r="G17" s="105" t="s">
        <v>1919</v>
      </c>
      <c r="H17" s="105" t="s">
        <v>2423</v>
      </c>
      <c r="I17" s="147"/>
      <c r="J17" s="146"/>
      <c r="K17" s="145" t="s">
        <v>1856</v>
      </c>
      <c r="L17" s="106" t="s">
        <v>1919</v>
      </c>
      <c r="M17" s="106" t="s">
        <v>2423</v>
      </c>
      <c r="N17" s="145"/>
      <c r="O17" s="106"/>
      <c r="P17" s="144"/>
      <c r="Q17" s="144"/>
      <c r="R17" s="144"/>
      <c r="S17" s="144"/>
      <c r="T17" s="144"/>
      <c r="U17" s="123" t="s">
        <v>2197</v>
      </c>
    </row>
    <row r="18" spans="1:24" ht="19">
      <c r="A18" s="52" t="s">
        <v>632</v>
      </c>
      <c r="B18" s="111"/>
      <c r="C18" s="111" t="s">
        <v>634</v>
      </c>
      <c r="D18" s="109" t="s">
        <v>633</v>
      </c>
      <c r="E18" s="104"/>
      <c r="F18" s="161" t="s">
        <v>635</v>
      </c>
      <c r="G18" s="161"/>
      <c r="H18" s="161"/>
      <c r="I18" s="161" t="s">
        <v>968</v>
      </c>
      <c r="J18" s="161"/>
      <c r="K18" s="162" t="s">
        <v>636</v>
      </c>
      <c r="L18" s="162"/>
      <c r="M18" s="162"/>
      <c r="N18" s="162" t="s">
        <v>968</v>
      </c>
      <c r="O18" s="162"/>
      <c r="P18" s="144"/>
      <c r="Q18" s="144"/>
      <c r="R18" s="144"/>
      <c r="S18" s="144"/>
      <c r="T18" s="144"/>
      <c r="U18" s="125"/>
    </row>
    <row r="19" spans="1:24" s="140" customFormat="1" ht="19">
      <c r="A19" s="50" t="s">
        <v>2230</v>
      </c>
      <c r="B19" s="142" t="s">
        <v>638</v>
      </c>
      <c r="C19" s="142" t="s">
        <v>639</v>
      </c>
      <c r="D19" s="112" t="s">
        <v>637</v>
      </c>
      <c r="E19" s="112" t="s">
        <v>640</v>
      </c>
      <c r="F19" s="141" t="s">
        <v>0</v>
      </c>
      <c r="G19" s="141" t="s">
        <v>2425</v>
      </c>
      <c r="H19" s="141" t="s">
        <v>2424</v>
      </c>
      <c r="I19" s="141" t="s">
        <v>969</v>
      </c>
      <c r="J19" s="141" t="s">
        <v>970</v>
      </c>
      <c r="K19" s="141" t="s">
        <v>0</v>
      </c>
      <c r="L19" s="141" t="s">
        <v>2425</v>
      </c>
      <c r="M19" s="141" t="s">
        <v>2424</v>
      </c>
      <c r="N19" s="141" t="s">
        <v>969</v>
      </c>
      <c r="O19" s="141" t="s">
        <v>970</v>
      </c>
      <c r="P19" s="143" t="s">
        <v>2186</v>
      </c>
      <c r="Q19" s="143" t="s">
        <v>2490</v>
      </c>
      <c r="R19" s="143" t="s">
        <v>2491</v>
      </c>
      <c r="S19" s="143" t="s">
        <v>2492</v>
      </c>
      <c r="T19" s="143" t="s">
        <v>2493</v>
      </c>
      <c r="U19" s="142" t="s">
        <v>2195</v>
      </c>
      <c r="V19" s="141" t="s">
        <v>2416</v>
      </c>
      <c r="W19" s="141" t="s">
        <v>2417</v>
      </c>
      <c r="X19" s="141" t="s">
        <v>2460</v>
      </c>
    </row>
    <row r="20" spans="1:24">
      <c r="A20" t="str">
        <f t="shared" ref="A20:A83" si="0">CONCATENATE(F20,G20,H20,"[",I20,"] | ",K20,L20,M20,"[",N20,"]")</f>
        <v>[] | []</v>
      </c>
      <c r="E20" s="104"/>
      <c r="F20" s="11"/>
      <c r="G20" s="11"/>
      <c r="H20" s="11"/>
      <c r="I20" s="11"/>
      <c r="J20" s="11"/>
      <c r="K20" s="107"/>
      <c r="L20" s="107"/>
      <c r="M20" s="107"/>
      <c r="N20" s="107"/>
      <c r="O20" s="107"/>
    </row>
    <row r="21" spans="1:24">
      <c r="A21" t="str">
        <f t="shared" si="0"/>
        <v>SR_M_A02_C61_64_01-02[low] | SR_M_A02_C61_64_02-02[low]</v>
      </c>
      <c r="B21" s="132" t="s">
        <v>614</v>
      </c>
      <c r="C21" s="131" t="s">
        <v>623</v>
      </c>
      <c r="D21" s="130" t="s">
        <v>532</v>
      </c>
      <c r="E21" s="138" t="s">
        <v>672</v>
      </c>
      <c r="F21" s="8" t="s">
        <v>721</v>
      </c>
      <c r="G21" s="8" t="s">
        <v>729</v>
      </c>
      <c r="H21" s="8" t="s">
        <v>3</v>
      </c>
      <c r="I21" s="8" t="s">
        <v>1786</v>
      </c>
      <c r="J21" s="8" t="s">
        <v>2773</v>
      </c>
      <c r="K21" s="25" t="s">
        <v>721</v>
      </c>
      <c r="L21" s="25" t="s">
        <v>729</v>
      </c>
      <c r="M21" s="25" t="s">
        <v>17</v>
      </c>
      <c r="N21" s="25" t="s">
        <v>1786</v>
      </c>
      <c r="O21" s="25" t="s">
        <v>2766</v>
      </c>
      <c r="Q21" t="s">
        <v>2773</v>
      </c>
      <c r="R21" s="120" t="s">
        <v>3312</v>
      </c>
      <c r="S21" t="s">
        <v>2766</v>
      </c>
      <c r="T21" s="120" t="s">
        <v>3311</v>
      </c>
      <c r="U21" s="122" t="s">
        <v>3351</v>
      </c>
    </row>
    <row r="22" spans="1:24">
      <c r="A22" t="str">
        <f t="shared" si="0"/>
        <v>SR_M_A02_C61_64_02-02[low] | SR_M_A04_C67_70_03-02[low]</v>
      </c>
      <c r="B22" s="132" t="s">
        <v>614</v>
      </c>
      <c r="C22" s="131" t="s">
        <v>623</v>
      </c>
      <c r="D22" s="130" t="s">
        <v>532</v>
      </c>
      <c r="E22" s="138" t="s">
        <v>672</v>
      </c>
      <c r="F22" s="8" t="s">
        <v>721</v>
      </c>
      <c r="G22" s="8" t="s">
        <v>729</v>
      </c>
      <c r="H22" s="8" t="s">
        <v>17</v>
      </c>
      <c r="I22" s="8" t="s">
        <v>1786</v>
      </c>
      <c r="J22" s="128" t="s">
        <v>2766</v>
      </c>
      <c r="K22" s="25" t="s">
        <v>721</v>
      </c>
      <c r="L22" s="25" t="s">
        <v>731</v>
      </c>
      <c r="M22" s="25" t="s">
        <v>38</v>
      </c>
      <c r="N22" s="25" t="s">
        <v>1786</v>
      </c>
      <c r="O22" s="25" t="s">
        <v>2759</v>
      </c>
      <c r="Q22" s="127" t="s">
        <v>2766</v>
      </c>
      <c r="R22" s="120" t="s">
        <v>3312</v>
      </c>
      <c r="S22" t="s">
        <v>2759</v>
      </c>
      <c r="T22" s="120" t="s">
        <v>3311</v>
      </c>
      <c r="U22" s="122" t="s">
        <v>3350</v>
      </c>
    </row>
    <row r="23" spans="1:24">
      <c r="A23" t="str">
        <f t="shared" si="0"/>
        <v>SR_M_A04_C67_70_03-02[low] | SR_M_A04_C67_70_04-02[low]</v>
      </c>
      <c r="B23" s="132" t="s">
        <v>614</v>
      </c>
      <c r="C23" s="131" t="s">
        <v>623</v>
      </c>
      <c r="D23" s="130" t="s">
        <v>532</v>
      </c>
      <c r="E23" s="138" t="s">
        <v>672</v>
      </c>
      <c r="F23" s="8" t="s">
        <v>721</v>
      </c>
      <c r="G23" s="8" t="s">
        <v>731</v>
      </c>
      <c r="H23" s="8" t="s">
        <v>38</v>
      </c>
      <c r="I23" s="8" t="s">
        <v>1786</v>
      </c>
      <c r="J23" s="128" t="s">
        <v>2759</v>
      </c>
      <c r="K23" s="25" t="s">
        <v>721</v>
      </c>
      <c r="L23" s="25" t="s">
        <v>731</v>
      </c>
      <c r="M23" s="25" t="s">
        <v>50</v>
      </c>
      <c r="N23" s="25" t="s">
        <v>1786</v>
      </c>
      <c r="O23" s="139" t="s">
        <v>2752</v>
      </c>
      <c r="Q23" s="127" t="s">
        <v>2759</v>
      </c>
      <c r="R23" s="120" t="s">
        <v>3312</v>
      </c>
      <c r="S23" s="127" t="s">
        <v>2752</v>
      </c>
      <c r="T23" s="120" t="s">
        <v>3311</v>
      </c>
      <c r="U23" s="122" t="s">
        <v>3349</v>
      </c>
    </row>
    <row r="24" spans="1:24">
      <c r="A24" t="str">
        <f t="shared" si="0"/>
        <v>SR_M_A04_C67_70_04-02[low] | SR_M_A06_C73_76_05-02[low]</v>
      </c>
      <c r="B24" s="132" t="s">
        <v>614</v>
      </c>
      <c r="C24" s="131" t="s">
        <v>623</v>
      </c>
      <c r="D24" s="130" t="s">
        <v>532</v>
      </c>
      <c r="E24" s="138" t="s">
        <v>672</v>
      </c>
      <c r="F24" s="8" t="s">
        <v>721</v>
      </c>
      <c r="G24" s="8" t="s">
        <v>731</v>
      </c>
      <c r="H24" s="8" t="s">
        <v>50</v>
      </c>
      <c r="I24" s="8" t="s">
        <v>1786</v>
      </c>
      <c r="J24" s="128" t="s">
        <v>2752</v>
      </c>
      <c r="K24" s="25" t="s">
        <v>721</v>
      </c>
      <c r="L24" s="25" t="s">
        <v>733</v>
      </c>
      <c r="M24" s="25" t="s">
        <v>71</v>
      </c>
      <c r="N24" s="25" t="s">
        <v>1786</v>
      </c>
      <c r="O24" s="139" t="s">
        <v>2745</v>
      </c>
      <c r="Q24" s="127" t="s">
        <v>2752</v>
      </c>
      <c r="R24" s="120" t="s">
        <v>3312</v>
      </c>
      <c r="S24" s="127" t="s">
        <v>2745</v>
      </c>
      <c r="T24" s="120" t="s">
        <v>3311</v>
      </c>
      <c r="U24" s="122" t="s">
        <v>3348</v>
      </c>
    </row>
    <row r="25" spans="1:24">
      <c r="A25" t="str">
        <f t="shared" si="0"/>
        <v>SR_M_A06_C73_76_05-02[low] | SR_M_A06_C73_76_06-02[low]</v>
      </c>
      <c r="B25" s="132" t="s">
        <v>614</v>
      </c>
      <c r="C25" s="131" t="s">
        <v>623</v>
      </c>
      <c r="D25" s="130" t="s">
        <v>532</v>
      </c>
      <c r="E25" s="138" t="s">
        <v>672</v>
      </c>
      <c r="F25" s="8" t="s">
        <v>721</v>
      </c>
      <c r="G25" s="8" t="s">
        <v>733</v>
      </c>
      <c r="H25" s="8" t="s">
        <v>71</v>
      </c>
      <c r="I25" s="8" t="s">
        <v>1786</v>
      </c>
      <c r="J25" s="128" t="s">
        <v>2745</v>
      </c>
      <c r="K25" s="25" t="s">
        <v>721</v>
      </c>
      <c r="L25" s="25" t="s">
        <v>733</v>
      </c>
      <c r="M25" s="25" t="s">
        <v>83</v>
      </c>
      <c r="N25" s="25" t="s">
        <v>1786</v>
      </c>
      <c r="O25" s="139" t="s">
        <v>2738</v>
      </c>
      <c r="Q25" s="127" t="s">
        <v>2745</v>
      </c>
      <c r="R25" s="120" t="s">
        <v>3312</v>
      </c>
      <c r="S25" s="127" t="s">
        <v>2738</v>
      </c>
      <c r="T25" s="120" t="s">
        <v>3311</v>
      </c>
      <c r="U25" s="122" t="s">
        <v>3347</v>
      </c>
    </row>
    <row r="26" spans="1:24">
      <c r="A26" t="str">
        <f t="shared" si="0"/>
        <v>SR_M_A06_C73_76_06-02[low] | SR_M_A08_C79_82_07-02[low]</v>
      </c>
      <c r="B26" s="132" t="s">
        <v>614</v>
      </c>
      <c r="C26" s="131" t="s">
        <v>623</v>
      </c>
      <c r="D26" s="130" t="s">
        <v>532</v>
      </c>
      <c r="E26" s="138" t="s">
        <v>672</v>
      </c>
      <c r="F26" s="8" t="s">
        <v>721</v>
      </c>
      <c r="G26" s="8" t="s">
        <v>733</v>
      </c>
      <c r="H26" s="8" t="s">
        <v>83</v>
      </c>
      <c r="I26" s="8" t="s">
        <v>1786</v>
      </c>
      <c r="J26" s="128" t="s">
        <v>2738</v>
      </c>
      <c r="K26" s="25" t="s">
        <v>721</v>
      </c>
      <c r="L26" s="25" t="s">
        <v>735</v>
      </c>
      <c r="M26" s="25" t="s">
        <v>101</v>
      </c>
      <c r="N26" s="25" t="s">
        <v>1786</v>
      </c>
      <c r="O26" s="139" t="s">
        <v>2731</v>
      </c>
      <c r="Q26" s="127" t="s">
        <v>2738</v>
      </c>
      <c r="R26" s="120" t="s">
        <v>3312</v>
      </c>
      <c r="S26" s="127" t="s">
        <v>2731</v>
      </c>
      <c r="T26" s="120" t="s">
        <v>3311</v>
      </c>
      <c r="U26" s="122" t="s">
        <v>3346</v>
      </c>
    </row>
    <row r="27" spans="1:24">
      <c r="A27" t="str">
        <f t="shared" si="0"/>
        <v>SR_M_A08_C79_82_07-02[low] | SR_M_A08_C79_82_08-02[low]</v>
      </c>
      <c r="B27" s="132" t="s">
        <v>614</v>
      </c>
      <c r="C27" s="131" t="s">
        <v>623</v>
      </c>
      <c r="D27" s="130" t="s">
        <v>532</v>
      </c>
      <c r="E27" s="138" t="s">
        <v>672</v>
      </c>
      <c r="F27" s="8" t="s">
        <v>721</v>
      </c>
      <c r="G27" s="8" t="s">
        <v>735</v>
      </c>
      <c r="H27" s="8" t="s">
        <v>101</v>
      </c>
      <c r="I27" s="8" t="s">
        <v>1786</v>
      </c>
      <c r="J27" s="128" t="s">
        <v>2731</v>
      </c>
      <c r="K27" s="25" t="s">
        <v>721</v>
      </c>
      <c r="L27" s="25" t="s">
        <v>735</v>
      </c>
      <c r="M27" s="25" t="s">
        <v>113</v>
      </c>
      <c r="N27" s="25" t="s">
        <v>1786</v>
      </c>
      <c r="O27" s="139" t="s">
        <v>2724</v>
      </c>
      <c r="Q27" s="127" t="s">
        <v>2731</v>
      </c>
      <c r="R27" s="120" t="s">
        <v>3312</v>
      </c>
      <c r="S27" s="127" t="s">
        <v>2724</v>
      </c>
      <c r="T27" s="120" t="s">
        <v>3311</v>
      </c>
      <c r="U27" s="122" t="s">
        <v>3345</v>
      </c>
    </row>
    <row r="28" spans="1:24">
      <c r="A28" t="str">
        <f t="shared" si="0"/>
        <v>SR_M_A08_C79_82_08-02[low] | SR_M_A10_C85_88_09-02[low]</v>
      </c>
      <c r="B28" s="132" t="s">
        <v>614</v>
      </c>
      <c r="C28" s="131" t="s">
        <v>623</v>
      </c>
      <c r="D28" s="130" t="s">
        <v>532</v>
      </c>
      <c r="E28" s="138" t="s">
        <v>672</v>
      </c>
      <c r="F28" s="8" t="s">
        <v>721</v>
      </c>
      <c r="G28" s="8" t="s">
        <v>735</v>
      </c>
      <c r="H28" s="8" t="s">
        <v>113</v>
      </c>
      <c r="I28" s="8" t="s">
        <v>1786</v>
      </c>
      <c r="J28" s="128" t="s">
        <v>2724</v>
      </c>
      <c r="K28" s="25" t="s">
        <v>721</v>
      </c>
      <c r="L28" s="25" t="s">
        <v>737</v>
      </c>
      <c r="M28" s="25" t="s">
        <v>129</v>
      </c>
      <c r="N28" s="25" t="s">
        <v>1786</v>
      </c>
      <c r="O28" s="139" t="s">
        <v>2717</v>
      </c>
      <c r="Q28" s="127" t="s">
        <v>2724</v>
      </c>
      <c r="R28" s="120" t="s">
        <v>3312</v>
      </c>
      <c r="S28" s="127" t="s">
        <v>2717</v>
      </c>
      <c r="T28" s="120" t="s">
        <v>3311</v>
      </c>
      <c r="U28" s="122" t="s">
        <v>3344</v>
      </c>
    </row>
    <row r="29" spans="1:24">
      <c r="A29" t="str">
        <f t="shared" si="0"/>
        <v>SR_M_A10_C85_88_09-02[low] | SR_M_A10_C85_88_10-02[low]</v>
      </c>
      <c r="B29" s="132" t="s">
        <v>614</v>
      </c>
      <c r="C29" s="131" t="s">
        <v>623</v>
      </c>
      <c r="D29" s="130" t="s">
        <v>532</v>
      </c>
      <c r="E29" s="138" t="s">
        <v>672</v>
      </c>
      <c r="F29" s="8" t="s">
        <v>721</v>
      </c>
      <c r="G29" s="8" t="s">
        <v>737</v>
      </c>
      <c r="H29" s="8" t="s">
        <v>129</v>
      </c>
      <c r="I29" s="8" t="s">
        <v>1786</v>
      </c>
      <c r="J29" s="128" t="s">
        <v>2717</v>
      </c>
      <c r="K29" s="25" t="s">
        <v>721</v>
      </c>
      <c r="L29" s="25" t="s">
        <v>737</v>
      </c>
      <c r="M29" s="25" t="s">
        <v>141</v>
      </c>
      <c r="N29" s="25" t="s">
        <v>1786</v>
      </c>
      <c r="O29" s="139" t="s">
        <v>2710</v>
      </c>
      <c r="Q29" s="127" t="s">
        <v>2717</v>
      </c>
      <c r="R29" s="120" t="s">
        <v>3312</v>
      </c>
      <c r="S29" s="127" t="s">
        <v>2710</v>
      </c>
      <c r="T29" s="120" t="s">
        <v>3311</v>
      </c>
      <c r="U29" s="122" t="s">
        <v>3343</v>
      </c>
    </row>
    <row r="30" spans="1:24">
      <c r="A30" t="str">
        <f t="shared" si="0"/>
        <v>SR_M_A10_C85_88_10-02[low] | SR_M_A12_C91_94_11-02[low]</v>
      </c>
      <c r="B30" s="132" t="s">
        <v>614</v>
      </c>
      <c r="C30" s="131" t="s">
        <v>623</v>
      </c>
      <c r="D30" s="130" t="s">
        <v>532</v>
      </c>
      <c r="E30" s="138" t="s">
        <v>672</v>
      </c>
      <c r="F30" s="8" t="s">
        <v>721</v>
      </c>
      <c r="G30" s="8" t="s">
        <v>737</v>
      </c>
      <c r="H30" s="8" t="s">
        <v>141</v>
      </c>
      <c r="I30" s="8" t="s">
        <v>1786</v>
      </c>
      <c r="J30" s="128" t="s">
        <v>2710</v>
      </c>
      <c r="K30" s="25" t="s">
        <v>721</v>
      </c>
      <c r="L30" s="25" t="s">
        <v>739</v>
      </c>
      <c r="M30" s="25" t="s">
        <v>158</v>
      </c>
      <c r="N30" s="25" t="s">
        <v>1786</v>
      </c>
      <c r="O30" s="139" t="s">
        <v>2703</v>
      </c>
      <c r="Q30" s="127" t="s">
        <v>2710</v>
      </c>
      <c r="R30" s="120" t="s">
        <v>3312</v>
      </c>
      <c r="S30" s="127" t="s">
        <v>2703</v>
      </c>
      <c r="T30" s="120" t="s">
        <v>3311</v>
      </c>
      <c r="U30" s="122" t="s">
        <v>3342</v>
      </c>
    </row>
    <row r="31" spans="1:24">
      <c r="A31" t="str">
        <f t="shared" si="0"/>
        <v>SR_M_A12_C91_94_11-02[low] | SR_M_A12_C91_94_12-02[low]</v>
      </c>
      <c r="B31" s="132" t="s">
        <v>614</v>
      </c>
      <c r="C31" s="131" t="s">
        <v>623</v>
      </c>
      <c r="D31" s="130" t="s">
        <v>532</v>
      </c>
      <c r="E31" s="138" t="s">
        <v>672</v>
      </c>
      <c r="F31" s="8" t="s">
        <v>721</v>
      </c>
      <c r="G31" s="8" t="s">
        <v>739</v>
      </c>
      <c r="H31" s="8" t="s">
        <v>158</v>
      </c>
      <c r="I31" s="8" t="s">
        <v>1786</v>
      </c>
      <c r="J31" s="128" t="s">
        <v>2703</v>
      </c>
      <c r="K31" s="25" t="s">
        <v>721</v>
      </c>
      <c r="L31" s="25" t="s">
        <v>739</v>
      </c>
      <c r="M31" s="25" t="s">
        <v>173</v>
      </c>
      <c r="N31" s="25" t="s">
        <v>1786</v>
      </c>
      <c r="O31" s="139" t="s">
        <v>2696</v>
      </c>
      <c r="Q31" s="127" t="s">
        <v>2703</v>
      </c>
      <c r="R31" s="120" t="s">
        <v>3312</v>
      </c>
      <c r="S31" s="127" t="s">
        <v>2696</v>
      </c>
      <c r="T31" s="120" t="s">
        <v>3311</v>
      </c>
      <c r="U31" s="122" t="s">
        <v>3341</v>
      </c>
    </row>
    <row r="32" spans="1:24">
      <c r="A32" t="str">
        <f t="shared" si="0"/>
        <v>SR_M_A12_C91_94_12-02[low] | SR_M_A14_C97_100_13-02[low]</v>
      </c>
      <c r="B32" s="132" t="s">
        <v>614</v>
      </c>
      <c r="C32" s="131" t="s">
        <v>623</v>
      </c>
      <c r="D32" s="130" t="s">
        <v>532</v>
      </c>
      <c r="E32" s="138" t="s">
        <v>672</v>
      </c>
      <c r="F32" s="8" t="s">
        <v>721</v>
      </c>
      <c r="G32" s="8" t="s">
        <v>739</v>
      </c>
      <c r="H32" s="8" t="s">
        <v>173</v>
      </c>
      <c r="I32" s="8" t="s">
        <v>1786</v>
      </c>
      <c r="J32" s="128" t="s">
        <v>2696</v>
      </c>
      <c r="K32" s="25" t="s">
        <v>721</v>
      </c>
      <c r="L32" s="25" t="s">
        <v>741</v>
      </c>
      <c r="M32" s="25" t="s">
        <v>189</v>
      </c>
      <c r="N32" s="25" t="s">
        <v>1786</v>
      </c>
      <c r="O32" s="139" t="s">
        <v>2689</v>
      </c>
      <c r="Q32" s="127" t="s">
        <v>2696</v>
      </c>
      <c r="R32" s="120" t="s">
        <v>3312</v>
      </c>
      <c r="S32" s="127" t="s">
        <v>2689</v>
      </c>
      <c r="T32" s="120" t="s">
        <v>3311</v>
      </c>
      <c r="U32" s="122" t="s">
        <v>3340</v>
      </c>
    </row>
    <row r="33" spans="1:21">
      <c r="A33" t="str">
        <f t="shared" si="0"/>
        <v>SR_M_A14_C97_100_13-02[low] | SR_M_A14_C97_100_14-02[low]</v>
      </c>
      <c r="B33" s="132" t="s">
        <v>614</v>
      </c>
      <c r="C33" s="131" t="s">
        <v>623</v>
      </c>
      <c r="D33" s="130" t="s">
        <v>532</v>
      </c>
      <c r="E33" s="138" t="s">
        <v>672</v>
      </c>
      <c r="F33" s="8" t="s">
        <v>721</v>
      </c>
      <c r="G33" s="8" t="s">
        <v>741</v>
      </c>
      <c r="H33" s="8" t="s">
        <v>189</v>
      </c>
      <c r="I33" s="8" t="s">
        <v>1786</v>
      </c>
      <c r="J33" s="128" t="s">
        <v>2689</v>
      </c>
      <c r="K33" s="25" t="s">
        <v>721</v>
      </c>
      <c r="L33" s="25" t="s">
        <v>741</v>
      </c>
      <c r="M33" s="25" t="s">
        <v>201</v>
      </c>
      <c r="N33" s="25" t="s">
        <v>1786</v>
      </c>
      <c r="O33" s="139" t="s">
        <v>2682</v>
      </c>
      <c r="Q33" s="127" t="s">
        <v>2689</v>
      </c>
      <c r="R33" s="120" t="s">
        <v>3312</v>
      </c>
      <c r="S33" s="127" t="s">
        <v>2682</v>
      </c>
      <c r="T33" s="120" t="s">
        <v>3311</v>
      </c>
      <c r="U33" s="122" t="s">
        <v>3339</v>
      </c>
    </row>
    <row r="34" spans="1:21">
      <c r="A34" t="str">
        <f t="shared" si="0"/>
        <v>SR_M_A14_C97_100_14-02[low] | SR_M_A16_C103_106_15-02[low]</v>
      </c>
      <c r="B34" s="132" t="s">
        <v>614</v>
      </c>
      <c r="C34" s="131" t="s">
        <v>623</v>
      </c>
      <c r="D34" s="130" t="s">
        <v>532</v>
      </c>
      <c r="E34" s="138" t="s">
        <v>672</v>
      </c>
      <c r="F34" s="8" t="s">
        <v>721</v>
      </c>
      <c r="G34" s="8" t="s">
        <v>741</v>
      </c>
      <c r="H34" s="8" t="s">
        <v>201</v>
      </c>
      <c r="I34" s="8" t="s">
        <v>1786</v>
      </c>
      <c r="J34" s="128" t="s">
        <v>2682</v>
      </c>
      <c r="K34" s="25" t="s">
        <v>721</v>
      </c>
      <c r="L34" s="25" t="s">
        <v>743</v>
      </c>
      <c r="M34" s="25" t="s">
        <v>217</v>
      </c>
      <c r="N34" s="25" t="s">
        <v>1786</v>
      </c>
      <c r="O34" s="139" t="s">
        <v>2675</v>
      </c>
      <c r="Q34" s="127" t="s">
        <v>2682</v>
      </c>
      <c r="R34" s="120" t="s">
        <v>3312</v>
      </c>
      <c r="S34" s="127" t="s">
        <v>2675</v>
      </c>
      <c r="T34" s="120" t="s">
        <v>3311</v>
      </c>
      <c r="U34" s="122" t="s">
        <v>3338</v>
      </c>
    </row>
    <row r="35" spans="1:21">
      <c r="A35" t="str">
        <f t="shared" si="0"/>
        <v>SR_M_A16_C103_106_15-02[low] | SR_M_A16_C103_106_16-02[low]</v>
      </c>
      <c r="B35" s="132" t="s">
        <v>614</v>
      </c>
      <c r="C35" s="131" t="s">
        <v>623</v>
      </c>
      <c r="D35" s="130" t="s">
        <v>532</v>
      </c>
      <c r="E35" s="138" t="s">
        <v>672</v>
      </c>
      <c r="F35" s="8" t="s">
        <v>721</v>
      </c>
      <c r="G35" s="8" t="s">
        <v>743</v>
      </c>
      <c r="H35" s="8" t="s">
        <v>217</v>
      </c>
      <c r="I35" s="8" t="s">
        <v>1786</v>
      </c>
      <c r="J35" s="128" t="s">
        <v>2675</v>
      </c>
      <c r="K35" s="25" t="s">
        <v>721</v>
      </c>
      <c r="L35" s="25" t="s">
        <v>743</v>
      </c>
      <c r="M35" s="25" t="s">
        <v>229</v>
      </c>
      <c r="N35" s="25" t="s">
        <v>1786</v>
      </c>
      <c r="O35" s="139" t="s">
        <v>2668</v>
      </c>
      <c r="Q35" s="127" t="s">
        <v>2675</v>
      </c>
      <c r="R35" s="120" t="s">
        <v>3312</v>
      </c>
      <c r="S35" s="127" t="s">
        <v>2668</v>
      </c>
      <c r="T35" s="120" t="s">
        <v>3311</v>
      </c>
      <c r="U35" s="122" t="s">
        <v>3337</v>
      </c>
    </row>
    <row r="36" spans="1:21">
      <c r="A36" t="str">
        <f t="shared" si="0"/>
        <v>SR_M_A16_C103_106_16-02[low] | SR_M_A18_C109_112_17-02[low]</v>
      </c>
      <c r="B36" s="132" t="s">
        <v>614</v>
      </c>
      <c r="C36" s="131" t="s">
        <v>623</v>
      </c>
      <c r="D36" s="130" t="s">
        <v>532</v>
      </c>
      <c r="E36" s="138" t="s">
        <v>672</v>
      </c>
      <c r="F36" s="8" t="s">
        <v>721</v>
      </c>
      <c r="G36" s="8" t="s">
        <v>743</v>
      </c>
      <c r="H36" s="8" t="s">
        <v>229</v>
      </c>
      <c r="I36" s="8" t="s">
        <v>1786</v>
      </c>
      <c r="J36" s="128" t="s">
        <v>2668</v>
      </c>
      <c r="K36" s="25" t="s">
        <v>721</v>
      </c>
      <c r="L36" s="25" t="s">
        <v>745</v>
      </c>
      <c r="M36" s="25" t="s">
        <v>245</v>
      </c>
      <c r="N36" s="25" t="s">
        <v>1786</v>
      </c>
      <c r="O36" s="139" t="s">
        <v>2661</v>
      </c>
      <c r="Q36" s="127" t="s">
        <v>2668</v>
      </c>
      <c r="R36" s="120" t="s">
        <v>3312</v>
      </c>
      <c r="S36" s="127" t="s">
        <v>2661</v>
      </c>
      <c r="T36" s="120" t="s">
        <v>3311</v>
      </c>
      <c r="U36" s="122" t="s">
        <v>3336</v>
      </c>
    </row>
    <row r="37" spans="1:21">
      <c r="A37" t="str">
        <f t="shared" si="0"/>
        <v>SR_M_A18_C109_112_17-02[low] | SR_M_A18_C109_112_18-02[low]</v>
      </c>
      <c r="B37" s="132" t="s">
        <v>614</v>
      </c>
      <c r="C37" s="131" t="s">
        <v>623</v>
      </c>
      <c r="D37" s="130" t="s">
        <v>532</v>
      </c>
      <c r="E37" s="138" t="s">
        <v>672</v>
      </c>
      <c r="F37" s="8" t="s">
        <v>721</v>
      </c>
      <c r="G37" s="8" t="s">
        <v>745</v>
      </c>
      <c r="H37" s="8" t="s">
        <v>245</v>
      </c>
      <c r="I37" s="8" t="s">
        <v>1786</v>
      </c>
      <c r="J37" s="128" t="s">
        <v>2661</v>
      </c>
      <c r="K37" s="25" t="s">
        <v>721</v>
      </c>
      <c r="L37" s="25" t="s">
        <v>745</v>
      </c>
      <c r="M37" s="25" t="s">
        <v>257</v>
      </c>
      <c r="N37" s="25" t="s">
        <v>1786</v>
      </c>
      <c r="O37" s="139" t="s">
        <v>2654</v>
      </c>
      <c r="Q37" s="127" t="s">
        <v>2661</v>
      </c>
      <c r="R37" s="120" t="s">
        <v>3312</v>
      </c>
      <c r="S37" s="127" t="s">
        <v>2654</v>
      </c>
      <c r="T37" s="120" t="s">
        <v>3311</v>
      </c>
      <c r="U37" s="122" t="s">
        <v>3335</v>
      </c>
    </row>
    <row r="38" spans="1:21">
      <c r="A38" t="str">
        <f t="shared" si="0"/>
        <v>SR_M_A18_C109_112_18-02[low] | SR_M_A20_C115_118_19-02[low]</v>
      </c>
      <c r="B38" s="132" t="s">
        <v>614</v>
      </c>
      <c r="C38" s="131" t="s">
        <v>623</v>
      </c>
      <c r="D38" s="130" t="s">
        <v>532</v>
      </c>
      <c r="E38" s="138" t="s">
        <v>672</v>
      </c>
      <c r="F38" s="8" t="s">
        <v>721</v>
      </c>
      <c r="G38" s="8" t="s">
        <v>745</v>
      </c>
      <c r="H38" s="8" t="s">
        <v>257</v>
      </c>
      <c r="I38" s="8" t="s">
        <v>1786</v>
      </c>
      <c r="J38" s="128" t="s">
        <v>2654</v>
      </c>
      <c r="K38" s="25" t="s">
        <v>721</v>
      </c>
      <c r="L38" s="25" t="s">
        <v>747</v>
      </c>
      <c r="M38" s="25" t="s">
        <v>274</v>
      </c>
      <c r="N38" s="25" t="s">
        <v>1786</v>
      </c>
      <c r="O38" s="139" t="s">
        <v>2647</v>
      </c>
      <c r="Q38" s="127" t="s">
        <v>2654</v>
      </c>
      <c r="R38" s="120" t="s">
        <v>3312</v>
      </c>
      <c r="S38" s="127" t="s">
        <v>2647</v>
      </c>
      <c r="T38" s="120" t="s">
        <v>3311</v>
      </c>
      <c r="U38" s="122" t="s">
        <v>3334</v>
      </c>
    </row>
    <row r="39" spans="1:21">
      <c r="A39" t="str">
        <f t="shared" si="0"/>
        <v>SR_M_A20_C115_118_19-02[low] | SR_M_A20_C115_118_20-02[low]</v>
      </c>
      <c r="B39" s="132" t="s">
        <v>614</v>
      </c>
      <c r="C39" s="131" t="s">
        <v>623</v>
      </c>
      <c r="D39" s="130" t="s">
        <v>532</v>
      </c>
      <c r="E39" s="138" t="s">
        <v>672</v>
      </c>
      <c r="F39" s="8" t="s">
        <v>721</v>
      </c>
      <c r="G39" s="8" t="s">
        <v>747</v>
      </c>
      <c r="H39" s="8" t="s">
        <v>274</v>
      </c>
      <c r="I39" s="8" t="s">
        <v>1786</v>
      </c>
      <c r="J39" s="128" t="s">
        <v>2647</v>
      </c>
      <c r="K39" s="25" t="s">
        <v>721</v>
      </c>
      <c r="L39" s="25" t="s">
        <v>747</v>
      </c>
      <c r="M39" s="25" t="s">
        <v>286</v>
      </c>
      <c r="N39" s="25" t="s">
        <v>1786</v>
      </c>
      <c r="O39" s="139" t="s">
        <v>2640</v>
      </c>
      <c r="Q39" s="127" t="s">
        <v>2647</v>
      </c>
      <c r="R39" s="120" t="s">
        <v>3312</v>
      </c>
      <c r="S39" s="127" t="s">
        <v>2640</v>
      </c>
      <c r="T39" s="120" t="s">
        <v>3311</v>
      </c>
      <c r="U39" s="122" t="s">
        <v>3333</v>
      </c>
    </row>
    <row r="40" spans="1:21">
      <c r="A40" t="str">
        <f t="shared" si="0"/>
        <v>SR_M_A20_C115_118_20-02[low] | SR_M_A22_C121_124_21-02[low]</v>
      </c>
      <c r="B40" s="132" t="s">
        <v>614</v>
      </c>
      <c r="C40" s="131" t="s">
        <v>623</v>
      </c>
      <c r="D40" s="130" t="s">
        <v>532</v>
      </c>
      <c r="E40" s="138" t="s">
        <v>672</v>
      </c>
      <c r="F40" s="8" t="s">
        <v>721</v>
      </c>
      <c r="G40" s="8" t="s">
        <v>747</v>
      </c>
      <c r="H40" s="8" t="s">
        <v>286</v>
      </c>
      <c r="I40" s="8" t="s">
        <v>1786</v>
      </c>
      <c r="J40" s="128" t="s">
        <v>2640</v>
      </c>
      <c r="K40" s="25" t="s">
        <v>721</v>
      </c>
      <c r="L40" s="25" t="s">
        <v>749</v>
      </c>
      <c r="M40" s="25" t="s">
        <v>302</v>
      </c>
      <c r="N40" s="25" t="s">
        <v>1786</v>
      </c>
      <c r="O40" s="139" t="s">
        <v>2633</v>
      </c>
      <c r="Q40" s="127" t="s">
        <v>2640</v>
      </c>
      <c r="R40" s="120" t="s">
        <v>3312</v>
      </c>
      <c r="S40" s="127" t="s">
        <v>2633</v>
      </c>
      <c r="T40" s="120" t="s">
        <v>3311</v>
      </c>
      <c r="U40" s="122" t="s">
        <v>3332</v>
      </c>
    </row>
    <row r="41" spans="1:21">
      <c r="A41" t="str">
        <f t="shared" si="0"/>
        <v>SR_M_A22_C121_124_21-02[low] | SR_M_A22_C121_124_22-02[low]</v>
      </c>
      <c r="B41" s="132" t="s">
        <v>614</v>
      </c>
      <c r="C41" s="131" t="s">
        <v>623</v>
      </c>
      <c r="D41" s="130" t="s">
        <v>532</v>
      </c>
      <c r="E41" s="138" t="s">
        <v>672</v>
      </c>
      <c r="F41" s="8" t="s">
        <v>721</v>
      </c>
      <c r="G41" s="8" t="s">
        <v>749</v>
      </c>
      <c r="H41" s="8" t="s">
        <v>302</v>
      </c>
      <c r="I41" s="8" t="s">
        <v>1786</v>
      </c>
      <c r="J41" s="128" t="s">
        <v>2633</v>
      </c>
      <c r="K41" s="25" t="s">
        <v>721</v>
      </c>
      <c r="L41" s="25" t="s">
        <v>749</v>
      </c>
      <c r="M41" s="25" t="s">
        <v>314</v>
      </c>
      <c r="N41" s="25" t="s">
        <v>1786</v>
      </c>
      <c r="O41" s="139" t="s">
        <v>2626</v>
      </c>
      <c r="Q41" s="127" t="s">
        <v>2633</v>
      </c>
      <c r="R41" s="120" t="s">
        <v>3312</v>
      </c>
      <c r="S41" s="127" t="s">
        <v>2626</v>
      </c>
      <c r="T41" s="120" t="s">
        <v>3311</v>
      </c>
      <c r="U41" s="122" t="s">
        <v>3331</v>
      </c>
    </row>
    <row r="42" spans="1:21">
      <c r="A42" t="str">
        <f t="shared" si="0"/>
        <v>SR_M_A22_C121_124_22-02[low] | SR_M_A24_C127_130_23-02[low]</v>
      </c>
      <c r="B42" s="132" t="s">
        <v>614</v>
      </c>
      <c r="C42" s="131" t="s">
        <v>623</v>
      </c>
      <c r="D42" s="130" t="s">
        <v>532</v>
      </c>
      <c r="E42" s="138" t="s">
        <v>672</v>
      </c>
      <c r="F42" s="8" t="s">
        <v>721</v>
      </c>
      <c r="G42" s="8" t="s">
        <v>749</v>
      </c>
      <c r="H42" s="8" t="s">
        <v>314</v>
      </c>
      <c r="I42" s="8" t="s">
        <v>1786</v>
      </c>
      <c r="J42" s="128" t="s">
        <v>2626</v>
      </c>
      <c r="K42" s="25" t="s">
        <v>721</v>
      </c>
      <c r="L42" s="25" t="s">
        <v>751</v>
      </c>
      <c r="M42" s="25" t="s">
        <v>330</v>
      </c>
      <c r="N42" s="25" t="s">
        <v>1786</v>
      </c>
      <c r="O42" s="139" t="s">
        <v>2621</v>
      </c>
      <c r="Q42" s="127" t="s">
        <v>2626</v>
      </c>
      <c r="R42" s="120" t="s">
        <v>3312</v>
      </c>
      <c r="S42" s="127" t="s">
        <v>2621</v>
      </c>
      <c r="T42" s="120" t="s">
        <v>3311</v>
      </c>
      <c r="U42" s="122" t="s">
        <v>3330</v>
      </c>
    </row>
    <row r="43" spans="1:21">
      <c r="A43" t="str">
        <f t="shared" si="0"/>
        <v>SR_M_A24_C127_130_23-02[low] | SR_M_A24_C127_130_24-02[low]</v>
      </c>
      <c r="B43" s="132" t="s">
        <v>614</v>
      </c>
      <c r="C43" s="131" t="s">
        <v>623</v>
      </c>
      <c r="D43" s="130" t="s">
        <v>532</v>
      </c>
      <c r="E43" s="138" t="s">
        <v>672</v>
      </c>
      <c r="F43" s="8" t="s">
        <v>721</v>
      </c>
      <c r="G43" s="8" t="s">
        <v>751</v>
      </c>
      <c r="H43" s="8" t="s">
        <v>330</v>
      </c>
      <c r="I43" s="8" t="s">
        <v>1786</v>
      </c>
      <c r="J43" s="128" t="s">
        <v>2621</v>
      </c>
      <c r="K43" s="25" t="s">
        <v>721</v>
      </c>
      <c r="L43" s="25" t="s">
        <v>751</v>
      </c>
      <c r="M43" s="25" t="s">
        <v>342</v>
      </c>
      <c r="N43" s="25" t="s">
        <v>1786</v>
      </c>
      <c r="O43" s="139" t="s">
        <v>2614</v>
      </c>
      <c r="Q43" s="127" t="s">
        <v>2621</v>
      </c>
      <c r="R43" s="120" t="s">
        <v>3312</v>
      </c>
      <c r="S43" s="127" t="s">
        <v>2614</v>
      </c>
      <c r="T43" s="120" t="s">
        <v>3311</v>
      </c>
      <c r="U43" s="122" t="s">
        <v>3329</v>
      </c>
    </row>
    <row r="44" spans="1:21">
      <c r="A44" t="str">
        <f t="shared" si="0"/>
        <v>SR_M_A24_C127_130_24-02[low] | SR_M_A26_C133_136_25-02[low]</v>
      </c>
      <c r="B44" s="132" t="s">
        <v>614</v>
      </c>
      <c r="C44" s="131" t="s">
        <v>623</v>
      </c>
      <c r="D44" s="130" t="s">
        <v>532</v>
      </c>
      <c r="E44" s="138" t="s">
        <v>672</v>
      </c>
      <c r="F44" s="8" t="s">
        <v>721</v>
      </c>
      <c r="G44" s="8" t="s">
        <v>751</v>
      </c>
      <c r="H44" s="8" t="s">
        <v>342</v>
      </c>
      <c r="I44" s="8" t="s">
        <v>1786</v>
      </c>
      <c r="J44" s="128" t="s">
        <v>2614</v>
      </c>
      <c r="K44" s="25" t="s">
        <v>721</v>
      </c>
      <c r="L44" s="25" t="s">
        <v>753</v>
      </c>
      <c r="M44" s="25" t="s">
        <v>359</v>
      </c>
      <c r="N44" s="25" t="s">
        <v>1786</v>
      </c>
      <c r="O44" s="139" t="s">
        <v>2607</v>
      </c>
      <c r="Q44" s="127" t="s">
        <v>2614</v>
      </c>
      <c r="R44" s="120" t="s">
        <v>3312</v>
      </c>
      <c r="S44" s="127" t="s">
        <v>2607</v>
      </c>
      <c r="T44" s="120" t="s">
        <v>3311</v>
      </c>
      <c r="U44" s="122" t="s">
        <v>3328</v>
      </c>
    </row>
    <row r="45" spans="1:21">
      <c r="A45" t="str">
        <f t="shared" si="0"/>
        <v>SR_M_A26_C133_136_25-02[low] | SR_M_A26_C133_136_26-02[low]</v>
      </c>
      <c r="B45" s="132" t="s">
        <v>614</v>
      </c>
      <c r="C45" s="131" t="s">
        <v>623</v>
      </c>
      <c r="D45" s="130" t="s">
        <v>532</v>
      </c>
      <c r="E45" s="138" t="s">
        <v>672</v>
      </c>
      <c r="F45" s="8" t="s">
        <v>721</v>
      </c>
      <c r="G45" s="8" t="s">
        <v>753</v>
      </c>
      <c r="H45" s="8" t="s">
        <v>359</v>
      </c>
      <c r="I45" s="8" t="s">
        <v>1786</v>
      </c>
      <c r="J45" s="128" t="s">
        <v>2607</v>
      </c>
      <c r="K45" s="25" t="s">
        <v>721</v>
      </c>
      <c r="L45" s="25" t="s">
        <v>753</v>
      </c>
      <c r="M45" s="25" t="s">
        <v>363</v>
      </c>
      <c r="N45" s="25" t="s">
        <v>1786</v>
      </c>
      <c r="O45" s="139" t="s">
        <v>2600</v>
      </c>
      <c r="Q45" s="127" t="s">
        <v>2607</v>
      </c>
      <c r="R45" s="120" t="s">
        <v>3312</v>
      </c>
      <c r="S45" s="127" t="s">
        <v>2600</v>
      </c>
      <c r="T45" s="120" t="s">
        <v>3311</v>
      </c>
      <c r="U45" s="122" t="s">
        <v>3327</v>
      </c>
    </row>
    <row r="46" spans="1:21">
      <c r="A46" t="str">
        <f t="shared" si="0"/>
        <v>SR_M_A26_C133_136_26-02[low] | SR_M_A28_C139_142_27-02[low]</v>
      </c>
      <c r="B46" s="132" t="s">
        <v>614</v>
      </c>
      <c r="C46" s="131" t="s">
        <v>623</v>
      </c>
      <c r="D46" s="130" t="s">
        <v>532</v>
      </c>
      <c r="E46" s="138" t="s">
        <v>672</v>
      </c>
      <c r="F46" s="8" t="s">
        <v>721</v>
      </c>
      <c r="G46" s="8" t="s">
        <v>753</v>
      </c>
      <c r="H46" s="8" t="s">
        <v>363</v>
      </c>
      <c r="I46" s="8" t="s">
        <v>1786</v>
      </c>
      <c r="J46" s="128" t="s">
        <v>2600</v>
      </c>
      <c r="K46" s="25" t="s">
        <v>721</v>
      </c>
      <c r="L46" s="25" t="s">
        <v>755</v>
      </c>
      <c r="M46" s="25" t="s">
        <v>379</v>
      </c>
      <c r="N46" s="25" t="s">
        <v>1786</v>
      </c>
      <c r="O46" s="139" t="s">
        <v>2593</v>
      </c>
      <c r="Q46" s="127" t="s">
        <v>2600</v>
      </c>
      <c r="R46" s="120" t="s">
        <v>3312</v>
      </c>
      <c r="S46" s="127" t="s">
        <v>2593</v>
      </c>
      <c r="T46" s="120" t="s">
        <v>3311</v>
      </c>
      <c r="U46" s="122" t="s">
        <v>3326</v>
      </c>
    </row>
    <row r="47" spans="1:21">
      <c r="A47" t="str">
        <f t="shared" si="0"/>
        <v>SR_M_A28_C139_142_27-02[low] | SR_M_A28_C139_142_28-02[low]</v>
      </c>
      <c r="B47" s="132" t="s">
        <v>614</v>
      </c>
      <c r="C47" s="131" t="s">
        <v>623</v>
      </c>
      <c r="D47" s="130" t="s">
        <v>532</v>
      </c>
      <c r="E47" s="138" t="s">
        <v>672</v>
      </c>
      <c r="F47" s="8" t="s">
        <v>721</v>
      </c>
      <c r="G47" s="8" t="s">
        <v>755</v>
      </c>
      <c r="H47" s="8" t="s">
        <v>379</v>
      </c>
      <c r="I47" s="8" t="s">
        <v>1786</v>
      </c>
      <c r="J47" s="128" t="s">
        <v>2593</v>
      </c>
      <c r="K47" s="25" t="s">
        <v>721</v>
      </c>
      <c r="L47" s="25" t="s">
        <v>755</v>
      </c>
      <c r="M47" s="25" t="s">
        <v>386</v>
      </c>
      <c r="N47" s="25" t="s">
        <v>1786</v>
      </c>
      <c r="O47" s="139" t="s">
        <v>2586</v>
      </c>
      <c r="Q47" s="127" t="s">
        <v>2593</v>
      </c>
      <c r="R47" s="120" t="s">
        <v>3312</v>
      </c>
      <c r="S47" s="127" t="s">
        <v>2586</v>
      </c>
      <c r="T47" s="120" t="s">
        <v>3311</v>
      </c>
      <c r="U47" s="122" t="s">
        <v>3325</v>
      </c>
    </row>
    <row r="48" spans="1:21">
      <c r="A48" t="str">
        <f t="shared" si="0"/>
        <v>SR_M_A28_C139_142_28-02[low] | SR_M_A30_C145_148_29-02[low]</v>
      </c>
      <c r="B48" s="132" t="s">
        <v>614</v>
      </c>
      <c r="C48" s="131" t="s">
        <v>623</v>
      </c>
      <c r="D48" s="130" t="s">
        <v>532</v>
      </c>
      <c r="E48" s="138" t="s">
        <v>672</v>
      </c>
      <c r="F48" s="8" t="s">
        <v>721</v>
      </c>
      <c r="G48" s="8" t="s">
        <v>755</v>
      </c>
      <c r="H48" s="8" t="s">
        <v>386</v>
      </c>
      <c r="I48" s="8" t="s">
        <v>1786</v>
      </c>
      <c r="J48" s="128" t="s">
        <v>2586</v>
      </c>
      <c r="K48" s="25" t="s">
        <v>721</v>
      </c>
      <c r="L48" s="25" t="s">
        <v>757</v>
      </c>
      <c r="M48" s="25" t="s">
        <v>394</v>
      </c>
      <c r="N48" s="25" t="s">
        <v>1786</v>
      </c>
      <c r="O48" s="139" t="s">
        <v>2579</v>
      </c>
      <c r="Q48" s="127" t="s">
        <v>2586</v>
      </c>
      <c r="R48" s="120" t="s">
        <v>3312</v>
      </c>
      <c r="S48" s="127" t="s">
        <v>2579</v>
      </c>
      <c r="T48" s="120" t="s">
        <v>3311</v>
      </c>
      <c r="U48" s="122" t="s">
        <v>3324</v>
      </c>
    </row>
    <row r="49" spans="1:21">
      <c r="A49" t="str">
        <f t="shared" si="0"/>
        <v>SR_M_A30_C145_148_29-02[low] | SR_M_A30_C145_148_30-02[low]</v>
      </c>
      <c r="B49" s="132" t="s">
        <v>614</v>
      </c>
      <c r="C49" s="131" t="s">
        <v>623</v>
      </c>
      <c r="D49" s="130" t="s">
        <v>532</v>
      </c>
      <c r="E49" s="138" t="s">
        <v>672</v>
      </c>
      <c r="F49" s="8" t="s">
        <v>721</v>
      </c>
      <c r="G49" s="8" t="s">
        <v>757</v>
      </c>
      <c r="H49" s="8" t="s">
        <v>394</v>
      </c>
      <c r="I49" s="8" t="s">
        <v>1786</v>
      </c>
      <c r="J49" s="128" t="s">
        <v>2579</v>
      </c>
      <c r="K49" s="25" t="s">
        <v>721</v>
      </c>
      <c r="L49" s="25" t="s">
        <v>757</v>
      </c>
      <c r="M49" s="25" t="s">
        <v>402</v>
      </c>
      <c r="N49" s="25" t="s">
        <v>1786</v>
      </c>
      <c r="O49" s="139" t="s">
        <v>2572</v>
      </c>
      <c r="Q49" s="127" t="s">
        <v>2579</v>
      </c>
      <c r="R49" s="120" t="s">
        <v>3312</v>
      </c>
      <c r="S49" s="127" t="s">
        <v>2572</v>
      </c>
      <c r="T49" s="120" t="s">
        <v>3311</v>
      </c>
      <c r="U49" s="122" t="s">
        <v>3323</v>
      </c>
    </row>
    <row r="50" spans="1:21">
      <c r="A50" t="str">
        <f t="shared" si="0"/>
        <v>SR_M_A30_C145_148_30-02[low] | SR_M_A32_C151_154_31-02[low]</v>
      </c>
      <c r="B50" s="132" t="s">
        <v>614</v>
      </c>
      <c r="C50" s="131" t="s">
        <v>623</v>
      </c>
      <c r="D50" s="130" t="s">
        <v>532</v>
      </c>
      <c r="E50" s="138" t="s">
        <v>672</v>
      </c>
      <c r="F50" s="8" t="s">
        <v>721</v>
      </c>
      <c r="G50" s="8" t="s">
        <v>757</v>
      </c>
      <c r="H50" s="8" t="s">
        <v>402</v>
      </c>
      <c r="I50" s="8" t="s">
        <v>1786</v>
      </c>
      <c r="J50" s="128" t="s">
        <v>2572</v>
      </c>
      <c r="K50" s="25" t="s">
        <v>721</v>
      </c>
      <c r="L50" s="25" t="s">
        <v>759</v>
      </c>
      <c r="M50" s="25" t="s">
        <v>420</v>
      </c>
      <c r="N50" s="25" t="s">
        <v>1786</v>
      </c>
      <c r="O50" s="139" t="s">
        <v>2567</v>
      </c>
      <c r="Q50" s="127" t="s">
        <v>2572</v>
      </c>
      <c r="R50" s="120" t="s">
        <v>3312</v>
      </c>
      <c r="S50" s="127" t="s">
        <v>2567</v>
      </c>
      <c r="T50" s="120" t="s">
        <v>3311</v>
      </c>
      <c r="U50" s="122" t="s">
        <v>3322</v>
      </c>
    </row>
    <row r="51" spans="1:21">
      <c r="A51" t="str">
        <f t="shared" si="0"/>
        <v>SR_M_A32_C151_154_31-02[low] | SR_M_A32_C151_154_32-02[low]</v>
      </c>
      <c r="B51" s="132" t="s">
        <v>614</v>
      </c>
      <c r="C51" s="131" t="s">
        <v>623</v>
      </c>
      <c r="D51" s="130" t="s">
        <v>532</v>
      </c>
      <c r="E51" s="138" t="s">
        <v>672</v>
      </c>
      <c r="F51" s="8" t="s">
        <v>721</v>
      </c>
      <c r="G51" s="8" t="s">
        <v>759</v>
      </c>
      <c r="H51" s="8" t="s">
        <v>420</v>
      </c>
      <c r="I51" s="8" t="s">
        <v>1786</v>
      </c>
      <c r="J51" s="128" t="s">
        <v>2567</v>
      </c>
      <c r="K51" s="25" t="s">
        <v>721</v>
      </c>
      <c r="L51" s="25" t="s">
        <v>759</v>
      </c>
      <c r="M51" s="25" t="s">
        <v>433</v>
      </c>
      <c r="N51" s="25" t="s">
        <v>1786</v>
      </c>
      <c r="O51" s="139" t="s">
        <v>2562</v>
      </c>
      <c r="Q51" s="127" t="s">
        <v>2567</v>
      </c>
      <c r="R51" s="120" t="s">
        <v>3312</v>
      </c>
      <c r="S51" s="127" t="s">
        <v>2562</v>
      </c>
      <c r="T51" s="120" t="s">
        <v>3311</v>
      </c>
      <c r="U51" s="122" t="s">
        <v>3321</v>
      </c>
    </row>
    <row r="52" spans="1:21">
      <c r="A52" t="str">
        <f t="shared" si="0"/>
        <v>SR_M_A32_C151_154_32-02[low] | SR_M_A34_C157_160_33-02[low]</v>
      </c>
      <c r="B52" s="132" t="s">
        <v>614</v>
      </c>
      <c r="C52" s="131" t="s">
        <v>623</v>
      </c>
      <c r="D52" s="130" t="s">
        <v>532</v>
      </c>
      <c r="E52" s="138" t="s">
        <v>672</v>
      </c>
      <c r="F52" s="8" t="s">
        <v>721</v>
      </c>
      <c r="G52" s="8" t="s">
        <v>759</v>
      </c>
      <c r="H52" s="8" t="s">
        <v>433</v>
      </c>
      <c r="I52" s="8" t="s">
        <v>1786</v>
      </c>
      <c r="J52" s="128" t="s">
        <v>2562</v>
      </c>
      <c r="K52" s="25" t="s">
        <v>721</v>
      </c>
      <c r="L52" s="25" t="s">
        <v>761</v>
      </c>
      <c r="M52" s="25" t="s">
        <v>449</v>
      </c>
      <c r="N52" s="25" t="s">
        <v>1786</v>
      </c>
      <c r="O52" s="139" t="s">
        <v>2557</v>
      </c>
      <c r="Q52" s="127" t="s">
        <v>2562</v>
      </c>
      <c r="R52" s="120" t="s">
        <v>3312</v>
      </c>
      <c r="S52" s="127" t="s">
        <v>2557</v>
      </c>
      <c r="T52" s="120" t="s">
        <v>3311</v>
      </c>
      <c r="U52" s="122" t="s">
        <v>3320</v>
      </c>
    </row>
    <row r="53" spans="1:21">
      <c r="A53" t="str">
        <f t="shared" si="0"/>
        <v>SR_M_A34_C157_160_33-02[low] | SR_M_A34_C157_160_34-02[low]</v>
      </c>
      <c r="B53" s="132" t="s">
        <v>614</v>
      </c>
      <c r="C53" s="131" t="s">
        <v>623</v>
      </c>
      <c r="D53" s="130" t="s">
        <v>532</v>
      </c>
      <c r="E53" s="138" t="s">
        <v>672</v>
      </c>
      <c r="F53" s="8" t="s">
        <v>721</v>
      </c>
      <c r="G53" s="8" t="s">
        <v>761</v>
      </c>
      <c r="H53" s="8" t="s">
        <v>449</v>
      </c>
      <c r="I53" s="8" t="s">
        <v>1786</v>
      </c>
      <c r="J53" s="128" t="s">
        <v>2557</v>
      </c>
      <c r="K53" s="25" t="s">
        <v>721</v>
      </c>
      <c r="L53" s="25" t="s">
        <v>761</v>
      </c>
      <c r="M53" s="25" t="s">
        <v>461</v>
      </c>
      <c r="N53" s="25" t="s">
        <v>1786</v>
      </c>
      <c r="O53" s="139" t="s">
        <v>2552</v>
      </c>
      <c r="Q53" s="127" t="s">
        <v>2557</v>
      </c>
      <c r="R53" s="120" t="s">
        <v>3312</v>
      </c>
      <c r="S53" s="127" t="s">
        <v>2552</v>
      </c>
      <c r="T53" s="120" t="s">
        <v>3311</v>
      </c>
      <c r="U53" s="122" t="s">
        <v>3319</v>
      </c>
    </row>
    <row r="54" spans="1:21">
      <c r="A54" t="str">
        <f t="shared" si="0"/>
        <v>SR_M_A34_C157_160_34-02[low] | SR_M_A35_C160_163_35-02[low]</v>
      </c>
      <c r="B54" s="132" t="s">
        <v>614</v>
      </c>
      <c r="C54" s="131" t="s">
        <v>623</v>
      </c>
      <c r="D54" s="130" t="s">
        <v>532</v>
      </c>
      <c r="E54" s="138" t="s">
        <v>672</v>
      </c>
      <c r="F54" s="8" t="s">
        <v>721</v>
      </c>
      <c r="G54" s="8" t="s">
        <v>761</v>
      </c>
      <c r="H54" s="8" t="s">
        <v>461</v>
      </c>
      <c r="I54" s="8" t="s">
        <v>1786</v>
      </c>
      <c r="J54" s="128" t="s">
        <v>2552</v>
      </c>
      <c r="K54" s="25" t="s">
        <v>721</v>
      </c>
      <c r="L54" s="25" t="s">
        <v>762</v>
      </c>
      <c r="M54" s="25" t="s">
        <v>475</v>
      </c>
      <c r="N54" s="25" t="s">
        <v>1786</v>
      </c>
      <c r="O54" s="139" t="s">
        <v>2547</v>
      </c>
      <c r="Q54" s="127" t="s">
        <v>2552</v>
      </c>
      <c r="R54" s="120" t="s">
        <v>3312</v>
      </c>
      <c r="S54" s="127" t="s">
        <v>2547</v>
      </c>
      <c r="T54" s="120" t="s">
        <v>3311</v>
      </c>
      <c r="U54" s="122" t="s">
        <v>3318</v>
      </c>
    </row>
    <row r="55" spans="1:21">
      <c r="A55" t="str">
        <f t="shared" si="0"/>
        <v>SR_M_A35_C160_163_35-02[low] | SR_M_A36_C163_166_36-02[low]</v>
      </c>
      <c r="B55" s="132" t="s">
        <v>614</v>
      </c>
      <c r="C55" s="131" t="s">
        <v>623</v>
      </c>
      <c r="D55" s="130" t="s">
        <v>532</v>
      </c>
      <c r="E55" s="138" t="s">
        <v>672</v>
      </c>
      <c r="F55" s="8" t="s">
        <v>721</v>
      </c>
      <c r="G55" s="8" t="s">
        <v>762</v>
      </c>
      <c r="H55" s="8" t="s">
        <v>475</v>
      </c>
      <c r="I55" s="8" t="s">
        <v>1786</v>
      </c>
      <c r="J55" s="128" t="s">
        <v>2547</v>
      </c>
      <c r="K55" s="25" t="s">
        <v>721</v>
      </c>
      <c r="L55" s="25" t="s">
        <v>763</v>
      </c>
      <c r="M55" s="25" t="s">
        <v>496</v>
      </c>
      <c r="N55" s="25" t="s">
        <v>1786</v>
      </c>
      <c r="O55" s="139" t="s">
        <v>2542</v>
      </c>
      <c r="Q55" s="127" t="s">
        <v>2547</v>
      </c>
      <c r="R55" s="120" t="s">
        <v>3312</v>
      </c>
      <c r="S55" s="127" t="s">
        <v>2542</v>
      </c>
      <c r="T55" s="120" t="s">
        <v>3311</v>
      </c>
      <c r="U55" s="122" t="s">
        <v>3317</v>
      </c>
    </row>
    <row r="56" spans="1:21">
      <c r="A56" t="str">
        <f t="shared" si="0"/>
        <v>SR_M_A36_C163_166_36-02[low] | SR_M_A37_C166_169_37-02[low]</v>
      </c>
      <c r="B56" s="132" t="s">
        <v>614</v>
      </c>
      <c r="C56" s="131" t="s">
        <v>623</v>
      </c>
      <c r="D56" s="130" t="s">
        <v>532</v>
      </c>
      <c r="E56" s="138" t="s">
        <v>672</v>
      </c>
      <c r="F56" s="8" t="s">
        <v>721</v>
      </c>
      <c r="G56" s="8" t="s">
        <v>763</v>
      </c>
      <c r="H56" s="8" t="s">
        <v>496</v>
      </c>
      <c r="I56" s="8" t="s">
        <v>1786</v>
      </c>
      <c r="J56" s="128" t="s">
        <v>2542</v>
      </c>
      <c r="K56" s="25" t="s">
        <v>721</v>
      </c>
      <c r="L56" s="25" t="s">
        <v>764</v>
      </c>
      <c r="M56" s="25" t="s">
        <v>502</v>
      </c>
      <c r="N56" s="25" t="s">
        <v>1786</v>
      </c>
      <c r="O56" s="139" t="s">
        <v>2537</v>
      </c>
      <c r="Q56" s="127" t="s">
        <v>2542</v>
      </c>
      <c r="R56" s="120" t="s">
        <v>3312</v>
      </c>
      <c r="S56" s="127" t="s">
        <v>2537</v>
      </c>
      <c r="T56" s="120" t="s">
        <v>3311</v>
      </c>
      <c r="U56" s="122" t="s">
        <v>3316</v>
      </c>
    </row>
    <row r="57" spans="1:21">
      <c r="A57" t="str">
        <f t="shared" si="0"/>
        <v>SR_M_A37_C166_169_37-02[low] | SR_M_A38_C169_52_38-02[low]</v>
      </c>
      <c r="B57" s="132" t="s">
        <v>614</v>
      </c>
      <c r="C57" s="131" t="s">
        <v>623</v>
      </c>
      <c r="D57" s="130" t="s">
        <v>532</v>
      </c>
      <c r="E57" s="138" t="s">
        <v>672</v>
      </c>
      <c r="F57" s="8" t="s">
        <v>721</v>
      </c>
      <c r="G57" s="8" t="s">
        <v>764</v>
      </c>
      <c r="H57" s="8" t="s">
        <v>502</v>
      </c>
      <c r="I57" s="8" t="s">
        <v>1786</v>
      </c>
      <c r="J57" s="128" t="s">
        <v>2537</v>
      </c>
      <c r="K57" s="25" t="s">
        <v>721</v>
      </c>
      <c r="L57" s="25" t="s">
        <v>765</v>
      </c>
      <c r="M57" s="25" t="s">
        <v>506</v>
      </c>
      <c r="N57" s="25" t="s">
        <v>1786</v>
      </c>
      <c r="O57" s="139" t="s">
        <v>2532</v>
      </c>
      <c r="Q57" s="127" t="s">
        <v>2537</v>
      </c>
      <c r="R57" s="120" t="s">
        <v>3312</v>
      </c>
      <c r="S57" s="127" t="s">
        <v>2532</v>
      </c>
      <c r="T57" s="120" t="s">
        <v>3311</v>
      </c>
      <c r="U57" s="122" t="s">
        <v>3315</v>
      </c>
    </row>
    <row r="58" spans="1:21">
      <c r="A58" t="str">
        <f t="shared" si="0"/>
        <v>SR_M_A38_C169_52_38-02[low] | SR_M_A40_C55_58_39-02[low]</v>
      </c>
      <c r="B58" s="132" t="s">
        <v>614</v>
      </c>
      <c r="C58" s="131" t="s">
        <v>623</v>
      </c>
      <c r="D58" s="130" t="s">
        <v>532</v>
      </c>
      <c r="E58" s="138" t="s">
        <v>672</v>
      </c>
      <c r="F58" s="8" t="s">
        <v>721</v>
      </c>
      <c r="G58" s="8" t="s">
        <v>765</v>
      </c>
      <c r="H58" s="8" t="s">
        <v>506</v>
      </c>
      <c r="I58" s="8" t="s">
        <v>1786</v>
      </c>
      <c r="J58" s="128" t="s">
        <v>2532</v>
      </c>
      <c r="K58" s="25" t="s">
        <v>721</v>
      </c>
      <c r="L58" s="25" t="s">
        <v>767</v>
      </c>
      <c r="M58" s="25" t="s">
        <v>520</v>
      </c>
      <c r="N58" s="25" t="s">
        <v>1786</v>
      </c>
      <c r="O58" s="139" t="s">
        <v>2527</v>
      </c>
      <c r="Q58" s="127" t="s">
        <v>2532</v>
      </c>
      <c r="R58" s="120" t="s">
        <v>3312</v>
      </c>
      <c r="S58" s="127" t="s">
        <v>2527</v>
      </c>
      <c r="T58" s="120" t="s">
        <v>3311</v>
      </c>
      <c r="U58" s="122" t="s">
        <v>3314</v>
      </c>
    </row>
    <row r="59" spans="1:21">
      <c r="A59" t="str">
        <f t="shared" si="0"/>
        <v>SR_M_A40_C55_58_39-02[low] | SR_M_A40_C55_58_40-02[low]</v>
      </c>
      <c r="B59" s="132" t="s">
        <v>614</v>
      </c>
      <c r="C59" s="131" t="s">
        <v>623</v>
      </c>
      <c r="D59" s="130" t="s">
        <v>532</v>
      </c>
      <c r="E59" s="138" t="s">
        <v>672</v>
      </c>
      <c r="F59" s="8" t="s">
        <v>721</v>
      </c>
      <c r="G59" s="8" t="s">
        <v>767</v>
      </c>
      <c r="H59" s="8" t="s">
        <v>520</v>
      </c>
      <c r="I59" s="8" t="s">
        <v>1786</v>
      </c>
      <c r="J59" s="128" t="s">
        <v>2527</v>
      </c>
      <c r="K59" s="25" t="s">
        <v>721</v>
      </c>
      <c r="L59" s="25" t="s">
        <v>767</v>
      </c>
      <c r="M59" s="25" t="s">
        <v>524</v>
      </c>
      <c r="N59" s="25" t="s">
        <v>1786</v>
      </c>
      <c r="O59" s="139" t="s">
        <v>2520</v>
      </c>
      <c r="Q59" s="127" t="s">
        <v>2527</v>
      </c>
      <c r="R59" s="120" t="s">
        <v>3312</v>
      </c>
      <c r="S59" s="127" t="s">
        <v>2520</v>
      </c>
      <c r="T59" s="120" t="s">
        <v>3311</v>
      </c>
      <c r="U59" s="122" t="s">
        <v>3313</v>
      </c>
    </row>
    <row r="60" spans="1:21">
      <c r="A60" t="str">
        <f t="shared" si="0"/>
        <v>SR_M_A40_C55_58_40-02[low] | SR_M_A02_C61_64_01-02[low]</v>
      </c>
      <c r="B60" s="132" t="s">
        <v>614</v>
      </c>
      <c r="C60" s="131" t="s">
        <v>623</v>
      </c>
      <c r="D60" s="130" t="s">
        <v>532</v>
      </c>
      <c r="E60" s="138" t="s">
        <v>672</v>
      </c>
      <c r="F60" s="8" t="s">
        <v>721</v>
      </c>
      <c r="G60" s="8" t="s">
        <v>767</v>
      </c>
      <c r="H60" s="8" t="s">
        <v>524</v>
      </c>
      <c r="I60" s="8" t="s">
        <v>1786</v>
      </c>
      <c r="J60" s="128" t="s">
        <v>2520</v>
      </c>
      <c r="K60" s="25" t="s">
        <v>721</v>
      </c>
      <c r="L60" s="25" t="s">
        <v>729</v>
      </c>
      <c r="M60" s="25" t="s">
        <v>3</v>
      </c>
      <c r="N60" s="25" t="s">
        <v>1786</v>
      </c>
      <c r="O60" s="25" t="s">
        <v>2773</v>
      </c>
      <c r="Q60" s="127" t="s">
        <v>2520</v>
      </c>
      <c r="R60" s="120" t="s">
        <v>3312</v>
      </c>
      <c r="S60" t="s">
        <v>2773</v>
      </c>
      <c r="T60" s="120" t="s">
        <v>3311</v>
      </c>
      <c r="U60" s="122" t="s">
        <v>3310</v>
      </c>
    </row>
    <row r="61" spans="1:21">
      <c r="A61" t="str">
        <f t="shared" si="0"/>
        <v>[] | []</v>
      </c>
      <c r="B61" s="132"/>
      <c r="C61" s="131"/>
      <c r="D61" s="130"/>
      <c r="E61" s="120"/>
      <c r="F61" s="120"/>
      <c r="G61" s="120"/>
      <c r="H61" s="120"/>
      <c r="I61" s="120"/>
      <c r="J61" s="120"/>
      <c r="K61" s="120"/>
      <c r="L61" s="120"/>
      <c r="M61" s="120"/>
      <c r="N61" s="120"/>
      <c r="O61" s="120"/>
      <c r="U61" s="122" t="s">
        <v>3309</v>
      </c>
    </row>
    <row r="62" spans="1:21">
      <c r="A62" t="str">
        <f t="shared" si="0"/>
        <v>SR_M_A02_C61_64_01-02[high] | SR_M_A02_C61_64_02-00[mid]</v>
      </c>
      <c r="B62" s="132" t="s">
        <v>614</v>
      </c>
      <c r="C62" s="131" t="s">
        <v>623</v>
      </c>
      <c r="D62" s="130" t="s">
        <v>532</v>
      </c>
      <c r="E62" s="120" t="s">
        <v>646</v>
      </c>
      <c r="F62" s="8" t="s">
        <v>721</v>
      </c>
      <c r="G62" s="8" t="s">
        <v>729</v>
      </c>
      <c r="H62" s="11" t="s">
        <v>3</v>
      </c>
      <c r="I62" s="8" t="s">
        <v>1784</v>
      </c>
      <c r="J62" s="128" t="s">
        <v>3140</v>
      </c>
      <c r="K62" s="25" t="s">
        <v>721</v>
      </c>
      <c r="L62" s="25" t="s">
        <v>729</v>
      </c>
      <c r="M62" s="107" t="s">
        <v>1209</v>
      </c>
      <c r="N62" s="25" t="s">
        <v>1785</v>
      </c>
      <c r="O62" s="25" t="s">
        <v>3242</v>
      </c>
      <c r="Q62" s="127" t="s">
        <v>3140</v>
      </c>
      <c r="R62" s="120" t="s">
        <v>3160</v>
      </c>
      <c r="S62" t="s">
        <v>3242</v>
      </c>
      <c r="T62" s="120" t="s">
        <v>3158</v>
      </c>
      <c r="U62" s="122" t="s">
        <v>3308</v>
      </c>
    </row>
    <row r="63" spans="1:21">
      <c r="A63" t="str">
        <f t="shared" si="0"/>
        <v>SR_M_A04_C67_70_03-02[high] | SR_M_A04_C67_70_04-03[mid]</v>
      </c>
      <c r="B63" s="132" t="s">
        <v>614</v>
      </c>
      <c r="C63" s="131" t="s">
        <v>623</v>
      </c>
      <c r="D63" s="130" t="s">
        <v>532</v>
      </c>
      <c r="E63" s="120" t="s">
        <v>646</v>
      </c>
      <c r="F63" s="8" t="s">
        <v>721</v>
      </c>
      <c r="G63" s="8" t="s">
        <v>731</v>
      </c>
      <c r="H63" s="129" t="s">
        <v>38</v>
      </c>
      <c r="I63" s="8" t="s">
        <v>1784</v>
      </c>
      <c r="J63" s="128" t="s">
        <v>3123</v>
      </c>
      <c r="K63" s="25" t="s">
        <v>721</v>
      </c>
      <c r="L63" s="25" t="s">
        <v>731</v>
      </c>
      <c r="M63" s="107" t="s">
        <v>51</v>
      </c>
      <c r="N63" s="25" t="s">
        <v>1785</v>
      </c>
      <c r="O63" s="25" t="s">
        <v>3237</v>
      </c>
      <c r="Q63" s="127" t="s">
        <v>3123</v>
      </c>
      <c r="R63" s="120" t="s">
        <v>3160</v>
      </c>
      <c r="S63" t="s">
        <v>3237</v>
      </c>
      <c r="T63" s="120" t="s">
        <v>3158</v>
      </c>
      <c r="U63" s="122" t="s">
        <v>3307</v>
      </c>
    </row>
    <row r="64" spans="1:21">
      <c r="A64" t="str">
        <f t="shared" si="0"/>
        <v>SR_M_A06_C73_76_05-02[high] | SR_M_A06_C73_76_06-03[mid]</v>
      </c>
      <c r="B64" s="132" t="s">
        <v>614</v>
      </c>
      <c r="C64" s="131" t="s">
        <v>623</v>
      </c>
      <c r="D64" s="130" t="s">
        <v>532</v>
      </c>
      <c r="E64" s="120" t="s">
        <v>646</v>
      </c>
      <c r="F64" s="8" t="s">
        <v>721</v>
      </c>
      <c r="G64" s="8" t="s">
        <v>733</v>
      </c>
      <c r="H64" s="129" t="s">
        <v>71</v>
      </c>
      <c r="I64" s="8" t="s">
        <v>1784</v>
      </c>
      <c r="J64" s="128" t="s">
        <v>3106</v>
      </c>
      <c r="K64" s="25" t="s">
        <v>721</v>
      </c>
      <c r="L64" s="25" t="s">
        <v>733</v>
      </c>
      <c r="M64" s="107" t="s">
        <v>84</v>
      </c>
      <c r="N64" s="25" t="s">
        <v>1785</v>
      </c>
      <c r="O64" s="25" t="s">
        <v>3232</v>
      </c>
      <c r="Q64" s="127" t="s">
        <v>3106</v>
      </c>
      <c r="R64" s="120" t="s">
        <v>3160</v>
      </c>
      <c r="S64" t="s">
        <v>3232</v>
      </c>
      <c r="T64" s="120" t="s">
        <v>3158</v>
      </c>
      <c r="U64" s="122" t="s">
        <v>3306</v>
      </c>
    </row>
    <row r="65" spans="1:21">
      <c r="A65" t="str">
        <f t="shared" si="0"/>
        <v>SR_M_A08_C79_82_07-02[high] | SR_M_A08_C79_82_08-03[mid]</v>
      </c>
      <c r="B65" s="132" t="s">
        <v>614</v>
      </c>
      <c r="C65" s="131" t="s">
        <v>623</v>
      </c>
      <c r="D65" s="130" t="s">
        <v>532</v>
      </c>
      <c r="E65" s="120" t="s">
        <v>646</v>
      </c>
      <c r="F65" s="8" t="s">
        <v>721</v>
      </c>
      <c r="G65" s="8" t="s">
        <v>735</v>
      </c>
      <c r="H65" s="129" t="s">
        <v>101</v>
      </c>
      <c r="I65" s="8" t="s">
        <v>1784</v>
      </c>
      <c r="J65" s="128" t="s">
        <v>3089</v>
      </c>
      <c r="K65" s="25" t="s">
        <v>721</v>
      </c>
      <c r="L65" s="25" t="s">
        <v>735</v>
      </c>
      <c r="M65" s="107" t="s">
        <v>114</v>
      </c>
      <c r="N65" s="25" t="s">
        <v>1785</v>
      </c>
      <c r="O65" s="25" t="s">
        <v>3227</v>
      </c>
      <c r="Q65" s="127" t="s">
        <v>3089</v>
      </c>
      <c r="R65" s="120" t="s">
        <v>3160</v>
      </c>
      <c r="S65" t="s">
        <v>3227</v>
      </c>
      <c r="T65" s="120" t="s">
        <v>3158</v>
      </c>
      <c r="U65" s="122" t="s">
        <v>3305</v>
      </c>
    </row>
    <row r="66" spans="1:21">
      <c r="A66" t="str">
        <f t="shared" si="0"/>
        <v>SR_M_A10_C85_88_09-02[high] | SR_M_A10_C85_88_10-03[mid]</v>
      </c>
      <c r="B66" s="132" t="s">
        <v>614</v>
      </c>
      <c r="C66" s="131" t="s">
        <v>623</v>
      </c>
      <c r="D66" s="130" t="s">
        <v>532</v>
      </c>
      <c r="E66" s="120" t="s">
        <v>646</v>
      </c>
      <c r="F66" s="8" t="s">
        <v>721</v>
      </c>
      <c r="G66" s="8" t="s">
        <v>737</v>
      </c>
      <c r="H66" s="129" t="s">
        <v>129</v>
      </c>
      <c r="I66" s="8" t="s">
        <v>1784</v>
      </c>
      <c r="J66" s="128" t="s">
        <v>3072</v>
      </c>
      <c r="K66" s="25" t="s">
        <v>721</v>
      </c>
      <c r="L66" s="25" t="s">
        <v>737</v>
      </c>
      <c r="M66" s="107" t="s">
        <v>142</v>
      </c>
      <c r="N66" s="25" t="s">
        <v>1785</v>
      </c>
      <c r="O66" s="25" t="s">
        <v>3222</v>
      </c>
      <c r="Q66" s="127" t="s">
        <v>3072</v>
      </c>
      <c r="R66" s="120" t="s">
        <v>3160</v>
      </c>
      <c r="S66" t="s">
        <v>3222</v>
      </c>
      <c r="T66" s="120" t="s">
        <v>3158</v>
      </c>
      <c r="U66" s="122" t="s">
        <v>3304</v>
      </c>
    </row>
    <row r="67" spans="1:21">
      <c r="A67" t="str">
        <f t="shared" si="0"/>
        <v>SR_M_A12_C91_94_11-02[high] | SR_M_A12_C91_94_11-00[mid]</v>
      </c>
      <c r="B67" s="132" t="s">
        <v>614</v>
      </c>
      <c r="C67" s="131" t="s">
        <v>623</v>
      </c>
      <c r="D67" s="130" t="s">
        <v>532</v>
      </c>
      <c r="E67" s="120" t="s">
        <v>646</v>
      </c>
      <c r="F67" s="8" t="s">
        <v>721</v>
      </c>
      <c r="G67" s="8" t="s">
        <v>739</v>
      </c>
      <c r="H67" s="129" t="s">
        <v>158</v>
      </c>
      <c r="I67" s="8" t="s">
        <v>1784</v>
      </c>
      <c r="J67" s="128" t="s">
        <v>3055</v>
      </c>
      <c r="K67" s="25" t="s">
        <v>721</v>
      </c>
      <c r="L67" s="25" t="s">
        <v>739</v>
      </c>
      <c r="M67" s="107" t="s">
        <v>1210</v>
      </c>
      <c r="N67" s="25" t="s">
        <v>1785</v>
      </c>
      <c r="O67" s="25" t="s">
        <v>3353</v>
      </c>
      <c r="Q67" s="127" t="s">
        <v>3055</v>
      </c>
      <c r="R67" s="120" t="s">
        <v>3160</v>
      </c>
      <c r="S67" t="s">
        <v>3353</v>
      </c>
      <c r="T67" s="120" t="s">
        <v>3158</v>
      </c>
      <c r="U67" s="122" t="s">
        <v>3303</v>
      </c>
    </row>
    <row r="68" spans="1:21">
      <c r="A68" t="str">
        <f t="shared" si="0"/>
        <v>SR_M_A14_C97_100_13-02[high] | SR_M_A14_C97_100_14-03[mid]</v>
      </c>
      <c r="B68" s="132" t="s">
        <v>614</v>
      </c>
      <c r="C68" s="131" t="s">
        <v>623</v>
      </c>
      <c r="D68" s="130" t="s">
        <v>532</v>
      </c>
      <c r="E68" s="120" t="s">
        <v>646</v>
      </c>
      <c r="F68" s="8" t="s">
        <v>721</v>
      </c>
      <c r="G68" s="8" t="s">
        <v>741</v>
      </c>
      <c r="H68" s="129" t="s">
        <v>189</v>
      </c>
      <c r="I68" s="8" t="s">
        <v>1784</v>
      </c>
      <c r="J68" s="128" t="s">
        <v>3038</v>
      </c>
      <c r="K68" s="25" t="s">
        <v>721</v>
      </c>
      <c r="L68" s="25" t="s">
        <v>741</v>
      </c>
      <c r="M68" s="107" t="s">
        <v>202</v>
      </c>
      <c r="N68" s="25" t="s">
        <v>1785</v>
      </c>
      <c r="O68" s="25" t="s">
        <v>3213</v>
      </c>
      <c r="Q68" s="127" t="s">
        <v>3038</v>
      </c>
      <c r="R68" s="120" t="s">
        <v>3160</v>
      </c>
      <c r="S68" t="s">
        <v>3213</v>
      </c>
      <c r="T68" s="120" t="s">
        <v>3158</v>
      </c>
      <c r="U68" s="122" t="s">
        <v>3302</v>
      </c>
    </row>
    <row r="69" spans="1:21">
      <c r="A69" t="str">
        <f t="shared" si="0"/>
        <v>SR_M_A16_C103_106_15-02[high] | SR_M_A16_C103_106_16-03[mid]</v>
      </c>
      <c r="B69" s="132" t="s">
        <v>614</v>
      </c>
      <c r="C69" s="131" t="s">
        <v>623</v>
      </c>
      <c r="D69" s="130" t="s">
        <v>532</v>
      </c>
      <c r="E69" s="120" t="s">
        <v>646</v>
      </c>
      <c r="F69" s="8" t="s">
        <v>721</v>
      </c>
      <c r="G69" s="8" t="s">
        <v>743</v>
      </c>
      <c r="H69" s="129" t="s">
        <v>217</v>
      </c>
      <c r="I69" s="8" t="s">
        <v>1784</v>
      </c>
      <c r="J69" s="128" t="s">
        <v>3021</v>
      </c>
      <c r="K69" s="25" t="s">
        <v>721</v>
      </c>
      <c r="L69" s="25" t="s">
        <v>743</v>
      </c>
      <c r="M69" s="107" t="s">
        <v>230</v>
      </c>
      <c r="N69" s="25" t="s">
        <v>1785</v>
      </c>
      <c r="O69" s="25" t="s">
        <v>3208</v>
      </c>
      <c r="Q69" s="127" t="s">
        <v>3021</v>
      </c>
      <c r="R69" s="120" t="s">
        <v>3160</v>
      </c>
      <c r="S69" t="s">
        <v>3208</v>
      </c>
      <c r="T69" s="120" t="s">
        <v>3158</v>
      </c>
      <c r="U69" s="122" t="s">
        <v>3301</v>
      </c>
    </row>
    <row r="70" spans="1:21">
      <c r="A70" t="str">
        <f t="shared" si="0"/>
        <v>SR_M_A18_C109_112_17-02[high] | SR_M_A18_C109_112_18-03[mid]</v>
      </c>
      <c r="B70" s="132" t="s">
        <v>614</v>
      </c>
      <c r="C70" s="131" t="s">
        <v>623</v>
      </c>
      <c r="D70" s="130" t="s">
        <v>532</v>
      </c>
      <c r="E70" s="120" t="s">
        <v>646</v>
      </c>
      <c r="F70" s="8" t="s">
        <v>721</v>
      </c>
      <c r="G70" s="8" t="s">
        <v>745</v>
      </c>
      <c r="H70" s="129" t="s">
        <v>245</v>
      </c>
      <c r="I70" s="8" t="s">
        <v>1784</v>
      </c>
      <c r="J70" s="128" t="s">
        <v>3004</v>
      </c>
      <c r="K70" s="25" t="s">
        <v>721</v>
      </c>
      <c r="L70" s="25" t="s">
        <v>745</v>
      </c>
      <c r="M70" s="107" t="s">
        <v>258</v>
      </c>
      <c r="N70" s="25" t="s">
        <v>1785</v>
      </c>
      <c r="O70" s="25" t="s">
        <v>3203</v>
      </c>
      <c r="Q70" s="127" t="s">
        <v>3004</v>
      </c>
      <c r="R70" s="120" t="s">
        <v>3160</v>
      </c>
      <c r="S70" t="s">
        <v>3203</v>
      </c>
      <c r="T70" s="120" t="s">
        <v>3158</v>
      </c>
      <c r="U70" s="122" t="s">
        <v>3300</v>
      </c>
    </row>
    <row r="71" spans="1:21">
      <c r="A71" t="str">
        <f t="shared" si="0"/>
        <v>SR_M_A20_C115_118_19-02[high] | SR_M_A20_C115_118_20-03[mid]</v>
      </c>
      <c r="B71" s="132" t="s">
        <v>614</v>
      </c>
      <c r="C71" s="131" t="s">
        <v>623</v>
      </c>
      <c r="D71" s="130" t="s">
        <v>532</v>
      </c>
      <c r="E71" s="120" t="s">
        <v>646</v>
      </c>
      <c r="F71" s="8" t="s">
        <v>721</v>
      </c>
      <c r="G71" s="8" t="s">
        <v>747</v>
      </c>
      <c r="H71" s="129" t="s">
        <v>274</v>
      </c>
      <c r="I71" s="8" t="s">
        <v>1784</v>
      </c>
      <c r="J71" s="128" t="s">
        <v>2987</v>
      </c>
      <c r="K71" s="25" t="s">
        <v>721</v>
      </c>
      <c r="L71" s="25" t="s">
        <v>747</v>
      </c>
      <c r="M71" s="107" t="s">
        <v>287</v>
      </c>
      <c r="N71" s="25" t="s">
        <v>1785</v>
      </c>
      <c r="O71" s="25" t="s">
        <v>3198</v>
      </c>
      <c r="Q71" s="127" t="s">
        <v>2987</v>
      </c>
      <c r="R71" s="120" t="s">
        <v>3160</v>
      </c>
      <c r="S71" t="s">
        <v>3198</v>
      </c>
      <c r="T71" s="120" t="s">
        <v>3158</v>
      </c>
      <c r="U71" s="122" t="s">
        <v>3299</v>
      </c>
    </row>
    <row r="72" spans="1:21">
      <c r="A72" t="str">
        <f t="shared" si="0"/>
        <v>SR_M_A22_C121_124_21-02[high] | SR_M_A22_C121_124_21-00[mid]</v>
      </c>
      <c r="B72" s="132" t="s">
        <v>614</v>
      </c>
      <c r="C72" s="131" t="s">
        <v>623</v>
      </c>
      <c r="D72" s="130" t="s">
        <v>532</v>
      </c>
      <c r="E72" s="120" t="s">
        <v>646</v>
      </c>
      <c r="F72" s="8" t="s">
        <v>721</v>
      </c>
      <c r="G72" s="8" t="s">
        <v>749</v>
      </c>
      <c r="H72" s="129" t="s">
        <v>302</v>
      </c>
      <c r="I72" s="8" t="s">
        <v>1784</v>
      </c>
      <c r="J72" s="128" t="s">
        <v>2970</v>
      </c>
      <c r="K72" s="25" t="s">
        <v>721</v>
      </c>
      <c r="L72" s="25" t="s">
        <v>749</v>
      </c>
      <c r="M72" s="107" t="s">
        <v>1211</v>
      </c>
      <c r="N72" s="25" t="s">
        <v>1785</v>
      </c>
      <c r="O72" s="25" t="s">
        <v>3355</v>
      </c>
      <c r="Q72" s="127" t="s">
        <v>2970</v>
      </c>
      <c r="R72" s="120" t="s">
        <v>3160</v>
      </c>
      <c r="S72" t="s">
        <v>3355</v>
      </c>
      <c r="T72" s="120" t="s">
        <v>3158</v>
      </c>
      <c r="U72" s="122" t="s">
        <v>3298</v>
      </c>
    </row>
    <row r="73" spans="1:21">
      <c r="A73" t="str">
        <f t="shared" si="0"/>
        <v>SR_M_A24_C127_130_23-02[high] | SR_M_A24_C127_130_24-03[mid]</v>
      </c>
      <c r="B73" s="132" t="s">
        <v>614</v>
      </c>
      <c r="C73" s="131" t="s">
        <v>623</v>
      </c>
      <c r="D73" s="130" t="s">
        <v>532</v>
      </c>
      <c r="E73" s="120" t="s">
        <v>646</v>
      </c>
      <c r="F73" s="8" t="s">
        <v>721</v>
      </c>
      <c r="G73" s="8" t="s">
        <v>751</v>
      </c>
      <c r="H73" s="129" t="s">
        <v>330</v>
      </c>
      <c r="I73" s="8" t="s">
        <v>1784</v>
      </c>
      <c r="J73" s="128" t="s">
        <v>2954</v>
      </c>
      <c r="K73" s="25" t="s">
        <v>721</v>
      </c>
      <c r="L73" s="25" t="s">
        <v>751</v>
      </c>
      <c r="M73" s="107" t="s">
        <v>343</v>
      </c>
      <c r="N73" s="25" t="s">
        <v>1785</v>
      </c>
      <c r="O73" s="25" t="s">
        <v>3189</v>
      </c>
      <c r="Q73" s="127" t="s">
        <v>2954</v>
      </c>
      <c r="R73" s="120" t="s">
        <v>3160</v>
      </c>
      <c r="S73" t="s">
        <v>3189</v>
      </c>
      <c r="T73" s="120" t="s">
        <v>3158</v>
      </c>
      <c r="U73" s="122" t="s">
        <v>3297</v>
      </c>
    </row>
    <row r="74" spans="1:21">
      <c r="A74" t="str">
        <f t="shared" si="0"/>
        <v>SR_M_A26_C133_136_25-02[high] | SR_M_A26_C133_136_26-03[mid]</v>
      </c>
      <c r="B74" s="132" t="s">
        <v>614</v>
      </c>
      <c r="C74" s="131" t="s">
        <v>623</v>
      </c>
      <c r="D74" s="130" t="s">
        <v>532</v>
      </c>
      <c r="E74" s="120" t="s">
        <v>646</v>
      </c>
      <c r="F74" s="8" t="s">
        <v>721</v>
      </c>
      <c r="G74" s="8" t="s">
        <v>753</v>
      </c>
      <c r="H74" s="129" t="s">
        <v>359</v>
      </c>
      <c r="I74" s="8" t="s">
        <v>1784</v>
      </c>
      <c r="J74" s="128" t="s">
        <v>2937</v>
      </c>
      <c r="K74" s="25" t="s">
        <v>721</v>
      </c>
      <c r="L74" s="25" t="s">
        <v>753</v>
      </c>
      <c r="M74" s="107" t="s">
        <v>364</v>
      </c>
      <c r="N74" s="25" t="s">
        <v>1785</v>
      </c>
      <c r="O74" s="25" t="s">
        <v>3184</v>
      </c>
      <c r="Q74" s="127" t="s">
        <v>2937</v>
      </c>
      <c r="R74" s="120" t="s">
        <v>3160</v>
      </c>
      <c r="S74" t="s">
        <v>3184</v>
      </c>
      <c r="T74" s="120" t="s">
        <v>3158</v>
      </c>
      <c r="U74" s="122" t="s">
        <v>3296</v>
      </c>
    </row>
    <row r="75" spans="1:21">
      <c r="A75" t="str">
        <f t="shared" si="0"/>
        <v>SR_M_A28_C139_142_27-02[high] | SR_M_A28_C139_142_28-03[mid]</v>
      </c>
      <c r="B75" s="132" t="s">
        <v>614</v>
      </c>
      <c r="C75" s="131" t="s">
        <v>623</v>
      </c>
      <c r="D75" s="130" t="s">
        <v>532</v>
      </c>
      <c r="E75" s="120" t="s">
        <v>646</v>
      </c>
      <c r="F75" s="8" t="s">
        <v>721</v>
      </c>
      <c r="G75" s="8" t="s">
        <v>755</v>
      </c>
      <c r="H75" s="129" t="s">
        <v>379</v>
      </c>
      <c r="I75" s="8" t="s">
        <v>1784</v>
      </c>
      <c r="J75" s="128" t="s">
        <v>2920</v>
      </c>
      <c r="K75" s="25" t="s">
        <v>721</v>
      </c>
      <c r="L75" s="25" t="s">
        <v>755</v>
      </c>
      <c r="M75" s="107" t="s">
        <v>387</v>
      </c>
      <c r="N75" s="25" t="s">
        <v>1785</v>
      </c>
      <c r="O75" s="25" t="s">
        <v>3179</v>
      </c>
      <c r="Q75" s="127" t="s">
        <v>2920</v>
      </c>
      <c r="R75" s="120" t="s">
        <v>3160</v>
      </c>
      <c r="S75" t="s">
        <v>3179</v>
      </c>
      <c r="T75" s="120" t="s">
        <v>3158</v>
      </c>
      <c r="U75" s="122" t="s">
        <v>3295</v>
      </c>
    </row>
    <row r="76" spans="1:21">
      <c r="A76" t="str">
        <f t="shared" si="0"/>
        <v>SR_M_A30_C145_148_29-02[high] | SR_M_A30_C145_148_30-03[mid]</v>
      </c>
      <c r="B76" s="132" t="s">
        <v>614</v>
      </c>
      <c r="C76" s="131" t="s">
        <v>623</v>
      </c>
      <c r="D76" s="130" t="s">
        <v>532</v>
      </c>
      <c r="E76" s="120" t="s">
        <v>646</v>
      </c>
      <c r="F76" s="8" t="s">
        <v>721</v>
      </c>
      <c r="G76" s="8" t="s">
        <v>757</v>
      </c>
      <c r="H76" s="129" t="s">
        <v>394</v>
      </c>
      <c r="I76" s="8" t="s">
        <v>1784</v>
      </c>
      <c r="J76" s="128" t="s">
        <v>2903</v>
      </c>
      <c r="K76" s="25" t="s">
        <v>721</v>
      </c>
      <c r="L76" s="25" t="s">
        <v>757</v>
      </c>
      <c r="M76" s="107" t="s">
        <v>403</v>
      </c>
      <c r="N76" s="25" t="s">
        <v>1785</v>
      </c>
      <c r="O76" s="25" t="s">
        <v>3174</v>
      </c>
      <c r="Q76" s="127" t="s">
        <v>2903</v>
      </c>
      <c r="R76" s="120" t="s">
        <v>3160</v>
      </c>
      <c r="S76" t="s">
        <v>3174</v>
      </c>
      <c r="T76" s="120" t="s">
        <v>3158</v>
      </c>
      <c r="U76" s="122" t="s">
        <v>3294</v>
      </c>
    </row>
    <row r="77" spans="1:21">
      <c r="A77" t="str">
        <f t="shared" si="0"/>
        <v>SR_M_A32_C151_154_31-02[high] | SR_M_A32_C151_154_31-00[mid]</v>
      </c>
      <c r="B77" s="132" t="s">
        <v>614</v>
      </c>
      <c r="C77" s="131" t="s">
        <v>623</v>
      </c>
      <c r="D77" s="130" t="s">
        <v>532</v>
      </c>
      <c r="E77" s="120" t="s">
        <v>646</v>
      </c>
      <c r="F77" s="8" t="s">
        <v>721</v>
      </c>
      <c r="G77" s="8" t="s">
        <v>759</v>
      </c>
      <c r="H77" s="129" t="s">
        <v>420</v>
      </c>
      <c r="I77" s="8" t="s">
        <v>1784</v>
      </c>
      <c r="J77" s="128" t="s">
        <v>2882</v>
      </c>
      <c r="K77" s="25" t="s">
        <v>721</v>
      </c>
      <c r="L77" s="25" t="s">
        <v>759</v>
      </c>
      <c r="M77" s="107" t="s">
        <v>2147</v>
      </c>
      <c r="N77" s="25" t="s">
        <v>1785</v>
      </c>
      <c r="O77" s="25" t="s">
        <v>3354</v>
      </c>
      <c r="Q77" s="127" t="s">
        <v>2882</v>
      </c>
      <c r="R77" s="120" t="s">
        <v>3160</v>
      </c>
      <c r="S77" t="s">
        <v>3354</v>
      </c>
      <c r="T77" s="120" t="s">
        <v>3158</v>
      </c>
      <c r="U77" s="122" t="s">
        <v>3293</v>
      </c>
    </row>
    <row r="78" spans="1:21">
      <c r="A78" t="str">
        <f t="shared" si="0"/>
        <v>SR_M_A34_C157_160_33-02[high] | SR_M_A34_C157_160_34-03[mid]</v>
      </c>
      <c r="B78" s="132" t="s">
        <v>614</v>
      </c>
      <c r="C78" s="131" t="s">
        <v>623</v>
      </c>
      <c r="D78" s="130" t="s">
        <v>532</v>
      </c>
      <c r="E78" s="120" t="s">
        <v>646</v>
      </c>
      <c r="F78" s="8" t="s">
        <v>721</v>
      </c>
      <c r="G78" s="8" t="s">
        <v>761</v>
      </c>
      <c r="H78" s="129" t="s">
        <v>449</v>
      </c>
      <c r="I78" s="8" t="s">
        <v>1784</v>
      </c>
      <c r="J78" s="128" t="s">
        <v>2861</v>
      </c>
      <c r="K78" s="25" t="s">
        <v>721</v>
      </c>
      <c r="L78" s="25" t="s">
        <v>761</v>
      </c>
      <c r="M78" s="107" t="s">
        <v>462</v>
      </c>
      <c r="N78" s="25" t="s">
        <v>1785</v>
      </c>
      <c r="O78" s="25" t="s">
        <v>3165</v>
      </c>
      <c r="Q78" s="127" t="s">
        <v>2861</v>
      </c>
      <c r="R78" s="120" t="s">
        <v>3160</v>
      </c>
      <c r="S78" t="s">
        <v>3165</v>
      </c>
      <c r="T78" s="120" t="s">
        <v>3158</v>
      </c>
      <c r="U78" s="122" t="s">
        <v>3292</v>
      </c>
    </row>
    <row r="79" spans="1:21">
      <c r="A79" t="str">
        <f t="shared" si="0"/>
        <v>SR_M_A35_C160_163_35-02[high] | SR_M_A36_C163_166_36-00[mid]</v>
      </c>
      <c r="B79" s="132" t="s">
        <v>614</v>
      </c>
      <c r="C79" s="131" t="s">
        <v>623</v>
      </c>
      <c r="D79" s="130" t="s">
        <v>532</v>
      </c>
      <c r="E79" s="120" t="s">
        <v>646</v>
      </c>
      <c r="F79" s="8" t="s">
        <v>721</v>
      </c>
      <c r="G79" s="8" t="s">
        <v>762</v>
      </c>
      <c r="H79" s="129" t="s">
        <v>475</v>
      </c>
      <c r="I79" s="8" t="s">
        <v>1784</v>
      </c>
      <c r="J79" s="128" t="s">
        <v>2850</v>
      </c>
      <c r="K79" s="25" t="s">
        <v>721</v>
      </c>
      <c r="L79" s="25" t="s">
        <v>763</v>
      </c>
      <c r="M79" s="107" t="s">
        <v>1212</v>
      </c>
      <c r="N79" s="25" t="s">
        <v>1785</v>
      </c>
      <c r="O79" s="25" t="s">
        <v>3159</v>
      </c>
      <c r="Q79" s="127" t="s">
        <v>2850</v>
      </c>
      <c r="R79" s="120" t="s">
        <v>3160</v>
      </c>
      <c r="S79" t="s">
        <v>3159</v>
      </c>
      <c r="T79" s="120" t="s">
        <v>3158</v>
      </c>
      <c r="U79" s="122" t="s">
        <v>3291</v>
      </c>
    </row>
    <row r="80" spans="1:21">
      <c r="A80" t="str">
        <f t="shared" si="0"/>
        <v>SR_M_A36_C163_166_36-02[high] | SR_M_A36_C163_166_36-00[mid]</v>
      </c>
      <c r="B80" s="132" t="s">
        <v>614</v>
      </c>
      <c r="C80" s="136" t="s">
        <v>623</v>
      </c>
      <c r="D80" s="130" t="s">
        <v>532</v>
      </c>
      <c r="E80" s="120" t="s">
        <v>646</v>
      </c>
      <c r="F80" s="8" t="s">
        <v>721</v>
      </c>
      <c r="G80" s="8" t="s">
        <v>763</v>
      </c>
      <c r="H80" s="129" t="s">
        <v>496</v>
      </c>
      <c r="I80" s="8" t="s">
        <v>1784</v>
      </c>
      <c r="J80" s="128" t="s">
        <v>2839</v>
      </c>
      <c r="K80" s="25" t="s">
        <v>721</v>
      </c>
      <c r="L80" s="25" t="s">
        <v>763</v>
      </c>
      <c r="M80" s="107" t="s">
        <v>1212</v>
      </c>
      <c r="N80" s="25" t="s">
        <v>1785</v>
      </c>
      <c r="O80" s="25" t="s">
        <v>3159</v>
      </c>
      <c r="Q80" s="127" t="s">
        <v>2839</v>
      </c>
      <c r="R80" s="120" t="s">
        <v>3160</v>
      </c>
      <c r="S80" t="s">
        <v>3159</v>
      </c>
      <c r="T80" s="120" t="s">
        <v>3158</v>
      </c>
      <c r="U80" s="122" t="s">
        <v>3290</v>
      </c>
    </row>
    <row r="81" spans="1:21">
      <c r="A81" t="str">
        <f t="shared" si="0"/>
        <v>SR_M_A37_C166_169_37-02[high] | SR_M_A38_C169_52_38-03[mid]</v>
      </c>
      <c r="B81" s="132" t="s">
        <v>614</v>
      </c>
      <c r="C81" s="131" t="s">
        <v>623</v>
      </c>
      <c r="D81" s="130" t="s">
        <v>532</v>
      </c>
      <c r="E81" s="120" t="s">
        <v>646</v>
      </c>
      <c r="F81" s="8" t="s">
        <v>721</v>
      </c>
      <c r="G81" s="8" t="s">
        <v>764</v>
      </c>
      <c r="H81" s="129" t="s">
        <v>502</v>
      </c>
      <c r="I81" s="8" t="s">
        <v>1784</v>
      </c>
      <c r="J81" s="128" t="s">
        <v>2818</v>
      </c>
      <c r="K81" s="25" t="s">
        <v>721</v>
      </c>
      <c r="L81" s="25" t="s">
        <v>765</v>
      </c>
      <c r="M81" s="107" t="s">
        <v>507</v>
      </c>
      <c r="N81" s="25" t="s">
        <v>1785</v>
      </c>
      <c r="O81" s="25" t="s">
        <v>3289</v>
      </c>
      <c r="Q81" s="127" t="s">
        <v>2818</v>
      </c>
      <c r="R81" s="120" t="s">
        <v>3160</v>
      </c>
      <c r="S81" t="s">
        <v>3289</v>
      </c>
      <c r="T81" s="120" t="s">
        <v>3158</v>
      </c>
      <c r="U81" s="122" t="s">
        <v>3288</v>
      </c>
    </row>
    <row r="82" spans="1:21">
      <c r="A82" t="str">
        <f t="shared" si="0"/>
        <v>SR_M_A40_C55_58_39-02[high] | SR_M_A40_C55_58_40-00[mid]</v>
      </c>
      <c r="B82" s="132" t="s">
        <v>614</v>
      </c>
      <c r="C82" s="131" t="s">
        <v>623</v>
      </c>
      <c r="D82" s="130" t="s">
        <v>532</v>
      </c>
      <c r="E82" s="120" t="s">
        <v>646</v>
      </c>
      <c r="F82" s="8" t="s">
        <v>721</v>
      </c>
      <c r="G82" s="8" t="s">
        <v>767</v>
      </c>
      <c r="H82" s="129" t="s">
        <v>520</v>
      </c>
      <c r="I82" s="8" t="s">
        <v>1784</v>
      </c>
      <c r="J82" s="128" t="s">
        <v>2782</v>
      </c>
      <c r="K82" s="25" t="s">
        <v>721</v>
      </c>
      <c r="L82" s="25" t="s">
        <v>767</v>
      </c>
      <c r="M82" s="107" t="s">
        <v>1214</v>
      </c>
      <c r="N82" s="25" t="s">
        <v>1785</v>
      </c>
      <c r="O82" s="25" t="s">
        <v>3287</v>
      </c>
      <c r="Q82" s="127" t="s">
        <v>2782</v>
      </c>
      <c r="R82" s="120" t="s">
        <v>3160</v>
      </c>
      <c r="S82" t="s">
        <v>3287</v>
      </c>
      <c r="T82" s="120" t="s">
        <v>3158</v>
      </c>
      <c r="U82" s="122" t="s">
        <v>3286</v>
      </c>
    </row>
    <row r="83" spans="1:21">
      <c r="A83" t="str">
        <f t="shared" si="0"/>
        <v>[] | []</v>
      </c>
      <c r="B83" s="132"/>
      <c r="C83" s="131"/>
      <c r="D83" s="130"/>
      <c r="E83" s="120"/>
      <c r="F83" s="120"/>
      <c r="G83" s="120"/>
      <c r="I83" s="120"/>
      <c r="J83" s="120"/>
      <c r="K83" s="120"/>
      <c r="L83" s="120"/>
      <c r="N83" s="120"/>
      <c r="O83" s="120"/>
      <c r="U83" s="122" t="s">
        <v>3285</v>
      </c>
    </row>
    <row r="84" spans="1:21">
      <c r="A84" t="str">
        <f t="shared" ref="A84:A147" si="1">CONCATENATE(F84,G84,H84,"[",I84,"] | ",K84,L84,M84,"[",N84,"]")</f>
        <v>SR_M_A02_C61_64_01-BM-AR-RR03[high] | SR_M_A02_C61_64_02-00[mid]</v>
      </c>
      <c r="B84" s="132" t="s">
        <v>614</v>
      </c>
      <c r="C84" s="131" t="s">
        <v>623</v>
      </c>
      <c r="D84" s="130" t="s">
        <v>532</v>
      </c>
      <c r="E84" s="120" t="s">
        <v>646</v>
      </c>
      <c r="F84" s="8" t="s">
        <v>721</v>
      </c>
      <c r="G84" s="8" t="s">
        <v>729</v>
      </c>
      <c r="H84" s="129" t="s">
        <v>8</v>
      </c>
      <c r="I84" s="8" t="s">
        <v>1784</v>
      </c>
      <c r="J84" s="128" t="s">
        <v>3284</v>
      </c>
      <c r="K84" s="25" t="s">
        <v>721</v>
      </c>
      <c r="L84" s="25" t="s">
        <v>729</v>
      </c>
      <c r="M84" s="107" t="s">
        <v>1209</v>
      </c>
      <c r="N84" s="25" t="s">
        <v>1785</v>
      </c>
      <c r="O84" s="25" t="s">
        <v>3242</v>
      </c>
      <c r="Q84" s="127" t="s">
        <v>3284</v>
      </c>
      <c r="R84" s="120" t="s">
        <v>3160</v>
      </c>
      <c r="S84" t="s">
        <v>3242</v>
      </c>
      <c r="T84" s="120" t="s">
        <v>3158</v>
      </c>
      <c r="U84" s="122" t="s">
        <v>3283</v>
      </c>
    </row>
    <row r="85" spans="1:21">
      <c r="A85" t="str">
        <f t="shared" si="1"/>
        <v>SR_M_A03_C64_67_02-BM-AR-RR03[high] | SR_M_A04_C67_70_04-03[mid]</v>
      </c>
      <c r="B85" s="132" t="s">
        <v>614</v>
      </c>
      <c r="C85" s="131" t="s">
        <v>623</v>
      </c>
      <c r="D85" s="130" t="s">
        <v>532</v>
      </c>
      <c r="E85" s="120" t="s">
        <v>646</v>
      </c>
      <c r="F85" s="8" t="s">
        <v>721</v>
      </c>
      <c r="G85" s="8" t="s">
        <v>730</v>
      </c>
      <c r="H85" s="129" t="s">
        <v>26</v>
      </c>
      <c r="I85" s="8" t="s">
        <v>1784</v>
      </c>
      <c r="J85" s="128" t="s">
        <v>3282</v>
      </c>
      <c r="K85" s="25" t="s">
        <v>721</v>
      </c>
      <c r="L85" s="25" t="s">
        <v>731</v>
      </c>
      <c r="M85" s="107" t="s">
        <v>51</v>
      </c>
      <c r="N85" s="25" t="s">
        <v>1785</v>
      </c>
      <c r="O85" s="25" t="s">
        <v>3237</v>
      </c>
      <c r="Q85" s="127" t="s">
        <v>3282</v>
      </c>
      <c r="R85" s="120" t="s">
        <v>3160</v>
      </c>
      <c r="S85" t="s">
        <v>3237</v>
      </c>
      <c r="T85" s="120" t="s">
        <v>3158</v>
      </c>
      <c r="U85" s="122" t="s">
        <v>3281</v>
      </c>
    </row>
    <row r="86" spans="1:21">
      <c r="A86" t="str">
        <f t="shared" si="1"/>
        <v>SR_M_A06_C73_76_05-BM-AR-RR03[high] | SR_M_A06_C73_76_06-03[mid]</v>
      </c>
      <c r="B86" s="132" t="s">
        <v>614</v>
      </c>
      <c r="C86" s="131" t="s">
        <v>623</v>
      </c>
      <c r="D86" s="130" t="s">
        <v>532</v>
      </c>
      <c r="E86" s="120" t="s">
        <v>646</v>
      </c>
      <c r="F86" s="8" t="s">
        <v>721</v>
      </c>
      <c r="G86" s="8" t="s">
        <v>733</v>
      </c>
      <c r="H86" s="129" t="s">
        <v>76</v>
      </c>
      <c r="I86" s="8" t="s">
        <v>1784</v>
      </c>
      <c r="J86" s="128" t="s">
        <v>3280</v>
      </c>
      <c r="K86" s="25" t="s">
        <v>721</v>
      </c>
      <c r="L86" s="25" t="s">
        <v>733</v>
      </c>
      <c r="M86" s="107" t="s">
        <v>84</v>
      </c>
      <c r="N86" s="25" t="s">
        <v>1785</v>
      </c>
      <c r="O86" s="25" t="s">
        <v>3232</v>
      </c>
      <c r="Q86" s="127" t="s">
        <v>3280</v>
      </c>
      <c r="R86" s="120" t="s">
        <v>3160</v>
      </c>
      <c r="S86" t="s">
        <v>3232</v>
      </c>
      <c r="T86" s="120" t="s">
        <v>3158</v>
      </c>
      <c r="U86" s="122" t="s">
        <v>3279</v>
      </c>
    </row>
    <row r="87" spans="1:21">
      <c r="A87" t="str">
        <f t="shared" si="1"/>
        <v>SR_M_A07_C76_79_06-BM-AR-RR03[high] | SR_M_A08_C79_82_08-03[mid]</v>
      </c>
      <c r="B87" s="132" t="s">
        <v>614</v>
      </c>
      <c r="C87" s="131" t="s">
        <v>623</v>
      </c>
      <c r="D87" s="130" t="s">
        <v>532</v>
      </c>
      <c r="E87" s="120" t="s">
        <v>646</v>
      </c>
      <c r="F87" s="8" t="s">
        <v>721</v>
      </c>
      <c r="G87" s="8" t="s">
        <v>734</v>
      </c>
      <c r="H87" s="129" t="s">
        <v>91</v>
      </c>
      <c r="I87" s="8" t="s">
        <v>1784</v>
      </c>
      <c r="J87" s="128" t="s">
        <v>3278</v>
      </c>
      <c r="K87" s="25" t="s">
        <v>721</v>
      </c>
      <c r="L87" s="25" t="s">
        <v>735</v>
      </c>
      <c r="M87" s="107" t="s">
        <v>114</v>
      </c>
      <c r="N87" s="25" t="s">
        <v>1785</v>
      </c>
      <c r="O87" s="25" t="s">
        <v>3227</v>
      </c>
      <c r="Q87" s="127" t="s">
        <v>3278</v>
      </c>
      <c r="R87" s="120" t="s">
        <v>3160</v>
      </c>
      <c r="S87" t="s">
        <v>3227</v>
      </c>
      <c r="T87" s="120" t="s">
        <v>3158</v>
      </c>
      <c r="U87" s="122" t="s">
        <v>3277</v>
      </c>
    </row>
    <row r="88" spans="1:21">
      <c r="A88" t="str">
        <f t="shared" si="1"/>
        <v>SR_M_A08_C79_82_07-BM-AR-RR03[high] | SR_M_A08_C79_82_08-03[mid]</v>
      </c>
      <c r="B88" s="132" t="s">
        <v>614</v>
      </c>
      <c r="C88" s="131" t="s">
        <v>623</v>
      </c>
      <c r="D88" s="130" t="s">
        <v>532</v>
      </c>
      <c r="E88" s="120" t="s">
        <v>646</v>
      </c>
      <c r="F88" s="8" t="s">
        <v>721</v>
      </c>
      <c r="G88" s="8" t="s">
        <v>735</v>
      </c>
      <c r="H88" s="129" t="s">
        <v>106</v>
      </c>
      <c r="I88" s="8" t="s">
        <v>1784</v>
      </c>
      <c r="J88" s="128" t="s">
        <v>3276</v>
      </c>
      <c r="K88" s="25" t="s">
        <v>721</v>
      </c>
      <c r="L88" s="25" t="s">
        <v>735</v>
      </c>
      <c r="M88" s="107" t="s">
        <v>114</v>
      </c>
      <c r="N88" s="25" t="s">
        <v>1785</v>
      </c>
      <c r="O88" s="25" t="s">
        <v>3227</v>
      </c>
      <c r="Q88" s="127" t="s">
        <v>3276</v>
      </c>
      <c r="R88" s="120" t="s">
        <v>3160</v>
      </c>
      <c r="S88" t="s">
        <v>3227</v>
      </c>
      <c r="T88" s="120" t="s">
        <v>3158</v>
      </c>
      <c r="U88" s="122" t="s">
        <v>3275</v>
      </c>
    </row>
    <row r="89" spans="1:21">
      <c r="A89" t="str">
        <f t="shared" si="1"/>
        <v>SR_M_A09_C82_85_08-BM-AR-RR03[high] | SR_M_A10_C85_88_10-03[mid]</v>
      </c>
      <c r="B89" s="132" t="s">
        <v>614</v>
      </c>
      <c r="C89" s="131" t="s">
        <v>623</v>
      </c>
      <c r="D89" s="130" t="s">
        <v>532</v>
      </c>
      <c r="E89" s="120" t="s">
        <v>646</v>
      </c>
      <c r="F89" s="8" t="s">
        <v>721</v>
      </c>
      <c r="G89" s="8" t="s">
        <v>736</v>
      </c>
      <c r="H89" s="129" t="s">
        <v>120</v>
      </c>
      <c r="I89" s="8" t="s">
        <v>1784</v>
      </c>
      <c r="J89" s="128" t="s">
        <v>3274</v>
      </c>
      <c r="K89" s="25" t="s">
        <v>721</v>
      </c>
      <c r="L89" s="25" t="s">
        <v>737</v>
      </c>
      <c r="M89" s="107" t="s">
        <v>142</v>
      </c>
      <c r="N89" s="25" t="s">
        <v>1785</v>
      </c>
      <c r="O89" s="25" t="s">
        <v>3222</v>
      </c>
      <c r="Q89" s="127" t="s">
        <v>3274</v>
      </c>
      <c r="R89" s="120" t="s">
        <v>3160</v>
      </c>
      <c r="S89" t="s">
        <v>3222</v>
      </c>
      <c r="T89" s="120" t="s">
        <v>3158</v>
      </c>
      <c r="U89" s="122" t="s">
        <v>3273</v>
      </c>
    </row>
    <row r="90" spans="1:21">
      <c r="A90" t="str">
        <f t="shared" si="1"/>
        <v>SR_M_A10_C85_88_09-BM-AR-RR03[high] | SR_M_A10_C85_88_10-03[mid]</v>
      </c>
      <c r="B90" s="132" t="s">
        <v>614</v>
      </c>
      <c r="C90" s="131" t="s">
        <v>623</v>
      </c>
      <c r="D90" s="130" t="s">
        <v>532</v>
      </c>
      <c r="E90" s="120" t="s">
        <v>646</v>
      </c>
      <c r="F90" s="8" t="s">
        <v>721</v>
      </c>
      <c r="G90" s="8" t="s">
        <v>737</v>
      </c>
      <c r="H90" s="129" t="s">
        <v>134</v>
      </c>
      <c r="I90" s="8" t="s">
        <v>1784</v>
      </c>
      <c r="J90" s="128" t="s">
        <v>3272</v>
      </c>
      <c r="K90" s="25" t="s">
        <v>721</v>
      </c>
      <c r="L90" s="25" t="s">
        <v>737</v>
      </c>
      <c r="M90" s="107" t="s">
        <v>142</v>
      </c>
      <c r="N90" s="25" t="s">
        <v>1785</v>
      </c>
      <c r="O90" s="25" t="s">
        <v>3222</v>
      </c>
      <c r="Q90" s="127" t="s">
        <v>3272</v>
      </c>
      <c r="R90" s="120" t="s">
        <v>3160</v>
      </c>
      <c r="S90" t="s">
        <v>3222</v>
      </c>
      <c r="T90" s="120" t="s">
        <v>3158</v>
      </c>
      <c r="U90" s="122" t="s">
        <v>3271</v>
      </c>
    </row>
    <row r="91" spans="1:21">
      <c r="A91" t="str">
        <f t="shared" si="1"/>
        <v>SR_M_A11_C88_91_10-BM-AR-RR03[high] | SR_M_A12_C91_94_11-00[mid]</v>
      </c>
      <c r="B91" s="132" t="s">
        <v>614</v>
      </c>
      <c r="C91" s="131" t="s">
        <v>623</v>
      </c>
      <c r="D91" s="130" t="s">
        <v>532</v>
      </c>
      <c r="E91" s="120" t="s">
        <v>646</v>
      </c>
      <c r="F91" s="8" t="s">
        <v>721</v>
      </c>
      <c r="G91" s="8" t="s">
        <v>738</v>
      </c>
      <c r="H91" s="129" t="s">
        <v>148</v>
      </c>
      <c r="I91" s="8" t="s">
        <v>1784</v>
      </c>
      <c r="J91" s="128" t="s">
        <v>3270</v>
      </c>
      <c r="K91" s="25" t="s">
        <v>721</v>
      </c>
      <c r="L91" s="25" t="s">
        <v>739</v>
      </c>
      <c r="M91" s="107" t="s">
        <v>1210</v>
      </c>
      <c r="N91" s="25" t="s">
        <v>1785</v>
      </c>
      <c r="O91" s="25" t="s">
        <v>3353</v>
      </c>
      <c r="Q91" s="127" t="s">
        <v>3270</v>
      </c>
      <c r="R91" s="120" t="s">
        <v>3160</v>
      </c>
      <c r="S91" t="s">
        <v>3353</v>
      </c>
      <c r="T91" s="120" t="s">
        <v>3158</v>
      </c>
      <c r="U91" s="122" t="s">
        <v>3269</v>
      </c>
    </row>
    <row r="92" spans="1:21">
      <c r="A92" t="str">
        <f t="shared" si="1"/>
        <v>SR_M_A12_C91_94_11-BM-AR-RR03[high] | SR_M_A12_C91_94_11-00[mid]</v>
      </c>
      <c r="B92" s="132" t="s">
        <v>614</v>
      </c>
      <c r="C92" s="131" t="s">
        <v>623</v>
      </c>
      <c r="D92" s="130" t="s">
        <v>532</v>
      </c>
      <c r="E92" s="120" t="s">
        <v>646</v>
      </c>
      <c r="F92" s="8" t="s">
        <v>721</v>
      </c>
      <c r="G92" s="8" t="s">
        <v>739</v>
      </c>
      <c r="H92" s="129" t="s">
        <v>163</v>
      </c>
      <c r="I92" s="8" t="s">
        <v>1784</v>
      </c>
      <c r="J92" s="128" t="s">
        <v>3268</v>
      </c>
      <c r="K92" s="25" t="s">
        <v>721</v>
      </c>
      <c r="L92" s="25" t="s">
        <v>739</v>
      </c>
      <c r="M92" s="107" t="s">
        <v>1210</v>
      </c>
      <c r="N92" s="25" t="s">
        <v>1785</v>
      </c>
      <c r="O92" s="25" t="s">
        <v>3353</v>
      </c>
      <c r="Q92" s="127" t="s">
        <v>3268</v>
      </c>
      <c r="R92" s="120" t="s">
        <v>3160</v>
      </c>
      <c r="S92" t="s">
        <v>3353</v>
      </c>
      <c r="T92" s="120" t="s">
        <v>3158</v>
      </c>
      <c r="U92" s="122" t="s">
        <v>3267</v>
      </c>
    </row>
    <row r="93" spans="1:21">
      <c r="A93" t="str">
        <f t="shared" si="1"/>
        <v>SR_M_A13_C94_97_12-BM-AR-RR03[high] | SR_M_A14_C97_100_14-03[mid]</v>
      </c>
      <c r="B93" s="132" t="s">
        <v>614</v>
      </c>
      <c r="C93" s="131" t="s">
        <v>623</v>
      </c>
      <c r="D93" s="130" t="s">
        <v>532</v>
      </c>
      <c r="E93" s="120" t="s">
        <v>646</v>
      </c>
      <c r="F93" s="8" t="s">
        <v>721</v>
      </c>
      <c r="G93" s="8" t="s">
        <v>740</v>
      </c>
      <c r="H93" s="129" t="s">
        <v>180</v>
      </c>
      <c r="I93" s="8" t="s">
        <v>1784</v>
      </c>
      <c r="J93" s="128" t="s">
        <v>3266</v>
      </c>
      <c r="K93" s="25" t="s">
        <v>721</v>
      </c>
      <c r="L93" s="25" t="s">
        <v>741</v>
      </c>
      <c r="M93" s="107" t="s">
        <v>202</v>
      </c>
      <c r="N93" s="25" t="s">
        <v>1785</v>
      </c>
      <c r="O93" s="25" t="s">
        <v>3213</v>
      </c>
      <c r="Q93" s="127" t="s">
        <v>3266</v>
      </c>
      <c r="R93" s="120" t="s">
        <v>3160</v>
      </c>
      <c r="S93" t="s">
        <v>3213</v>
      </c>
      <c r="T93" s="120" t="s">
        <v>3158</v>
      </c>
      <c r="U93" s="122" t="s">
        <v>3265</v>
      </c>
    </row>
    <row r="94" spans="1:21">
      <c r="A94" t="str">
        <f t="shared" si="1"/>
        <v>SR_M_A14_C97_100_13-BM-AR-RR03[high] | SR_M_A14_C97_100_14-03[mid]</v>
      </c>
      <c r="B94" s="132" t="s">
        <v>614</v>
      </c>
      <c r="C94" s="131" t="s">
        <v>623</v>
      </c>
      <c r="D94" s="130" t="s">
        <v>532</v>
      </c>
      <c r="E94" s="120" t="s">
        <v>646</v>
      </c>
      <c r="F94" s="8" t="s">
        <v>721</v>
      </c>
      <c r="G94" s="8" t="s">
        <v>741</v>
      </c>
      <c r="H94" s="129" t="s">
        <v>194</v>
      </c>
      <c r="I94" s="8" t="s">
        <v>1784</v>
      </c>
      <c r="J94" s="128" t="s">
        <v>3264</v>
      </c>
      <c r="K94" s="25" t="s">
        <v>721</v>
      </c>
      <c r="L94" s="25" t="s">
        <v>741</v>
      </c>
      <c r="M94" s="107" t="s">
        <v>202</v>
      </c>
      <c r="N94" s="25" t="s">
        <v>1785</v>
      </c>
      <c r="O94" s="25" t="s">
        <v>3213</v>
      </c>
      <c r="Q94" s="127" t="s">
        <v>3264</v>
      </c>
      <c r="R94" s="120" t="s">
        <v>3160</v>
      </c>
      <c r="S94" t="s">
        <v>3213</v>
      </c>
      <c r="T94" s="120" t="s">
        <v>3158</v>
      </c>
      <c r="U94" s="122" t="s">
        <v>3263</v>
      </c>
    </row>
    <row r="95" spans="1:21">
      <c r="A95" t="str">
        <f t="shared" si="1"/>
        <v>SR_M_A15_C100_103_14-BM-AR-RR03[high] | SR_M_A16_C103_106_16-03[mid]</v>
      </c>
      <c r="B95" s="132" t="s">
        <v>614</v>
      </c>
      <c r="C95" s="131" t="s">
        <v>623</v>
      </c>
      <c r="D95" s="130" t="s">
        <v>532</v>
      </c>
      <c r="E95" s="120" t="s">
        <v>646</v>
      </c>
      <c r="F95" s="8" t="s">
        <v>721</v>
      </c>
      <c r="G95" s="8" t="s">
        <v>742</v>
      </c>
      <c r="H95" s="129" t="s">
        <v>208</v>
      </c>
      <c r="I95" s="8" t="s">
        <v>1784</v>
      </c>
      <c r="J95" s="128" t="s">
        <v>3262</v>
      </c>
      <c r="K95" s="25" t="s">
        <v>721</v>
      </c>
      <c r="L95" s="25" t="s">
        <v>743</v>
      </c>
      <c r="M95" s="107" t="s">
        <v>230</v>
      </c>
      <c r="N95" s="25" t="s">
        <v>1785</v>
      </c>
      <c r="O95" s="25" t="s">
        <v>3208</v>
      </c>
      <c r="Q95" s="127" t="s">
        <v>3262</v>
      </c>
      <c r="R95" s="120" t="s">
        <v>3160</v>
      </c>
      <c r="S95" t="s">
        <v>3208</v>
      </c>
      <c r="T95" s="120" t="s">
        <v>3158</v>
      </c>
      <c r="U95" s="122" t="s">
        <v>3261</v>
      </c>
    </row>
    <row r="96" spans="1:21">
      <c r="A96" t="str">
        <f t="shared" si="1"/>
        <v>SR_M_A17_C106_109_16-BM-AR-RR03[high] | SR_M_A18_C109_112_18-03[mid]</v>
      </c>
      <c r="B96" s="132" t="s">
        <v>614</v>
      </c>
      <c r="C96" s="131" t="s">
        <v>623</v>
      </c>
      <c r="D96" s="130" t="s">
        <v>532</v>
      </c>
      <c r="E96" s="120" t="s">
        <v>646</v>
      </c>
      <c r="F96" s="8" t="s">
        <v>721</v>
      </c>
      <c r="G96" s="8" t="s">
        <v>744</v>
      </c>
      <c r="H96" s="129" t="s">
        <v>236</v>
      </c>
      <c r="I96" s="8" t="s">
        <v>1784</v>
      </c>
      <c r="J96" s="128" t="s">
        <v>3260</v>
      </c>
      <c r="K96" s="25" t="s">
        <v>721</v>
      </c>
      <c r="L96" s="25" t="s">
        <v>745</v>
      </c>
      <c r="M96" s="107" t="s">
        <v>258</v>
      </c>
      <c r="N96" s="25" t="s">
        <v>1785</v>
      </c>
      <c r="O96" s="25" t="s">
        <v>3203</v>
      </c>
      <c r="Q96" s="127" t="s">
        <v>3260</v>
      </c>
      <c r="R96" s="120" t="s">
        <v>3160</v>
      </c>
      <c r="S96" t="s">
        <v>3203</v>
      </c>
      <c r="T96" s="120" t="s">
        <v>3158</v>
      </c>
      <c r="U96" s="122" t="s">
        <v>3259</v>
      </c>
    </row>
    <row r="97" spans="1:21">
      <c r="A97" t="str">
        <f t="shared" si="1"/>
        <v>SR_M_A18_C109_112_17-BM-AR-RR03[high] | SR_M_A18_C109_112_18-03[mid]</v>
      </c>
      <c r="B97" s="132" t="s">
        <v>614</v>
      </c>
      <c r="C97" s="131" t="s">
        <v>623</v>
      </c>
      <c r="D97" s="130" t="s">
        <v>532</v>
      </c>
      <c r="E97" s="120" t="s">
        <v>646</v>
      </c>
      <c r="F97" s="8" t="s">
        <v>721</v>
      </c>
      <c r="G97" s="8" t="s">
        <v>745</v>
      </c>
      <c r="H97" s="129" t="s">
        <v>250</v>
      </c>
      <c r="I97" s="8" t="s">
        <v>1784</v>
      </c>
      <c r="J97" s="128" t="s">
        <v>3258</v>
      </c>
      <c r="K97" s="25" t="s">
        <v>721</v>
      </c>
      <c r="L97" s="25" t="s">
        <v>745</v>
      </c>
      <c r="M97" s="107" t="s">
        <v>258</v>
      </c>
      <c r="N97" s="25" t="s">
        <v>1785</v>
      </c>
      <c r="O97" s="25" t="s">
        <v>3203</v>
      </c>
      <c r="Q97" s="127" t="s">
        <v>3258</v>
      </c>
      <c r="R97" s="120" t="s">
        <v>3160</v>
      </c>
      <c r="S97" t="s">
        <v>3203</v>
      </c>
      <c r="T97" s="120" t="s">
        <v>3158</v>
      </c>
      <c r="U97" s="122" t="s">
        <v>3257</v>
      </c>
    </row>
    <row r="98" spans="1:21">
      <c r="A98" t="str">
        <f t="shared" si="1"/>
        <v>SR_M_A20_C115_118_19-BM-AR-RR03[high] | SR_M_A20_C115_118_20-03[mid]</v>
      </c>
      <c r="B98" s="132" t="s">
        <v>614</v>
      </c>
      <c r="C98" s="131" t="s">
        <v>623</v>
      </c>
      <c r="D98" s="130" t="s">
        <v>532</v>
      </c>
      <c r="E98" s="120" t="s">
        <v>646</v>
      </c>
      <c r="F98" s="8" t="s">
        <v>721</v>
      </c>
      <c r="G98" s="8" t="s">
        <v>747</v>
      </c>
      <c r="H98" s="129" t="s">
        <v>279</v>
      </c>
      <c r="I98" s="8" t="s">
        <v>1784</v>
      </c>
      <c r="J98" s="128" t="s">
        <v>3256</v>
      </c>
      <c r="K98" s="25" t="s">
        <v>721</v>
      </c>
      <c r="L98" s="25" t="s">
        <v>747</v>
      </c>
      <c r="M98" s="107" t="s">
        <v>287</v>
      </c>
      <c r="N98" s="25" t="s">
        <v>1785</v>
      </c>
      <c r="O98" s="25" t="s">
        <v>3198</v>
      </c>
      <c r="Q98" s="127" t="s">
        <v>3256</v>
      </c>
      <c r="R98" s="120" t="s">
        <v>3160</v>
      </c>
      <c r="S98" t="s">
        <v>3198</v>
      </c>
      <c r="T98" s="120" t="s">
        <v>3158</v>
      </c>
      <c r="U98" s="122" t="s">
        <v>3255</v>
      </c>
    </row>
    <row r="99" spans="1:21">
      <c r="A99" t="str">
        <f t="shared" si="1"/>
        <v>SR_M_A21_C118_121_20-BM-AR-RR03[high] | SR_M_A22_C121_124_21-00[mid]</v>
      </c>
      <c r="B99" s="132" t="s">
        <v>614</v>
      </c>
      <c r="C99" s="131" t="s">
        <v>623</v>
      </c>
      <c r="D99" s="130" t="s">
        <v>532</v>
      </c>
      <c r="E99" s="120" t="s">
        <v>646</v>
      </c>
      <c r="F99" s="8" t="s">
        <v>721</v>
      </c>
      <c r="G99" s="8" t="s">
        <v>748</v>
      </c>
      <c r="H99" s="129" t="s">
        <v>293</v>
      </c>
      <c r="I99" s="8" t="s">
        <v>1784</v>
      </c>
      <c r="J99" s="128" t="s">
        <v>3254</v>
      </c>
      <c r="K99" s="25" t="s">
        <v>721</v>
      </c>
      <c r="L99" s="25" t="s">
        <v>749</v>
      </c>
      <c r="M99" s="107" t="s">
        <v>1211</v>
      </c>
      <c r="N99" s="25" t="s">
        <v>1785</v>
      </c>
      <c r="O99" s="25" t="s">
        <v>3355</v>
      </c>
      <c r="Q99" s="127" t="s">
        <v>3254</v>
      </c>
      <c r="R99" s="120" t="s">
        <v>3160</v>
      </c>
      <c r="S99" t="s">
        <v>3355</v>
      </c>
      <c r="T99" s="120" t="s">
        <v>3158</v>
      </c>
      <c r="U99" s="122" t="s">
        <v>3253</v>
      </c>
    </row>
    <row r="100" spans="1:21">
      <c r="A100" t="str">
        <f t="shared" si="1"/>
        <v>SR_M_A24_C127_130_23-BM-AR-RR03[high] | SR_M_A24_C127_130_24-03[mid]</v>
      </c>
      <c r="B100" s="132" t="s">
        <v>614</v>
      </c>
      <c r="C100" s="131" t="s">
        <v>623</v>
      </c>
      <c r="D100" s="130" t="s">
        <v>532</v>
      </c>
      <c r="E100" s="120" t="s">
        <v>646</v>
      </c>
      <c r="F100" s="8" t="s">
        <v>721</v>
      </c>
      <c r="G100" s="8" t="s">
        <v>751</v>
      </c>
      <c r="H100" s="129" t="s">
        <v>335</v>
      </c>
      <c r="I100" s="8" t="s">
        <v>1784</v>
      </c>
      <c r="J100" s="128" t="s">
        <v>3252</v>
      </c>
      <c r="K100" s="25" t="s">
        <v>721</v>
      </c>
      <c r="L100" s="25" t="s">
        <v>751</v>
      </c>
      <c r="M100" s="107" t="s">
        <v>343</v>
      </c>
      <c r="N100" s="25" t="s">
        <v>1785</v>
      </c>
      <c r="O100" s="25" t="s">
        <v>3189</v>
      </c>
      <c r="Q100" s="127" t="s">
        <v>3252</v>
      </c>
      <c r="R100" s="120" t="s">
        <v>3160</v>
      </c>
      <c r="S100" t="s">
        <v>3189</v>
      </c>
      <c r="T100" s="120" t="s">
        <v>3158</v>
      </c>
      <c r="U100" s="122" t="s">
        <v>3251</v>
      </c>
    </row>
    <row r="101" spans="1:21">
      <c r="A101" t="str">
        <f t="shared" si="1"/>
        <v>SR_M_A25_C130_133_24-BM-AR-RR03[high] | SR_M_A26_C133_136_26-03[mid]</v>
      </c>
      <c r="B101" s="132" t="s">
        <v>614</v>
      </c>
      <c r="C101" s="131" t="s">
        <v>623</v>
      </c>
      <c r="D101" s="130" t="s">
        <v>532</v>
      </c>
      <c r="E101" s="120" t="s">
        <v>646</v>
      </c>
      <c r="F101" s="8" t="s">
        <v>721</v>
      </c>
      <c r="G101" s="8" t="s">
        <v>752</v>
      </c>
      <c r="H101" s="129" t="s">
        <v>349</v>
      </c>
      <c r="I101" s="8" t="s">
        <v>1784</v>
      </c>
      <c r="J101" s="128" t="s">
        <v>3250</v>
      </c>
      <c r="K101" s="25" t="s">
        <v>721</v>
      </c>
      <c r="L101" s="25" t="s">
        <v>753</v>
      </c>
      <c r="M101" s="107" t="s">
        <v>364</v>
      </c>
      <c r="N101" s="25" t="s">
        <v>1785</v>
      </c>
      <c r="O101" s="25" t="s">
        <v>3184</v>
      </c>
      <c r="Q101" s="127" t="s">
        <v>3250</v>
      </c>
      <c r="R101" s="120" t="s">
        <v>3160</v>
      </c>
      <c r="S101" t="s">
        <v>3184</v>
      </c>
      <c r="T101" s="120" t="s">
        <v>3158</v>
      </c>
      <c r="U101" s="122" t="s">
        <v>3249</v>
      </c>
    </row>
    <row r="102" spans="1:21">
      <c r="A102" t="str">
        <f t="shared" si="1"/>
        <v>SR_M_A34_C157_160_33-BM-AR-RR03[high] | SR_M_A34_C157_160_34-03[mid]</v>
      </c>
      <c r="B102" s="132" t="s">
        <v>614</v>
      </c>
      <c r="C102" s="131" t="s">
        <v>623</v>
      </c>
      <c r="D102" s="130" t="s">
        <v>532</v>
      </c>
      <c r="E102" s="120" t="s">
        <v>646</v>
      </c>
      <c r="F102" s="8" t="s">
        <v>721</v>
      </c>
      <c r="G102" s="8" t="s">
        <v>761</v>
      </c>
      <c r="H102" s="129" t="s">
        <v>454</v>
      </c>
      <c r="I102" s="8" t="s">
        <v>1784</v>
      </c>
      <c r="J102" s="128" t="s">
        <v>3248</v>
      </c>
      <c r="K102" s="25" t="s">
        <v>721</v>
      </c>
      <c r="L102" s="25" t="s">
        <v>761</v>
      </c>
      <c r="M102" s="107" t="s">
        <v>462</v>
      </c>
      <c r="N102" s="25" t="s">
        <v>1785</v>
      </c>
      <c r="O102" s="25" t="s">
        <v>3165</v>
      </c>
      <c r="Q102" s="127" t="s">
        <v>3248</v>
      </c>
      <c r="R102" s="120" t="s">
        <v>3160</v>
      </c>
      <c r="S102" t="s">
        <v>3165</v>
      </c>
      <c r="T102" s="120" t="s">
        <v>3158</v>
      </c>
      <c r="U102" s="122" t="s">
        <v>3247</v>
      </c>
    </row>
    <row r="103" spans="1:21">
      <c r="A103" t="str">
        <f t="shared" si="1"/>
        <v>SR_M_A36_C163_166_35-BM-AR-RR03[high] | SR_M_A36_C163_166_36-00[mid]</v>
      </c>
      <c r="B103" s="132" t="s">
        <v>614</v>
      </c>
      <c r="C103" s="131" t="s">
        <v>623</v>
      </c>
      <c r="D103" s="130" t="s">
        <v>532</v>
      </c>
      <c r="E103" s="120" t="s">
        <v>646</v>
      </c>
      <c r="F103" s="8" t="s">
        <v>721</v>
      </c>
      <c r="G103" s="8" t="s">
        <v>763</v>
      </c>
      <c r="H103" s="129" t="s">
        <v>482</v>
      </c>
      <c r="I103" s="8" t="s">
        <v>1784</v>
      </c>
      <c r="J103" s="128" t="s">
        <v>3246</v>
      </c>
      <c r="K103" s="25" t="s">
        <v>721</v>
      </c>
      <c r="L103" s="25" t="s">
        <v>763</v>
      </c>
      <c r="M103" s="107" t="s">
        <v>1212</v>
      </c>
      <c r="N103" s="25" t="s">
        <v>1785</v>
      </c>
      <c r="O103" s="25" t="s">
        <v>3159</v>
      </c>
      <c r="Q103" s="127" t="s">
        <v>3246</v>
      </c>
      <c r="R103" s="120" t="s">
        <v>3160</v>
      </c>
      <c r="S103" t="s">
        <v>3159</v>
      </c>
      <c r="T103" s="120" t="s">
        <v>3158</v>
      </c>
      <c r="U103" s="122" t="s">
        <v>3245</v>
      </c>
    </row>
    <row r="104" spans="1:21">
      <c r="A104" t="str">
        <f t="shared" si="1"/>
        <v>[] | []</v>
      </c>
      <c r="B104" s="132"/>
      <c r="C104" s="131"/>
      <c r="D104" s="130"/>
      <c r="E104" s="120"/>
      <c r="F104" s="120"/>
      <c r="G104" s="120"/>
      <c r="H104" s="120"/>
      <c r="I104" s="120"/>
      <c r="J104" s="120"/>
      <c r="K104" s="120"/>
      <c r="L104" s="120"/>
      <c r="M104" s="120"/>
      <c r="N104" s="120"/>
      <c r="O104" s="120"/>
      <c r="U104" s="122" t="s">
        <v>3244</v>
      </c>
    </row>
    <row r="105" spans="1:21">
      <c r="A105" t="str">
        <f t="shared" si="1"/>
        <v>SR_M_A02_C61_64_01-ID-AR-RR05[high] | SR_M_A02_C61_64_02-00[mid]</v>
      </c>
      <c r="B105" s="132" t="s">
        <v>614</v>
      </c>
      <c r="C105" s="131" t="s">
        <v>623</v>
      </c>
      <c r="D105" s="130" t="s">
        <v>532</v>
      </c>
      <c r="E105" s="120" t="s">
        <v>646</v>
      </c>
      <c r="F105" s="8" t="s">
        <v>721</v>
      </c>
      <c r="G105" s="8" t="s">
        <v>729</v>
      </c>
      <c r="H105" s="129" t="s">
        <v>14</v>
      </c>
      <c r="I105" s="8" t="s">
        <v>1784</v>
      </c>
      <c r="J105" s="128" t="s">
        <v>3243</v>
      </c>
      <c r="K105" s="25" t="s">
        <v>721</v>
      </c>
      <c r="L105" s="25" t="s">
        <v>729</v>
      </c>
      <c r="M105" s="107" t="s">
        <v>1209</v>
      </c>
      <c r="N105" s="25" t="s">
        <v>1785</v>
      </c>
      <c r="O105" s="25" t="s">
        <v>3242</v>
      </c>
      <c r="Q105" s="127" t="s">
        <v>3243</v>
      </c>
      <c r="R105" s="120" t="s">
        <v>3160</v>
      </c>
      <c r="S105" t="s">
        <v>3242</v>
      </c>
      <c r="T105" s="120" t="s">
        <v>3158</v>
      </c>
      <c r="U105" s="122" t="s">
        <v>3241</v>
      </c>
    </row>
    <row r="106" spans="1:21">
      <c r="A106" t="str">
        <f t="shared" si="1"/>
        <v>SR_M_A03_C64_67_02-ID-AR-RR05[high] | SR_M_A04_C67_70_04-03[mid]</v>
      </c>
      <c r="B106" s="132" t="s">
        <v>614</v>
      </c>
      <c r="C106" s="131" t="s">
        <v>623</v>
      </c>
      <c r="D106" s="130" t="s">
        <v>532</v>
      </c>
      <c r="E106" s="120" t="s">
        <v>646</v>
      </c>
      <c r="F106" s="8" t="s">
        <v>721</v>
      </c>
      <c r="G106" s="8" t="s">
        <v>730</v>
      </c>
      <c r="H106" s="129" t="s">
        <v>30</v>
      </c>
      <c r="I106" s="8" t="s">
        <v>1784</v>
      </c>
      <c r="J106" s="128" t="s">
        <v>3240</v>
      </c>
      <c r="K106" s="25" t="s">
        <v>721</v>
      </c>
      <c r="L106" s="25" t="s">
        <v>731</v>
      </c>
      <c r="M106" s="107" t="s">
        <v>51</v>
      </c>
      <c r="N106" s="25" t="s">
        <v>1785</v>
      </c>
      <c r="O106" s="25" t="s">
        <v>3237</v>
      </c>
      <c r="Q106" s="127" t="s">
        <v>3240</v>
      </c>
      <c r="R106" s="120" t="s">
        <v>3160</v>
      </c>
      <c r="S106" t="s">
        <v>3237</v>
      </c>
      <c r="T106" s="120" t="s">
        <v>3158</v>
      </c>
      <c r="U106" s="122" t="s">
        <v>3239</v>
      </c>
    </row>
    <row r="107" spans="1:21">
      <c r="A107" t="str">
        <f t="shared" si="1"/>
        <v>SR_M_A04_C67_70_03-ID-AR-RR05[high] | SR_M_A04_C67_70_04-03[mid]</v>
      </c>
      <c r="B107" s="132" t="s">
        <v>614</v>
      </c>
      <c r="C107" s="131" t="s">
        <v>623</v>
      </c>
      <c r="D107" s="130" t="s">
        <v>532</v>
      </c>
      <c r="E107" s="120" t="s">
        <v>646</v>
      </c>
      <c r="F107" s="8" t="s">
        <v>721</v>
      </c>
      <c r="G107" s="8" t="s">
        <v>731</v>
      </c>
      <c r="H107" s="129" t="s">
        <v>47</v>
      </c>
      <c r="I107" s="8" t="s">
        <v>1784</v>
      </c>
      <c r="J107" s="128" t="s">
        <v>3238</v>
      </c>
      <c r="K107" s="25" t="s">
        <v>721</v>
      </c>
      <c r="L107" s="25" t="s">
        <v>731</v>
      </c>
      <c r="M107" s="107" t="s">
        <v>51</v>
      </c>
      <c r="N107" s="25" t="s">
        <v>1785</v>
      </c>
      <c r="O107" s="25" t="s">
        <v>3237</v>
      </c>
      <c r="Q107" s="127" t="s">
        <v>3238</v>
      </c>
      <c r="R107" s="120" t="s">
        <v>3160</v>
      </c>
      <c r="S107" t="s">
        <v>3237</v>
      </c>
      <c r="T107" s="120" t="s">
        <v>3158</v>
      </c>
      <c r="U107" s="122" t="s">
        <v>3236</v>
      </c>
    </row>
    <row r="108" spans="1:21">
      <c r="A108" t="str">
        <f t="shared" si="1"/>
        <v>SR_M_A05_C70_73_04-ID-AR-RR05[high] | SR_M_A06_C73_76_06-03[mid]</v>
      </c>
      <c r="B108" s="132" t="s">
        <v>614</v>
      </c>
      <c r="C108" s="131" t="s">
        <v>623</v>
      </c>
      <c r="D108" s="130" t="s">
        <v>532</v>
      </c>
      <c r="E108" s="120" t="s">
        <v>646</v>
      </c>
      <c r="F108" s="8" t="s">
        <v>721</v>
      </c>
      <c r="G108" s="8" t="s">
        <v>732</v>
      </c>
      <c r="H108" s="129" t="s">
        <v>66</v>
      </c>
      <c r="I108" s="8" t="s">
        <v>1784</v>
      </c>
      <c r="J108" s="128" t="s">
        <v>3235</v>
      </c>
      <c r="K108" s="25" t="s">
        <v>721</v>
      </c>
      <c r="L108" s="25" t="s">
        <v>733</v>
      </c>
      <c r="M108" s="107" t="s">
        <v>84</v>
      </c>
      <c r="N108" s="25" t="s">
        <v>1785</v>
      </c>
      <c r="O108" s="25" t="s">
        <v>3232</v>
      </c>
      <c r="Q108" s="127" t="s">
        <v>3235</v>
      </c>
      <c r="R108" s="120" t="s">
        <v>3160</v>
      </c>
      <c r="S108" t="s">
        <v>3232</v>
      </c>
      <c r="T108" s="120" t="s">
        <v>3158</v>
      </c>
      <c r="U108" s="122" t="s">
        <v>3234</v>
      </c>
    </row>
    <row r="109" spans="1:21">
      <c r="A109" t="str">
        <f t="shared" si="1"/>
        <v>SR_M_A06_C73_76_05-ID-AR-RR05[high] | SR_M_A06_C73_76_06-03[mid]</v>
      </c>
      <c r="B109" s="132" t="s">
        <v>614</v>
      </c>
      <c r="C109" s="131" t="s">
        <v>623</v>
      </c>
      <c r="D109" s="130" t="s">
        <v>532</v>
      </c>
      <c r="E109" s="120" t="s">
        <v>646</v>
      </c>
      <c r="F109" s="8" t="s">
        <v>721</v>
      </c>
      <c r="G109" s="8" t="s">
        <v>733</v>
      </c>
      <c r="H109" s="129" t="s">
        <v>80</v>
      </c>
      <c r="I109" s="8" t="s">
        <v>1784</v>
      </c>
      <c r="J109" s="128" t="s">
        <v>3233</v>
      </c>
      <c r="K109" s="25" t="s">
        <v>721</v>
      </c>
      <c r="L109" s="25" t="s">
        <v>733</v>
      </c>
      <c r="M109" s="107" t="s">
        <v>84</v>
      </c>
      <c r="N109" s="25" t="s">
        <v>1785</v>
      </c>
      <c r="O109" s="25" t="s">
        <v>3232</v>
      </c>
      <c r="Q109" s="127" t="s">
        <v>3233</v>
      </c>
      <c r="R109" s="120" t="s">
        <v>3160</v>
      </c>
      <c r="S109" t="s">
        <v>3232</v>
      </c>
      <c r="T109" s="120" t="s">
        <v>3158</v>
      </c>
      <c r="U109" s="122" t="s">
        <v>3231</v>
      </c>
    </row>
    <row r="110" spans="1:21">
      <c r="A110" t="str">
        <f t="shared" si="1"/>
        <v>SR_M_A07_C76_79_06-ID-AR-RR05[high] | SR_M_A08_C79_82_08-03[mid]</v>
      </c>
      <c r="B110" s="132" t="s">
        <v>614</v>
      </c>
      <c r="C110" s="131" t="s">
        <v>623</v>
      </c>
      <c r="D110" s="130" t="s">
        <v>532</v>
      </c>
      <c r="E110" s="120" t="s">
        <v>646</v>
      </c>
      <c r="F110" s="8" t="s">
        <v>721</v>
      </c>
      <c r="G110" s="8" t="s">
        <v>734</v>
      </c>
      <c r="H110" s="129" t="s">
        <v>95</v>
      </c>
      <c r="I110" s="8" t="s">
        <v>1784</v>
      </c>
      <c r="J110" s="128" t="s">
        <v>3230</v>
      </c>
      <c r="K110" s="25" t="s">
        <v>721</v>
      </c>
      <c r="L110" s="25" t="s">
        <v>735</v>
      </c>
      <c r="M110" s="107" t="s">
        <v>114</v>
      </c>
      <c r="N110" s="25" t="s">
        <v>1785</v>
      </c>
      <c r="O110" s="25" t="s">
        <v>3227</v>
      </c>
      <c r="Q110" s="127" t="s">
        <v>3230</v>
      </c>
      <c r="R110" s="120" t="s">
        <v>3160</v>
      </c>
      <c r="S110" t="s">
        <v>3227</v>
      </c>
      <c r="T110" s="120" t="s">
        <v>3158</v>
      </c>
      <c r="U110" s="122" t="s">
        <v>3229</v>
      </c>
    </row>
    <row r="111" spans="1:21">
      <c r="A111" t="str">
        <f t="shared" si="1"/>
        <v>SR_M_A08_C79_82_07-ID-AR-RR05[high] | SR_M_A08_C79_82_08-03[mid]</v>
      </c>
      <c r="B111" s="132" t="s">
        <v>614</v>
      </c>
      <c r="C111" s="131" t="s">
        <v>623</v>
      </c>
      <c r="D111" s="130" t="s">
        <v>532</v>
      </c>
      <c r="E111" s="120" t="s">
        <v>646</v>
      </c>
      <c r="F111" s="8" t="s">
        <v>721</v>
      </c>
      <c r="G111" s="8" t="s">
        <v>735</v>
      </c>
      <c r="H111" s="129" t="s">
        <v>110</v>
      </c>
      <c r="I111" s="8" t="s">
        <v>1784</v>
      </c>
      <c r="J111" s="128" t="s">
        <v>3228</v>
      </c>
      <c r="K111" s="25" t="s">
        <v>721</v>
      </c>
      <c r="L111" s="25" t="s">
        <v>735</v>
      </c>
      <c r="M111" s="107" t="s">
        <v>114</v>
      </c>
      <c r="N111" s="25" t="s">
        <v>1785</v>
      </c>
      <c r="O111" s="25" t="s">
        <v>3227</v>
      </c>
      <c r="Q111" s="127" t="s">
        <v>3228</v>
      </c>
      <c r="R111" s="120" t="s">
        <v>3160</v>
      </c>
      <c r="S111" t="s">
        <v>3227</v>
      </c>
      <c r="T111" s="120" t="s">
        <v>3158</v>
      </c>
      <c r="U111" s="122" t="s">
        <v>3226</v>
      </c>
    </row>
    <row r="112" spans="1:21">
      <c r="A112" t="str">
        <f t="shared" si="1"/>
        <v>SR_M_A09_C82_85_08-ID-AR-RR05[high] | SR_M_A10_C85_88_10-03[mid]</v>
      </c>
      <c r="B112" s="132" t="s">
        <v>614</v>
      </c>
      <c r="C112" s="131" t="s">
        <v>623</v>
      </c>
      <c r="D112" s="130" t="s">
        <v>532</v>
      </c>
      <c r="E112" s="120" t="s">
        <v>646</v>
      </c>
      <c r="F112" s="8" t="s">
        <v>721</v>
      </c>
      <c r="G112" s="8" t="s">
        <v>736</v>
      </c>
      <c r="H112" s="129" t="s">
        <v>124</v>
      </c>
      <c r="I112" s="8" t="s">
        <v>1784</v>
      </c>
      <c r="J112" s="128" t="s">
        <v>3225</v>
      </c>
      <c r="K112" s="25" t="s">
        <v>721</v>
      </c>
      <c r="L112" s="25" t="s">
        <v>737</v>
      </c>
      <c r="M112" s="107" t="s">
        <v>142</v>
      </c>
      <c r="N112" s="25" t="s">
        <v>1785</v>
      </c>
      <c r="O112" s="25" t="s">
        <v>3222</v>
      </c>
      <c r="Q112" s="127" t="s">
        <v>3225</v>
      </c>
      <c r="R112" s="120" t="s">
        <v>3160</v>
      </c>
      <c r="S112" t="s">
        <v>3222</v>
      </c>
      <c r="T112" s="120" t="s">
        <v>3158</v>
      </c>
      <c r="U112" s="122" t="s">
        <v>3224</v>
      </c>
    </row>
    <row r="113" spans="1:21">
      <c r="A113" t="str">
        <f t="shared" si="1"/>
        <v>SR_M_A10_C85_88_09-ID-AR-RR05[high] | SR_M_A10_C85_88_10-03[mid]</v>
      </c>
      <c r="B113" s="132" t="s">
        <v>614</v>
      </c>
      <c r="C113" s="131" t="s">
        <v>623</v>
      </c>
      <c r="D113" s="130" t="s">
        <v>532</v>
      </c>
      <c r="E113" s="120" t="s">
        <v>646</v>
      </c>
      <c r="F113" s="8" t="s">
        <v>721</v>
      </c>
      <c r="G113" s="8" t="s">
        <v>737</v>
      </c>
      <c r="H113" s="129" t="s">
        <v>138</v>
      </c>
      <c r="I113" s="8" t="s">
        <v>1784</v>
      </c>
      <c r="J113" s="128" t="s">
        <v>3223</v>
      </c>
      <c r="K113" s="25" t="s">
        <v>721</v>
      </c>
      <c r="L113" s="25" t="s">
        <v>737</v>
      </c>
      <c r="M113" s="107" t="s">
        <v>142</v>
      </c>
      <c r="N113" s="25" t="s">
        <v>1785</v>
      </c>
      <c r="O113" s="25" t="s">
        <v>3222</v>
      </c>
      <c r="Q113" s="127" t="s">
        <v>3223</v>
      </c>
      <c r="R113" s="120" t="s">
        <v>3160</v>
      </c>
      <c r="S113" t="s">
        <v>3222</v>
      </c>
      <c r="T113" s="120" t="s">
        <v>3158</v>
      </c>
      <c r="U113" s="122" t="s">
        <v>3221</v>
      </c>
    </row>
    <row r="114" spans="1:21">
      <c r="A114" t="str">
        <f t="shared" si="1"/>
        <v>SR_M_A11_C88_91_10-ID-AR-RR05[high] | SR_M_A12_C91_94_11-00[mid]</v>
      </c>
      <c r="B114" s="132" t="s">
        <v>614</v>
      </c>
      <c r="C114" s="131" t="s">
        <v>623</v>
      </c>
      <c r="D114" s="130" t="s">
        <v>532</v>
      </c>
      <c r="E114" s="120" t="s">
        <v>646</v>
      </c>
      <c r="F114" s="8" t="s">
        <v>721</v>
      </c>
      <c r="G114" s="8" t="s">
        <v>738</v>
      </c>
      <c r="H114" s="129" t="s">
        <v>152</v>
      </c>
      <c r="I114" s="8" t="s">
        <v>1784</v>
      </c>
      <c r="J114" s="128" t="s">
        <v>3220</v>
      </c>
      <c r="K114" s="25" t="s">
        <v>721</v>
      </c>
      <c r="L114" s="25" t="s">
        <v>739</v>
      </c>
      <c r="M114" s="107" t="s">
        <v>1210</v>
      </c>
      <c r="N114" s="25" t="s">
        <v>1785</v>
      </c>
      <c r="O114" s="25" t="s">
        <v>3353</v>
      </c>
      <c r="Q114" s="127" t="s">
        <v>3220</v>
      </c>
      <c r="R114" s="120" t="s">
        <v>3160</v>
      </c>
      <c r="S114" t="s">
        <v>3353</v>
      </c>
      <c r="T114" s="120" t="s">
        <v>3158</v>
      </c>
      <c r="U114" s="122" t="s">
        <v>3219</v>
      </c>
    </row>
    <row r="115" spans="1:21">
      <c r="A115" t="str">
        <f t="shared" si="1"/>
        <v>SR_M_A12_C91_94_11-ID-AR-RR05[high] | SR_M_A12_C91_94_11-00[mid]</v>
      </c>
      <c r="B115" s="132" t="s">
        <v>614</v>
      </c>
      <c r="C115" s="131" t="s">
        <v>623</v>
      </c>
      <c r="D115" s="130" t="s">
        <v>532</v>
      </c>
      <c r="E115" s="120" t="s">
        <v>646</v>
      </c>
      <c r="F115" s="8" t="s">
        <v>721</v>
      </c>
      <c r="G115" s="8" t="s">
        <v>739</v>
      </c>
      <c r="H115" s="129" t="s">
        <v>167</v>
      </c>
      <c r="I115" s="8" t="s">
        <v>1784</v>
      </c>
      <c r="J115" s="128" t="s">
        <v>3218</v>
      </c>
      <c r="K115" s="25" t="s">
        <v>721</v>
      </c>
      <c r="L115" s="25" t="s">
        <v>739</v>
      </c>
      <c r="M115" s="107" t="s">
        <v>1210</v>
      </c>
      <c r="N115" s="25" t="s">
        <v>1785</v>
      </c>
      <c r="O115" s="25" t="s">
        <v>3353</v>
      </c>
      <c r="Q115" s="127" t="s">
        <v>3218</v>
      </c>
      <c r="R115" s="120" t="s">
        <v>3160</v>
      </c>
      <c r="S115" t="s">
        <v>3353</v>
      </c>
      <c r="T115" s="120" t="s">
        <v>3158</v>
      </c>
      <c r="U115" s="122" t="s">
        <v>3217</v>
      </c>
    </row>
    <row r="116" spans="1:21">
      <c r="A116" t="str">
        <f t="shared" si="1"/>
        <v>SR_M_A13_C94_97_12-ID-AR-RR05[high] | SR_M_A14_C97_100_14-03[mid]</v>
      </c>
      <c r="B116" s="132" t="s">
        <v>614</v>
      </c>
      <c r="C116" s="131" t="s">
        <v>623</v>
      </c>
      <c r="D116" s="130" t="s">
        <v>532</v>
      </c>
      <c r="E116" s="120" t="s">
        <v>646</v>
      </c>
      <c r="F116" s="8" t="s">
        <v>721</v>
      </c>
      <c r="G116" s="8" t="s">
        <v>740</v>
      </c>
      <c r="H116" s="129" t="s">
        <v>184</v>
      </c>
      <c r="I116" s="8" t="s">
        <v>1784</v>
      </c>
      <c r="J116" s="128" t="s">
        <v>3216</v>
      </c>
      <c r="K116" s="25" t="s">
        <v>721</v>
      </c>
      <c r="L116" s="25" t="s">
        <v>741</v>
      </c>
      <c r="M116" s="107" t="s">
        <v>202</v>
      </c>
      <c r="N116" s="25" t="s">
        <v>1785</v>
      </c>
      <c r="O116" s="25" t="s">
        <v>3213</v>
      </c>
      <c r="Q116" s="127" t="s">
        <v>3216</v>
      </c>
      <c r="R116" s="120" t="s">
        <v>3160</v>
      </c>
      <c r="S116" t="s">
        <v>3213</v>
      </c>
      <c r="T116" s="120" t="s">
        <v>3158</v>
      </c>
      <c r="U116" s="122" t="s">
        <v>3215</v>
      </c>
    </row>
    <row r="117" spans="1:21">
      <c r="A117" t="str">
        <f t="shared" si="1"/>
        <v>SR_M_A14_C97_100_13-ID-AR-RR05[high] | SR_M_A14_C97_100_14-03[mid]</v>
      </c>
      <c r="B117" s="132" t="s">
        <v>614</v>
      </c>
      <c r="C117" s="131" t="s">
        <v>623</v>
      </c>
      <c r="D117" s="130" t="s">
        <v>532</v>
      </c>
      <c r="E117" s="120" t="s">
        <v>646</v>
      </c>
      <c r="F117" s="8" t="s">
        <v>721</v>
      </c>
      <c r="G117" s="8" t="s">
        <v>741</v>
      </c>
      <c r="H117" s="129" t="s">
        <v>198</v>
      </c>
      <c r="I117" s="8" t="s">
        <v>1784</v>
      </c>
      <c r="J117" s="128" t="s">
        <v>3214</v>
      </c>
      <c r="K117" s="25" t="s">
        <v>721</v>
      </c>
      <c r="L117" s="25" t="s">
        <v>741</v>
      </c>
      <c r="M117" s="107" t="s">
        <v>202</v>
      </c>
      <c r="N117" s="25" t="s">
        <v>1785</v>
      </c>
      <c r="O117" s="25" t="s">
        <v>3213</v>
      </c>
      <c r="Q117" s="127" t="s">
        <v>3214</v>
      </c>
      <c r="R117" s="120" t="s">
        <v>3160</v>
      </c>
      <c r="S117" t="s">
        <v>3213</v>
      </c>
      <c r="T117" s="120" t="s">
        <v>3158</v>
      </c>
      <c r="U117" s="122" t="s">
        <v>3212</v>
      </c>
    </row>
    <row r="118" spans="1:21">
      <c r="A118" t="str">
        <f t="shared" si="1"/>
        <v>SR_M_A15_C100_103_14-ID-AR-RR05[high] | SR_M_A16_C103_106_16-03[mid]</v>
      </c>
      <c r="B118" s="132" t="s">
        <v>614</v>
      </c>
      <c r="C118" s="131" t="s">
        <v>623</v>
      </c>
      <c r="D118" s="130" t="s">
        <v>532</v>
      </c>
      <c r="E118" s="120" t="s">
        <v>646</v>
      </c>
      <c r="F118" s="8" t="s">
        <v>721</v>
      </c>
      <c r="G118" s="8" t="s">
        <v>742</v>
      </c>
      <c r="H118" s="129" t="s">
        <v>212</v>
      </c>
      <c r="I118" s="8" t="s">
        <v>1784</v>
      </c>
      <c r="J118" s="128" t="s">
        <v>3211</v>
      </c>
      <c r="K118" s="25" t="s">
        <v>721</v>
      </c>
      <c r="L118" s="25" t="s">
        <v>743</v>
      </c>
      <c r="M118" s="107" t="s">
        <v>230</v>
      </c>
      <c r="N118" s="25" t="s">
        <v>1785</v>
      </c>
      <c r="O118" s="25" t="s">
        <v>3208</v>
      </c>
      <c r="Q118" s="127" t="s">
        <v>3211</v>
      </c>
      <c r="R118" s="120" t="s">
        <v>3160</v>
      </c>
      <c r="S118" t="s">
        <v>3208</v>
      </c>
      <c r="T118" s="120" t="s">
        <v>3158</v>
      </c>
      <c r="U118" s="122" t="s">
        <v>3210</v>
      </c>
    </row>
    <row r="119" spans="1:21">
      <c r="A119" t="str">
        <f t="shared" si="1"/>
        <v>SR_M_A16_C103_106_15-ID-AR-RR05[high] | SR_M_A16_C103_106_16-03[mid]</v>
      </c>
      <c r="B119" s="132" t="s">
        <v>614</v>
      </c>
      <c r="C119" s="131" t="s">
        <v>623</v>
      </c>
      <c r="D119" s="130" t="s">
        <v>532</v>
      </c>
      <c r="E119" s="120" t="s">
        <v>646</v>
      </c>
      <c r="F119" s="8" t="s">
        <v>721</v>
      </c>
      <c r="G119" s="8" t="s">
        <v>743</v>
      </c>
      <c r="H119" s="129" t="s">
        <v>226</v>
      </c>
      <c r="I119" s="8" t="s">
        <v>1784</v>
      </c>
      <c r="J119" s="128" t="s">
        <v>3209</v>
      </c>
      <c r="K119" s="25" t="s">
        <v>721</v>
      </c>
      <c r="L119" s="25" t="s">
        <v>743</v>
      </c>
      <c r="M119" s="107" t="s">
        <v>230</v>
      </c>
      <c r="N119" s="25" t="s">
        <v>1785</v>
      </c>
      <c r="O119" s="25" t="s">
        <v>3208</v>
      </c>
      <c r="Q119" s="127" t="s">
        <v>3209</v>
      </c>
      <c r="R119" s="120" t="s">
        <v>3160</v>
      </c>
      <c r="S119" t="s">
        <v>3208</v>
      </c>
      <c r="T119" s="120" t="s">
        <v>3158</v>
      </c>
      <c r="U119" s="122" t="s">
        <v>3207</v>
      </c>
    </row>
    <row r="120" spans="1:21">
      <c r="A120" t="str">
        <f t="shared" si="1"/>
        <v>SR_M_A17_C106_109_16-ID-AR-RR05[high] | SR_M_A18_C109_112_18-03[mid]</v>
      </c>
      <c r="B120" s="132" t="s">
        <v>614</v>
      </c>
      <c r="C120" s="131" t="s">
        <v>623</v>
      </c>
      <c r="D120" s="130" t="s">
        <v>532</v>
      </c>
      <c r="E120" s="120" t="s">
        <v>646</v>
      </c>
      <c r="F120" s="8" t="s">
        <v>721</v>
      </c>
      <c r="G120" s="8" t="s">
        <v>744</v>
      </c>
      <c r="H120" s="129" t="s">
        <v>240</v>
      </c>
      <c r="I120" s="8" t="s">
        <v>1784</v>
      </c>
      <c r="J120" s="128" t="s">
        <v>3206</v>
      </c>
      <c r="K120" s="25" t="s">
        <v>721</v>
      </c>
      <c r="L120" s="25" t="s">
        <v>745</v>
      </c>
      <c r="M120" s="107" t="s">
        <v>258</v>
      </c>
      <c r="N120" s="25" t="s">
        <v>1785</v>
      </c>
      <c r="O120" s="25" t="s">
        <v>3203</v>
      </c>
      <c r="Q120" s="127" t="s">
        <v>3206</v>
      </c>
      <c r="R120" s="120" t="s">
        <v>3160</v>
      </c>
      <c r="S120" t="s">
        <v>3203</v>
      </c>
      <c r="T120" s="120" t="s">
        <v>3158</v>
      </c>
      <c r="U120" s="122" t="s">
        <v>3205</v>
      </c>
    </row>
    <row r="121" spans="1:21">
      <c r="A121" t="str">
        <f t="shared" si="1"/>
        <v>SR_M_A18_C109_112_17-ID-AR-RR05[high] | SR_M_A18_C109_112_18-03[mid]</v>
      </c>
      <c r="B121" s="132" t="s">
        <v>614</v>
      </c>
      <c r="C121" s="131" t="s">
        <v>623</v>
      </c>
      <c r="D121" s="130" t="s">
        <v>532</v>
      </c>
      <c r="E121" s="120" t="s">
        <v>646</v>
      </c>
      <c r="F121" s="8" t="s">
        <v>721</v>
      </c>
      <c r="G121" s="8" t="s">
        <v>745</v>
      </c>
      <c r="H121" s="129" t="s">
        <v>254</v>
      </c>
      <c r="I121" s="8" t="s">
        <v>1784</v>
      </c>
      <c r="J121" s="128" t="s">
        <v>3204</v>
      </c>
      <c r="K121" s="25" t="s">
        <v>721</v>
      </c>
      <c r="L121" s="25" t="s">
        <v>745</v>
      </c>
      <c r="M121" s="107" t="s">
        <v>258</v>
      </c>
      <c r="N121" s="25" t="s">
        <v>1785</v>
      </c>
      <c r="O121" s="25" t="s">
        <v>3203</v>
      </c>
      <c r="Q121" s="127" t="s">
        <v>3204</v>
      </c>
      <c r="R121" s="120" t="s">
        <v>3160</v>
      </c>
      <c r="S121" t="s">
        <v>3203</v>
      </c>
      <c r="T121" s="120" t="s">
        <v>3158</v>
      </c>
      <c r="U121" s="122" t="s">
        <v>3202</v>
      </c>
    </row>
    <row r="122" spans="1:21">
      <c r="A122" t="str">
        <f t="shared" si="1"/>
        <v>SR_M_A19_C112_115_18-ID-AR-RR05[high] | SR_M_A20_C115_118_20-03[mid]</v>
      </c>
      <c r="B122" s="132" t="s">
        <v>614</v>
      </c>
      <c r="C122" s="131" t="s">
        <v>623</v>
      </c>
      <c r="D122" s="130" t="s">
        <v>532</v>
      </c>
      <c r="E122" s="120" t="s">
        <v>646</v>
      </c>
      <c r="F122" s="8" t="s">
        <v>721</v>
      </c>
      <c r="G122" s="8" t="s">
        <v>746</v>
      </c>
      <c r="H122" s="129" t="s">
        <v>269</v>
      </c>
      <c r="I122" s="8" t="s">
        <v>1784</v>
      </c>
      <c r="J122" s="128" t="s">
        <v>3201</v>
      </c>
      <c r="K122" s="25" t="s">
        <v>721</v>
      </c>
      <c r="L122" s="25" t="s">
        <v>747</v>
      </c>
      <c r="M122" s="107" t="s">
        <v>287</v>
      </c>
      <c r="N122" s="25" t="s">
        <v>1785</v>
      </c>
      <c r="O122" s="25" t="s">
        <v>3198</v>
      </c>
      <c r="Q122" s="127" t="s">
        <v>3201</v>
      </c>
      <c r="R122" s="120" t="s">
        <v>3160</v>
      </c>
      <c r="S122" t="s">
        <v>3198</v>
      </c>
      <c r="T122" s="120" t="s">
        <v>3158</v>
      </c>
      <c r="U122" s="122" t="s">
        <v>3200</v>
      </c>
    </row>
    <row r="123" spans="1:21">
      <c r="A123" t="str">
        <f t="shared" si="1"/>
        <v>SR_M_A20_C115_118_19-ID-AR-RR05[high] | SR_M_A20_C115_118_20-03[mid]</v>
      </c>
      <c r="B123" s="132" t="s">
        <v>614</v>
      </c>
      <c r="C123" s="131" t="s">
        <v>623</v>
      </c>
      <c r="D123" s="130" t="s">
        <v>532</v>
      </c>
      <c r="E123" s="120" t="s">
        <v>646</v>
      </c>
      <c r="F123" s="8" t="s">
        <v>721</v>
      </c>
      <c r="G123" s="8" t="s">
        <v>747</v>
      </c>
      <c r="H123" s="129" t="s">
        <v>283</v>
      </c>
      <c r="I123" s="8" t="s">
        <v>1784</v>
      </c>
      <c r="J123" s="128" t="s">
        <v>3199</v>
      </c>
      <c r="K123" s="25" t="s">
        <v>721</v>
      </c>
      <c r="L123" s="25" t="s">
        <v>747</v>
      </c>
      <c r="M123" s="107" t="s">
        <v>287</v>
      </c>
      <c r="N123" s="25" t="s">
        <v>1785</v>
      </c>
      <c r="O123" s="25" t="s">
        <v>3198</v>
      </c>
      <c r="Q123" s="127" t="s">
        <v>3199</v>
      </c>
      <c r="R123" s="120" t="s">
        <v>3160</v>
      </c>
      <c r="S123" t="s">
        <v>3198</v>
      </c>
      <c r="T123" s="120" t="s">
        <v>3158</v>
      </c>
      <c r="U123" s="122" t="s">
        <v>3197</v>
      </c>
    </row>
    <row r="124" spans="1:21">
      <c r="A124" t="str">
        <f t="shared" si="1"/>
        <v>SR_M_A21_C118_121_20-ID-AR-RR05[high] | SR_M_A22_C121_124_21-00[mid]</v>
      </c>
      <c r="B124" s="132" t="s">
        <v>614</v>
      </c>
      <c r="C124" s="131" t="s">
        <v>623</v>
      </c>
      <c r="D124" s="130" t="s">
        <v>532</v>
      </c>
      <c r="E124" s="120" t="s">
        <v>646</v>
      </c>
      <c r="F124" s="8" t="s">
        <v>721</v>
      </c>
      <c r="G124" s="8" t="s">
        <v>748</v>
      </c>
      <c r="H124" s="129" t="s">
        <v>297</v>
      </c>
      <c r="I124" s="8" t="s">
        <v>1784</v>
      </c>
      <c r="J124" s="128" t="s">
        <v>3196</v>
      </c>
      <c r="K124" s="25" t="s">
        <v>721</v>
      </c>
      <c r="L124" s="25" t="s">
        <v>749</v>
      </c>
      <c r="M124" s="107" t="s">
        <v>1211</v>
      </c>
      <c r="N124" s="25" t="s">
        <v>1785</v>
      </c>
      <c r="O124" s="25" t="s">
        <v>3355</v>
      </c>
      <c r="Q124" s="127" t="s">
        <v>3196</v>
      </c>
      <c r="R124" s="120" t="s">
        <v>3160</v>
      </c>
      <c r="S124" t="s">
        <v>3355</v>
      </c>
      <c r="T124" s="120" t="s">
        <v>3158</v>
      </c>
      <c r="U124" s="122" t="s">
        <v>3195</v>
      </c>
    </row>
    <row r="125" spans="1:21">
      <c r="A125" t="str">
        <f t="shared" si="1"/>
        <v>SR_M_A22_C121_124_21-ID-AR-RR05[high] | SR_M_A22_C121_124_21-00[mid]</v>
      </c>
      <c r="B125" s="132" t="s">
        <v>614</v>
      </c>
      <c r="C125" s="131" t="s">
        <v>623</v>
      </c>
      <c r="D125" s="130" t="s">
        <v>532</v>
      </c>
      <c r="E125" s="120" t="s">
        <v>646</v>
      </c>
      <c r="F125" s="8" t="s">
        <v>721</v>
      </c>
      <c r="G125" s="8" t="s">
        <v>749</v>
      </c>
      <c r="H125" s="129" t="s">
        <v>311</v>
      </c>
      <c r="I125" s="8" t="s">
        <v>1784</v>
      </c>
      <c r="J125" s="128" t="s">
        <v>3194</v>
      </c>
      <c r="K125" s="25" t="s">
        <v>721</v>
      </c>
      <c r="L125" s="25" t="s">
        <v>749</v>
      </c>
      <c r="M125" s="107" t="s">
        <v>1211</v>
      </c>
      <c r="N125" s="25" t="s">
        <v>1785</v>
      </c>
      <c r="O125" s="25" t="s">
        <v>3355</v>
      </c>
      <c r="Q125" s="127" t="s">
        <v>3194</v>
      </c>
      <c r="R125" s="120" t="s">
        <v>3160</v>
      </c>
      <c r="S125" t="s">
        <v>3355</v>
      </c>
      <c r="T125" s="120" t="s">
        <v>3158</v>
      </c>
      <c r="U125" s="122" t="s">
        <v>3193</v>
      </c>
    </row>
    <row r="126" spans="1:21">
      <c r="A126" t="str">
        <f t="shared" si="1"/>
        <v>SR_M_A23_C124_127_22-ID-AR-RR05[high] | SR_M_A24_C127_130_24-03[mid]</v>
      </c>
      <c r="B126" s="132" t="s">
        <v>614</v>
      </c>
      <c r="C126" s="131" t="s">
        <v>623</v>
      </c>
      <c r="D126" s="130" t="s">
        <v>532</v>
      </c>
      <c r="E126" s="120" t="s">
        <v>646</v>
      </c>
      <c r="F126" s="8" t="s">
        <v>721</v>
      </c>
      <c r="G126" s="8" t="s">
        <v>750</v>
      </c>
      <c r="H126" s="129" t="s">
        <v>325</v>
      </c>
      <c r="I126" s="8" t="s">
        <v>1784</v>
      </c>
      <c r="J126" s="128" t="s">
        <v>3192</v>
      </c>
      <c r="K126" s="25" t="s">
        <v>721</v>
      </c>
      <c r="L126" s="25" t="s">
        <v>751</v>
      </c>
      <c r="M126" s="107" t="s">
        <v>343</v>
      </c>
      <c r="N126" s="25" t="s">
        <v>1785</v>
      </c>
      <c r="O126" s="25" t="s">
        <v>3189</v>
      </c>
      <c r="Q126" s="127" t="s">
        <v>3192</v>
      </c>
      <c r="R126" s="120" t="s">
        <v>3160</v>
      </c>
      <c r="S126" t="s">
        <v>3189</v>
      </c>
      <c r="T126" s="120" t="s">
        <v>3158</v>
      </c>
      <c r="U126" s="122" t="s">
        <v>3191</v>
      </c>
    </row>
    <row r="127" spans="1:21">
      <c r="A127" t="str">
        <f t="shared" si="1"/>
        <v>SR_M_A24_C127_130_23-ID-AR-RR05[high] | SR_M_A24_C127_130_24-03[mid]</v>
      </c>
      <c r="B127" s="132" t="s">
        <v>614</v>
      </c>
      <c r="C127" s="131" t="s">
        <v>623</v>
      </c>
      <c r="D127" s="130" t="s">
        <v>532</v>
      </c>
      <c r="E127" s="120" t="s">
        <v>646</v>
      </c>
      <c r="F127" s="8" t="s">
        <v>721</v>
      </c>
      <c r="G127" s="8" t="s">
        <v>751</v>
      </c>
      <c r="H127" s="129" t="s">
        <v>339</v>
      </c>
      <c r="I127" s="8" t="s">
        <v>1784</v>
      </c>
      <c r="J127" s="128" t="s">
        <v>3190</v>
      </c>
      <c r="K127" s="25" t="s">
        <v>721</v>
      </c>
      <c r="L127" s="25" t="s">
        <v>751</v>
      </c>
      <c r="M127" s="107" t="s">
        <v>343</v>
      </c>
      <c r="N127" s="25" t="s">
        <v>1785</v>
      </c>
      <c r="O127" s="25" t="s">
        <v>3189</v>
      </c>
      <c r="Q127" s="127" t="s">
        <v>3190</v>
      </c>
      <c r="R127" s="120" t="s">
        <v>3160</v>
      </c>
      <c r="S127" t="s">
        <v>3189</v>
      </c>
      <c r="T127" s="120" t="s">
        <v>3158</v>
      </c>
      <c r="U127" s="122" t="s">
        <v>3188</v>
      </c>
    </row>
    <row r="128" spans="1:21">
      <c r="A128" t="str">
        <f t="shared" si="1"/>
        <v>SR_M_A25_C130_133_24-ID-AR-RR05[high] | SR_M_A26_C133_136_26-03[mid]</v>
      </c>
      <c r="B128" s="132" t="s">
        <v>614</v>
      </c>
      <c r="C128" s="131" t="s">
        <v>623</v>
      </c>
      <c r="D128" s="130" t="s">
        <v>532</v>
      </c>
      <c r="E128" s="120" t="s">
        <v>646</v>
      </c>
      <c r="F128" s="8" t="s">
        <v>721</v>
      </c>
      <c r="G128" s="8" t="s">
        <v>752</v>
      </c>
      <c r="H128" s="129" t="s">
        <v>353</v>
      </c>
      <c r="I128" s="8" t="s">
        <v>1784</v>
      </c>
      <c r="J128" s="128" t="s">
        <v>3187</v>
      </c>
      <c r="K128" s="25" t="s">
        <v>721</v>
      </c>
      <c r="L128" s="25" t="s">
        <v>753</v>
      </c>
      <c r="M128" s="107" t="s">
        <v>364</v>
      </c>
      <c r="N128" s="25" t="s">
        <v>1785</v>
      </c>
      <c r="O128" s="25" t="s">
        <v>3184</v>
      </c>
      <c r="Q128" s="127" t="s">
        <v>3187</v>
      </c>
      <c r="R128" s="120" t="s">
        <v>3160</v>
      </c>
      <c r="S128" t="s">
        <v>3184</v>
      </c>
      <c r="T128" s="120" t="s">
        <v>3158</v>
      </c>
      <c r="U128" s="122" t="s">
        <v>3186</v>
      </c>
    </row>
    <row r="129" spans="1:21">
      <c r="A129" t="str">
        <f t="shared" si="1"/>
        <v>SR_M_A26_C133_136_25-ID-AR-RR05[high] | SR_M_A26_C133_136_26-03[mid]</v>
      </c>
      <c r="B129" s="132" t="s">
        <v>614</v>
      </c>
      <c r="C129" s="131" t="s">
        <v>623</v>
      </c>
      <c r="D129" s="130" t="s">
        <v>532</v>
      </c>
      <c r="E129" s="120" t="s">
        <v>646</v>
      </c>
      <c r="F129" s="8" t="s">
        <v>721</v>
      </c>
      <c r="G129" s="8" t="s">
        <v>753</v>
      </c>
      <c r="H129" s="129" t="s">
        <v>1734</v>
      </c>
      <c r="I129" s="8" t="s">
        <v>1784</v>
      </c>
      <c r="J129" s="128" t="s">
        <v>3185</v>
      </c>
      <c r="K129" s="25" t="s">
        <v>721</v>
      </c>
      <c r="L129" s="25" t="s">
        <v>753</v>
      </c>
      <c r="M129" s="107" t="s">
        <v>364</v>
      </c>
      <c r="N129" s="25" t="s">
        <v>1785</v>
      </c>
      <c r="O129" s="25" t="s">
        <v>3184</v>
      </c>
      <c r="Q129" s="127" t="s">
        <v>3185</v>
      </c>
      <c r="R129" s="120" t="s">
        <v>3160</v>
      </c>
      <c r="S129" t="s">
        <v>3184</v>
      </c>
      <c r="T129" s="120" t="s">
        <v>3158</v>
      </c>
      <c r="U129" s="122" t="s">
        <v>3183</v>
      </c>
    </row>
    <row r="130" spans="1:21">
      <c r="A130" t="str">
        <f t="shared" si="1"/>
        <v>SR_M_A27_C136_139_26-ID-AR-RR05[high] | SR_M_A28_C139_142_28-03[mid]</v>
      </c>
      <c r="B130" s="132" t="s">
        <v>614</v>
      </c>
      <c r="C130" s="131" t="s">
        <v>623</v>
      </c>
      <c r="D130" s="130" t="s">
        <v>532</v>
      </c>
      <c r="E130" s="120" t="s">
        <v>646</v>
      </c>
      <c r="F130" s="8" t="s">
        <v>721</v>
      </c>
      <c r="G130" s="8" t="s">
        <v>754</v>
      </c>
      <c r="H130" s="129" t="s">
        <v>374</v>
      </c>
      <c r="I130" s="8" t="s">
        <v>1784</v>
      </c>
      <c r="J130" s="128" t="s">
        <v>3182</v>
      </c>
      <c r="K130" s="25" t="s">
        <v>721</v>
      </c>
      <c r="L130" s="25" t="s">
        <v>755</v>
      </c>
      <c r="M130" s="107" t="s">
        <v>387</v>
      </c>
      <c r="N130" s="25" t="s">
        <v>1785</v>
      </c>
      <c r="O130" s="25" t="s">
        <v>3179</v>
      </c>
      <c r="Q130" s="127" t="s">
        <v>3182</v>
      </c>
      <c r="R130" s="120" t="s">
        <v>3160</v>
      </c>
      <c r="S130" t="s">
        <v>3179</v>
      </c>
      <c r="T130" s="120" t="s">
        <v>3158</v>
      </c>
      <c r="U130" s="122" t="s">
        <v>3181</v>
      </c>
    </row>
    <row r="131" spans="1:21">
      <c r="A131" t="str">
        <f t="shared" si="1"/>
        <v>SR_M_A28_C139_142_27-ID-AR-RR05[high] | SR_M_A28_C139_142_28-03[mid]</v>
      </c>
      <c r="B131" s="132" t="s">
        <v>614</v>
      </c>
      <c r="C131" s="131" t="s">
        <v>623</v>
      </c>
      <c r="D131" s="130" t="s">
        <v>532</v>
      </c>
      <c r="E131" s="120" t="s">
        <v>646</v>
      </c>
      <c r="F131" s="8" t="s">
        <v>721</v>
      </c>
      <c r="G131" s="8" t="s">
        <v>755</v>
      </c>
      <c r="H131" s="129" t="s">
        <v>384</v>
      </c>
      <c r="I131" s="8" t="s">
        <v>1784</v>
      </c>
      <c r="J131" s="128" t="s">
        <v>3180</v>
      </c>
      <c r="K131" s="25" t="s">
        <v>721</v>
      </c>
      <c r="L131" s="25" t="s">
        <v>755</v>
      </c>
      <c r="M131" s="107" t="s">
        <v>387</v>
      </c>
      <c r="N131" s="25" t="s">
        <v>1785</v>
      </c>
      <c r="O131" s="25" t="s">
        <v>3179</v>
      </c>
      <c r="Q131" s="127" t="s">
        <v>3180</v>
      </c>
      <c r="R131" s="120" t="s">
        <v>3160</v>
      </c>
      <c r="S131" t="s">
        <v>3179</v>
      </c>
      <c r="T131" s="120" t="s">
        <v>3158</v>
      </c>
      <c r="U131" s="122" t="s">
        <v>3178</v>
      </c>
    </row>
    <row r="132" spans="1:21">
      <c r="A132" t="str">
        <f t="shared" si="1"/>
        <v>SR_M_A29_C142_145_28-ID-AR-RR05[high] | SR_M_A30_C145_148_30-03[mid]</v>
      </c>
      <c r="B132" s="132" t="s">
        <v>614</v>
      </c>
      <c r="C132" s="131" t="s">
        <v>623</v>
      </c>
      <c r="D132" s="130" t="s">
        <v>532</v>
      </c>
      <c r="E132" s="120" t="s">
        <v>646</v>
      </c>
      <c r="F132" s="8" t="s">
        <v>721</v>
      </c>
      <c r="G132" s="8" t="s">
        <v>756</v>
      </c>
      <c r="H132" s="129" t="s">
        <v>1749</v>
      </c>
      <c r="I132" s="8" t="s">
        <v>1784</v>
      </c>
      <c r="J132" s="128" t="s">
        <v>3177</v>
      </c>
      <c r="K132" s="25" t="s">
        <v>721</v>
      </c>
      <c r="L132" s="25" t="s">
        <v>757</v>
      </c>
      <c r="M132" s="107" t="s">
        <v>403</v>
      </c>
      <c r="N132" s="25" t="s">
        <v>1785</v>
      </c>
      <c r="O132" s="25" t="s">
        <v>3174</v>
      </c>
      <c r="Q132" s="127" t="s">
        <v>3177</v>
      </c>
      <c r="R132" s="120" t="s">
        <v>3160</v>
      </c>
      <c r="S132" t="s">
        <v>3174</v>
      </c>
      <c r="T132" s="120" t="s">
        <v>3158</v>
      </c>
      <c r="U132" s="122" t="s">
        <v>3176</v>
      </c>
    </row>
    <row r="133" spans="1:21">
      <c r="A133" t="str">
        <f t="shared" si="1"/>
        <v>SR_M_A30_C145_148_29-ID-AR-RR05[high] | SR_M_A30_C145_148_30-03[mid]</v>
      </c>
      <c r="B133" s="132" t="s">
        <v>614</v>
      </c>
      <c r="C133" s="131" t="s">
        <v>623</v>
      </c>
      <c r="D133" s="130" t="s">
        <v>532</v>
      </c>
      <c r="E133" s="120" t="s">
        <v>646</v>
      </c>
      <c r="F133" s="8" t="s">
        <v>721</v>
      </c>
      <c r="G133" s="8" t="s">
        <v>757</v>
      </c>
      <c r="H133" s="129" t="s">
        <v>399</v>
      </c>
      <c r="I133" s="8" t="s">
        <v>1784</v>
      </c>
      <c r="J133" s="128" t="s">
        <v>3175</v>
      </c>
      <c r="K133" s="25" t="s">
        <v>721</v>
      </c>
      <c r="L133" s="25" t="s">
        <v>757</v>
      </c>
      <c r="M133" s="107" t="s">
        <v>403</v>
      </c>
      <c r="N133" s="25" t="s">
        <v>1785</v>
      </c>
      <c r="O133" s="25" t="s">
        <v>3174</v>
      </c>
      <c r="Q133" s="127" t="s">
        <v>3175</v>
      </c>
      <c r="R133" s="120" t="s">
        <v>3160</v>
      </c>
      <c r="S133" t="s">
        <v>3174</v>
      </c>
      <c r="T133" s="120" t="s">
        <v>3158</v>
      </c>
      <c r="U133" s="122" t="s">
        <v>3173</v>
      </c>
    </row>
    <row r="134" spans="1:21">
      <c r="A134" t="str">
        <f t="shared" si="1"/>
        <v>SR_M_A31_C148_151_30-ID-AR-RR05[high] | SR_M_A32_C151_154_31-00[mid]</v>
      </c>
      <c r="B134" s="132" t="s">
        <v>614</v>
      </c>
      <c r="C134" s="131" t="s">
        <v>623</v>
      </c>
      <c r="D134" s="130" t="s">
        <v>532</v>
      </c>
      <c r="E134" s="120" t="s">
        <v>646</v>
      </c>
      <c r="F134" s="8" t="s">
        <v>721</v>
      </c>
      <c r="G134" s="8" t="s">
        <v>758</v>
      </c>
      <c r="H134" s="129" t="s">
        <v>414</v>
      </c>
      <c r="I134" s="8" t="s">
        <v>1784</v>
      </c>
      <c r="J134" s="128" t="s">
        <v>3172</v>
      </c>
      <c r="K134" s="25" t="s">
        <v>721</v>
      </c>
      <c r="L134" s="25" t="s">
        <v>759</v>
      </c>
      <c r="M134" s="107" t="s">
        <v>2147</v>
      </c>
      <c r="N134" s="25" t="s">
        <v>1785</v>
      </c>
      <c r="O134" s="25" t="s">
        <v>3354</v>
      </c>
      <c r="Q134" s="127" t="s">
        <v>3172</v>
      </c>
      <c r="R134" s="120" t="s">
        <v>3160</v>
      </c>
      <c r="S134" t="s">
        <v>3354</v>
      </c>
      <c r="T134" s="120" t="s">
        <v>3158</v>
      </c>
      <c r="U134" s="122" t="s">
        <v>3171</v>
      </c>
    </row>
    <row r="135" spans="1:21">
      <c r="A135" t="str">
        <f t="shared" si="1"/>
        <v>SR_M_A32_C151_154_31-ID-AR-RR05[high] | SR_M_A32_C151_154_31-00[mid]</v>
      </c>
      <c r="B135" s="132" t="s">
        <v>614</v>
      </c>
      <c r="C135" s="131" t="s">
        <v>623</v>
      </c>
      <c r="D135" s="130" t="s">
        <v>532</v>
      </c>
      <c r="E135" s="120" t="s">
        <v>646</v>
      </c>
      <c r="F135" s="8" t="s">
        <v>721</v>
      </c>
      <c r="G135" s="8" t="s">
        <v>759</v>
      </c>
      <c r="H135" s="129" t="s">
        <v>430</v>
      </c>
      <c r="I135" s="8" t="s">
        <v>1784</v>
      </c>
      <c r="J135" s="128" t="s">
        <v>3170</v>
      </c>
      <c r="K135" s="25" t="s">
        <v>721</v>
      </c>
      <c r="L135" s="25" t="s">
        <v>759</v>
      </c>
      <c r="M135" s="107" t="s">
        <v>2147</v>
      </c>
      <c r="N135" s="25" t="s">
        <v>1785</v>
      </c>
      <c r="O135" s="25" t="s">
        <v>3354</v>
      </c>
      <c r="Q135" s="127" t="s">
        <v>3170</v>
      </c>
      <c r="R135" s="120" t="s">
        <v>3160</v>
      </c>
      <c r="S135" t="s">
        <v>3354</v>
      </c>
      <c r="T135" s="120" t="s">
        <v>3158</v>
      </c>
      <c r="U135" s="122" t="s">
        <v>3169</v>
      </c>
    </row>
    <row r="136" spans="1:21">
      <c r="A136" t="str">
        <f t="shared" si="1"/>
        <v>SR_M_A33_C154_157_32-ID-AR-RR05[high] | SR_M_A34_C157_160_34-03[mid]</v>
      </c>
      <c r="B136" s="132" t="s">
        <v>614</v>
      </c>
      <c r="C136" s="131" t="s">
        <v>623</v>
      </c>
      <c r="D136" s="130" t="s">
        <v>532</v>
      </c>
      <c r="E136" s="120" t="s">
        <v>646</v>
      </c>
      <c r="F136" s="8" t="s">
        <v>721</v>
      </c>
      <c r="G136" s="8" t="s">
        <v>760</v>
      </c>
      <c r="H136" s="129" t="s">
        <v>444</v>
      </c>
      <c r="I136" s="8" t="s">
        <v>1784</v>
      </c>
      <c r="J136" s="128" t="s">
        <v>3168</v>
      </c>
      <c r="K136" s="25" t="s">
        <v>721</v>
      </c>
      <c r="L136" s="25" t="s">
        <v>761</v>
      </c>
      <c r="M136" s="107" t="s">
        <v>462</v>
      </c>
      <c r="N136" s="25" t="s">
        <v>1785</v>
      </c>
      <c r="O136" s="25" t="s">
        <v>3165</v>
      </c>
      <c r="Q136" s="127" t="s">
        <v>3168</v>
      </c>
      <c r="R136" s="120" t="s">
        <v>3160</v>
      </c>
      <c r="S136" t="s">
        <v>3165</v>
      </c>
      <c r="T136" s="120" t="s">
        <v>3158</v>
      </c>
      <c r="U136" s="122" t="s">
        <v>3167</v>
      </c>
    </row>
    <row r="137" spans="1:21">
      <c r="A137" t="str">
        <f t="shared" si="1"/>
        <v>SR_M_A34_C157_160_33-ID-AR-RR05[high] | SR_M_A34_C157_160_34-03[mid]</v>
      </c>
      <c r="B137" s="132" t="s">
        <v>614</v>
      </c>
      <c r="C137" s="131" t="s">
        <v>623</v>
      </c>
      <c r="D137" s="130" t="s">
        <v>532</v>
      </c>
      <c r="E137" s="120" t="s">
        <v>646</v>
      </c>
      <c r="F137" s="8" t="s">
        <v>721</v>
      </c>
      <c r="G137" s="8" t="s">
        <v>761</v>
      </c>
      <c r="H137" s="129" t="s">
        <v>458</v>
      </c>
      <c r="I137" s="8" t="s">
        <v>1784</v>
      </c>
      <c r="J137" s="128" t="s">
        <v>3166</v>
      </c>
      <c r="K137" s="25" t="s">
        <v>721</v>
      </c>
      <c r="L137" s="25" t="s">
        <v>761</v>
      </c>
      <c r="M137" s="107" t="s">
        <v>462</v>
      </c>
      <c r="N137" s="25" t="s">
        <v>1785</v>
      </c>
      <c r="O137" s="25" t="s">
        <v>3165</v>
      </c>
      <c r="Q137" s="127" t="s">
        <v>3166</v>
      </c>
      <c r="R137" s="120" t="s">
        <v>3160</v>
      </c>
      <c r="S137" t="s">
        <v>3165</v>
      </c>
      <c r="T137" s="120" t="s">
        <v>3158</v>
      </c>
      <c r="U137" s="122" t="s">
        <v>3164</v>
      </c>
    </row>
    <row r="138" spans="1:21">
      <c r="A138" t="str">
        <f t="shared" si="1"/>
        <v>SR_M_A35_C160_163_34-ID-AR-RR05[high] | SR_M_A36_C163_166_36-00[mid]</v>
      </c>
      <c r="B138" s="132" t="s">
        <v>614</v>
      </c>
      <c r="C138" s="131" t="s">
        <v>623</v>
      </c>
      <c r="D138" s="130" t="s">
        <v>532</v>
      </c>
      <c r="E138" s="120" t="s">
        <v>646</v>
      </c>
      <c r="F138" s="8" t="s">
        <v>721</v>
      </c>
      <c r="G138" s="8" t="s">
        <v>762</v>
      </c>
      <c r="H138" s="129" t="s">
        <v>472</v>
      </c>
      <c r="I138" s="8" t="s">
        <v>1784</v>
      </c>
      <c r="J138" s="128" t="s">
        <v>3163</v>
      </c>
      <c r="K138" s="25" t="s">
        <v>721</v>
      </c>
      <c r="L138" s="25" t="s">
        <v>763</v>
      </c>
      <c r="M138" s="107" t="s">
        <v>1212</v>
      </c>
      <c r="N138" s="25" t="s">
        <v>1785</v>
      </c>
      <c r="O138" s="25" t="s">
        <v>3159</v>
      </c>
      <c r="Q138" s="127" t="s">
        <v>3163</v>
      </c>
      <c r="R138" s="120" t="s">
        <v>3160</v>
      </c>
      <c r="S138" t="s">
        <v>3159</v>
      </c>
      <c r="T138" s="120" t="s">
        <v>3158</v>
      </c>
      <c r="U138" s="122" t="s">
        <v>3162</v>
      </c>
    </row>
    <row r="139" spans="1:21">
      <c r="A139" t="str">
        <f t="shared" si="1"/>
        <v>SR_M_A36_C163_166_35-ID-AR-RR05[high] | SR_M_A36_C163_166_36-00[mid]</v>
      </c>
      <c r="B139" s="132" t="s">
        <v>614</v>
      </c>
      <c r="C139" s="131" t="s">
        <v>623</v>
      </c>
      <c r="D139" s="130" t="s">
        <v>532</v>
      </c>
      <c r="E139" s="120" t="s">
        <v>646</v>
      </c>
      <c r="F139" s="8" t="s">
        <v>721</v>
      </c>
      <c r="G139" s="8" t="s">
        <v>763</v>
      </c>
      <c r="H139" s="129" t="s">
        <v>490</v>
      </c>
      <c r="I139" s="8" t="s">
        <v>1784</v>
      </c>
      <c r="J139" s="128" t="s">
        <v>3161</v>
      </c>
      <c r="K139" s="25" t="s">
        <v>721</v>
      </c>
      <c r="L139" s="25" t="s">
        <v>763</v>
      </c>
      <c r="M139" s="107" t="s">
        <v>1212</v>
      </c>
      <c r="N139" s="25" t="s">
        <v>1785</v>
      </c>
      <c r="O139" s="25" t="s">
        <v>3159</v>
      </c>
      <c r="Q139" s="127" t="s">
        <v>3161</v>
      </c>
      <c r="R139" s="120" t="s">
        <v>3160</v>
      </c>
      <c r="S139" t="s">
        <v>3159</v>
      </c>
      <c r="T139" s="120" t="s">
        <v>3158</v>
      </c>
      <c r="U139" s="122" t="s">
        <v>3157</v>
      </c>
    </row>
    <row r="140" spans="1:21">
      <c r="A140" t="str">
        <f t="shared" si="1"/>
        <v>[] | []</v>
      </c>
      <c r="B140" s="132"/>
      <c r="C140" s="131"/>
      <c r="D140" s="130"/>
      <c r="E140" s="120"/>
      <c r="F140"/>
      <c r="G140" s="120"/>
      <c r="H140" s="137"/>
      <c r="I140"/>
      <c r="J140" s="127"/>
      <c r="K140"/>
      <c r="L140" s="120"/>
      <c r="M140" s="2"/>
      <c r="N140"/>
      <c r="O140"/>
      <c r="Q140" s="127"/>
      <c r="S140"/>
      <c r="U140" s="122" t="s">
        <v>3156</v>
      </c>
    </row>
    <row r="141" spans="1:21">
      <c r="A141" t="str">
        <f t="shared" si="1"/>
        <v>SR_M_A02_C61_64_01-02[low] | SR_M_A02_C61_64_01-02[high]</v>
      </c>
      <c r="B141" s="132" t="s">
        <v>2305</v>
      </c>
      <c r="C141" s="136" t="s">
        <v>623</v>
      </c>
      <c r="D141" s="130" t="s">
        <v>532</v>
      </c>
      <c r="E141" s="120" t="s">
        <v>651</v>
      </c>
      <c r="F141" s="8" t="s">
        <v>721</v>
      </c>
      <c r="G141" s="8" t="s">
        <v>729</v>
      </c>
      <c r="H141" s="129" t="s">
        <v>3</v>
      </c>
      <c r="I141" s="8" t="s">
        <v>1786</v>
      </c>
      <c r="J141" s="128" t="s">
        <v>2773</v>
      </c>
      <c r="K141" s="25" t="s">
        <v>721</v>
      </c>
      <c r="L141" s="25" t="s">
        <v>729</v>
      </c>
      <c r="M141" s="107" t="s">
        <v>3</v>
      </c>
      <c r="N141" s="25" t="s">
        <v>1784</v>
      </c>
      <c r="O141" s="25" t="s">
        <v>3140</v>
      </c>
      <c r="Q141" s="127" t="s">
        <v>2773</v>
      </c>
      <c r="R141" s="120" t="s">
        <v>2800</v>
      </c>
      <c r="S141" t="s">
        <v>3140</v>
      </c>
      <c r="T141" s="120" t="s">
        <v>2816</v>
      </c>
      <c r="U141" s="122" t="s">
        <v>3155</v>
      </c>
    </row>
    <row r="142" spans="1:21">
      <c r="A142" t="str">
        <f t="shared" si="1"/>
        <v>SR_M_A02_C61_64_01-02[low] | SR_M_A02_C61_64_01-02[high]</v>
      </c>
      <c r="B142" s="132" t="s">
        <v>2305</v>
      </c>
      <c r="C142" s="136" t="s">
        <v>623</v>
      </c>
      <c r="D142" s="130" t="s">
        <v>532</v>
      </c>
      <c r="E142" s="120" t="s">
        <v>651</v>
      </c>
      <c r="F142" s="8" t="s">
        <v>721</v>
      </c>
      <c r="G142" s="8" t="s">
        <v>729</v>
      </c>
      <c r="H142" s="129" t="s">
        <v>3</v>
      </c>
      <c r="I142" s="8" t="s">
        <v>1786</v>
      </c>
      <c r="J142" s="128" t="s">
        <v>2778</v>
      </c>
      <c r="K142" s="25" t="s">
        <v>721</v>
      </c>
      <c r="L142" s="25" t="s">
        <v>729</v>
      </c>
      <c r="M142" s="107" t="s">
        <v>3</v>
      </c>
      <c r="N142" s="25" t="s">
        <v>1784</v>
      </c>
      <c r="O142" s="25" t="s">
        <v>3140</v>
      </c>
      <c r="Q142" s="127" t="s">
        <v>2778</v>
      </c>
      <c r="R142" s="120" t="s">
        <v>2794</v>
      </c>
      <c r="S142" t="s">
        <v>3140</v>
      </c>
      <c r="T142" s="120" t="s">
        <v>2814</v>
      </c>
      <c r="U142" s="122" t="s">
        <v>3154</v>
      </c>
    </row>
    <row r="143" spans="1:21">
      <c r="A143" t="str">
        <f t="shared" si="1"/>
        <v>SR_M_A02_C61_64_01-02[low] | SR_M_A02_C61_64_01-02[high]</v>
      </c>
      <c r="B143" s="132" t="s">
        <v>2305</v>
      </c>
      <c r="C143" s="136" t="s">
        <v>623</v>
      </c>
      <c r="D143" s="130" t="s">
        <v>532</v>
      </c>
      <c r="E143" s="120" t="s">
        <v>651</v>
      </c>
      <c r="F143" s="8" t="s">
        <v>721</v>
      </c>
      <c r="G143" s="8" t="s">
        <v>729</v>
      </c>
      <c r="H143" s="129" t="s">
        <v>3</v>
      </c>
      <c r="I143" s="8" t="s">
        <v>1786</v>
      </c>
      <c r="J143" s="128" t="s">
        <v>3153</v>
      </c>
      <c r="K143" s="25" t="s">
        <v>721</v>
      </c>
      <c r="L143" s="25" t="s">
        <v>729</v>
      </c>
      <c r="M143" s="107" t="s">
        <v>3</v>
      </c>
      <c r="N143" s="25" t="s">
        <v>1784</v>
      </c>
      <c r="O143" s="25" t="s">
        <v>3140</v>
      </c>
      <c r="Q143" s="127" t="s">
        <v>3153</v>
      </c>
      <c r="R143" s="120" t="s">
        <v>2794</v>
      </c>
      <c r="S143" t="s">
        <v>3140</v>
      </c>
      <c r="T143" s="120" t="s">
        <v>2811</v>
      </c>
      <c r="U143" s="122" t="s">
        <v>3152</v>
      </c>
    </row>
    <row r="144" spans="1:21">
      <c r="A144" t="str">
        <f t="shared" si="1"/>
        <v>SR_M_A02_C61_64_01-02[low] | SR_M_A02_C61_64_01-02[high]</v>
      </c>
      <c r="B144" s="132" t="s">
        <v>2305</v>
      </c>
      <c r="C144" s="136" t="s">
        <v>623</v>
      </c>
      <c r="D144" s="130" t="s">
        <v>532</v>
      </c>
      <c r="E144" s="120" t="s">
        <v>651</v>
      </c>
      <c r="F144" s="8" t="s">
        <v>721</v>
      </c>
      <c r="G144" s="8" t="s">
        <v>729</v>
      </c>
      <c r="H144" s="129" t="s">
        <v>3</v>
      </c>
      <c r="I144" s="135" t="s">
        <v>1786</v>
      </c>
      <c r="J144" s="134" t="s">
        <v>2776</v>
      </c>
      <c r="K144" s="133" t="s">
        <v>721</v>
      </c>
      <c r="L144" s="25" t="s">
        <v>729</v>
      </c>
      <c r="M144" s="107" t="s">
        <v>3</v>
      </c>
      <c r="N144" s="25" t="s">
        <v>1784</v>
      </c>
      <c r="O144" s="25" t="s">
        <v>3140</v>
      </c>
      <c r="Q144" s="126" t="s">
        <v>2776</v>
      </c>
      <c r="R144" s="120" t="s">
        <v>2787</v>
      </c>
      <c r="S144" t="s">
        <v>3140</v>
      </c>
      <c r="T144" s="120" t="s">
        <v>2808</v>
      </c>
      <c r="U144" s="122" t="s">
        <v>3151</v>
      </c>
    </row>
    <row r="145" spans="1:21">
      <c r="A145" t="str">
        <f t="shared" si="1"/>
        <v>SR_M_A02_C61_64_01-02[low] | SR_M_A02_C61_64_01-02[high]</v>
      </c>
      <c r="B145" s="132" t="s">
        <v>2305</v>
      </c>
      <c r="C145" s="136" t="s">
        <v>623</v>
      </c>
      <c r="D145" s="130" t="s">
        <v>532</v>
      </c>
      <c r="E145" s="120" t="s">
        <v>651</v>
      </c>
      <c r="F145" s="8" t="s">
        <v>721</v>
      </c>
      <c r="G145" s="8" t="s">
        <v>729</v>
      </c>
      <c r="H145" s="129" t="s">
        <v>3</v>
      </c>
      <c r="I145" s="135" t="s">
        <v>1786</v>
      </c>
      <c r="J145" s="134" t="s">
        <v>2774</v>
      </c>
      <c r="K145" s="133" t="s">
        <v>721</v>
      </c>
      <c r="L145" s="25" t="s">
        <v>729</v>
      </c>
      <c r="M145" s="107" t="s">
        <v>3</v>
      </c>
      <c r="N145" s="25" t="s">
        <v>1784</v>
      </c>
      <c r="O145" s="25" t="s">
        <v>3140</v>
      </c>
      <c r="Q145" s="126" t="s">
        <v>2774</v>
      </c>
      <c r="R145" s="120" t="s">
        <v>2787</v>
      </c>
      <c r="S145" t="s">
        <v>3140</v>
      </c>
      <c r="T145" s="120" t="s">
        <v>2805</v>
      </c>
      <c r="U145" s="122" t="s">
        <v>3150</v>
      </c>
    </row>
    <row r="146" spans="1:21">
      <c r="A146" t="str">
        <f t="shared" si="1"/>
        <v>SR_M_A02_C61_64_01-02[low] | SR_M_A02_C61_64_01-02[high]</v>
      </c>
      <c r="B146" s="132" t="s">
        <v>2305</v>
      </c>
      <c r="C146" s="136" t="s">
        <v>623</v>
      </c>
      <c r="D146" s="130" t="s">
        <v>532</v>
      </c>
      <c r="E146" s="120" t="s">
        <v>651</v>
      </c>
      <c r="F146" s="8" t="s">
        <v>721</v>
      </c>
      <c r="G146" s="8" t="s">
        <v>729</v>
      </c>
      <c r="H146" s="129" t="s">
        <v>3</v>
      </c>
      <c r="I146" s="135" t="s">
        <v>1786</v>
      </c>
      <c r="J146" s="134" t="s">
        <v>3149</v>
      </c>
      <c r="K146" s="133" t="s">
        <v>721</v>
      </c>
      <c r="L146" s="25" t="s">
        <v>729</v>
      </c>
      <c r="M146" s="107" t="s">
        <v>3</v>
      </c>
      <c r="N146" s="25" t="s">
        <v>1784</v>
      </c>
      <c r="O146" s="25" t="s">
        <v>3140</v>
      </c>
      <c r="Q146" s="126" t="s">
        <v>3149</v>
      </c>
      <c r="R146" s="120" t="s">
        <v>2783</v>
      </c>
      <c r="S146" t="s">
        <v>3140</v>
      </c>
      <c r="T146" s="120" t="s">
        <v>2802</v>
      </c>
      <c r="U146" s="122" t="s">
        <v>3148</v>
      </c>
    </row>
    <row r="147" spans="1:21">
      <c r="A147" t="str">
        <f t="shared" si="1"/>
        <v>SR_M_A02_C61_64_02-02[low] | SR_M_A02_C61_64_01-02[high]</v>
      </c>
      <c r="B147" s="132" t="s">
        <v>2305</v>
      </c>
      <c r="C147" s="131" t="s">
        <v>623</v>
      </c>
      <c r="D147" s="130" t="s">
        <v>532</v>
      </c>
      <c r="E147" s="120" t="s">
        <v>651</v>
      </c>
      <c r="F147" s="8" t="s">
        <v>721</v>
      </c>
      <c r="G147" s="8" t="s">
        <v>729</v>
      </c>
      <c r="H147" s="129" t="s">
        <v>17</v>
      </c>
      <c r="I147" s="8" t="s">
        <v>1786</v>
      </c>
      <c r="J147" s="128" t="s">
        <v>2766</v>
      </c>
      <c r="K147" s="25" t="s">
        <v>721</v>
      </c>
      <c r="L147" s="25" t="s">
        <v>729</v>
      </c>
      <c r="M147" s="107" t="s">
        <v>3</v>
      </c>
      <c r="N147" s="25" t="s">
        <v>1784</v>
      </c>
      <c r="O147" s="25" t="s">
        <v>3140</v>
      </c>
      <c r="Q147" s="127" t="s">
        <v>2766</v>
      </c>
      <c r="R147" s="120" t="s">
        <v>2800</v>
      </c>
      <c r="S147" t="s">
        <v>3140</v>
      </c>
      <c r="T147" s="120" t="s">
        <v>2799</v>
      </c>
      <c r="U147" s="122" t="s">
        <v>3147</v>
      </c>
    </row>
    <row r="148" spans="1:21">
      <c r="A148" t="str">
        <f t="shared" ref="A148:A211" si="2">CONCATENATE(F148,G148,H148,"[",I148,"] | ",K148,L148,M148,"[",N148,"]")</f>
        <v>SR_M_A02_C61_64_02-02[low] | SR_M_A02_C61_64_01-02[high]</v>
      </c>
      <c r="B148" s="132" t="s">
        <v>2305</v>
      </c>
      <c r="C148" s="131" t="s">
        <v>623</v>
      </c>
      <c r="D148" s="130" t="s">
        <v>532</v>
      </c>
      <c r="E148" s="120" t="s">
        <v>651</v>
      </c>
      <c r="F148" s="8" t="s">
        <v>721</v>
      </c>
      <c r="G148" s="8" t="s">
        <v>729</v>
      </c>
      <c r="H148" s="129" t="s">
        <v>17</v>
      </c>
      <c r="I148" s="8" t="s">
        <v>1786</v>
      </c>
      <c r="J148" s="128" t="s">
        <v>2771</v>
      </c>
      <c r="K148" s="25" t="s">
        <v>721</v>
      </c>
      <c r="L148" s="25" t="s">
        <v>729</v>
      </c>
      <c r="M148" s="107" t="s">
        <v>3</v>
      </c>
      <c r="N148" s="25" t="s">
        <v>1784</v>
      </c>
      <c r="O148" s="25" t="s">
        <v>3140</v>
      </c>
      <c r="Q148" s="127" t="s">
        <v>2771</v>
      </c>
      <c r="R148" s="120" t="s">
        <v>2794</v>
      </c>
      <c r="S148" t="s">
        <v>3140</v>
      </c>
      <c r="T148" s="120" t="s">
        <v>2797</v>
      </c>
      <c r="U148" s="122" t="s">
        <v>3146</v>
      </c>
    </row>
    <row r="149" spans="1:21">
      <c r="A149" t="str">
        <f t="shared" si="2"/>
        <v>SR_M_A02_C61_64_02-02[low] | SR_M_A02_C61_64_01-02[high]</v>
      </c>
      <c r="B149" s="132" t="s">
        <v>2305</v>
      </c>
      <c r="C149" s="131" t="s">
        <v>623</v>
      </c>
      <c r="D149" s="130" t="s">
        <v>532</v>
      </c>
      <c r="E149" s="120" t="s">
        <v>651</v>
      </c>
      <c r="F149" s="8" t="s">
        <v>721</v>
      </c>
      <c r="G149" s="8" t="s">
        <v>729</v>
      </c>
      <c r="H149" s="129" t="s">
        <v>17</v>
      </c>
      <c r="I149" s="8" t="s">
        <v>1786</v>
      </c>
      <c r="J149" s="128" t="s">
        <v>3145</v>
      </c>
      <c r="K149" s="25" t="s">
        <v>721</v>
      </c>
      <c r="L149" s="25" t="s">
        <v>729</v>
      </c>
      <c r="M149" s="107" t="s">
        <v>3</v>
      </c>
      <c r="N149" s="25" t="s">
        <v>1784</v>
      </c>
      <c r="O149" s="25" t="s">
        <v>3140</v>
      </c>
      <c r="Q149" s="127" t="s">
        <v>3145</v>
      </c>
      <c r="R149" s="120" t="s">
        <v>2794</v>
      </c>
      <c r="S149" t="s">
        <v>3140</v>
      </c>
      <c r="T149" s="120" t="s">
        <v>2793</v>
      </c>
      <c r="U149" s="122" t="s">
        <v>3144</v>
      </c>
    </row>
    <row r="150" spans="1:21">
      <c r="A150" t="str">
        <f t="shared" si="2"/>
        <v>SR_M_A02_C61_64_02-02[low] | SR_M_A02_C61_64_01-02[high]</v>
      </c>
      <c r="B150" s="132" t="s">
        <v>2305</v>
      </c>
      <c r="C150" s="131" t="s">
        <v>623</v>
      </c>
      <c r="D150" s="130" t="s">
        <v>532</v>
      </c>
      <c r="E150" s="120" t="s">
        <v>651</v>
      </c>
      <c r="F150" s="8" t="s">
        <v>721</v>
      </c>
      <c r="G150" s="8" t="s">
        <v>729</v>
      </c>
      <c r="H150" s="129" t="s">
        <v>17</v>
      </c>
      <c r="I150" s="8" t="s">
        <v>1786</v>
      </c>
      <c r="J150" s="128" t="s">
        <v>2769</v>
      </c>
      <c r="K150" s="25" t="s">
        <v>721</v>
      </c>
      <c r="L150" s="25" t="s">
        <v>729</v>
      </c>
      <c r="M150" s="107" t="s">
        <v>3</v>
      </c>
      <c r="N150" s="25" t="s">
        <v>1784</v>
      </c>
      <c r="O150" s="25" t="s">
        <v>3140</v>
      </c>
      <c r="Q150" s="127" t="s">
        <v>2769</v>
      </c>
      <c r="R150" s="120" t="s">
        <v>2787</v>
      </c>
      <c r="S150" t="s">
        <v>3140</v>
      </c>
      <c r="T150" s="120" t="s">
        <v>2790</v>
      </c>
      <c r="U150" s="122" t="s">
        <v>3143</v>
      </c>
    </row>
    <row r="151" spans="1:21">
      <c r="A151" t="str">
        <f t="shared" si="2"/>
        <v>SR_M_A02_C61_64_02-02[low] | SR_M_A02_C61_64_01-02[high]</v>
      </c>
      <c r="B151" s="132" t="s">
        <v>2305</v>
      </c>
      <c r="C151" s="131" t="s">
        <v>623</v>
      </c>
      <c r="D151" s="130" t="s">
        <v>532</v>
      </c>
      <c r="E151" s="120" t="s">
        <v>651</v>
      </c>
      <c r="F151" s="8" t="s">
        <v>721</v>
      </c>
      <c r="G151" s="8" t="s">
        <v>729</v>
      </c>
      <c r="H151" s="129" t="s">
        <v>17</v>
      </c>
      <c r="I151" s="8" t="s">
        <v>1786</v>
      </c>
      <c r="J151" s="128" t="s">
        <v>2767</v>
      </c>
      <c r="K151" s="25" t="s">
        <v>721</v>
      </c>
      <c r="L151" s="25" t="s">
        <v>729</v>
      </c>
      <c r="M151" s="107" t="s">
        <v>3</v>
      </c>
      <c r="N151" s="25" t="s">
        <v>1784</v>
      </c>
      <c r="O151" s="25" t="s">
        <v>3140</v>
      </c>
      <c r="Q151" s="127" t="s">
        <v>2767</v>
      </c>
      <c r="R151" s="120" t="s">
        <v>2787</v>
      </c>
      <c r="S151" t="s">
        <v>3140</v>
      </c>
      <c r="T151" s="120" t="s">
        <v>2786</v>
      </c>
      <c r="U151" s="122" t="s">
        <v>3142</v>
      </c>
    </row>
    <row r="152" spans="1:21">
      <c r="A152" t="str">
        <f t="shared" si="2"/>
        <v>SR_M_A02_C61_64_02-02[low] | SR_M_A02_C61_64_01-02[high]</v>
      </c>
      <c r="B152" s="132" t="s">
        <v>2305</v>
      </c>
      <c r="C152" s="131" t="s">
        <v>623</v>
      </c>
      <c r="D152" s="130" t="s">
        <v>532</v>
      </c>
      <c r="E152" s="120" t="s">
        <v>651</v>
      </c>
      <c r="F152" s="8" t="s">
        <v>721</v>
      </c>
      <c r="G152" s="8" t="s">
        <v>729</v>
      </c>
      <c r="H152" s="129" t="s">
        <v>17</v>
      </c>
      <c r="I152" s="8" t="s">
        <v>1786</v>
      </c>
      <c r="J152" s="128" t="s">
        <v>3141</v>
      </c>
      <c r="K152" s="25" t="s">
        <v>721</v>
      </c>
      <c r="L152" s="25" t="s">
        <v>729</v>
      </c>
      <c r="M152" s="107" t="s">
        <v>3</v>
      </c>
      <c r="N152" s="25" t="s">
        <v>1784</v>
      </c>
      <c r="O152" s="25" t="s">
        <v>3140</v>
      </c>
      <c r="Q152" s="127" t="s">
        <v>3141</v>
      </c>
      <c r="R152" s="120" t="s">
        <v>2783</v>
      </c>
      <c r="S152" t="s">
        <v>3140</v>
      </c>
      <c r="T152" s="120" t="s">
        <v>2781</v>
      </c>
      <c r="U152" s="122" t="s">
        <v>3139</v>
      </c>
    </row>
    <row r="153" spans="1:21">
      <c r="A153" t="str">
        <f t="shared" si="2"/>
        <v>SR_M_A04_C67_70_03-02[low] | SR_M_A04_C67_70_03-02[high]</v>
      </c>
      <c r="B153" s="132" t="s">
        <v>2305</v>
      </c>
      <c r="C153" s="131" t="s">
        <v>623</v>
      </c>
      <c r="D153" s="130" t="s">
        <v>532</v>
      </c>
      <c r="E153" s="120" t="s">
        <v>651</v>
      </c>
      <c r="F153" s="8" t="s">
        <v>721</v>
      </c>
      <c r="G153" s="8" t="s">
        <v>731</v>
      </c>
      <c r="H153" s="129" t="s">
        <v>38</v>
      </c>
      <c r="I153" s="8" t="s">
        <v>1786</v>
      </c>
      <c r="J153" s="128" t="s">
        <v>2759</v>
      </c>
      <c r="K153" s="25" t="s">
        <v>721</v>
      </c>
      <c r="L153" s="25" t="s">
        <v>731</v>
      </c>
      <c r="M153" s="107" t="s">
        <v>38</v>
      </c>
      <c r="N153" s="25" t="s">
        <v>1784</v>
      </c>
      <c r="O153" s="25" t="s">
        <v>3123</v>
      </c>
      <c r="Q153" s="127" t="s">
        <v>2759</v>
      </c>
      <c r="R153" s="120" t="s">
        <v>2800</v>
      </c>
      <c r="S153" t="s">
        <v>3123</v>
      </c>
      <c r="T153" s="120" t="s">
        <v>2816</v>
      </c>
      <c r="U153" s="122" t="s">
        <v>3138</v>
      </c>
    </row>
    <row r="154" spans="1:21">
      <c r="A154" t="str">
        <f t="shared" si="2"/>
        <v>SR_M_A04_C67_70_03-02[low] | SR_M_A04_C67_70_03-02[high]</v>
      </c>
      <c r="B154" s="132" t="s">
        <v>2305</v>
      </c>
      <c r="C154" s="131" t="s">
        <v>623</v>
      </c>
      <c r="D154" s="130" t="s">
        <v>532</v>
      </c>
      <c r="E154" s="120" t="s">
        <v>651</v>
      </c>
      <c r="F154" s="8" t="s">
        <v>721</v>
      </c>
      <c r="G154" s="8" t="s">
        <v>731</v>
      </c>
      <c r="H154" s="129" t="s">
        <v>38</v>
      </c>
      <c r="I154" s="8" t="s">
        <v>1786</v>
      </c>
      <c r="J154" s="128" t="s">
        <v>2764</v>
      </c>
      <c r="K154" s="25" t="s">
        <v>721</v>
      </c>
      <c r="L154" s="25" t="s">
        <v>731</v>
      </c>
      <c r="M154" s="107" t="s">
        <v>38</v>
      </c>
      <c r="N154" s="25" t="s">
        <v>1784</v>
      </c>
      <c r="O154" s="25" t="s">
        <v>3123</v>
      </c>
      <c r="Q154" s="127" t="s">
        <v>2764</v>
      </c>
      <c r="R154" s="120" t="s">
        <v>2794</v>
      </c>
      <c r="S154" t="s">
        <v>3123</v>
      </c>
      <c r="T154" s="120" t="s">
        <v>2814</v>
      </c>
      <c r="U154" s="122" t="s">
        <v>3137</v>
      </c>
    </row>
    <row r="155" spans="1:21">
      <c r="A155" t="str">
        <f t="shared" si="2"/>
        <v>SR_M_A04_C67_70_03-02[low] | SR_M_A04_C67_70_03-02[high]</v>
      </c>
      <c r="B155" s="132" t="s">
        <v>2305</v>
      </c>
      <c r="C155" s="131" t="s">
        <v>623</v>
      </c>
      <c r="D155" s="130" t="s">
        <v>532</v>
      </c>
      <c r="E155" s="120" t="s">
        <v>651</v>
      </c>
      <c r="F155" s="8" t="s">
        <v>721</v>
      </c>
      <c r="G155" s="8" t="s">
        <v>731</v>
      </c>
      <c r="H155" s="129" t="s">
        <v>38</v>
      </c>
      <c r="I155" s="8" t="s">
        <v>1786</v>
      </c>
      <c r="J155" s="128" t="s">
        <v>3136</v>
      </c>
      <c r="K155" s="25" t="s">
        <v>721</v>
      </c>
      <c r="L155" s="25" t="s">
        <v>731</v>
      </c>
      <c r="M155" s="107" t="s">
        <v>38</v>
      </c>
      <c r="N155" s="25" t="s">
        <v>1784</v>
      </c>
      <c r="O155" s="25" t="s">
        <v>3123</v>
      </c>
      <c r="Q155" s="127" t="s">
        <v>3136</v>
      </c>
      <c r="R155" s="120" t="s">
        <v>2794</v>
      </c>
      <c r="S155" t="s">
        <v>3123</v>
      </c>
      <c r="T155" s="120" t="s">
        <v>2811</v>
      </c>
      <c r="U155" s="122" t="s">
        <v>3135</v>
      </c>
    </row>
    <row r="156" spans="1:21">
      <c r="A156" t="str">
        <f t="shared" si="2"/>
        <v>SR_M_A04_C67_70_03-02[low] | SR_M_A04_C67_70_03-02[high]</v>
      </c>
      <c r="B156" s="132" t="s">
        <v>2305</v>
      </c>
      <c r="C156" s="131" t="s">
        <v>623</v>
      </c>
      <c r="D156" s="130" t="s">
        <v>532</v>
      </c>
      <c r="E156" s="120" t="s">
        <v>651</v>
      </c>
      <c r="F156" s="8" t="s">
        <v>721</v>
      </c>
      <c r="G156" s="8" t="s">
        <v>731</v>
      </c>
      <c r="H156" s="129" t="s">
        <v>38</v>
      </c>
      <c r="I156" s="8" t="s">
        <v>1786</v>
      </c>
      <c r="J156" s="128" t="s">
        <v>2762</v>
      </c>
      <c r="K156" s="25" t="s">
        <v>721</v>
      </c>
      <c r="L156" s="25" t="s">
        <v>731</v>
      </c>
      <c r="M156" s="107" t="s">
        <v>38</v>
      </c>
      <c r="N156" s="25" t="s">
        <v>1784</v>
      </c>
      <c r="O156" s="25" t="s">
        <v>3123</v>
      </c>
      <c r="Q156" s="127" t="s">
        <v>2762</v>
      </c>
      <c r="R156" s="120" t="s">
        <v>2787</v>
      </c>
      <c r="S156" t="s">
        <v>3123</v>
      </c>
      <c r="T156" s="120" t="s">
        <v>2808</v>
      </c>
      <c r="U156" s="122" t="s">
        <v>3134</v>
      </c>
    </row>
    <row r="157" spans="1:21">
      <c r="A157" t="str">
        <f t="shared" si="2"/>
        <v>SR_M_A04_C67_70_03-02[low] | SR_M_A04_C67_70_03-02[high]</v>
      </c>
      <c r="B157" s="132" t="s">
        <v>2305</v>
      </c>
      <c r="C157" s="131" t="s">
        <v>623</v>
      </c>
      <c r="D157" s="130" t="s">
        <v>532</v>
      </c>
      <c r="E157" s="120" t="s">
        <v>651</v>
      </c>
      <c r="F157" s="8" t="s">
        <v>721</v>
      </c>
      <c r="G157" s="8" t="s">
        <v>731</v>
      </c>
      <c r="H157" s="129" t="s">
        <v>38</v>
      </c>
      <c r="I157" s="8" t="s">
        <v>1786</v>
      </c>
      <c r="J157" s="128" t="s">
        <v>2760</v>
      </c>
      <c r="K157" s="25" t="s">
        <v>721</v>
      </c>
      <c r="L157" s="25" t="s">
        <v>731</v>
      </c>
      <c r="M157" s="107" t="s">
        <v>38</v>
      </c>
      <c r="N157" s="25" t="s">
        <v>1784</v>
      </c>
      <c r="O157" s="25" t="s">
        <v>3123</v>
      </c>
      <c r="Q157" s="127" t="s">
        <v>2760</v>
      </c>
      <c r="R157" s="120" t="s">
        <v>2787</v>
      </c>
      <c r="S157" t="s">
        <v>3123</v>
      </c>
      <c r="T157" s="120" t="s">
        <v>2805</v>
      </c>
      <c r="U157" s="122" t="s">
        <v>3133</v>
      </c>
    </row>
    <row r="158" spans="1:21">
      <c r="A158" t="str">
        <f t="shared" si="2"/>
        <v>SR_M_A04_C67_70_03-02[low] | SR_M_A04_C67_70_03-02[high]</v>
      </c>
      <c r="B158" s="132" t="s">
        <v>2305</v>
      </c>
      <c r="C158" s="131" t="s">
        <v>623</v>
      </c>
      <c r="D158" s="130" t="s">
        <v>532</v>
      </c>
      <c r="E158" s="120" t="s">
        <v>651</v>
      </c>
      <c r="F158" s="8" t="s">
        <v>721</v>
      </c>
      <c r="G158" s="8" t="s">
        <v>731</v>
      </c>
      <c r="H158" s="129" t="s">
        <v>38</v>
      </c>
      <c r="I158" s="8" t="s">
        <v>1786</v>
      </c>
      <c r="J158" s="128" t="s">
        <v>3132</v>
      </c>
      <c r="K158" s="25" t="s">
        <v>721</v>
      </c>
      <c r="L158" s="25" t="s">
        <v>731</v>
      </c>
      <c r="M158" s="107" t="s">
        <v>38</v>
      </c>
      <c r="N158" s="25" t="s">
        <v>1784</v>
      </c>
      <c r="O158" s="25" t="s">
        <v>3123</v>
      </c>
      <c r="Q158" s="127" t="s">
        <v>3132</v>
      </c>
      <c r="R158" s="120" t="s">
        <v>2783</v>
      </c>
      <c r="S158" t="s">
        <v>3123</v>
      </c>
      <c r="T158" s="120" t="s">
        <v>2802</v>
      </c>
      <c r="U158" s="122" t="s">
        <v>3131</v>
      </c>
    </row>
    <row r="159" spans="1:21">
      <c r="A159" t="str">
        <f t="shared" si="2"/>
        <v>SR_M_A04_C67_70_04-02[low] | SR_M_A04_C67_70_03-02[high]</v>
      </c>
      <c r="B159" s="132" t="s">
        <v>2305</v>
      </c>
      <c r="C159" s="131" t="s">
        <v>623</v>
      </c>
      <c r="D159" s="130" t="s">
        <v>532</v>
      </c>
      <c r="E159" s="120" t="s">
        <v>651</v>
      </c>
      <c r="F159" s="8" t="s">
        <v>721</v>
      </c>
      <c r="G159" s="8" t="s">
        <v>731</v>
      </c>
      <c r="H159" s="129" t="s">
        <v>50</v>
      </c>
      <c r="I159" s="8" t="s">
        <v>1786</v>
      </c>
      <c r="J159" s="128" t="s">
        <v>2752</v>
      </c>
      <c r="K159" s="25" t="s">
        <v>721</v>
      </c>
      <c r="L159" s="25" t="s">
        <v>731</v>
      </c>
      <c r="M159" s="107" t="s">
        <v>38</v>
      </c>
      <c r="N159" s="25" t="s">
        <v>1784</v>
      </c>
      <c r="O159" s="25" t="s">
        <v>3123</v>
      </c>
      <c r="Q159" s="127" t="s">
        <v>2752</v>
      </c>
      <c r="R159" s="120" t="s">
        <v>2800</v>
      </c>
      <c r="S159" t="s">
        <v>3123</v>
      </c>
      <c r="T159" s="120" t="s">
        <v>2799</v>
      </c>
      <c r="U159" s="122" t="s">
        <v>3130</v>
      </c>
    </row>
    <row r="160" spans="1:21">
      <c r="A160" t="str">
        <f t="shared" si="2"/>
        <v>SR_M_A04_C67_70_04-02[low] | SR_M_A04_C67_70_03-02[high]</v>
      </c>
      <c r="B160" s="132" t="s">
        <v>2305</v>
      </c>
      <c r="C160" s="131" t="s">
        <v>623</v>
      </c>
      <c r="D160" s="130" t="s">
        <v>532</v>
      </c>
      <c r="E160" s="120" t="s">
        <v>651</v>
      </c>
      <c r="F160" s="8" t="s">
        <v>721</v>
      </c>
      <c r="G160" s="8" t="s">
        <v>731</v>
      </c>
      <c r="H160" s="129" t="s">
        <v>50</v>
      </c>
      <c r="I160" s="8" t="s">
        <v>1786</v>
      </c>
      <c r="J160" s="128" t="s">
        <v>2757</v>
      </c>
      <c r="K160" s="25" t="s">
        <v>721</v>
      </c>
      <c r="L160" s="25" t="s">
        <v>731</v>
      </c>
      <c r="M160" s="107" t="s">
        <v>38</v>
      </c>
      <c r="N160" s="25" t="s">
        <v>1784</v>
      </c>
      <c r="O160" s="25" t="s">
        <v>3123</v>
      </c>
      <c r="Q160" s="127" t="s">
        <v>2757</v>
      </c>
      <c r="R160" s="120" t="s">
        <v>2794</v>
      </c>
      <c r="S160" t="s">
        <v>3123</v>
      </c>
      <c r="T160" s="120" t="s">
        <v>2797</v>
      </c>
      <c r="U160" s="122" t="s">
        <v>3129</v>
      </c>
    </row>
    <row r="161" spans="1:21">
      <c r="A161" t="str">
        <f t="shared" si="2"/>
        <v>SR_M_A04_C67_70_04-02[low] | SR_M_A04_C67_70_03-02[high]</v>
      </c>
      <c r="B161" s="132" t="s">
        <v>2305</v>
      </c>
      <c r="C161" s="131" t="s">
        <v>623</v>
      </c>
      <c r="D161" s="130" t="s">
        <v>532</v>
      </c>
      <c r="E161" s="120" t="s">
        <v>651</v>
      </c>
      <c r="F161" s="8" t="s">
        <v>721</v>
      </c>
      <c r="G161" s="8" t="s">
        <v>731</v>
      </c>
      <c r="H161" s="129" t="s">
        <v>50</v>
      </c>
      <c r="I161" s="8" t="s">
        <v>1786</v>
      </c>
      <c r="J161" s="128" t="s">
        <v>3128</v>
      </c>
      <c r="K161" s="25" t="s">
        <v>721</v>
      </c>
      <c r="L161" s="25" t="s">
        <v>731</v>
      </c>
      <c r="M161" s="107" t="s">
        <v>38</v>
      </c>
      <c r="N161" s="25" t="s">
        <v>1784</v>
      </c>
      <c r="O161" s="25" t="s">
        <v>3123</v>
      </c>
      <c r="Q161" s="127" t="s">
        <v>3128</v>
      </c>
      <c r="R161" s="120" t="s">
        <v>2794</v>
      </c>
      <c r="S161" t="s">
        <v>3123</v>
      </c>
      <c r="T161" s="120" t="s">
        <v>2793</v>
      </c>
      <c r="U161" s="122" t="s">
        <v>3127</v>
      </c>
    </row>
    <row r="162" spans="1:21">
      <c r="A162" t="str">
        <f t="shared" si="2"/>
        <v>SR_M_A04_C67_70_04-02[low] | SR_M_A04_C67_70_03-02[high]</v>
      </c>
      <c r="B162" s="132" t="s">
        <v>2305</v>
      </c>
      <c r="C162" s="131" t="s">
        <v>623</v>
      </c>
      <c r="D162" s="130" t="s">
        <v>532</v>
      </c>
      <c r="E162" s="120" t="s">
        <v>651</v>
      </c>
      <c r="F162" s="8" t="s">
        <v>721</v>
      </c>
      <c r="G162" s="8" t="s">
        <v>731</v>
      </c>
      <c r="H162" s="129" t="s">
        <v>50</v>
      </c>
      <c r="I162" s="8" t="s">
        <v>1786</v>
      </c>
      <c r="J162" s="128" t="s">
        <v>2755</v>
      </c>
      <c r="K162" s="25" t="s">
        <v>721</v>
      </c>
      <c r="L162" s="25" t="s">
        <v>731</v>
      </c>
      <c r="M162" s="107" t="s">
        <v>38</v>
      </c>
      <c r="N162" s="25" t="s">
        <v>1784</v>
      </c>
      <c r="O162" s="25" t="s">
        <v>3123</v>
      </c>
      <c r="Q162" s="127" t="s">
        <v>2755</v>
      </c>
      <c r="R162" s="120" t="s">
        <v>2787</v>
      </c>
      <c r="S162" t="s">
        <v>3123</v>
      </c>
      <c r="T162" s="120" t="s">
        <v>2790</v>
      </c>
      <c r="U162" s="122" t="s">
        <v>3126</v>
      </c>
    </row>
    <row r="163" spans="1:21">
      <c r="A163" t="str">
        <f t="shared" si="2"/>
        <v>SR_M_A04_C67_70_04-02[low] | SR_M_A04_C67_70_03-02[high]</v>
      </c>
      <c r="B163" s="132" t="s">
        <v>2305</v>
      </c>
      <c r="C163" s="131" t="s">
        <v>623</v>
      </c>
      <c r="D163" s="130" t="s">
        <v>532</v>
      </c>
      <c r="E163" s="120" t="s">
        <v>651</v>
      </c>
      <c r="F163" s="8" t="s">
        <v>721</v>
      </c>
      <c r="G163" s="8" t="s">
        <v>731</v>
      </c>
      <c r="H163" s="129" t="s">
        <v>50</v>
      </c>
      <c r="I163" s="8" t="s">
        <v>1786</v>
      </c>
      <c r="J163" s="128" t="s">
        <v>2753</v>
      </c>
      <c r="K163" s="25" t="s">
        <v>721</v>
      </c>
      <c r="L163" s="25" t="s">
        <v>731</v>
      </c>
      <c r="M163" s="107" t="s">
        <v>38</v>
      </c>
      <c r="N163" s="25" t="s">
        <v>1784</v>
      </c>
      <c r="O163" s="25" t="s">
        <v>3123</v>
      </c>
      <c r="Q163" s="127" t="s">
        <v>2753</v>
      </c>
      <c r="R163" s="120" t="s">
        <v>2787</v>
      </c>
      <c r="S163" t="s">
        <v>3123</v>
      </c>
      <c r="T163" s="120" t="s">
        <v>2786</v>
      </c>
      <c r="U163" s="122" t="s">
        <v>3125</v>
      </c>
    </row>
    <row r="164" spans="1:21">
      <c r="A164" t="str">
        <f t="shared" si="2"/>
        <v>SR_M_A04_C67_70_04-02[low] | SR_M_A04_C67_70_03-02[high]</v>
      </c>
      <c r="B164" s="132" t="s">
        <v>2305</v>
      </c>
      <c r="C164" s="131" t="s">
        <v>623</v>
      </c>
      <c r="D164" s="130" t="s">
        <v>532</v>
      </c>
      <c r="E164" s="120" t="s">
        <v>651</v>
      </c>
      <c r="F164" s="8" t="s">
        <v>721</v>
      </c>
      <c r="G164" s="8" t="s">
        <v>731</v>
      </c>
      <c r="H164" s="129" t="s">
        <v>50</v>
      </c>
      <c r="I164" s="8" t="s">
        <v>1786</v>
      </c>
      <c r="J164" s="128" t="s">
        <v>3124</v>
      </c>
      <c r="K164" s="25" t="s">
        <v>721</v>
      </c>
      <c r="L164" s="25" t="s">
        <v>731</v>
      </c>
      <c r="M164" s="107" t="s">
        <v>38</v>
      </c>
      <c r="N164" s="25" t="s">
        <v>1784</v>
      </c>
      <c r="O164" s="25" t="s">
        <v>3123</v>
      </c>
      <c r="Q164" s="127" t="s">
        <v>3124</v>
      </c>
      <c r="R164" s="120" t="s">
        <v>2783</v>
      </c>
      <c r="S164" t="s">
        <v>3123</v>
      </c>
      <c r="T164" s="120" t="s">
        <v>2781</v>
      </c>
      <c r="U164" s="122" t="s">
        <v>3122</v>
      </c>
    </row>
    <row r="165" spans="1:21">
      <c r="A165" t="str">
        <f t="shared" si="2"/>
        <v>SR_M_A06_C73_76_05-02[low] | SR_M_A06_C73_76_05-02[high]</v>
      </c>
      <c r="B165" s="132" t="s">
        <v>2305</v>
      </c>
      <c r="C165" s="131" t="s">
        <v>623</v>
      </c>
      <c r="D165" s="130" t="s">
        <v>532</v>
      </c>
      <c r="E165" s="120" t="s">
        <v>651</v>
      </c>
      <c r="F165" s="8" t="s">
        <v>721</v>
      </c>
      <c r="G165" s="8" t="s">
        <v>733</v>
      </c>
      <c r="H165" s="129" t="s">
        <v>71</v>
      </c>
      <c r="I165" s="8" t="s">
        <v>1786</v>
      </c>
      <c r="J165" s="128" t="s">
        <v>2745</v>
      </c>
      <c r="K165" s="25" t="s">
        <v>721</v>
      </c>
      <c r="L165" s="25" t="s">
        <v>733</v>
      </c>
      <c r="M165" s="107" t="s">
        <v>71</v>
      </c>
      <c r="N165" s="25" t="s">
        <v>1784</v>
      </c>
      <c r="O165" s="25" t="s">
        <v>3106</v>
      </c>
      <c r="Q165" s="127" t="s">
        <v>2745</v>
      </c>
      <c r="R165" s="120" t="s">
        <v>2800</v>
      </c>
      <c r="S165" t="s">
        <v>3106</v>
      </c>
      <c r="T165" s="120" t="s">
        <v>2816</v>
      </c>
      <c r="U165" s="122" t="s">
        <v>3121</v>
      </c>
    </row>
    <row r="166" spans="1:21">
      <c r="A166" t="str">
        <f t="shared" si="2"/>
        <v>SR_M_A06_C73_76_05-02[low] | SR_M_A06_C73_76_05-02[high]</v>
      </c>
      <c r="B166" s="132" t="s">
        <v>2305</v>
      </c>
      <c r="C166" s="131" t="s">
        <v>623</v>
      </c>
      <c r="D166" s="130" t="s">
        <v>532</v>
      </c>
      <c r="E166" s="120" t="s">
        <v>651</v>
      </c>
      <c r="F166" s="8" t="s">
        <v>721</v>
      </c>
      <c r="G166" s="8" t="s">
        <v>733</v>
      </c>
      <c r="H166" s="129" t="s">
        <v>71</v>
      </c>
      <c r="I166" s="8" t="s">
        <v>1786</v>
      </c>
      <c r="J166" s="128" t="s">
        <v>2750</v>
      </c>
      <c r="K166" s="25" t="s">
        <v>721</v>
      </c>
      <c r="L166" s="25" t="s">
        <v>733</v>
      </c>
      <c r="M166" s="107" t="s">
        <v>71</v>
      </c>
      <c r="N166" s="25" t="s">
        <v>1784</v>
      </c>
      <c r="O166" s="25" t="s">
        <v>3106</v>
      </c>
      <c r="Q166" s="127" t="s">
        <v>2750</v>
      </c>
      <c r="R166" s="120" t="s">
        <v>2794</v>
      </c>
      <c r="S166" t="s">
        <v>3106</v>
      </c>
      <c r="T166" s="120" t="s">
        <v>2814</v>
      </c>
      <c r="U166" s="122" t="s">
        <v>3120</v>
      </c>
    </row>
    <row r="167" spans="1:21">
      <c r="A167" t="str">
        <f t="shared" si="2"/>
        <v>SR_M_A06_C73_76_05-02[low] | SR_M_A06_C73_76_05-02[high]</v>
      </c>
      <c r="B167" s="132" t="s">
        <v>2305</v>
      </c>
      <c r="C167" s="131" t="s">
        <v>623</v>
      </c>
      <c r="D167" s="130" t="s">
        <v>532</v>
      </c>
      <c r="E167" s="120" t="s">
        <v>651</v>
      </c>
      <c r="F167" s="8" t="s">
        <v>721</v>
      </c>
      <c r="G167" s="8" t="s">
        <v>733</v>
      </c>
      <c r="H167" s="129" t="s">
        <v>71</v>
      </c>
      <c r="I167" s="8" t="s">
        <v>1786</v>
      </c>
      <c r="J167" s="128" t="s">
        <v>3119</v>
      </c>
      <c r="K167" s="25" t="s">
        <v>721</v>
      </c>
      <c r="L167" s="25" t="s">
        <v>733</v>
      </c>
      <c r="M167" s="107" t="s">
        <v>71</v>
      </c>
      <c r="N167" s="25" t="s">
        <v>1784</v>
      </c>
      <c r="O167" s="25" t="s">
        <v>3106</v>
      </c>
      <c r="Q167" s="127" t="s">
        <v>3119</v>
      </c>
      <c r="R167" s="120" t="s">
        <v>2794</v>
      </c>
      <c r="S167" t="s">
        <v>3106</v>
      </c>
      <c r="T167" s="120" t="s">
        <v>2811</v>
      </c>
      <c r="U167" s="122" t="s">
        <v>3118</v>
      </c>
    </row>
    <row r="168" spans="1:21">
      <c r="A168" t="str">
        <f t="shared" si="2"/>
        <v>SR_M_A06_C73_76_05-02[low] | SR_M_A06_C73_76_05-02[high]</v>
      </c>
      <c r="B168" s="132" t="s">
        <v>2305</v>
      </c>
      <c r="C168" s="131" t="s">
        <v>623</v>
      </c>
      <c r="D168" s="130" t="s">
        <v>532</v>
      </c>
      <c r="E168" s="120" t="s">
        <v>651</v>
      </c>
      <c r="F168" s="8" t="s">
        <v>721</v>
      </c>
      <c r="G168" s="8" t="s">
        <v>733</v>
      </c>
      <c r="H168" s="129" t="s">
        <v>71</v>
      </c>
      <c r="I168" s="8" t="s">
        <v>1786</v>
      </c>
      <c r="J168" s="128" t="s">
        <v>2748</v>
      </c>
      <c r="K168" s="25" t="s">
        <v>721</v>
      </c>
      <c r="L168" s="25" t="s">
        <v>733</v>
      </c>
      <c r="M168" s="107" t="s">
        <v>71</v>
      </c>
      <c r="N168" s="25" t="s">
        <v>1784</v>
      </c>
      <c r="O168" s="25" t="s">
        <v>3106</v>
      </c>
      <c r="Q168" s="127" t="s">
        <v>2748</v>
      </c>
      <c r="R168" s="120" t="s">
        <v>2787</v>
      </c>
      <c r="S168" t="s">
        <v>3106</v>
      </c>
      <c r="T168" s="120" t="s">
        <v>2808</v>
      </c>
      <c r="U168" s="122" t="s">
        <v>3117</v>
      </c>
    </row>
    <row r="169" spans="1:21">
      <c r="A169" t="str">
        <f t="shared" si="2"/>
        <v>SR_M_A06_C73_76_05-02[low] | SR_M_A06_C73_76_05-02[high]</v>
      </c>
      <c r="B169" s="132" t="s">
        <v>2305</v>
      </c>
      <c r="C169" s="131" t="s">
        <v>623</v>
      </c>
      <c r="D169" s="130" t="s">
        <v>532</v>
      </c>
      <c r="E169" s="120" t="s">
        <v>651</v>
      </c>
      <c r="F169" s="8" t="s">
        <v>721</v>
      </c>
      <c r="G169" s="8" t="s">
        <v>733</v>
      </c>
      <c r="H169" s="129" t="s">
        <v>71</v>
      </c>
      <c r="I169" s="8" t="s">
        <v>1786</v>
      </c>
      <c r="J169" s="128" t="s">
        <v>2746</v>
      </c>
      <c r="K169" s="25" t="s">
        <v>721</v>
      </c>
      <c r="L169" s="25" t="s">
        <v>733</v>
      </c>
      <c r="M169" s="107" t="s">
        <v>71</v>
      </c>
      <c r="N169" s="25" t="s">
        <v>1784</v>
      </c>
      <c r="O169" s="25" t="s">
        <v>3106</v>
      </c>
      <c r="Q169" s="127" t="s">
        <v>2746</v>
      </c>
      <c r="R169" s="120" t="s">
        <v>2787</v>
      </c>
      <c r="S169" t="s">
        <v>3106</v>
      </c>
      <c r="T169" s="120" t="s">
        <v>2805</v>
      </c>
      <c r="U169" s="122" t="s">
        <v>3116</v>
      </c>
    </row>
    <row r="170" spans="1:21">
      <c r="A170" t="str">
        <f t="shared" si="2"/>
        <v>SR_M_A06_C73_76_05-02[low] | SR_M_A06_C73_76_05-02[high]</v>
      </c>
      <c r="B170" s="132" t="s">
        <v>2305</v>
      </c>
      <c r="C170" s="131" t="s">
        <v>623</v>
      </c>
      <c r="D170" s="130" t="s">
        <v>532</v>
      </c>
      <c r="E170" s="120" t="s">
        <v>651</v>
      </c>
      <c r="F170" s="8" t="s">
        <v>721</v>
      </c>
      <c r="G170" s="8" t="s">
        <v>733</v>
      </c>
      <c r="H170" s="129" t="s">
        <v>71</v>
      </c>
      <c r="I170" s="8" t="s">
        <v>1786</v>
      </c>
      <c r="J170" s="128" t="s">
        <v>3115</v>
      </c>
      <c r="K170" s="25" t="s">
        <v>721</v>
      </c>
      <c r="L170" s="25" t="s">
        <v>733</v>
      </c>
      <c r="M170" s="107" t="s">
        <v>71</v>
      </c>
      <c r="N170" s="25" t="s">
        <v>1784</v>
      </c>
      <c r="O170" s="25" t="s">
        <v>3106</v>
      </c>
      <c r="Q170" s="127" t="s">
        <v>3115</v>
      </c>
      <c r="R170" s="120" t="s">
        <v>2783</v>
      </c>
      <c r="S170" t="s">
        <v>3106</v>
      </c>
      <c r="T170" s="120" t="s">
        <v>2802</v>
      </c>
      <c r="U170" s="122" t="s">
        <v>3114</v>
      </c>
    </row>
    <row r="171" spans="1:21">
      <c r="A171" t="str">
        <f t="shared" si="2"/>
        <v>SR_M_A06_C73_76_06-02[low] | SR_M_A06_C73_76_05-02[high]</v>
      </c>
      <c r="B171" s="132" t="s">
        <v>2305</v>
      </c>
      <c r="C171" s="131" t="s">
        <v>623</v>
      </c>
      <c r="D171" s="130" t="s">
        <v>532</v>
      </c>
      <c r="E171" s="120" t="s">
        <v>651</v>
      </c>
      <c r="F171" s="8" t="s">
        <v>721</v>
      </c>
      <c r="G171" s="8" t="s">
        <v>733</v>
      </c>
      <c r="H171" s="129" t="s">
        <v>83</v>
      </c>
      <c r="I171" s="8" t="s">
        <v>1786</v>
      </c>
      <c r="J171" s="128" t="s">
        <v>2738</v>
      </c>
      <c r="K171" s="25" t="s">
        <v>721</v>
      </c>
      <c r="L171" s="25" t="s">
        <v>733</v>
      </c>
      <c r="M171" s="107" t="s">
        <v>71</v>
      </c>
      <c r="N171" s="25" t="s">
        <v>1784</v>
      </c>
      <c r="O171" s="25" t="s">
        <v>3106</v>
      </c>
      <c r="Q171" s="127" t="s">
        <v>2738</v>
      </c>
      <c r="R171" s="120" t="s">
        <v>2800</v>
      </c>
      <c r="S171" t="s">
        <v>3106</v>
      </c>
      <c r="T171" s="120" t="s">
        <v>2799</v>
      </c>
      <c r="U171" s="122" t="s">
        <v>3113</v>
      </c>
    </row>
    <row r="172" spans="1:21">
      <c r="A172" t="str">
        <f t="shared" si="2"/>
        <v>SR_M_A06_C73_76_06-02[low] | SR_M_A06_C73_76_05-02[high]</v>
      </c>
      <c r="B172" s="132" t="s">
        <v>2305</v>
      </c>
      <c r="C172" s="131" t="s">
        <v>623</v>
      </c>
      <c r="D172" s="130" t="s">
        <v>532</v>
      </c>
      <c r="E172" s="120" t="s">
        <v>651</v>
      </c>
      <c r="F172" s="8" t="s">
        <v>721</v>
      </c>
      <c r="G172" s="8" t="s">
        <v>733</v>
      </c>
      <c r="H172" s="129" t="s">
        <v>83</v>
      </c>
      <c r="I172" s="8" t="s">
        <v>1786</v>
      </c>
      <c r="J172" s="128" t="s">
        <v>2743</v>
      </c>
      <c r="K172" s="25" t="s">
        <v>721</v>
      </c>
      <c r="L172" s="25" t="s">
        <v>733</v>
      </c>
      <c r="M172" s="107" t="s">
        <v>71</v>
      </c>
      <c r="N172" s="25" t="s">
        <v>1784</v>
      </c>
      <c r="O172" s="25" t="s">
        <v>3106</v>
      </c>
      <c r="Q172" s="127" t="s">
        <v>2743</v>
      </c>
      <c r="R172" s="120" t="s">
        <v>2794</v>
      </c>
      <c r="S172" t="s">
        <v>3106</v>
      </c>
      <c r="T172" s="120" t="s">
        <v>2797</v>
      </c>
      <c r="U172" s="122" t="s">
        <v>3112</v>
      </c>
    </row>
    <row r="173" spans="1:21">
      <c r="A173" t="str">
        <f t="shared" si="2"/>
        <v>SR_M_A06_C73_76_06-02[low] | SR_M_A06_C73_76_05-02[high]</v>
      </c>
      <c r="B173" s="132" t="s">
        <v>2305</v>
      </c>
      <c r="C173" s="131" t="s">
        <v>623</v>
      </c>
      <c r="D173" s="130" t="s">
        <v>532</v>
      </c>
      <c r="E173" s="120" t="s">
        <v>651</v>
      </c>
      <c r="F173" s="8" t="s">
        <v>721</v>
      </c>
      <c r="G173" s="8" t="s">
        <v>733</v>
      </c>
      <c r="H173" s="129" t="s">
        <v>83</v>
      </c>
      <c r="I173" s="8" t="s">
        <v>1786</v>
      </c>
      <c r="J173" s="128" t="s">
        <v>3111</v>
      </c>
      <c r="K173" s="25" t="s">
        <v>721</v>
      </c>
      <c r="L173" s="25" t="s">
        <v>733</v>
      </c>
      <c r="M173" s="107" t="s">
        <v>71</v>
      </c>
      <c r="N173" s="25" t="s">
        <v>1784</v>
      </c>
      <c r="O173" s="25" t="s">
        <v>3106</v>
      </c>
      <c r="Q173" s="127" t="s">
        <v>3111</v>
      </c>
      <c r="R173" s="120" t="s">
        <v>2794</v>
      </c>
      <c r="S173" t="s">
        <v>3106</v>
      </c>
      <c r="T173" s="120" t="s">
        <v>2793</v>
      </c>
      <c r="U173" s="122" t="s">
        <v>3110</v>
      </c>
    </row>
    <row r="174" spans="1:21">
      <c r="A174" t="str">
        <f t="shared" si="2"/>
        <v>SR_M_A06_C73_76_06-02[low] | SR_M_A06_C73_76_05-02[high]</v>
      </c>
      <c r="B174" s="132" t="s">
        <v>2305</v>
      </c>
      <c r="C174" s="131" t="s">
        <v>623</v>
      </c>
      <c r="D174" s="130" t="s">
        <v>532</v>
      </c>
      <c r="E174" s="120" t="s">
        <v>651</v>
      </c>
      <c r="F174" s="8" t="s">
        <v>721</v>
      </c>
      <c r="G174" s="8" t="s">
        <v>733</v>
      </c>
      <c r="H174" s="129" t="s">
        <v>83</v>
      </c>
      <c r="I174" s="8" t="s">
        <v>1786</v>
      </c>
      <c r="J174" s="128" t="s">
        <v>2741</v>
      </c>
      <c r="K174" s="25" t="s">
        <v>721</v>
      </c>
      <c r="L174" s="25" t="s">
        <v>733</v>
      </c>
      <c r="M174" s="107" t="s">
        <v>71</v>
      </c>
      <c r="N174" s="25" t="s">
        <v>1784</v>
      </c>
      <c r="O174" s="25" t="s">
        <v>3106</v>
      </c>
      <c r="Q174" s="127" t="s">
        <v>2741</v>
      </c>
      <c r="R174" s="120" t="s">
        <v>2787</v>
      </c>
      <c r="S174" t="s">
        <v>3106</v>
      </c>
      <c r="T174" s="120" t="s">
        <v>2790</v>
      </c>
      <c r="U174" s="122" t="s">
        <v>3109</v>
      </c>
    </row>
    <row r="175" spans="1:21">
      <c r="A175" t="str">
        <f t="shared" si="2"/>
        <v>SR_M_A06_C73_76_06-02[low] | SR_M_A06_C73_76_05-02[high]</v>
      </c>
      <c r="B175" s="132" t="s">
        <v>2305</v>
      </c>
      <c r="C175" s="131" t="s">
        <v>623</v>
      </c>
      <c r="D175" s="130" t="s">
        <v>532</v>
      </c>
      <c r="E175" s="120" t="s">
        <v>651</v>
      </c>
      <c r="F175" s="8" t="s">
        <v>721</v>
      </c>
      <c r="G175" s="8" t="s">
        <v>733</v>
      </c>
      <c r="H175" s="129" t="s">
        <v>83</v>
      </c>
      <c r="I175" s="8" t="s">
        <v>1786</v>
      </c>
      <c r="J175" s="128" t="s">
        <v>2739</v>
      </c>
      <c r="K175" s="25" t="s">
        <v>721</v>
      </c>
      <c r="L175" s="25" t="s">
        <v>733</v>
      </c>
      <c r="M175" s="107" t="s">
        <v>71</v>
      </c>
      <c r="N175" s="25" t="s">
        <v>1784</v>
      </c>
      <c r="O175" s="25" t="s">
        <v>3106</v>
      </c>
      <c r="Q175" s="127" t="s">
        <v>2739</v>
      </c>
      <c r="R175" s="120" t="s">
        <v>2787</v>
      </c>
      <c r="S175" t="s">
        <v>3106</v>
      </c>
      <c r="T175" s="120" t="s">
        <v>2786</v>
      </c>
      <c r="U175" s="122" t="s">
        <v>3108</v>
      </c>
    </row>
    <row r="176" spans="1:21">
      <c r="A176" t="str">
        <f t="shared" si="2"/>
        <v>SR_M_A06_C73_76_06-02[low] | SR_M_A06_C73_76_05-02[high]</v>
      </c>
      <c r="B176" s="132" t="s">
        <v>2305</v>
      </c>
      <c r="C176" s="131" t="s">
        <v>623</v>
      </c>
      <c r="D176" s="130" t="s">
        <v>532</v>
      </c>
      <c r="E176" s="120" t="s">
        <v>651</v>
      </c>
      <c r="F176" s="8" t="s">
        <v>721</v>
      </c>
      <c r="G176" s="8" t="s">
        <v>733</v>
      </c>
      <c r="H176" s="129" t="s">
        <v>83</v>
      </c>
      <c r="I176" s="8" t="s">
        <v>1786</v>
      </c>
      <c r="J176" s="128" t="s">
        <v>3107</v>
      </c>
      <c r="K176" s="25" t="s">
        <v>721</v>
      </c>
      <c r="L176" s="25" t="s">
        <v>733</v>
      </c>
      <c r="M176" s="107" t="s">
        <v>71</v>
      </c>
      <c r="N176" s="25" t="s">
        <v>1784</v>
      </c>
      <c r="O176" s="25" t="s">
        <v>3106</v>
      </c>
      <c r="Q176" s="127" t="s">
        <v>3107</v>
      </c>
      <c r="R176" s="120" t="s">
        <v>2783</v>
      </c>
      <c r="S176" t="s">
        <v>3106</v>
      </c>
      <c r="T176" s="120" t="s">
        <v>2781</v>
      </c>
      <c r="U176" s="122" t="s">
        <v>3105</v>
      </c>
    </row>
    <row r="177" spans="1:21">
      <c r="A177" t="str">
        <f t="shared" si="2"/>
        <v>SR_M_A08_C79_82_07-02[low] | SR_M_A08_C79_82_07-02[high]</v>
      </c>
      <c r="B177" s="132" t="s">
        <v>2305</v>
      </c>
      <c r="C177" s="131" t="s">
        <v>623</v>
      </c>
      <c r="D177" s="130" t="s">
        <v>532</v>
      </c>
      <c r="E177" s="120" t="s">
        <v>651</v>
      </c>
      <c r="F177" s="8" t="s">
        <v>721</v>
      </c>
      <c r="G177" s="8" t="s">
        <v>735</v>
      </c>
      <c r="H177" s="129" t="s">
        <v>101</v>
      </c>
      <c r="I177" s="8" t="s">
        <v>1786</v>
      </c>
      <c r="J177" s="128" t="s">
        <v>2731</v>
      </c>
      <c r="K177" s="25" t="s">
        <v>721</v>
      </c>
      <c r="L177" s="25" t="s">
        <v>735</v>
      </c>
      <c r="M177" s="107" t="s">
        <v>101</v>
      </c>
      <c r="N177" s="25" t="s">
        <v>1784</v>
      </c>
      <c r="O177" s="25" t="s">
        <v>3089</v>
      </c>
      <c r="Q177" s="127" t="s">
        <v>2731</v>
      </c>
      <c r="R177" s="120" t="s">
        <v>2800</v>
      </c>
      <c r="S177" t="s">
        <v>3089</v>
      </c>
      <c r="T177" s="120" t="s">
        <v>2816</v>
      </c>
      <c r="U177" s="122" t="s">
        <v>3104</v>
      </c>
    </row>
    <row r="178" spans="1:21">
      <c r="A178" t="str">
        <f t="shared" si="2"/>
        <v>SR_M_A08_C79_82_07-02[low] | SR_M_A08_C79_82_07-02[high]</v>
      </c>
      <c r="B178" s="132" t="s">
        <v>2305</v>
      </c>
      <c r="C178" s="131" t="s">
        <v>623</v>
      </c>
      <c r="D178" s="130" t="s">
        <v>532</v>
      </c>
      <c r="E178" s="120" t="s">
        <v>651</v>
      </c>
      <c r="F178" s="8" t="s">
        <v>721</v>
      </c>
      <c r="G178" s="8" t="s">
        <v>735</v>
      </c>
      <c r="H178" s="129" t="s">
        <v>101</v>
      </c>
      <c r="I178" s="8" t="s">
        <v>1786</v>
      </c>
      <c r="J178" s="128" t="s">
        <v>2736</v>
      </c>
      <c r="K178" s="25" t="s">
        <v>721</v>
      </c>
      <c r="L178" s="25" t="s">
        <v>735</v>
      </c>
      <c r="M178" s="107" t="s">
        <v>101</v>
      </c>
      <c r="N178" s="25" t="s">
        <v>1784</v>
      </c>
      <c r="O178" s="25" t="s">
        <v>3089</v>
      </c>
      <c r="Q178" s="127" t="s">
        <v>2736</v>
      </c>
      <c r="R178" s="120" t="s">
        <v>2794</v>
      </c>
      <c r="S178" t="s">
        <v>3089</v>
      </c>
      <c r="T178" s="120" t="s">
        <v>2814</v>
      </c>
      <c r="U178" s="122" t="s">
        <v>3103</v>
      </c>
    </row>
    <row r="179" spans="1:21">
      <c r="A179" t="str">
        <f t="shared" si="2"/>
        <v>SR_M_A08_C79_82_07-02[low] | SR_M_A08_C79_82_07-02[high]</v>
      </c>
      <c r="B179" s="132" t="s">
        <v>2305</v>
      </c>
      <c r="C179" s="131" t="s">
        <v>623</v>
      </c>
      <c r="D179" s="130" t="s">
        <v>532</v>
      </c>
      <c r="E179" s="120" t="s">
        <v>651</v>
      </c>
      <c r="F179" s="8" t="s">
        <v>721</v>
      </c>
      <c r="G179" s="8" t="s">
        <v>735</v>
      </c>
      <c r="H179" s="129" t="s">
        <v>101</v>
      </c>
      <c r="I179" s="8" t="s">
        <v>1786</v>
      </c>
      <c r="J179" s="128" t="s">
        <v>3102</v>
      </c>
      <c r="K179" s="25" t="s">
        <v>721</v>
      </c>
      <c r="L179" s="25" t="s">
        <v>735</v>
      </c>
      <c r="M179" s="107" t="s">
        <v>101</v>
      </c>
      <c r="N179" s="25" t="s">
        <v>1784</v>
      </c>
      <c r="O179" s="25" t="s">
        <v>3089</v>
      </c>
      <c r="Q179" s="127" t="s">
        <v>3102</v>
      </c>
      <c r="R179" s="120" t="s">
        <v>2794</v>
      </c>
      <c r="S179" t="s">
        <v>3089</v>
      </c>
      <c r="T179" s="120" t="s">
        <v>2811</v>
      </c>
      <c r="U179" s="122" t="s">
        <v>3101</v>
      </c>
    </row>
    <row r="180" spans="1:21">
      <c r="A180" t="str">
        <f t="shared" si="2"/>
        <v>SR_M_A08_C79_82_07-02[low] | SR_M_A08_C79_82_07-02[high]</v>
      </c>
      <c r="B180" s="132" t="s">
        <v>2305</v>
      </c>
      <c r="C180" s="131" t="s">
        <v>623</v>
      </c>
      <c r="D180" s="130" t="s">
        <v>532</v>
      </c>
      <c r="E180" s="120" t="s">
        <v>651</v>
      </c>
      <c r="F180" s="8" t="s">
        <v>721</v>
      </c>
      <c r="G180" s="8" t="s">
        <v>735</v>
      </c>
      <c r="H180" s="129" t="s">
        <v>101</v>
      </c>
      <c r="I180" s="8" t="s">
        <v>1786</v>
      </c>
      <c r="J180" s="128" t="s">
        <v>2734</v>
      </c>
      <c r="K180" s="25" t="s">
        <v>721</v>
      </c>
      <c r="L180" s="25" t="s">
        <v>735</v>
      </c>
      <c r="M180" s="107" t="s">
        <v>101</v>
      </c>
      <c r="N180" s="25" t="s">
        <v>1784</v>
      </c>
      <c r="O180" s="25" t="s">
        <v>3089</v>
      </c>
      <c r="Q180" s="127" t="s">
        <v>2734</v>
      </c>
      <c r="R180" s="120" t="s">
        <v>2787</v>
      </c>
      <c r="S180" t="s">
        <v>3089</v>
      </c>
      <c r="T180" s="120" t="s">
        <v>2808</v>
      </c>
      <c r="U180" s="122" t="s">
        <v>3100</v>
      </c>
    </row>
    <row r="181" spans="1:21">
      <c r="A181" t="str">
        <f t="shared" si="2"/>
        <v>SR_M_A08_C79_82_07-02[low] | SR_M_A08_C79_82_07-02[high]</v>
      </c>
      <c r="B181" s="132" t="s">
        <v>2305</v>
      </c>
      <c r="C181" s="131" t="s">
        <v>623</v>
      </c>
      <c r="D181" s="130" t="s">
        <v>532</v>
      </c>
      <c r="E181" s="120" t="s">
        <v>651</v>
      </c>
      <c r="F181" s="8" t="s">
        <v>721</v>
      </c>
      <c r="G181" s="8" t="s">
        <v>735</v>
      </c>
      <c r="H181" s="129" t="s">
        <v>101</v>
      </c>
      <c r="I181" s="8" t="s">
        <v>1786</v>
      </c>
      <c r="J181" s="128" t="s">
        <v>2732</v>
      </c>
      <c r="K181" s="25" t="s">
        <v>721</v>
      </c>
      <c r="L181" s="25" t="s">
        <v>735</v>
      </c>
      <c r="M181" s="107" t="s">
        <v>101</v>
      </c>
      <c r="N181" s="25" t="s">
        <v>1784</v>
      </c>
      <c r="O181" s="25" t="s">
        <v>3089</v>
      </c>
      <c r="Q181" s="127" t="s">
        <v>2732</v>
      </c>
      <c r="R181" s="120" t="s">
        <v>2787</v>
      </c>
      <c r="S181" t="s">
        <v>3089</v>
      </c>
      <c r="T181" s="120" t="s">
        <v>2805</v>
      </c>
      <c r="U181" s="122" t="s">
        <v>3099</v>
      </c>
    </row>
    <row r="182" spans="1:21">
      <c r="A182" t="str">
        <f t="shared" si="2"/>
        <v>SR_M_A08_C79_82_07-02[low] | SR_M_A08_C79_82_07-02[high]</v>
      </c>
      <c r="B182" s="132" t="s">
        <v>2305</v>
      </c>
      <c r="C182" s="131" t="s">
        <v>623</v>
      </c>
      <c r="D182" s="130" t="s">
        <v>532</v>
      </c>
      <c r="E182" s="120" t="s">
        <v>651</v>
      </c>
      <c r="F182" s="8" t="s">
        <v>721</v>
      </c>
      <c r="G182" s="8" t="s">
        <v>735</v>
      </c>
      <c r="H182" s="129" t="s">
        <v>101</v>
      </c>
      <c r="I182" s="8" t="s">
        <v>1786</v>
      </c>
      <c r="J182" s="128" t="s">
        <v>3098</v>
      </c>
      <c r="K182" s="25" t="s">
        <v>721</v>
      </c>
      <c r="L182" s="25" t="s">
        <v>735</v>
      </c>
      <c r="M182" s="107" t="s">
        <v>101</v>
      </c>
      <c r="N182" s="25" t="s">
        <v>1784</v>
      </c>
      <c r="O182" s="25" t="s">
        <v>3089</v>
      </c>
      <c r="Q182" s="127" t="s">
        <v>3098</v>
      </c>
      <c r="R182" s="120" t="s">
        <v>2783</v>
      </c>
      <c r="S182" t="s">
        <v>3089</v>
      </c>
      <c r="T182" s="120" t="s">
        <v>2802</v>
      </c>
      <c r="U182" s="122" t="s">
        <v>3097</v>
      </c>
    </row>
    <row r="183" spans="1:21">
      <c r="A183" t="str">
        <f t="shared" si="2"/>
        <v>SR_M_A08_C79_82_08-02[low] | SR_M_A08_C79_82_07-02[high]</v>
      </c>
      <c r="B183" s="132" t="s">
        <v>2305</v>
      </c>
      <c r="C183" s="131" t="s">
        <v>623</v>
      </c>
      <c r="D183" s="130" t="s">
        <v>532</v>
      </c>
      <c r="E183" s="120" t="s">
        <v>651</v>
      </c>
      <c r="F183" s="8" t="s">
        <v>721</v>
      </c>
      <c r="G183" s="8" t="s">
        <v>735</v>
      </c>
      <c r="H183" s="129" t="s">
        <v>113</v>
      </c>
      <c r="I183" s="8" t="s">
        <v>1786</v>
      </c>
      <c r="J183" s="128" t="s">
        <v>2724</v>
      </c>
      <c r="K183" s="25" t="s">
        <v>721</v>
      </c>
      <c r="L183" s="25" t="s">
        <v>735</v>
      </c>
      <c r="M183" s="107" t="s">
        <v>101</v>
      </c>
      <c r="N183" s="25" t="s">
        <v>1784</v>
      </c>
      <c r="O183" s="25" t="s">
        <v>3089</v>
      </c>
      <c r="Q183" s="127" t="s">
        <v>2724</v>
      </c>
      <c r="R183" s="120" t="s">
        <v>2800</v>
      </c>
      <c r="S183" t="s">
        <v>3089</v>
      </c>
      <c r="T183" s="120" t="s">
        <v>2799</v>
      </c>
      <c r="U183" s="122" t="s">
        <v>3096</v>
      </c>
    </row>
    <row r="184" spans="1:21">
      <c r="A184" t="str">
        <f t="shared" si="2"/>
        <v>SR_M_A08_C79_82_08-02[low] | SR_M_A08_C79_82_07-02[high]</v>
      </c>
      <c r="B184" s="132" t="s">
        <v>2305</v>
      </c>
      <c r="C184" s="131" t="s">
        <v>623</v>
      </c>
      <c r="D184" s="130" t="s">
        <v>532</v>
      </c>
      <c r="E184" s="120" t="s">
        <v>651</v>
      </c>
      <c r="F184" s="8" t="s">
        <v>721</v>
      </c>
      <c r="G184" s="8" t="s">
        <v>735</v>
      </c>
      <c r="H184" s="129" t="s">
        <v>113</v>
      </c>
      <c r="I184" s="8" t="s">
        <v>1786</v>
      </c>
      <c r="J184" s="128" t="s">
        <v>2729</v>
      </c>
      <c r="K184" s="25" t="s">
        <v>721</v>
      </c>
      <c r="L184" s="25" t="s">
        <v>735</v>
      </c>
      <c r="M184" s="107" t="s">
        <v>101</v>
      </c>
      <c r="N184" s="25" t="s">
        <v>1784</v>
      </c>
      <c r="O184" s="25" t="s">
        <v>3089</v>
      </c>
      <c r="Q184" s="127" t="s">
        <v>2729</v>
      </c>
      <c r="R184" s="120" t="s">
        <v>2794</v>
      </c>
      <c r="S184" t="s">
        <v>3089</v>
      </c>
      <c r="T184" s="120" t="s">
        <v>2797</v>
      </c>
      <c r="U184" s="122" t="s">
        <v>3095</v>
      </c>
    </row>
    <row r="185" spans="1:21">
      <c r="A185" t="str">
        <f t="shared" si="2"/>
        <v>SR_M_A08_C79_82_08-02[low] | SR_M_A08_C79_82_07-02[high]</v>
      </c>
      <c r="B185" s="132" t="s">
        <v>2305</v>
      </c>
      <c r="C185" s="131" t="s">
        <v>623</v>
      </c>
      <c r="D185" s="130" t="s">
        <v>532</v>
      </c>
      <c r="E185" s="120" t="s">
        <v>651</v>
      </c>
      <c r="F185" s="8" t="s">
        <v>721</v>
      </c>
      <c r="G185" s="8" t="s">
        <v>735</v>
      </c>
      <c r="H185" s="129" t="s">
        <v>113</v>
      </c>
      <c r="I185" s="8" t="s">
        <v>1786</v>
      </c>
      <c r="J185" s="128" t="s">
        <v>3094</v>
      </c>
      <c r="K185" s="25" t="s">
        <v>721</v>
      </c>
      <c r="L185" s="25" t="s">
        <v>735</v>
      </c>
      <c r="M185" s="107" t="s">
        <v>101</v>
      </c>
      <c r="N185" s="25" t="s">
        <v>1784</v>
      </c>
      <c r="O185" s="25" t="s">
        <v>3089</v>
      </c>
      <c r="Q185" s="127" t="s">
        <v>3094</v>
      </c>
      <c r="R185" s="120" t="s">
        <v>2794</v>
      </c>
      <c r="S185" t="s">
        <v>3089</v>
      </c>
      <c r="T185" s="120" t="s">
        <v>2793</v>
      </c>
      <c r="U185" s="122" t="s">
        <v>3093</v>
      </c>
    </row>
    <row r="186" spans="1:21">
      <c r="A186" t="str">
        <f t="shared" si="2"/>
        <v>SR_M_A08_C79_82_08-02[low] | SR_M_A08_C79_82_07-02[high]</v>
      </c>
      <c r="B186" s="132" t="s">
        <v>2305</v>
      </c>
      <c r="C186" s="131" t="s">
        <v>623</v>
      </c>
      <c r="D186" s="130" t="s">
        <v>532</v>
      </c>
      <c r="E186" s="120" t="s">
        <v>651</v>
      </c>
      <c r="F186" s="8" t="s">
        <v>721</v>
      </c>
      <c r="G186" s="8" t="s">
        <v>735</v>
      </c>
      <c r="H186" s="129" t="s">
        <v>113</v>
      </c>
      <c r="I186" s="8" t="s">
        <v>1786</v>
      </c>
      <c r="J186" s="128" t="s">
        <v>2727</v>
      </c>
      <c r="K186" s="25" t="s">
        <v>721</v>
      </c>
      <c r="L186" s="25" t="s">
        <v>735</v>
      </c>
      <c r="M186" s="107" t="s">
        <v>101</v>
      </c>
      <c r="N186" s="25" t="s">
        <v>1784</v>
      </c>
      <c r="O186" s="25" t="s">
        <v>3089</v>
      </c>
      <c r="Q186" s="127" t="s">
        <v>2727</v>
      </c>
      <c r="R186" s="120" t="s">
        <v>2787</v>
      </c>
      <c r="S186" t="s">
        <v>3089</v>
      </c>
      <c r="T186" s="120" t="s">
        <v>2790</v>
      </c>
      <c r="U186" s="122" t="s">
        <v>3092</v>
      </c>
    </row>
    <row r="187" spans="1:21">
      <c r="A187" t="str">
        <f t="shared" si="2"/>
        <v>SR_M_A08_C79_82_08-02[low] | SR_M_A08_C79_82_07-02[high]</v>
      </c>
      <c r="B187" s="132" t="s">
        <v>2305</v>
      </c>
      <c r="C187" s="131" t="s">
        <v>623</v>
      </c>
      <c r="D187" s="130" t="s">
        <v>532</v>
      </c>
      <c r="E187" s="120" t="s">
        <v>651</v>
      </c>
      <c r="F187" s="8" t="s">
        <v>721</v>
      </c>
      <c r="G187" s="8" t="s">
        <v>735</v>
      </c>
      <c r="H187" s="129" t="s">
        <v>113</v>
      </c>
      <c r="I187" s="8" t="s">
        <v>1786</v>
      </c>
      <c r="J187" s="128" t="s">
        <v>2725</v>
      </c>
      <c r="K187" s="25" t="s">
        <v>721</v>
      </c>
      <c r="L187" s="25" t="s">
        <v>735</v>
      </c>
      <c r="M187" s="107" t="s">
        <v>101</v>
      </c>
      <c r="N187" s="25" t="s">
        <v>1784</v>
      </c>
      <c r="O187" s="25" t="s">
        <v>3089</v>
      </c>
      <c r="Q187" s="127" t="s">
        <v>2725</v>
      </c>
      <c r="R187" s="120" t="s">
        <v>2787</v>
      </c>
      <c r="S187" t="s">
        <v>3089</v>
      </c>
      <c r="T187" s="120" t="s">
        <v>2786</v>
      </c>
      <c r="U187" s="122" t="s">
        <v>3091</v>
      </c>
    </row>
    <row r="188" spans="1:21">
      <c r="A188" t="str">
        <f t="shared" si="2"/>
        <v>SR_M_A08_C79_82_08-02[low] | SR_M_A08_C79_82_07-02[high]</v>
      </c>
      <c r="B188" s="132" t="s">
        <v>2305</v>
      </c>
      <c r="C188" s="131" t="s">
        <v>623</v>
      </c>
      <c r="D188" s="130" t="s">
        <v>532</v>
      </c>
      <c r="E188" s="120" t="s">
        <v>651</v>
      </c>
      <c r="F188" s="8" t="s">
        <v>721</v>
      </c>
      <c r="G188" s="8" t="s">
        <v>735</v>
      </c>
      <c r="H188" s="129" t="s">
        <v>113</v>
      </c>
      <c r="I188" s="8" t="s">
        <v>1786</v>
      </c>
      <c r="J188" s="128" t="s">
        <v>3090</v>
      </c>
      <c r="K188" s="25" t="s">
        <v>721</v>
      </c>
      <c r="L188" s="25" t="s">
        <v>735</v>
      </c>
      <c r="M188" s="107" t="s">
        <v>101</v>
      </c>
      <c r="N188" s="25" t="s">
        <v>1784</v>
      </c>
      <c r="O188" s="25" t="s">
        <v>3089</v>
      </c>
      <c r="Q188" s="127" t="s">
        <v>3090</v>
      </c>
      <c r="R188" s="120" t="s">
        <v>2783</v>
      </c>
      <c r="S188" t="s">
        <v>3089</v>
      </c>
      <c r="T188" s="120" t="s">
        <v>2781</v>
      </c>
      <c r="U188" s="122" t="s">
        <v>3088</v>
      </c>
    </row>
    <row r="189" spans="1:21">
      <c r="A189" t="str">
        <f t="shared" si="2"/>
        <v>SR_M_A10_C85_88_09-02[low] | SR_M_A10_C85_88_09-02[high]</v>
      </c>
      <c r="B189" s="132" t="s">
        <v>2305</v>
      </c>
      <c r="C189" s="131" t="s">
        <v>623</v>
      </c>
      <c r="D189" s="130" t="s">
        <v>532</v>
      </c>
      <c r="E189" s="120" t="s">
        <v>651</v>
      </c>
      <c r="F189" s="8" t="s">
        <v>721</v>
      </c>
      <c r="G189" s="8" t="s">
        <v>737</v>
      </c>
      <c r="H189" s="129" t="s">
        <v>129</v>
      </c>
      <c r="I189" s="8" t="s">
        <v>1786</v>
      </c>
      <c r="J189" s="128" t="s">
        <v>2717</v>
      </c>
      <c r="K189" s="25" t="s">
        <v>721</v>
      </c>
      <c r="L189" s="25" t="s">
        <v>737</v>
      </c>
      <c r="M189" s="107" t="s">
        <v>129</v>
      </c>
      <c r="N189" s="25" t="s">
        <v>1784</v>
      </c>
      <c r="O189" s="25" t="s">
        <v>3072</v>
      </c>
      <c r="Q189" s="127" t="s">
        <v>2717</v>
      </c>
      <c r="R189" s="120" t="s">
        <v>2800</v>
      </c>
      <c r="S189" t="s">
        <v>3072</v>
      </c>
      <c r="T189" s="120" t="s">
        <v>2816</v>
      </c>
      <c r="U189" s="122" t="s">
        <v>3087</v>
      </c>
    </row>
    <row r="190" spans="1:21">
      <c r="A190" t="str">
        <f t="shared" si="2"/>
        <v>SR_M_A10_C85_88_09-02[low] | SR_M_A10_C85_88_09-02[high]</v>
      </c>
      <c r="B190" s="132" t="s">
        <v>2305</v>
      </c>
      <c r="C190" s="131" t="s">
        <v>623</v>
      </c>
      <c r="D190" s="130" t="s">
        <v>532</v>
      </c>
      <c r="E190" s="120" t="s">
        <v>651</v>
      </c>
      <c r="F190" s="8" t="s">
        <v>721</v>
      </c>
      <c r="G190" s="8" t="s">
        <v>737</v>
      </c>
      <c r="H190" s="129" t="s">
        <v>129</v>
      </c>
      <c r="I190" s="8" t="s">
        <v>1786</v>
      </c>
      <c r="J190" s="128" t="s">
        <v>2722</v>
      </c>
      <c r="K190" s="25" t="s">
        <v>721</v>
      </c>
      <c r="L190" s="25" t="s">
        <v>737</v>
      </c>
      <c r="M190" s="107" t="s">
        <v>129</v>
      </c>
      <c r="N190" s="25" t="s">
        <v>1784</v>
      </c>
      <c r="O190" s="25" t="s">
        <v>3072</v>
      </c>
      <c r="Q190" s="127" t="s">
        <v>2722</v>
      </c>
      <c r="R190" s="120" t="s">
        <v>2794</v>
      </c>
      <c r="S190" t="s">
        <v>3072</v>
      </c>
      <c r="T190" s="120" t="s">
        <v>2814</v>
      </c>
      <c r="U190" s="122" t="s">
        <v>3086</v>
      </c>
    </row>
    <row r="191" spans="1:21">
      <c r="A191" t="str">
        <f t="shared" si="2"/>
        <v>SR_M_A10_C85_88_09-02[low] | SR_M_A10_C85_88_09-02[high]</v>
      </c>
      <c r="B191" s="132" t="s">
        <v>2305</v>
      </c>
      <c r="C191" s="131" t="s">
        <v>623</v>
      </c>
      <c r="D191" s="130" t="s">
        <v>532</v>
      </c>
      <c r="E191" s="120" t="s">
        <v>651</v>
      </c>
      <c r="F191" s="8" t="s">
        <v>721</v>
      </c>
      <c r="G191" s="8" t="s">
        <v>737</v>
      </c>
      <c r="H191" s="129" t="s">
        <v>129</v>
      </c>
      <c r="I191" s="8" t="s">
        <v>1786</v>
      </c>
      <c r="J191" s="128" t="s">
        <v>3085</v>
      </c>
      <c r="K191" s="25" t="s">
        <v>721</v>
      </c>
      <c r="L191" s="25" t="s">
        <v>737</v>
      </c>
      <c r="M191" s="107" t="s">
        <v>129</v>
      </c>
      <c r="N191" s="25" t="s">
        <v>1784</v>
      </c>
      <c r="O191" s="25" t="s">
        <v>3072</v>
      </c>
      <c r="Q191" s="127" t="s">
        <v>3085</v>
      </c>
      <c r="R191" s="120" t="s">
        <v>2794</v>
      </c>
      <c r="S191" t="s">
        <v>3072</v>
      </c>
      <c r="T191" s="120" t="s">
        <v>2811</v>
      </c>
      <c r="U191" s="122" t="s">
        <v>3084</v>
      </c>
    </row>
    <row r="192" spans="1:21">
      <c r="A192" t="str">
        <f t="shared" si="2"/>
        <v>SR_M_A10_C85_88_09-02[low] | SR_M_A10_C85_88_09-02[high]</v>
      </c>
      <c r="B192" s="132" t="s">
        <v>2305</v>
      </c>
      <c r="C192" s="131" t="s">
        <v>623</v>
      </c>
      <c r="D192" s="130" t="s">
        <v>532</v>
      </c>
      <c r="E192" s="120" t="s">
        <v>651</v>
      </c>
      <c r="F192" s="8" t="s">
        <v>721</v>
      </c>
      <c r="G192" s="8" t="s">
        <v>737</v>
      </c>
      <c r="H192" s="129" t="s">
        <v>129</v>
      </c>
      <c r="I192" s="8" t="s">
        <v>1786</v>
      </c>
      <c r="J192" s="128" t="s">
        <v>2720</v>
      </c>
      <c r="K192" s="25" t="s">
        <v>721</v>
      </c>
      <c r="L192" s="25" t="s">
        <v>737</v>
      </c>
      <c r="M192" s="107" t="s">
        <v>129</v>
      </c>
      <c r="N192" s="25" t="s">
        <v>1784</v>
      </c>
      <c r="O192" s="25" t="s">
        <v>3072</v>
      </c>
      <c r="Q192" s="127" t="s">
        <v>2720</v>
      </c>
      <c r="R192" s="120" t="s">
        <v>2787</v>
      </c>
      <c r="S192" t="s">
        <v>3072</v>
      </c>
      <c r="T192" s="120" t="s">
        <v>2808</v>
      </c>
      <c r="U192" s="122" t="s">
        <v>3083</v>
      </c>
    </row>
    <row r="193" spans="1:21">
      <c r="A193" t="str">
        <f t="shared" si="2"/>
        <v>SR_M_A10_C85_88_09-02[low] | SR_M_A10_C85_88_09-02[high]</v>
      </c>
      <c r="B193" s="132" t="s">
        <v>2305</v>
      </c>
      <c r="C193" s="131" t="s">
        <v>623</v>
      </c>
      <c r="D193" s="130" t="s">
        <v>532</v>
      </c>
      <c r="E193" s="120" t="s">
        <v>651</v>
      </c>
      <c r="F193" s="8" t="s">
        <v>721</v>
      </c>
      <c r="G193" s="8" t="s">
        <v>737</v>
      </c>
      <c r="H193" s="129" t="s">
        <v>129</v>
      </c>
      <c r="I193" s="8" t="s">
        <v>1786</v>
      </c>
      <c r="J193" s="128" t="s">
        <v>2718</v>
      </c>
      <c r="K193" s="25" t="s">
        <v>721</v>
      </c>
      <c r="L193" s="25" t="s">
        <v>737</v>
      </c>
      <c r="M193" s="107" t="s">
        <v>129</v>
      </c>
      <c r="N193" s="25" t="s">
        <v>1784</v>
      </c>
      <c r="O193" s="25" t="s">
        <v>3072</v>
      </c>
      <c r="Q193" s="127" t="s">
        <v>2718</v>
      </c>
      <c r="R193" s="120" t="s">
        <v>2787</v>
      </c>
      <c r="S193" t="s">
        <v>3072</v>
      </c>
      <c r="T193" s="120" t="s">
        <v>2805</v>
      </c>
      <c r="U193" s="122" t="s">
        <v>3082</v>
      </c>
    </row>
    <row r="194" spans="1:21">
      <c r="A194" t="str">
        <f t="shared" si="2"/>
        <v>SR_M_A10_C85_88_09-02[low] | SR_M_A10_C85_88_09-02[high]</v>
      </c>
      <c r="B194" s="132" t="s">
        <v>2305</v>
      </c>
      <c r="C194" s="131" t="s">
        <v>623</v>
      </c>
      <c r="D194" s="130" t="s">
        <v>532</v>
      </c>
      <c r="E194" s="120" t="s">
        <v>651</v>
      </c>
      <c r="F194" s="8" t="s">
        <v>721</v>
      </c>
      <c r="G194" s="8" t="s">
        <v>737</v>
      </c>
      <c r="H194" s="129" t="s">
        <v>129</v>
      </c>
      <c r="I194" s="8" t="s">
        <v>1786</v>
      </c>
      <c r="J194" s="128" t="s">
        <v>3081</v>
      </c>
      <c r="K194" s="25" t="s">
        <v>721</v>
      </c>
      <c r="L194" s="25" t="s">
        <v>737</v>
      </c>
      <c r="M194" s="107" t="s">
        <v>129</v>
      </c>
      <c r="N194" s="25" t="s">
        <v>1784</v>
      </c>
      <c r="O194" s="25" t="s">
        <v>3072</v>
      </c>
      <c r="Q194" s="127" t="s">
        <v>3081</v>
      </c>
      <c r="R194" s="120" t="s">
        <v>2783</v>
      </c>
      <c r="S194" t="s">
        <v>3072</v>
      </c>
      <c r="T194" s="120" t="s">
        <v>2802</v>
      </c>
      <c r="U194" s="122" t="s">
        <v>3080</v>
      </c>
    </row>
    <row r="195" spans="1:21">
      <c r="A195" t="str">
        <f t="shared" si="2"/>
        <v>SR_M_A10_C85_88_10-02[low] | SR_M_A10_C85_88_09-02[high]</v>
      </c>
      <c r="B195" s="132" t="s">
        <v>2305</v>
      </c>
      <c r="C195" s="131" t="s">
        <v>623</v>
      </c>
      <c r="D195" s="130" t="s">
        <v>532</v>
      </c>
      <c r="E195" s="120" t="s">
        <v>651</v>
      </c>
      <c r="F195" s="8" t="s">
        <v>721</v>
      </c>
      <c r="G195" s="8" t="s">
        <v>737</v>
      </c>
      <c r="H195" s="129" t="s">
        <v>141</v>
      </c>
      <c r="I195" s="8" t="s">
        <v>1786</v>
      </c>
      <c r="J195" s="128" t="s">
        <v>2710</v>
      </c>
      <c r="K195" s="25" t="s">
        <v>721</v>
      </c>
      <c r="L195" s="25" t="s">
        <v>737</v>
      </c>
      <c r="M195" s="107" t="s">
        <v>129</v>
      </c>
      <c r="N195" s="25" t="s">
        <v>1784</v>
      </c>
      <c r="O195" s="25" t="s">
        <v>3072</v>
      </c>
      <c r="Q195" s="127" t="s">
        <v>2710</v>
      </c>
      <c r="R195" s="120" t="s">
        <v>2800</v>
      </c>
      <c r="S195" t="s">
        <v>3072</v>
      </c>
      <c r="T195" s="120" t="s">
        <v>2799</v>
      </c>
      <c r="U195" s="122" t="s">
        <v>3079</v>
      </c>
    </row>
    <row r="196" spans="1:21">
      <c r="A196" t="str">
        <f t="shared" si="2"/>
        <v>SR_M_A10_C85_88_10-02[low] | SR_M_A10_C85_88_09-02[high]</v>
      </c>
      <c r="B196" s="132" t="s">
        <v>2305</v>
      </c>
      <c r="C196" s="131" t="s">
        <v>623</v>
      </c>
      <c r="D196" s="130" t="s">
        <v>532</v>
      </c>
      <c r="E196" s="120" t="s">
        <v>651</v>
      </c>
      <c r="F196" s="8" t="s">
        <v>721</v>
      </c>
      <c r="G196" s="8" t="s">
        <v>737</v>
      </c>
      <c r="H196" s="129" t="s">
        <v>141</v>
      </c>
      <c r="I196" s="8" t="s">
        <v>1786</v>
      </c>
      <c r="J196" s="128" t="s">
        <v>2715</v>
      </c>
      <c r="K196" s="25" t="s">
        <v>721</v>
      </c>
      <c r="L196" s="25" t="s">
        <v>737</v>
      </c>
      <c r="M196" s="107" t="s">
        <v>129</v>
      </c>
      <c r="N196" s="25" t="s">
        <v>1784</v>
      </c>
      <c r="O196" s="25" t="s">
        <v>3072</v>
      </c>
      <c r="Q196" s="127" t="s">
        <v>2715</v>
      </c>
      <c r="R196" s="120" t="s">
        <v>2794</v>
      </c>
      <c r="S196" t="s">
        <v>3072</v>
      </c>
      <c r="T196" s="120" t="s">
        <v>2797</v>
      </c>
      <c r="U196" s="122" t="s">
        <v>3078</v>
      </c>
    </row>
    <row r="197" spans="1:21">
      <c r="A197" t="str">
        <f t="shared" si="2"/>
        <v>SR_M_A10_C85_88_10-02[low] | SR_M_A10_C85_88_09-02[high]</v>
      </c>
      <c r="B197" s="132" t="s">
        <v>2305</v>
      </c>
      <c r="C197" s="131" t="s">
        <v>623</v>
      </c>
      <c r="D197" s="130" t="s">
        <v>532</v>
      </c>
      <c r="E197" s="120" t="s">
        <v>651</v>
      </c>
      <c r="F197" s="8" t="s">
        <v>721</v>
      </c>
      <c r="G197" s="8" t="s">
        <v>737</v>
      </c>
      <c r="H197" s="129" t="s">
        <v>141</v>
      </c>
      <c r="I197" s="8" t="s">
        <v>1786</v>
      </c>
      <c r="J197" s="128" t="s">
        <v>3077</v>
      </c>
      <c r="K197" s="25" t="s">
        <v>721</v>
      </c>
      <c r="L197" s="25" t="s">
        <v>737</v>
      </c>
      <c r="M197" s="107" t="s">
        <v>129</v>
      </c>
      <c r="N197" s="25" t="s">
        <v>1784</v>
      </c>
      <c r="O197" s="25" t="s">
        <v>3072</v>
      </c>
      <c r="Q197" s="127" t="s">
        <v>3077</v>
      </c>
      <c r="R197" s="120" t="s">
        <v>2794</v>
      </c>
      <c r="S197" t="s">
        <v>3072</v>
      </c>
      <c r="T197" s="120" t="s">
        <v>2793</v>
      </c>
      <c r="U197" s="122" t="s">
        <v>3076</v>
      </c>
    </row>
    <row r="198" spans="1:21">
      <c r="A198" t="str">
        <f t="shared" si="2"/>
        <v>SR_M_A10_C85_88_10-02[low] | SR_M_A10_C85_88_09-02[high]</v>
      </c>
      <c r="B198" s="132" t="s">
        <v>2305</v>
      </c>
      <c r="C198" s="131" t="s">
        <v>623</v>
      </c>
      <c r="D198" s="130" t="s">
        <v>532</v>
      </c>
      <c r="E198" s="120" t="s">
        <v>651</v>
      </c>
      <c r="F198" s="8" t="s">
        <v>721</v>
      </c>
      <c r="G198" s="8" t="s">
        <v>737</v>
      </c>
      <c r="H198" s="129" t="s">
        <v>141</v>
      </c>
      <c r="I198" s="8" t="s">
        <v>1786</v>
      </c>
      <c r="J198" s="128" t="s">
        <v>2713</v>
      </c>
      <c r="K198" s="25" t="s">
        <v>721</v>
      </c>
      <c r="L198" s="25" t="s">
        <v>737</v>
      </c>
      <c r="M198" s="107" t="s">
        <v>129</v>
      </c>
      <c r="N198" s="25" t="s">
        <v>1784</v>
      </c>
      <c r="O198" s="25" t="s">
        <v>3072</v>
      </c>
      <c r="Q198" s="127" t="s">
        <v>2713</v>
      </c>
      <c r="R198" s="120" t="s">
        <v>2787</v>
      </c>
      <c r="S198" t="s">
        <v>3072</v>
      </c>
      <c r="T198" s="120" t="s">
        <v>2790</v>
      </c>
      <c r="U198" s="122" t="s">
        <v>3075</v>
      </c>
    </row>
    <row r="199" spans="1:21">
      <c r="A199" t="str">
        <f t="shared" si="2"/>
        <v>SR_M_A10_C85_88_10-02[low] | SR_M_A10_C85_88_09-02[high]</v>
      </c>
      <c r="B199" s="132" t="s">
        <v>2305</v>
      </c>
      <c r="C199" s="131" t="s">
        <v>623</v>
      </c>
      <c r="D199" s="130" t="s">
        <v>532</v>
      </c>
      <c r="E199" s="120" t="s">
        <v>651</v>
      </c>
      <c r="F199" s="8" t="s">
        <v>721</v>
      </c>
      <c r="G199" s="8" t="s">
        <v>737</v>
      </c>
      <c r="H199" s="129" t="s">
        <v>141</v>
      </c>
      <c r="I199" s="8" t="s">
        <v>1786</v>
      </c>
      <c r="J199" s="128" t="s">
        <v>2711</v>
      </c>
      <c r="K199" s="25" t="s">
        <v>721</v>
      </c>
      <c r="L199" s="25" t="s">
        <v>737</v>
      </c>
      <c r="M199" s="107" t="s">
        <v>129</v>
      </c>
      <c r="N199" s="25" t="s">
        <v>1784</v>
      </c>
      <c r="O199" s="25" t="s">
        <v>3072</v>
      </c>
      <c r="Q199" s="127" t="s">
        <v>2711</v>
      </c>
      <c r="R199" s="120" t="s">
        <v>2787</v>
      </c>
      <c r="S199" t="s">
        <v>3072</v>
      </c>
      <c r="T199" s="120" t="s">
        <v>2786</v>
      </c>
      <c r="U199" s="122" t="s">
        <v>3074</v>
      </c>
    </row>
    <row r="200" spans="1:21">
      <c r="A200" t="str">
        <f t="shared" si="2"/>
        <v>SR_M_A10_C85_88_10-02[low] | SR_M_A10_C85_88_09-02[high]</v>
      </c>
      <c r="B200" s="132" t="s">
        <v>2305</v>
      </c>
      <c r="C200" s="131" t="s">
        <v>623</v>
      </c>
      <c r="D200" s="130" t="s">
        <v>532</v>
      </c>
      <c r="E200" s="120" t="s">
        <v>651</v>
      </c>
      <c r="F200" s="8" t="s">
        <v>721</v>
      </c>
      <c r="G200" s="8" t="s">
        <v>737</v>
      </c>
      <c r="H200" s="129" t="s">
        <v>141</v>
      </c>
      <c r="I200" s="8" t="s">
        <v>1786</v>
      </c>
      <c r="J200" s="128" t="s">
        <v>3073</v>
      </c>
      <c r="K200" s="25" t="s">
        <v>721</v>
      </c>
      <c r="L200" s="25" t="s">
        <v>737</v>
      </c>
      <c r="M200" s="107" t="s">
        <v>129</v>
      </c>
      <c r="N200" s="25" t="s">
        <v>1784</v>
      </c>
      <c r="O200" s="25" t="s">
        <v>3072</v>
      </c>
      <c r="Q200" s="127" t="s">
        <v>3073</v>
      </c>
      <c r="R200" s="120" t="s">
        <v>2783</v>
      </c>
      <c r="S200" t="s">
        <v>3072</v>
      </c>
      <c r="T200" s="120" t="s">
        <v>2781</v>
      </c>
      <c r="U200" s="122" t="s">
        <v>3071</v>
      </c>
    </row>
    <row r="201" spans="1:21">
      <c r="A201" t="str">
        <f t="shared" si="2"/>
        <v>SR_M_A12_C91_94_11-02[low] | SR_M_A12_C91_94_11-02[high]</v>
      </c>
      <c r="B201" s="132" t="s">
        <v>2305</v>
      </c>
      <c r="C201" s="131" t="s">
        <v>623</v>
      </c>
      <c r="D201" s="130" t="s">
        <v>532</v>
      </c>
      <c r="E201" s="120" t="s">
        <v>651</v>
      </c>
      <c r="F201" s="8" t="s">
        <v>721</v>
      </c>
      <c r="G201" s="8" t="s">
        <v>739</v>
      </c>
      <c r="H201" s="129" t="s">
        <v>158</v>
      </c>
      <c r="I201" s="8" t="s">
        <v>1786</v>
      </c>
      <c r="J201" s="128" t="s">
        <v>2703</v>
      </c>
      <c r="K201" s="25" t="s">
        <v>721</v>
      </c>
      <c r="L201" s="25" t="s">
        <v>739</v>
      </c>
      <c r="M201" s="107" t="s">
        <v>158</v>
      </c>
      <c r="N201" s="25" t="s">
        <v>1784</v>
      </c>
      <c r="O201" s="25" t="s">
        <v>3055</v>
      </c>
      <c r="Q201" s="127" t="s">
        <v>2703</v>
      </c>
      <c r="R201" s="120" t="s">
        <v>2800</v>
      </c>
      <c r="S201" t="s">
        <v>3055</v>
      </c>
      <c r="T201" s="120" t="s">
        <v>2816</v>
      </c>
      <c r="U201" s="122" t="s">
        <v>3070</v>
      </c>
    </row>
    <row r="202" spans="1:21">
      <c r="A202" t="str">
        <f t="shared" si="2"/>
        <v>SR_M_A12_C91_94_11-02[low] | SR_M_A12_C91_94_11-02[high]</v>
      </c>
      <c r="B202" s="132" t="s">
        <v>2305</v>
      </c>
      <c r="C202" s="131" t="s">
        <v>623</v>
      </c>
      <c r="D202" s="130" t="s">
        <v>532</v>
      </c>
      <c r="E202" s="120" t="s">
        <v>651</v>
      </c>
      <c r="F202" s="8" t="s">
        <v>721</v>
      </c>
      <c r="G202" s="8" t="s">
        <v>739</v>
      </c>
      <c r="H202" s="129" t="s">
        <v>158</v>
      </c>
      <c r="I202" s="8" t="s">
        <v>1786</v>
      </c>
      <c r="J202" s="128" t="s">
        <v>2708</v>
      </c>
      <c r="K202" s="25" t="s">
        <v>721</v>
      </c>
      <c r="L202" s="25" t="s">
        <v>739</v>
      </c>
      <c r="M202" s="107" t="s">
        <v>158</v>
      </c>
      <c r="N202" s="25" t="s">
        <v>1784</v>
      </c>
      <c r="O202" s="25" t="s">
        <v>3055</v>
      </c>
      <c r="Q202" s="127" t="s">
        <v>2708</v>
      </c>
      <c r="R202" s="120" t="s">
        <v>2794</v>
      </c>
      <c r="S202" t="s">
        <v>3055</v>
      </c>
      <c r="T202" s="120" t="s">
        <v>2814</v>
      </c>
      <c r="U202" s="122" t="s">
        <v>3069</v>
      </c>
    </row>
    <row r="203" spans="1:21">
      <c r="A203" t="str">
        <f t="shared" si="2"/>
        <v>SR_M_A12_C91_94_11-02[low] | SR_M_A12_C91_94_11-02[high]</v>
      </c>
      <c r="B203" s="132" t="s">
        <v>2305</v>
      </c>
      <c r="C203" s="131" t="s">
        <v>623</v>
      </c>
      <c r="D203" s="130" t="s">
        <v>532</v>
      </c>
      <c r="E203" s="120" t="s">
        <v>651</v>
      </c>
      <c r="F203" s="8" t="s">
        <v>721</v>
      </c>
      <c r="G203" s="8" t="s">
        <v>739</v>
      </c>
      <c r="H203" s="129" t="s">
        <v>158</v>
      </c>
      <c r="I203" s="8" t="s">
        <v>1786</v>
      </c>
      <c r="J203" s="128" t="s">
        <v>3068</v>
      </c>
      <c r="K203" s="25" t="s">
        <v>721</v>
      </c>
      <c r="L203" s="25" t="s">
        <v>739</v>
      </c>
      <c r="M203" s="107" t="s">
        <v>158</v>
      </c>
      <c r="N203" s="25" t="s">
        <v>1784</v>
      </c>
      <c r="O203" s="25" t="s">
        <v>3055</v>
      </c>
      <c r="Q203" s="127" t="s">
        <v>3068</v>
      </c>
      <c r="R203" s="120" t="s">
        <v>2794</v>
      </c>
      <c r="S203" t="s">
        <v>3055</v>
      </c>
      <c r="T203" s="120" t="s">
        <v>2811</v>
      </c>
      <c r="U203" s="122" t="s">
        <v>3067</v>
      </c>
    </row>
    <row r="204" spans="1:21">
      <c r="A204" t="str">
        <f t="shared" si="2"/>
        <v>SR_M_A12_C91_94_11-02[low] | SR_M_A12_C91_94_11-02[high]</v>
      </c>
      <c r="B204" s="132" t="s">
        <v>2305</v>
      </c>
      <c r="C204" s="131" t="s">
        <v>623</v>
      </c>
      <c r="D204" s="130" t="s">
        <v>532</v>
      </c>
      <c r="E204" s="120" t="s">
        <v>651</v>
      </c>
      <c r="F204" s="8" t="s">
        <v>721</v>
      </c>
      <c r="G204" s="8" t="s">
        <v>739</v>
      </c>
      <c r="H204" s="129" t="s">
        <v>158</v>
      </c>
      <c r="I204" s="8" t="s">
        <v>1786</v>
      </c>
      <c r="J204" s="128" t="s">
        <v>2706</v>
      </c>
      <c r="K204" s="25" t="s">
        <v>721</v>
      </c>
      <c r="L204" s="25" t="s">
        <v>739</v>
      </c>
      <c r="M204" s="107" t="s">
        <v>158</v>
      </c>
      <c r="N204" s="25" t="s">
        <v>1784</v>
      </c>
      <c r="O204" s="25" t="s">
        <v>3055</v>
      </c>
      <c r="Q204" s="127" t="s">
        <v>2706</v>
      </c>
      <c r="R204" s="120" t="s">
        <v>2787</v>
      </c>
      <c r="S204" t="s">
        <v>3055</v>
      </c>
      <c r="T204" s="120" t="s">
        <v>2808</v>
      </c>
      <c r="U204" s="122" t="s">
        <v>3066</v>
      </c>
    </row>
    <row r="205" spans="1:21">
      <c r="A205" t="str">
        <f t="shared" si="2"/>
        <v>SR_M_A12_C91_94_11-02[low] | SR_M_A12_C91_94_11-02[high]</v>
      </c>
      <c r="B205" s="132" t="s">
        <v>2305</v>
      </c>
      <c r="C205" s="131" t="s">
        <v>623</v>
      </c>
      <c r="D205" s="130" t="s">
        <v>532</v>
      </c>
      <c r="E205" s="120" t="s">
        <v>651</v>
      </c>
      <c r="F205" s="8" t="s">
        <v>721</v>
      </c>
      <c r="G205" s="8" t="s">
        <v>739</v>
      </c>
      <c r="H205" s="129" t="s">
        <v>158</v>
      </c>
      <c r="I205" s="8" t="s">
        <v>1786</v>
      </c>
      <c r="J205" s="128" t="s">
        <v>2704</v>
      </c>
      <c r="K205" s="25" t="s">
        <v>721</v>
      </c>
      <c r="L205" s="25" t="s">
        <v>739</v>
      </c>
      <c r="M205" s="107" t="s">
        <v>158</v>
      </c>
      <c r="N205" s="25" t="s">
        <v>1784</v>
      </c>
      <c r="O205" s="25" t="s">
        <v>3055</v>
      </c>
      <c r="Q205" s="127" t="s">
        <v>2704</v>
      </c>
      <c r="R205" s="120" t="s">
        <v>2787</v>
      </c>
      <c r="S205" t="s">
        <v>3055</v>
      </c>
      <c r="T205" s="120" t="s">
        <v>2805</v>
      </c>
      <c r="U205" s="122" t="s">
        <v>3065</v>
      </c>
    </row>
    <row r="206" spans="1:21">
      <c r="A206" t="str">
        <f t="shared" si="2"/>
        <v>SR_M_A12_C91_94_11-02[low] | SR_M_A12_C91_94_11-02[high]</v>
      </c>
      <c r="B206" s="132" t="s">
        <v>2305</v>
      </c>
      <c r="C206" s="131" t="s">
        <v>623</v>
      </c>
      <c r="D206" s="130" t="s">
        <v>532</v>
      </c>
      <c r="E206" s="120" t="s">
        <v>651</v>
      </c>
      <c r="F206" s="8" t="s">
        <v>721</v>
      </c>
      <c r="G206" s="8" t="s">
        <v>739</v>
      </c>
      <c r="H206" s="129" t="s">
        <v>158</v>
      </c>
      <c r="I206" s="8" t="s">
        <v>1786</v>
      </c>
      <c r="J206" s="128" t="s">
        <v>3064</v>
      </c>
      <c r="K206" s="25" t="s">
        <v>721</v>
      </c>
      <c r="L206" s="25" t="s">
        <v>739</v>
      </c>
      <c r="M206" s="107" t="s">
        <v>158</v>
      </c>
      <c r="N206" s="25" t="s">
        <v>1784</v>
      </c>
      <c r="O206" s="25" t="s">
        <v>3055</v>
      </c>
      <c r="Q206" s="127" t="s">
        <v>3064</v>
      </c>
      <c r="R206" s="120" t="s">
        <v>2783</v>
      </c>
      <c r="S206" t="s">
        <v>3055</v>
      </c>
      <c r="T206" s="120" t="s">
        <v>2802</v>
      </c>
      <c r="U206" s="122" t="s">
        <v>3063</v>
      </c>
    </row>
    <row r="207" spans="1:21">
      <c r="A207" t="str">
        <f t="shared" si="2"/>
        <v>SR_M_A12_C91_94_12-02[low] | SR_M_A12_C91_94_11-02[high]</v>
      </c>
      <c r="B207" s="132" t="s">
        <v>2305</v>
      </c>
      <c r="C207" s="131" t="s">
        <v>623</v>
      </c>
      <c r="D207" s="130" t="s">
        <v>532</v>
      </c>
      <c r="E207" s="120" t="s">
        <v>651</v>
      </c>
      <c r="F207" s="8" t="s">
        <v>721</v>
      </c>
      <c r="G207" s="8" t="s">
        <v>739</v>
      </c>
      <c r="H207" s="129" t="s">
        <v>173</v>
      </c>
      <c r="I207" s="8" t="s">
        <v>1786</v>
      </c>
      <c r="J207" s="128" t="s">
        <v>2696</v>
      </c>
      <c r="K207" s="25" t="s">
        <v>721</v>
      </c>
      <c r="L207" s="25" t="s">
        <v>739</v>
      </c>
      <c r="M207" s="107" t="s">
        <v>158</v>
      </c>
      <c r="N207" s="25" t="s">
        <v>1784</v>
      </c>
      <c r="O207" s="25" t="s">
        <v>3055</v>
      </c>
      <c r="Q207" s="127" t="s">
        <v>2696</v>
      </c>
      <c r="R207" s="120" t="s">
        <v>2800</v>
      </c>
      <c r="S207" t="s">
        <v>3055</v>
      </c>
      <c r="T207" s="120" t="s">
        <v>2799</v>
      </c>
      <c r="U207" s="122" t="s">
        <v>3062</v>
      </c>
    </row>
    <row r="208" spans="1:21">
      <c r="A208" t="str">
        <f t="shared" si="2"/>
        <v>SR_M_A12_C91_94_12-02[low] | SR_M_A12_C91_94_11-02[high]</v>
      </c>
      <c r="B208" s="132" t="s">
        <v>2305</v>
      </c>
      <c r="C208" s="131" t="s">
        <v>623</v>
      </c>
      <c r="D208" s="130" t="s">
        <v>532</v>
      </c>
      <c r="E208" s="120" t="s">
        <v>651</v>
      </c>
      <c r="F208" s="8" t="s">
        <v>721</v>
      </c>
      <c r="G208" s="8" t="s">
        <v>739</v>
      </c>
      <c r="H208" s="129" t="s">
        <v>173</v>
      </c>
      <c r="I208" s="8" t="s">
        <v>1786</v>
      </c>
      <c r="J208" s="128" t="s">
        <v>2701</v>
      </c>
      <c r="K208" s="25" t="s">
        <v>721</v>
      </c>
      <c r="L208" s="25" t="s">
        <v>739</v>
      </c>
      <c r="M208" s="107" t="s">
        <v>158</v>
      </c>
      <c r="N208" s="25" t="s">
        <v>1784</v>
      </c>
      <c r="O208" s="25" t="s">
        <v>3055</v>
      </c>
      <c r="Q208" s="127" t="s">
        <v>2701</v>
      </c>
      <c r="R208" s="120" t="s">
        <v>2794</v>
      </c>
      <c r="S208" t="s">
        <v>3055</v>
      </c>
      <c r="T208" s="120" t="s">
        <v>2797</v>
      </c>
      <c r="U208" s="122" t="s">
        <v>3061</v>
      </c>
    </row>
    <row r="209" spans="1:21">
      <c r="A209" t="str">
        <f t="shared" si="2"/>
        <v>SR_M_A12_C91_94_12-02[low] | SR_M_A12_C91_94_11-02[high]</v>
      </c>
      <c r="B209" s="132" t="s">
        <v>2305</v>
      </c>
      <c r="C209" s="131" t="s">
        <v>623</v>
      </c>
      <c r="D209" s="130" t="s">
        <v>532</v>
      </c>
      <c r="E209" s="120" t="s">
        <v>651</v>
      </c>
      <c r="F209" s="8" t="s">
        <v>721</v>
      </c>
      <c r="G209" s="8" t="s">
        <v>739</v>
      </c>
      <c r="H209" s="129" t="s">
        <v>173</v>
      </c>
      <c r="I209" s="8" t="s">
        <v>1786</v>
      </c>
      <c r="J209" s="128" t="s">
        <v>3060</v>
      </c>
      <c r="K209" s="25" t="s">
        <v>721</v>
      </c>
      <c r="L209" s="25" t="s">
        <v>739</v>
      </c>
      <c r="M209" s="107" t="s">
        <v>158</v>
      </c>
      <c r="N209" s="25" t="s">
        <v>1784</v>
      </c>
      <c r="O209" s="25" t="s">
        <v>3055</v>
      </c>
      <c r="Q209" s="127" t="s">
        <v>3060</v>
      </c>
      <c r="R209" s="120" t="s">
        <v>2794</v>
      </c>
      <c r="S209" t="s">
        <v>3055</v>
      </c>
      <c r="T209" s="120" t="s">
        <v>2793</v>
      </c>
      <c r="U209" s="122" t="s">
        <v>3059</v>
      </c>
    </row>
    <row r="210" spans="1:21">
      <c r="A210" t="str">
        <f t="shared" si="2"/>
        <v>SR_M_A12_C91_94_12-02[low] | SR_M_A12_C91_94_11-02[high]</v>
      </c>
      <c r="B210" s="132" t="s">
        <v>2305</v>
      </c>
      <c r="C210" s="131" t="s">
        <v>623</v>
      </c>
      <c r="D210" s="130" t="s">
        <v>532</v>
      </c>
      <c r="E210" s="120" t="s">
        <v>651</v>
      </c>
      <c r="F210" s="8" t="s">
        <v>721</v>
      </c>
      <c r="G210" s="8" t="s">
        <v>739</v>
      </c>
      <c r="H210" s="129" t="s">
        <v>173</v>
      </c>
      <c r="I210" s="8" t="s">
        <v>1786</v>
      </c>
      <c r="J210" s="128" t="s">
        <v>2699</v>
      </c>
      <c r="K210" s="25" t="s">
        <v>721</v>
      </c>
      <c r="L210" s="25" t="s">
        <v>739</v>
      </c>
      <c r="M210" s="107" t="s">
        <v>158</v>
      </c>
      <c r="N210" s="25" t="s">
        <v>1784</v>
      </c>
      <c r="O210" s="25" t="s">
        <v>3055</v>
      </c>
      <c r="Q210" s="127" t="s">
        <v>2699</v>
      </c>
      <c r="R210" s="120" t="s">
        <v>2787</v>
      </c>
      <c r="S210" t="s">
        <v>3055</v>
      </c>
      <c r="T210" s="120" t="s">
        <v>2790</v>
      </c>
      <c r="U210" s="122" t="s">
        <v>3058</v>
      </c>
    </row>
    <row r="211" spans="1:21">
      <c r="A211" t="str">
        <f t="shared" si="2"/>
        <v>SR_M_A12_C91_94_12-02[low] | SR_M_A12_C91_94_11-02[high]</v>
      </c>
      <c r="B211" s="132" t="s">
        <v>2305</v>
      </c>
      <c r="C211" s="131" t="s">
        <v>623</v>
      </c>
      <c r="D211" s="130" t="s">
        <v>532</v>
      </c>
      <c r="E211" s="120" t="s">
        <v>651</v>
      </c>
      <c r="F211" s="8" t="s">
        <v>721</v>
      </c>
      <c r="G211" s="8" t="s">
        <v>739</v>
      </c>
      <c r="H211" s="129" t="s">
        <v>173</v>
      </c>
      <c r="I211" s="8" t="s">
        <v>1786</v>
      </c>
      <c r="J211" s="128" t="s">
        <v>2697</v>
      </c>
      <c r="K211" s="25" t="s">
        <v>721</v>
      </c>
      <c r="L211" s="25" t="s">
        <v>739</v>
      </c>
      <c r="M211" s="107" t="s">
        <v>158</v>
      </c>
      <c r="N211" s="25" t="s">
        <v>1784</v>
      </c>
      <c r="O211" s="25" t="s">
        <v>3055</v>
      </c>
      <c r="Q211" s="127" t="s">
        <v>2697</v>
      </c>
      <c r="R211" s="120" t="s">
        <v>2787</v>
      </c>
      <c r="S211" t="s">
        <v>3055</v>
      </c>
      <c r="T211" s="120" t="s">
        <v>2786</v>
      </c>
      <c r="U211" s="122" t="s">
        <v>3057</v>
      </c>
    </row>
    <row r="212" spans="1:21">
      <c r="A212" t="str">
        <f t="shared" ref="A212:A275" si="3">CONCATENATE(F212,G212,H212,"[",I212,"] | ",K212,L212,M212,"[",N212,"]")</f>
        <v>SR_M_A12_C91_94_12-02[low] | SR_M_A12_C91_94_11-02[high]</v>
      </c>
      <c r="B212" s="132" t="s">
        <v>2305</v>
      </c>
      <c r="C212" s="131" t="s">
        <v>623</v>
      </c>
      <c r="D212" s="130" t="s">
        <v>532</v>
      </c>
      <c r="E212" s="120" t="s">
        <v>651</v>
      </c>
      <c r="F212" s="8" t="s">
        <v>721</v>
      </c>
      <c r="G212" s="8" t="s">
        <v>739</v>
      </c>
      <c r="H212" s="129" t="s">
        <v>173</v>
      </c>
      <c r="I212" s="8" t="s">
        <v>1786</v>
      </c>
      <c r="J212" s="128" t="s">
        <v>3056</v>
      </c>
      <c r="K212" s="25" t="s">
        <v>721</v>
      </c>
      <c r="L212" s="25" t="s">
        <v>739</v>
      </c>
      <c r="M212" s="107" t="s">
        <v>158</v>
      </c>
      <c r="N212" s="25" t="s">
        <v>1784</v>
      </c>
      <c r="O212" s="25" t="s">
        <v>3055</v>
      </c>
      <c r="Q212" s="127" t="s">
        <v>3056</v>
      </c>
      <c r="R212" s="120" t="s">
        <v>2783</v>
      </c>
      <c r="S212" t="s">
        <v>3055</v>
      </c>
      <c r="T212" s="120" t="s">
        <v>2781</v>
      </c>
      <c r="U212" s="122" t="s">
        <v>3054</v>
      </c>
    </row>
    <row r="213" spans="1:21">
      <c r="A213" t="str">
        <f t="shared" si="3"/>
        <v>SR_M_A14_C97_100_13-02[low] | SR_M_A14_C97_100_13-02[high]</v>
      </c>
      <c r="B213" s="132" t="s">
        <v>2305</v>
      </c>
      <c r="C213" s="131" t="s">
        <v>623</v>
      </c>
      <c r="D213" s="130" t="s">
        <v>532</v>
      </c>
      <c r="E213" s="120" t="s">
        <v>651</v>
      </c>
      <c r="F213" s="8" t="s">
        <v>721</v>
      </c>
      <c r="G213" s="8" t="s">
        <v>741</v>
      </c>
      <c r="H213" s="129" t="s">
        <v>189</v>
      </c>
      <c r="I213" s="8" t="s">
        <v>1786</v>
      </c>
      <c r="J213" s="128" t="s">
        <v>2689</v>
      </c>
      <c r="K213" s="25" t="s">
        <v>721</v>
      </c>
      <c r="L213" s="25" t="s">
        <v>741</v>
      </c>
      <c r="M213" s="107" t="s">
        <v>189</v>
      </c>
      <c r="N213" s="25" t="s">
        <v>1784</v>
      </c>
      <c r="O213" s="25" t="s">
        <v>3038</v>
      </c>
      <c r="Q213" s="127" t="s">
        <v>2689</v>
      </c>
      <c r="R213" s="120" t="s">
        <v>2800</v>
      </c>
      <c r="S213" t="s">
        <v>3038</v>
      </c>
      <c r="T213" s="120" t="s">
        <v>2816</v>
      </c>
      <c r="U213" s="122" t="s">
        <v>3053</v>
      </c>
    </row>
    <row r="214" spans="1:21">
      <c r="A214" t="str">
        <f t="shared" si="3"/>
        <v>SR_M_A14_C97_100_13-02[low] | SR_M_A14_C97_100_13-02[high]</v>
      </c>
      <c r="B214" s="132" t="s">
        <v>2305</v>
      </c>
      <c r="C214" s="131" t="s">
        <v>623</v>
      </c>
      <c r="D214" s="130" t="s">
        <v>532</v>
      </c>
      <c r="E214" s="120" t="s">
        <v>651</v>
      </c>
      <c r="F214" s="8" t="s">
        <v>721</v>
      </c>
      <c r="G214" s="8" t="s">
        <v>741</v>
      </c>
      <c r="H214" s="129" t="s">
        <v>189</v>
      </c>
      <c r="I214" s="8" t="s">
        <v>1786</v>
      </c>
      <c r="J214" s="128" t="s">
        <v>2694</v>
      </c>
      <c r="K214" s="25" t="s">
        <v>721</v>
      </c>
      <c r="L214" s="25" t="s">
        <v>741</v>
      </c>
      <c r="M214" s="107" t="s">
        <v>189</v>
      </c>
      <c r="N214" s="25" t="s">
        <v>1784</v>
      </c>
      <c r="O214" s="25" t="s">
        <v>3038</v>
      </c>
      <c r="Q214" s="127" t="s">
        <v>2694</v>
      </c>
      <c r="R214" s="120" t="s">
        <v>2794</v>
      </c>
      <c r="S214" t="s">
        <v>3038</v>
      </c>
      <c r="T214" s="120" t="s">
        <v>2814</v>
      </c>
      <c r="U214" s="122" t="s">
        <v>3052</v>
      </c>
    </row>
    <row r="215" spans="1:21">
      <c r="A215" t="str">
        <f t="shared" si="3"/>
        <v>SR_M_A14_C97_100_13-02[low] | SR_M_A14_C97_100_13-02[high]</v>
      </c>
      <c r="B215" s="132" t="s">
        <v>2305</v>
      </c>
      <c r="C215" s="131" t="s">
        <v>623</v>
      </c>
      <c r="D215" s="130" t="s">
        <v>532</v>
      </c>
      <c r="E215" s="120" t="s">
        <v>651</v>
      </c>
      <c r="F215" s="8" t="s">
        <v>721</v>
      </c>
      <c r="G215" s="8" t="s">
        <v>741</v>
      </c>
      <c r="H215" s="129" t="s">
        <v>189</v>
      </c>
      <c r="I215" s="8" t="s">
        <v>1786</v>
      </c>
      <c r="J215" s="128" t="s">
        <v>3051</v>
      </c>
      <c r="K215" s="25" t="s">
        <v>721</v>
      </c>
      <c r="L215" s="25" t="s">
        <v>741</v>
      </c>
      <c r="M215" s="107" t="s">
        <v>189</v>
      </c>
      <c r="N215" s="25" t="s">
        <v>1784</v>
      </c>
      <c r="O215" s="25" t="s">
        <v>3038</v>
      </c>
      <c r="Q215" s="127" t="s">
        <v>3051</v>
      </c>
      <c r="R215" s="120" t="s">
        <v>2794</v>
      </c>
      <c r="S215" t="s">
        <v>3038</v>
      </c>
      <c r="T215" s="120" t="s">
        <v>2811</v>
      </c>
      <c r="U215" s="122" t="s">
        <v>3050</v>
      </c>
    </row>
    <row r="216" spans="1:21">
      <c r="A216" t="str">
        <f t="shared" si="3"/>
        <v>SR_M_A14_C97_100_13-02[low] | SR_M_A14_C97_100_13-02[high]</v>
      </c>
      <c r="B216" s="132" t="s">
        <v>2305</v>
      </c>
      <c r="C216" s="131" t="s">
        <v>623</v>
      </c>
      <c r="D216" s="130" t="s">
        <v>532</v>
      </c>
      <c r="E216" s="120" t="s">
        <v>651</v>
      </c>
      <c r="F216" s="8" t="s">
        <v>721</v>
      </c>
      <c r="G216" s="8" t="s">
        <v>741</v>
      </c>
      <c r="H216" s="129" t="s">
        <v>189</v>
      </c>
      <c r="I216" s="8" t="s">
        <v>1786</v>
      </c>
      <c r="J216" s="128" t="s">
        <v>2692</v>
      </c>
      <c r="K216" s="25" t="s">
        <v>721</v>
      </c>
      <c r="L216" s="25" t="s">
        <v>741</v>
      </c>
      <c r="M216" s="107" t="s">
        <v>189</v>
      </c>
      <c r="N216" s="25" t="s">
        <v>1784</v>
      </c>
      <c r="O216" s="25" t="s">
        <v>3038</v>
      </c>
      <c r="Q216" s="127" t="s">
        <v>2692</v>
      </c>
      <c r="R216" s="120" t="s">
        <v>2787</v>
      </c>
      <c r="S216" t="s">
        <v>3038</v>
      </c>
      <c r="T216" s="120" t="s">
        <v>2808</v>
      </c>
      <c r="U216" s="122" t="s">
        <v>3049</v>
      </c>
    </row>
    <row r="217" spans="1:21">
      <c r="A217" t="str">
        <f t="shared" si="3"/>
        <v>SR_M_A14_C97_100_13-02[low] | SR_M_A14_C97_100_13-02[high]</v>
      </c>
      <c r="B217" s="132" t="s">
        <v>2305</v>
      </c>
      <c r="C217" s="131" t="s">
        <v>623</v>
      </c>
      <c r="D217" s="130" t="s">
        <v>532</v>
      </c>
      <c r="E217" s="120" t="s">
        <v>651</v>
      </c>
      <c r="F217" s="8" t="s">
        <v>721</v>
      </c>
      <c r="G217" s="8" t="s">
        <v>741</v>
      </c>
      <c r="H217" s="129" t="s">
        <v>189</v>
      </c>
      <c r="I217" s="8" t="s">
        <v>1786</v>
      </c>
      <c r="J217" s="128" t="s">
        <v>2690</v>
      </c>
      <c r="K217" s="25" t="s">
        <v>721</v>
      </c>
      <c r="L217" s="25" t="s">
        <v>741</v>
      </c>
      <c r="M217" s="107" t="s">
        <v>189</v>
      </c>
      <c r="N217" s="25" t="s">
        <v>1784</v>
      </c>
      <c r="O217" s="25" t="s">
        <v>3038</v>
      </c>
      <c r="Q217" s="127" t="s">
        <v>2690</v>
      </c>
      <c r="R217" s="120" t="s">
        <v>2787</v>
      </c>
      <c r="S217" t="s">
        <v>3038</v>
      </c>
      <c r="T217" s="120" t="s">
        <v>2805</v>
      </c>
      <c r="U217" s="122" t="s">
        <v>3048</v>
      </c>
    </row>
    <row r="218" spans="1:21">
      <c r="A218" t="str">
        <f t="shared" si="3"/>
        <v>SR_M_A14_C97_100_13-02[low] | SR_M_A14_C97_100_13-02[high]</v>
      </c>
      <c r="B218" s="132" t="s">
        <v>2305</v>
      </c>
      <c r="C218" s="131" t="s">
        <v>623</v>
      </c>
      <c r="D218" s="130" t="s">
        <v>532</v>
      </c>
      <c r="E218" s="120" t="s">
        <v>651</v>
      </c>
      <c r="F218" s="8" t="s">
        <v>721</v>
      </c>
      <c r="G218" s="8" t="s">
        <v>741</v>
      </c>
      <c r="H218" s="129" t="s">
        <v>189</v>
      </c>
      <c r="I218" s="8" t="s">
        <v>1786</v>
      </c>
      <c r="J218" s="128" t="s">
        <v>3047</v>
      </c>
      <c r="K218" s="25" t="s">
        <v>721</v>
      </c>
      <c r="L218" s="25" t="s">
        <v>741</v>
      </c>
      <c r="M218" s="107" t="s">
        <v>189</v>
      </c>
      <c r="N218" s="25" t="s">
        <v>1784</v>
      </c>
      <c r="O218" s="25" t="s">
        <v>3038</v>
      </c>
      <c r="Q218" s="127" t="s">
        <v>3047</v>
      </c>
      <c r="R218" s="120" t="s">
        <v>2783</v>
      </c>
      <c r="S218" t="s">
        <v>3038</v>
      </c>
      <c r="T218" s="120" t="s">
        <v>2802</v>
      </c>
      <c r="U218" s="122" t="s">
        <v>3046</v>
      </c>
    </row>
    <row r="219" spans="1:21">
      <c r="A219" t="str">
        <f t="shared" si="3"/>
        <v>SR_M_A14_C97_100_14-02[low] | SR_M_A14_C97_100_13-02[high]</v>
      </c>
      <c r="B219" s="132" t="s">
        <v>2305</v>
      </c>
      <c r="C219" s="131" t="s">
        <v>623</v>
      </c>
      <c r="D219" s="130" t="s">
        <v>532</v>
      </c>
      <c r="E219" s="120" t="s">
        <v>651</v>
      </c>
      <c r="F219" s="8" t="s">
        <v>721</v>
      </c>
      <c r="G219" s="8" t="s">
        <v>741</v>
      </c>
      <c r="H219" s="129" t="s">
        <v>201</v>
      </c>
      <c r="I219" s="8" t="s">
        <v>1786</v>
      </c>
      <c r="J219" s="128" t="s">
        <v>2682</v>
      </c>
      <c r="K219" s="25" t="s">
        <v>721</v>
      </c>
      <c r="L219" s="25" t="s">
        <v>741</v>
      </c>
      <c r="M219" s="107" t="s">
        <v>189</v>
      </c>
      <c r="N219" s="25" t="s">
        <v>1784</v>
      </c>
      <c r="O219" s="25" t="s">
        <v>3038</v>
      </c>
      <c r="Q219" s="127" t="s">
        <v>2682</v>
      </c>
      <c r="R219" s="120" t="s">
        <v>2800</v>
      </c>
      <c r="S219" t="s">
        <v>3038</v>
      </c>
      <c r="T219" s="120" t="s">
        <v>2799</v>
      </c>
      <c r="U219" s="122" t="s">
        <v>3045</v>
      </c>
    </row>
    <row r="220" spans="1:21">
      <c r="A220" t="str">
        <f t="shared" si="3"/>
        <v>SR_M_A14_C97_100_14-02[low] | SR_M_A14_C97_100_13-02[high]</v>
      </c>
      <c r="B220" s="132" t="s">
        <v>2305</v>
      </c>
      <c r="C220" s="131" t="s">
        <v>623</v>
      </c>
      <c r="D220" s="130" t="s">
        <v>532</v>
      </c>
      <c r="E220" s="120" t="s">
        <v>651</v>
      </c>
      <c r="F220" s="8" t="s">
        <v>721</v>
      </c>
      <c r="G220" s="8" t="s">
        <v>741</v>
      </c>
      <c r="H220" s="129" t="s">
        <v>201</v>
      </c>
      <c r="I220" s="8" t="s">
        <v>1786</v>
      </c>
      <c r="J220" s="128" t="s">
        <v>2687</v>
      </c>
      <c r="K220" s="25" t="s">
        <v>721</v>
      </c>
      <c r="L220" s="25" t="s">
        <v>741</v>
      </c>
      <c r="M220" s="107" t="s">
        <v>189</v>
      </c>
      <c r="N220" s="25" t="s">
        <v>1784</v>
      </c>
      <c r="O220" s="25" t="s">
        <v>3038</v>
      </c>
      <c r="Q220" s="127" t="s">
        <v>2687</v>
      </c>
      <c r="R220" s="120" t="s">
        <v>2794</v>
      </c>
      <c r="S220" t="s">
        <v>3038</v>
      </c>
      <c r="T220" s="120" t="s">
        <v>2797</v>
      </c>
      <c r="U220" s="122" t="s">
        <v>3044</v>
      </c>
    </row>
    <row r="221" spans="1:21">
      <c r="A221" t="str">
        <f t="shared" si="3"/>
        <v>SR_M_A14_C97_100_14-02[low] | SR_M_A14_C97_100_13-02[high]</v>
      </c>
      <c r="B221" s="132" t="s">
        <v>2305</v>
      </c>
      <c r="C221" s="131" t="s">
        <v>623</v>
      </c>
      <c r="D221" s="130" t="s">
        <v>532</v>
      </c>
      <c r="E221" s="120" t="s">
        <v>651</v>
      </c>
      <c r="F221" s="8" t="s">
        <v>721</v>
      </c>
      <c r="G221" s="8" t="s">
        <v>741</v>
      </c>
      <c r="H221" s="129" t="s">
        <v>201</v>
      </c>
      <c r="I221" s="8" t="s">
        <v>1786</v>
      </c>
      <c r="J221" s="128" t="s">
        <v>3043</v>
      </c>
      <c r="K221" s="25" t="s">
        <v>721</v>
      </c>
      <c r="L221" s="25" t="s">
        <v>741</v>
      </c>
      <c r="M221" s="107" t="s">
        <v>189</v>
      </c>
      <c r="N221" s="25" t="s">
        <v>1784</v>
      </c>
      <c r="O221" s="25" t="s">
        <v>3038</v>
      </c>
      <c r="Q221" s="127" t="s">
        <v>3043</v>
      </c>
      <c r="R221" s="120" t="s">
        <v>2794</v>
      </c>
      <c r="S221" t="s">
        <v>3038</v>
      </c>
      <c r="T221" s="120" t="s">
        <v>2793</v>
      </c>
      <c r="U221" s="122" t="s">
        <v>3042</v>
      </c>
    </row>
    <row r="222" spans="1:21">
      <c r="A222" t="str">
        <f t="shared" si="3"/>
        <v>SR_M_A14_C97_100_14-02[low] | SR_M_A14_C97_100_13-02[high]</v>
      </c>
      <c r="B222" s="132" t="s">
        <v>2305</v>
      </c>
      <c r="C222" s="131" t="s">
        <v>623</v>
      </c>
      <c r="D222" s="130" t="s">
        <v>532</v>
      </c>
      <c r="E222" s="120" t="s">
        <v>651</v>
      </c>
      <c r="F222" s="8" t="s">
        <v>721</v>
      </c>
      <c r="G222" s="8" t="s">
        <v>741</v>
      </c>
      <c r="H222" s="129" t="s">
        <v>201</v>
      </c>
      <c r="I222" s="8" t="s">
        <v>1786</v>
      </c>
      <c r="J222" s="128" t="s">
        <v>2685</v>
      </c>
      <c r="K222" s="25" t="s">
        <v>721</v>
      </c>
      <c r="L222" s="25" t="s">
        <v>741</v>
      </c>
      <c r="M222" s="107" t="s">
        <v>189</v>
      </c>
      <c r="N222" s="25" t="s">
        <v>1784</v>
      </c>
      <c r="O222" s="25" t="s">
        <v>3038</v>
      </c>
      <c r="Q222" s="127" t="s">
        <v>2685</v>
      </c>
      <c r="R222" s="120" t="s">
        <v>2787</v>
      </c>
      <c r="S222" t="s">
        <v>3038</v>
      </c>
      <c r="T222" s="120" t="s">
        <v>2790</v>
      </c>
      <c r="U222" s="122" t="s">
        <v>3041</v>
      </c>
    </row>
    <row r="223" spans="1:21">
      <c r="A223" t="str">
        <f t="shared" si="3"/>
        <v>SR_M_A14_C97_100_14-02[low] | SR_M_A14_C97_100_13-02[high]</v>
      </c>
      <c r="B223" s="132" t="s">
        <v>2305</v>
      </c>
      <c r="C223" s="131" t="s">
        <v>623</v>
      </c>
      <c r="D223" s="130" t="s">
        <v>532</v>
      </c>
      <c r="E223" s="120" t="s">
        <v>651</v>
      </c>
      <c r="F223" s="8" t="s">
        <v>721</v>
      </c>
      <c r="G223" s="8" t="s">
        <v>741</v>
      </c>
      <c r="H223" s="129" t="s">
        <v>201</v>
      </c>
      <c r="I223" s="8" t="s">
        <v>1786</v>
      </c>
      <c r="J223" s="128" t="s">
        <v>2683</v>
      </c>
      <c r="K223" s="25" t="s">
        <v>721</v>
      </c>
      <c r="L223" s="25" t="s">
        <v>741</v>
      </c>
      <c r="M223" s="107" t="s">
        <v>189</v>
      </c>
      <c r="N223" s="25" t="s">
        <v>1784</v>
      </c>
      <c r="O223" s="25" t="s">
        <v>3038</v>
      </c>
      <c r="Q223" s="127" t="s">
        <v>2683</v>
      </c>
      <c r="R223" s="120" t="s">
        <v>2787</v>
      </c>
      <c r="S223" t="s">
        <v>3038</v>
      </c>
      <c r="T223" s="120" t="s">
        <v>2786</v>
      </c>
      <c r="U223" s="122" t="s">
        <v>3040</v>
      </c>
    </row>
    <row r="224" spans="1:21">
      <c r="A224" t="str">
        <f t="shared" si="3"/>
        <v>SR_M_A14_C97_100_14-02[low] | SR_M_A14_C97_100_13-02[high]</v>
      </c>
      <c r="B224" s="132" t="s">
        <v>2305</v>
      </c>
      <c r="C224" s="131" t="s">
        <v>623</v>
      </c>
      <c r="D224" s="130" t="s">
        <v>532</v>
      </c>
      <c r="E224" s="120" t="s">
        <v>651</v>
      </c>
      <c r="F224" s="8" t="s">
        <v>721</v>
      </c>
      <c r="G224" s="8" t="s">
        <v>741</v>
      </c>
      <c r="H224" s="129" t="s">
        <v>201</v>
      </c>
      <c r="I224" s="8" t="s">
        <v>1786</v>
      </c>
      <c r="J224" s="128" t="s">
        <v>3039</v>
      </c>
      <c r="K224" s="25" t="s">
        <v>721</v>
      </c>
      <c r="L224" s="25" t="s">
        <v>741</v>
      </c>
      <c r="M224" s="107" t="s">
        <v>189</v>
      </c>
      <c r="N224" s="25" t="s">
        <v>1784</v>
      </c>
      <c r="O224" s="25" t="s">
        <v>3038</v>
      </c>
      <c r="Q224" s="127" t="s">
        <v>3039</v>
      </c>
      <c r="R224" s="120" t="s">
        <v>2783</v>
      </c>
      <c r="S224" t="s">
        <v>3038</v>
      </c>
      <c r="T224" s="120" t="s">
        <v>2781</v>
      </c>
      <c r="U224" s="122" t="s">
        <v>3037</v>
      </c>
    </row>
    <row r="225" spans="1:21">
      <c r="A225" t="str">
        <f t="shared" si="3"/>
        <v>SR_M_A16_C103_106_15-02[low] | SR_M_A16_C103_106_15-02[high]</v>
      </c>
      <c r="B225" s="132" t="s">
        <v>2305</v>
      </c>
      <c r="C225" s="131" t="s">
        <v>623</v>
      </c>
      <c r="D225" s="130" t="s">
        <v>532</v>
      </c>
      <c r="E225" s="120" t="s">
        <v>651</v>
      </c>
      <c r="F225" s="8" t="s">
        <v>721</v>
      </c>
      <c r="G225" s="8" t="s">
        <v>743</v>
      </c>
      <c r="H225" s="129" t="s">
        <v>217</v>
      </c>
      <c r="I225" s="8" t="s">
        <v>1786</v>
      </c>
      <c r="J225" s="128" t="s">
        <v>2675</v>
      </c>
      <c r="K225" s="25" t="s">
        <v>721</v>
      </c>
      <c r="L225" s="25" t="s">
        <v>743</v>
      </c>
      <c r="M225" s="107" t="s">
        <v>217</v>
      </c>
      <c r="N225" s="25" t="s">
        <v>1784</v>
      </c>
      <c r="O225" s="25" t="s">
        <v>3021</v>
      </c>
      <c r="Q225" s="127" t="s">
        <v>2675</v>
      </c>
      <c r="R225" s="120" t="s">
        <v>2800</v>
      </c>
      <c r="S225" t="s">
        <v>3021</v>
      </c>
      <c r="T225" s="120" t="s">
        <v>2816</v>
      </c>
      <c r="U225" s="122" t="s">
        <v>3036</v>
      </c>
    </row>
    <row r="226" spans="1:21">
      <c r="A226" t="str">
        <f t="shared" si="3"/>
        <v>SR_M_A16_C103_106_15-02[low] | SR_M_A16_C103_106_15-02[high]</v>
      </c>
      <c r="B226" s="132" t="s">
        <v>2305</v>
      </c>
      <c r="C226" s="131" t="s">
        <v>623</v>
      </c>
      <c r="D226" s="130" t="s">
        <v>532</v>
      </c>
      <c r="E226" s="120" t="s">
        <v>651</v>
      </c>
      <c r="F226" s="8" t="s">
        <v>721</v>
      </c>
      <c r="G226" s="8" t="s">
        <v>743</v>
      </c>
      <c r="H226" s="129" t="s">
        <v>217</v>
      </c>
      <c r="I226" s="8" t="s">
        <v>1786</v>
      </c>
      <c r="J226" s="128" t="s">
        <v>2680</v>
      </c>
      <c r="K226" s="25" t="s">
        <v>721</v>
      </c>
      <c r="L226" s="25" t="s">
        <v>743</v>
      </c>
      <c r="M226" s="107" t="s">
        <v>217</v>
      </c>
      <c r="N226" s="25" t="s">
        <v>1784</v>
      </c>
      <c r="O226" s="25" t="s">
        <v>3021</v>
      </c>
      <c r="Q226" s="127" t="s">
        <v>2680</v>
      </c>
      <c r="R226" s="120" t="s">
        <v>2794</v>
      </c>
      <c r="S226" t="s">
        <v>3021</v>
      </c>
      <c r="T226" s="120" t="s">
        <v>2814</v>
      </c>
      <c r="U226" s="122" t="s">
        <v>3035</v>
      </c>
    </row>
    <row r="227" spans="1:21">
      <c r="A227" t="str">
        <f t="shared" si="3"/>
        <v>SR_M_A16_C103_106_15-02[low] | SR_M_A16_C103_106_15-02[high]</v>
      </c>
      <c r="B227" s="132" t="s">
        <v>2305</v>
      </c>
      <c r="C227" s="131" t="s">
        <v>623</v>
      </c>
      <c r="D227" s="130" t="s">
        <v>532</v>
      </c>
      <c r="E227" s="120" t="s">
        <v>651</v>
      </c>
      <c r="F227" s="8" t="s">
        <v>721</v>
      </c>
      <c r="G227" s="8" t="s">
        <v>743</v>
      </c>
      <c r="H227" s="129" t="s">
        <v>217</v>
      </c>
      <c r="I227" s="8" t="s">
        <v>1786</v>
      </c>
      <c r="J227" s="128" t="s">
        <v>3034</v>
      </c>
      <c r="K227" s="25" t="s">
        <v>721</v>
      </c>
      <c r="L227" s="25" t="s">
        <v>743</v>
      </c>
      <c r="M227" s="107" t="s">
        <v>217</v>
      </c>
      <c r="N227" s="25" t="s">
        <v>1784</v>
      </c>
      <c r="O227" s="25" t="s">
        <v>3021</v>
      </c>
      <c r="Q227" s="127" t="s">
        <v>3034</v>
      </c>
      <c r="R227" s="120" t="s">
        <v>2794</v>
      </c>
      <c r="S227" t="s">
        <v>3021</v>
      </c>
      <c r="T227" s="120" t="s">
        <v>2811</v>
      </c>
      <c r="U227" s="122" t="s">
        <v>3033</v>
      </c>
    </row>
    <row r="228" spans="1:21">
      <c r="A228" t="str">
        <f t="shared" si="3"/>
        <v>SR_M_A16_C103_106_15-02[low] | SR_M_A16_C103_106_15-02[high]</v>
      </c>
      <c r="B228" s="132" t="s">
        <v>2305</v>
      </c>
      <c r="C228" s="131" t="s">
        <v>623</v>
      </c>
      <c r="D228" s="130" t="s">
        <v>532</v>
      </c>
      <c r="E228" s="120" t="s">
        <v>651</v>
      </c>
      <c r="F228" s="8" t="s">
        <v>721</v>
      </c>
      <c r="G228" s="8" t="s">
        <v>743</v>
      </c>
      <c r="H228" s="129" t="s">
        <v>217</v>
      </c>
      <c r="I228" s="8" t="s">
        <v>1786</v>
      </c>
      <c r="J228" s="128" t="s">
        <v>2678</v>
      </c>
      <c r="K228" s="25" t="s">
        <v>721</v>
      </c>
      <c r="L228" s="25" t="s">
        <v>743</v>
      </c>
      <c r="M228" s="107" t="s">
        <v>217</v>
      </c>
      <c r="N228" s="25" t="s">
        <v>1784</v>
      </c>
      <c r="O228" s="25" t="s">
        <v>3021</v>
      </c>
      <c r="Q228" s="127" t="s">
        <v>2678</v>
      </c>
      <c r="R228" s="120" t="s">
        <v>2787</v>
      </c>
      <c r="S228" t="s">
        <v>3021</v>
      </c>
      <c r="T228" s="120" t="s">
        <v>2808</v>
      </c>
      <c r="U228" s="122" t="s">
        <v>3032</v>
      </c>
    </row>
    <row r="229" spans="1:21">
      <c r="A229" t="str">
        <f t="shared" si="3"/>
        <v>SR_M_A16_C103_106_15-02[low] | SR_M_A16_C103_106_15-02[high]</v>
      </c>
      <c r="B229" s="132" t="s">
        <v>2305</v>
      </c>
      <c r="C229" s="131" t="s">
        <v>623</v>
      </c>
      <c r="D229" s="130" t="s">
        <v>532</v>
      </c>
      <c r="E229" s="120" t="s">
        <v>651</v>
      </c>
      <c r="F229" s="8" t="s">
        <v>721</v>
      </c>
      <c r="G229" s="8" t="s">
        <v>743</v>
      </c>
      <c r="H229" s="129" t="s">
        <v>217</v>
      </c>
      <c r="I229" s="8" t="s">
        <v>1786</v>
      </c>
      <c r="J229" s="128" t="s">
        <v>2676</v>
      </c>
      <c r="K229" s="25" t="s">
        <v>721</v>
      </c>
      <c r="L229" s="25" t="s">
        <v>743</v>
      </c>
      <c r="M229" s="107" t="s">
        <v>217</v>
      </c>
      <c r="N229" s="25" t="s">
        <v>1784</v>
      </c>
      <c r="O229" s="25" t="s">
        <v>3021</v>
      </c>
      <c r="Q229" s="127" t="s">
        <v>2676</v>
      </c>
      <c r="R229" s="120" t="s">
        <v>2787</v>
      </c>
      <c r="S229" t="s">
        <v>3021</v>
      </c>
      <c r="T229" s="120" t="s">
        <v>2805</v>
      </c>
      <c r="U229" s="122" t="s">
        <v>3031</v>
      </c>
    </row>
    <row r="230" spans="1:21">
      <c r="A230" t="str">
        <f t="shared" si="3"/>
        <v>SR_M_A16_C103_106_15-02[low] | SR_M_A16_C103_106_15-02[high]</v>
      </c>
      <c r="B230" s="132" t="s">
        <v>2305</v>
      </c>
      <c r="C230" s="131" t="s">
        <v>623</v>
      </c>
      <c r="D230" s="130" t="s">
        <v>532</v>
      </c>
      <c r="E230" s="120" t="s">
        <v>651</v>
      </c>
      <c r="F230" s="8" t="s">
        <v>721</v>
      </c>
      <c r="G230" s="8" t="s">
        <v>743</v>
      </c>
      <c r="H230" s="129" t="s">
        <v>217</v>
      </c>
      <c r="I230" s="8" t="s">
        <v>1786</v>
      </c>
      <c r="J230" s="128" t="s">
        <v>3030</v>
      </c>
      <c r="K230" s="25" t="s">
        <v>721</v>
      </c>
      <c r="L230" s="25" t="s">
        <v>743</v>
      </c>
      <c r="M230" s="107" t="s">
        <v>217</v>
      </c>
      <c r="N230" s="25" t="s">
        <v>1784</v>
      </c>
      <c r="O230" s="25" t="s">
        <v>3021</v>
      </c>
      <c r="Q230" s="127" t="s">
        <v>3030</v>
      </c>
      <c r="R230" s="120" t="s">
        <v>2783</v>
      </c>
      <c r="S230" t="s">
        <v>3021</v>
      </c>
      <c r="T230" s="120" t="s">
        <v>2802</v>
      </c>
      <c r="U230" s="122" t="s">
        <v>3029</v>
      </c>
    </row>
    <row r="231" spans="1:21">
      <c r="A231" t="str">
        <f t="shared" si="3"/>
        <v>SR_M_A16_C103_106_16-02[low] | SR_M_A16_C103_106_15-02[high]</v>
      </c>
      <c r="B231" s="132" t="s">
        <v>2305</v>
      </c>
      <c r="C231" s="131" t="s">
        <v>623</v>
      </c>
      <c r="D231" s="130" t="s">
        <v>532</v>
      </c>
      <c r="E231" s="120" t="s">
        <v>651</v>
      </c>
      <c r="F231" s="8" t="s">
        <v>721</v>
      </c>
      <c r="G231" s="8" t="s">
        <v>743</v>
      </c>
      <c r="H231" s="129" t="s">
        <v>229</v>
      </c>
      <c r="I231" s="8" t="s">
        <v>1786</v>
      </c>
      <c r="J231" s="128" t="s">
        <v>2668</v>
      </c>
      <c r="K231" s="25" t="s">
        <v>721</v>
      </c>
      <c r="L231" s="25" t="s">
        <v>743</v>
      </c>
      <c r="M231" s="107" t="s">
        <v>217</v>
      </c>
      <c r="N231" s="25" t="s">
        <v>1784</v>
      </c>
      <c r="O231" s="25" t="s">
        <v>3021</v>
      </c>
      <c r="Q231" s="127" t="s">
        <v>2668</v>
      </c>
      <c r="R231" s="120" t="s">
        <v>2800</v>
      </c>
      <c r="S231" t="s">
        <v>3021</v>
      </c>
      <c r="T231" s="120" t="s">
        <v>2799</v>
      </c>
      <c r="U231" s="122" t="s">
        <v>3028</v>
      </c>
    </row>
    <row r="232" spans="1:21">
      <c r="A232" t="str">
        <f t="shared" si="3"/>
        <v>SR_M_A16_C103_106_16-02[low] | SR_M_A16_C103_106_15-02[high]</v>
      </c>
      <c r="B232" s="132" t="s">
        <v>2305</v>
      </c>
      <c r="C232" s="131" t="s">
        <v>623</v>
      </c>
      <c r="D232" s="130" t="s">
        <v>532</v>
      </c>
      <c r="E232" s="120" t="s">
        <v>651</v>
      </c>
      <c r="F232" s="8" t="s">
        <v>721</v>
      </c>
      <c r="G232" s="8" t="s">
        <v>743</v>
      </c>
      <c r="H232" s="129" t="s">
        <v>229</v>
      </c>
      <c r="I232" s="8" t="s">
        <v>1786</v>
      </c>
      <c r="J232" s="128" t="s">
        <v>2673</v>
      </c>
      <c r="K232" s="25" t="s">
        <v>721</v>
      </c>
      <c r="L232" s="25" t="s">
        <v>743</v>
      </c>
      <c r="M232" s="107" t="s">
        <v>217</v>
      </c>
      <c r="N232" s="25" t="s">
        <v>1784</v>
      </c>
      <c r="O232" s="25" t="s">
        <v>3021</v>
      </c>
      <c r="Q232" s="127" t="s">
        <v>2673</v>
      </c>
      <c r="R232" s="120" t="s">
        <v>2794</v>
      </c>
      <c r="S232" t="s">
        <v>3021</v>
      </c>
      <c r="T232" s="120" t="s">
        <v>2797</v>
      </c>
      <c r="U232" s="122" t="s">
        <v>3027</v>
      </c>
    </row>
    <row r="233" spans="1:21">
      <c r="A233" t="str">
        <f t="shared" si="3"/>
        <v>SR_M_A16_C103_106_16-02[low] | SR_M_A16_C103_106_15-02[high]</v>
      </c>
      <c r="B233" s="132" t="s">
        <v>2305</v>
      </c>
      <c r="C233" s="131" t="s">
        <v>623</v>
      </c>
      <c r="D233" s="130" t="s">
        <v>532</v>
      </c>
      <c r="E233" s="120" t="s">
        <v>651</v>
      </c>
      <c r="F233" s="8" t="s">
        <v>721</v>
      </c>
      <c r="G233" s="8" t="s">
        <v>743</v>
      </c>
      <c r="H233" s="129" t="s">
        <v>229</v>
      </c>
      <c r="I233" s="8" t="s">
        <v>1786</v>
      </c>
      <c r="J233" s="128" t="s">
        <v>3026</v>
      </c>
      <c r="K233" s="25" t="s">
        <v>721</v>
      </c>
      <c r="L233" s="25" t="s">
        <v>743</v>
      </c>
      <c r="M233" s="107" t="s">
        <v>217</v>
      </c>
      <c r="N233" s="25" t="s">
        <v>1784</v>
      </c>
      <c r="O233" s="25" t="s">
        <v>3021</v>
      </c>
      <c r="Q233" s="127" t="s">
        <v>3026</v>
      </c>
      <c r="R233" s="120" t="s">
        <v>2794</v>
      </c>
      <c r="S233" t="s">
        <v>3021</v>
      </c>
      <c r="T233" s="120" t="s">
        <v>2793</v>
      </c>
      <c r="U233" s="122" t="s">
        <v>3025</v>
      </c>
    </row>
    <row r="234" spans="1:21">
      <c r="A234" t="str">
        <f t="shared" si="3"/>
        <v>SR_M_A16_C103_106_16-02[low] | SR_M_A16_C103_106_15-02[high]</v>
      </c>
      <c r="B234" s="132" t="s">
        <v>2305</v>
      </c>
      <c r="C234" s="131" t="s">
        <v>623</v>
      </c>
      <c r="D234" s="130" t="s">
        <v>532</v>
      </c>
      <c r="E234" s="120" t="s">
        <v>651</v>
      </c>
      <c r="F234" s="8" t="s">
        <v>721</v>
      </c>
      <c r="G234" s="8" t="s">
        <v>743</v>
      </c>
      <c r="H234" s="129" t="s">
        <v>229</v>
      </c>
      <c r="I234" s="8" t="s">
        <v>1786</v>
      </c>
      <c r="J234" s="128" t="s">
        <v>2671</v>
      </c>
      <c r="K234" s="25" t="s">
        <v>721</v>
      </c>
      <c r="L234" s="25" t="s">
        <v>743</v>
      </c>
      <c r="M234" s="107" t="s">
        <v>217</v>
      </c>
      <c r="N234" s="25" t="s">
        <v>1784</v>
      </c>
      <c r="O234" s="25" t="s">
        <v>3021</v>
      </c>
      <c r="Q234" s="127" t="s">
        <v>2671</v>
      </c>
      <c r="R234" s="120" t="s">
        <v>2787</v>
      </c>
      <c r="S234" t="s">
        <v>3021</v>
      </c>
      <c r="T234" s="120" t="s">
        <v>2790</v>
      </c>
      <c r="U234" s="122" t="s">
        <v>3024</v>
      </c>
    </row>
    <row r="235" spans="1:21">
      <c r="A235" t="str">
        <f t="shared" si="3"/>
        <v>SR_M_A16_C103_106_16-02[low] | SR_M_A16_C103_106_15-02[high]</v>
      </c>
      <c r="B235" s="132" t="s">
        <v>2305</v>
      </c>
      <c r="C235" s="131" t="s">
        <v>623</v>
      </c>
      <c r="D235" s="130" t="s">
        <v>532</v>
      </c>
      <c r="E235" s="120" t="s">
        <v>651</v>
      </c>
      <c r="F235" s="8" t="s">
        <v>721</v>
      </c>
      <c r="G235" s="8" t="s">
        <v>743</v>
      </c>
      <c r="H235" s="129" t="s">
        <v>229</v>
      </c>
      <c r="I235" s="8" t="s">
        <v>1786</v>
      </c>
      <c r="J235" s="128" t="s">
        <v>2669</v>
      </c>
      <c r="K235" s="25" t="s">
        <v>721</v>
      </c>
      <c r="L235" s="25" t="s">
        <v>743</v>
      </c>
      <c r="M235" s="107" t="s">
        <v>217</v>
      </c>
      <c r="N235" s="25" t="s">
        <v>1784</v>
      </c>
      <c r="O235" s="25" t="s">
        <v>3021</v>
      </c>
      <c r="Q235" s="127" t="s">
        <v>2669</v>
      </c>
      <c r="R235" s="120" t="s">
        <v>2787</v>
      </c>
      <c r="S235" t="s">
        <v>3021</v>
      </c>
      <c r="T235" s="120" t="s">
        <v>2786</v>
      </c>
      <c r="U235" s="122" t="s">
        <v>3023</v>
      </c>
    </row>
    <row r="236" spans="1:21">
      <c r="A236" t="str">
        <f t="shared" si="3"/>
        <v>SR_M_A16_C103_106_16-02[low] | SR_M_A16_C103_106_15-02[high]</v>
      </c>
      <c r="B236" s="132" t="s">
        <v>2305</v>
      </c>
      <c r="C236" s="131" t="s">
        <v>623</v>
      </c>
      <c r="D236" s="130" t="s">
        <v>532</v>
      </c>
      <c r="E236" s="120" t="s">
        <v>651</v>
      </c>
      <c r="F236" s="8" t="s">
        <v>721</v>
      </c>
      <c r="G236" s="8" t="s">
        <v>743</v>
      </c>
      <c r="H236" s="129" t="s">
        <v>229</v>
      </c>
      <c r="I236" s="8" t="s">
        <v>1786</v>
      </c>
      <c r="J236" s="128" t="s">
        <v>3022</v>
      </c>
      <c r="K236" s="25" t="s">
        <v>721</v>
      </c>
      <c r="L236" s="25" t="s">
        <v>743</v>
      </c>
      <c r="M236" s="107" t="s">
        <v>217</v>
      </c>
      <c r="N236" s="25" t="s">
        <v>1784</v>
      </c>
      <c r="O236" s="25" t="s">
        <v>3021</v>
      </c>
      <c r="Q236" s="127" t="s">
        <v>3022</v>
      </c>
      <c r="R236" s="120" t="s">
        <v>2783</v>
      </c>
      <c r="S236" t="s">
        <v>3021</v>
      </c>
      <c r="T236" s="120" t="s">
        <v>2781</v>
      </c>
      <c r="U236" s="122" t="s">
        <v>3020</v>
      </c>
    </row>
    <row r="237" spans="1:21">
      <c r="A237" t="str">
        <f t="shared" si="3"/>
        <v>SR_M_A18_C109_112_17-02[low] | SR_M_A18_C109_112_17-02[high]</v>
      </c>
      <c r="B237" s="132" t="s">
        <v>2305</v>
      </c>
      <c r="C237" s="131" t="s">
        <v>623</v>
      </c>
      <c r="D237" s="130" t="s">
        <v>532</v>
      </c>
      <c r="E237" s="120" t="s">
        <v>651</v>
      </c>
      <c r="F237" s="8" t="s">
        <v>721</v>
      </c>
      <c r="G237" s="8" t="s">
        <v>745</v>
      </c>
      <c r="H237" s="129" t="s">
        <v>245</v>
      </c>
      <c r="I237" s="8" t="s">
        <v>1786</v>
      </c>
      <c r="J237" s="128" t="s">
        <v>2661</v>
      </c>
      <c r="K237" s="25" t="s">
        <v>721</v>
      </c>
      <c r="L237" s="25" t="s">
        <v>745</v>
      </c>
      <c r="M237" s="107" t="s">
        <v>245</v>
      </c>
      <c r="N237" s="25" t="s">
        <v>1784</v>
      </c>
      <c r="O237" s="25" t="s">
        <v>3004</v>
      </c>
      <c r="Q237" s="127" t="s">
        <v>2661</v>
      </c>
      <c r="R237" s="120" t="s">
        <v>2800</v>
      </c>
      <c r="S237" t="s">
        <v>3004</v>
      </c>
      <c r="T237" s="120" t="s">
        <v>2816</v>
      </c>
      <c r="U237" s="122" t="s">
        <v>3019</v>
      </c>
    </row>
    <row r="238" spans="1:21">
      <c r="A238" t="str">
        <f t="shared" si="3"/>
        <v>SR_M_A18_C109_112_17-02[low] | SR_M_A18_C109_112_17-02[high]</v>
      </c>
      <c r="B238" s="132" t="s">
        <v>2305</v>
      </c>
      <c r="C238" s="131" t="s">
        <v>623</v>
      </c>
      <c r="D238" s="130" t="s">
        <v>532</v>
      </c>
      <c r="E238" s="120" t="s">
        <v>651</v>
      </c>
      <c r="F238" s="8" t="s">
        <v>721</v>
      </c>
      <c r="G238" s="8" t="s">
        <v>745</v>
      </c>
      <c r="H238" s="129" t="s">
        <v>245</v>
      </c>
      <c r="I238" s="8" t="s">
        <v>1786</v>
      </c>
      <c r="J238" s="128" t="s">
        <v>2666</v>
      </c>
      <c r="K238" s="25" t="s">
        <v>721</v>
      </c>
      <c r="L238" s="25" t="s">
        <v>745</v>
      </c>
      <c r="M238" s="107" t="s">
        <v>245</v>
      </c>
      <c r="N238" s="25" t="s">
        <v>1784</v>
      </c>
      <c r="O238" s="25" t="s">
        <v>3004</v>
      </c>
      <c r="Q238" s="127" t="s">
        <v>2666</v>
      </c>
      <c r="R238" s="120" t="s">
        <v>2794</v>
      </c>
      <c r="S238" t="s">
        <v>3004</v>
      </c>
      <c r="T238" s="120" t="s">
        <v>2814</v>
      </c>
      <c r="U238" s="122" t="s">
        <v>3018</v>
      </c>
    </row>
    <row r="239" spans="1:21">
      <c r="A239" t="str">
        <f t="shared" si="3"/>
        <v>SR_M_A18_C109_112_17-02[low] | SR_M_A18_C109_112_17-02[high]</v>
      </c>
      <c r="B239" s="132" t="s">
        <v>2305</v>
      </c>
      <c r="C239" s="131" t="s">
        <v>623</v>
      </c>
      <c r="D239" s="130" t="s">
        <v>532</v>
      </c>
      <c r="E239" s="120" t="s">
        <v>651</v>
      </c>
      <c r="F239" s="8" t="s">
        <v>721</v>
      </c>
      <c r="G239" s="8" t="s">
        <v>745</v>
      </c>
      <c r="H239" s="129" t="s">
        <v>245</v>
      </c>
      <c r="I239" s="8" t="s">
        <v>1786</v>
      </c>
      <c r="J239" s="128" t="s">
        <v>3017</v>
      </c>
      <c r="K239" s="25" t="s">
        <v>721</v>
      </c>
      <c r="L239" s="25" t="s">
        <v>745</v>
      </c>
      <c r="M239" s="107" t="s">
        <v>245</v>
      </c>
      <c r="N239" s="25" t="s">
        <v>1784</v>
      </c>
      <c r="O239" s="25" t="s">
        <v>3004</v>
      </c>
      <c r="Q239" s="127" t="s">
        <v>3017</v>
      </c>
      <c r="R239" s="120" t="s">
        <v>2794</v>
      </c>
      <c r="S239" t="s">
        <v>3004</v>
      </c>
      <c r="T239" s="120" t="s">
        <v>2811</v>
      </c>
      <c r="U239" s="122" t="s">
        <v>3016</v>
      </c>
    </row>
    <row r="240" spans="1:21">
      <c r="A240" t="str">
        <f t="shared" si="3"/>
        <v>SR_M_A18_C109_112_17-02[low] | SR_M_A18_C109_112_17-02[high]</v>
      </c>
      <c r="B240" s="132" t="s">
        <v>2305</v>
      </c>
      <c r="C240" s="131" t="s">
        <v>623</v>
      </c>
      <c r="D240" s="130" t="s">
        <v>532</v>
      </c>
      <c r="E240" s="120" t="s">
        <v>651</v>
      </c>
      <c r="F240" s="8" t="s">
        <v>721</v>
      </c>
      <c r="G240" s="8" t="s">
        <v>745</v>
      </c>
      <c r="H240" s="129" t="s">
        <v>245</v>
      </c>
      <c r="I240" s="8" t="s">
        <v>1786</v>
      </c>
      <c r="J240" s="128" t="s">
        <v>2664</v>
      </c>
      <c r="K240" s="25" t="s">
        <v>721</v>
      </c>
      <c r="L240" s="25" t="s">
        <v>745</v>
      </c>
      <c r="M240" s="107" t="s">
        <v>245</v>
      </c>
      <c r="N240" s="25" t="s">
        <v>1784</v>
      </c>
      <c r="O240" s="25" t="s">
        <v>3004</v>
      </c>
      <c r="Q240" s="127" t="s">
        <v>2664</v>
      </c>
      <c r="R240" s="120" t="s">
        <v>2787</v>
      </c>
      <c r="S240" t="s">
        <v>3004</v>
      </c>
      <c r="T240" s="120" t="s">
        <v>2808</v>
      </c>
      <c r="U240" s="122" t="s">
        <v>3015</v>
      </c>
    </row>
    <row r="241" spans="1:21">
      <c r="A241" t="str">
        <f t="shared" si="3"/>
        <v>SR_M_A18_C109_112_17-02[low] | SR_M_A18_C109_112_17-02[high]</v>
      </c>
      <c r="B241" s="132" t="s">
        <v>2305</v>
      </c>
      <c r="C241" s="131" t="s">
        <v>623</v>
      </c>
      <c r="D241" s="130" t="s">
        <v>532</v>
      </c>
      <c r="E241" s="120" t="s">
        <v>651</v>
      </c>
      <c r="F241" s="8" t="s">
        <v>721</v>
      </c>
      <c r="G241" s="8" t="s">
        <v>745</v>
      </c>
      <c r="H241" s="129" t="s">
        <v>245</v>
      </c>
      <c r="I241" s="8" t="s">
        <v>1786</v>
      </c>
      <c r="J241" s="128" t="s">
        <v>2662</v>
      </c>
      <c r="K241" s="25" t="s">
        <v>721</v>
      </c>
      <c r="L241" s="25" t="s">
        <v>745</v>
      </c>
      <c r="M241" s="107" t="s">
        <v>245</v>
      </c>
      <c r="N241" s="25" t="s">
        <v>1784</v>
      </c>
      <c r="O241" s="25" t="s">
        <v>3004</v>
      </c>
      <c r="Q241" s="127" t="s">
        <v>2662</v>
      </c>
      <c r="R241" s="120" t="s">
        <v>2787</v>
      </c>
      <c r="S241" t="s">
        <v>3004</v>
      </c>
      <c r="T241" s="120" t="s">
        <v>2805</v>
      </c>
      <c r="U241" s="122" t="s">
        <v>3014</v>
      </c>
    </row>
    <row r="242" spans="1:21">
      <c r="A242" t="str">
        <f t="shared" si="3"/>
        <v>SR_M_A18_C109_112_17-02[low] | SR_M_A18_C109_112_17-02[high]</v>
      </c>
      <c r="B242" s="132" t="s">
        <v>2305</v>
      </c>
      <c r="C242" s="131" t="s">
        <v>623</v>
      </c>
      <c r="D242" s="130" t="s">
        <v>532</v>
      </c>
      <c r="E242" s="120" t="s">
        <v>651</v>
      </c>
      <c r="F242" s="8" t="s">
        <v>721</v>
      </c>
      <c r="G242" s="8" t="s">
        <v>745</v>
      </c>
      <c r="H242" s="129" t="s">
        <v>245</v>
      </c>
      <c r="I242" s="8" t="s">
        <v>1786</v>
      </c>
      <c r="J242" s="128" t="s">
        <v>3013</v>
      </c>
      <c r="K242" s="25" t="s">
        <v>721</v>
      </c>
      <c r="L242" s="25" t="s">
        <v>745</v>
      </c>
      <c r="M242" s="107" t="s">
        <v>245</v>
      </c>
      <c r="N242" s="25" t="s">
        <v>1784</v>
      </c>
      <c r="O242" s="25" t="s">
        <v>3004</v>
      </c>
      <c r="Q242" s="127" t="s">
        <v>3013</v>
      </c>
      <c r="R242" s="120" t="s">
        <v>2783</v>
      </c>
      <c r="S242" t="s">
        <v>3004</v>
      </c>
      <c r="T242" s="120" t="s">
        <v>2802</v>
      </c>
      <c r="U242" s="122" t="s">
        <v>3012</v>
      </c>
    </row>
    <row r="243" spans="1:21">
      <c r="A243" t="str">
        <f t="shared" si="3"/>
        <v>SR_M_A18_C109_112_18-02[low] | SR_M_A18_C109_112_17-02[high]</v>
      </c>
      <c r="B243" s="132" t="s">
        <v>2305</v>
      </c>
      <c r="C243" s="131" t="s">
        <v>623</v>
      </c>
      <c r="D243" s="130" t="s">
        <v>532</v>
      </c>
      <c r="E243" s="120" t="s">
        <v>651</v>
      </c>
      <c r="F243" s="8" t="s">
        <v>721</v>
      </c>
      <c r="G243" s="8" t="s">
        <v>745</v>
      </c>
      <c r="H243" s="129" t="s">
        <v>257</v>
      </c>
      <c r="I243" s="8" t="s">
        <v>1786</v>
      </c>
      <c r="J243" s="128" t="s">
        <v>2654</v>
      </c>
      <c r="K243" s="25" t="s">
        <v>721</v>
      </c>
      <c r="L243" s="25" t="s">
        <v>745</v>
      </c>
      <c r="M243" s="107" t="s">
        <v>245</v>
      </c>
      <c r="N243" s="25" t="s">
        <v>1784</v>
      </c>
      <c r="O243" s="25" t="s">
        <v>3004</v>
      </c>
      <c r="Q243" s="127" t="s">
        <v>2654</v>
      </c>
      <c r="R243" s="120" t="s">
        <v>2800</v>
      </c>
      <c r="S243" t="s">
        <v>3004</v>
      </c>
      <c r="T243" s="120" t="s">
        <v>2799</v>
      </c>
      <c r="U243" s="122" t="s">
        <v>3011</v>
      </c>
    </row>
    <row r="244" spans="1:21">
      <c r="A244" t="str">
        <f t="shared" si="3"/>
        <v>SR_M_A18_C109_112_18-02[low] | SR_M_A18_C109_112_17-02[high]</v>
      </c>
      <c r="B244" s="132" t="s">
        <v>2305</v>
      </c>
      <c r="C244" s="131" t="s">
        <v>623</v>
      </c>
      <c r="D244" s="130" t="s">
        <v>532</v>
      </c>
      <c r="E244" s="120" t="s">
        <v>651</v>
      </c>
      <c r="F244" s="8" t="s">
        <v>721</v>
      </c>
      <c r="G244" s="8" t="s">
        <v>745</v>
      </c>
      <c r="H244" s="129" t="s">
        <v>257</v>
      </c>
      <c r="I244" s="8" t="s">
        <v>1786</v>
      </c>
      <c r="J244" s="128" t="s">
        <v>2659</v>
      </c>
      <c r="K244" s="25" t="s">
        <v>721</v>
      </c>
      <c r="L244" s="25" t="s">
        <v>745</v>
      </c>
      <c r="M244" s="107" t="s">
        <v>245</v>
      </c>
      <c r="N244" s="25" t="s">
        <v>1784</v>
      </c>
      <c r="O244" s="25" t="s">
        <v>3004</v>
      </c>
      <c r="Q244" s="127" t="s">
        <v>2659</v>
      </c>
      <c r="R244" s="120" t="s">
        <v>2794</v>
      </c>
      <c r="S244" t="s">
        <v>3004</v>
      </c>
      <c r="T244" s="120" t="s">
        <v>2797</v>
      </c>
      <c r="U244" s="122" t="s">
        <v>3010</v>
      </c>
    </row>
    <row r="245" spans="1:21">
      <c r="A245" t="str">
        <f t="shared" si="3"/>
        <v>SR_M_A18_C109_112_18-02[low] | SR_M_A18_C109_112_17-02[high]</v>
      </c>
      <c r="B245" s="132" t="s">
        <v>2305</v>
      </c>
      <c r="C245" s="131" t="s">
        <v>623</v>
      </c>
      <c r="D245" s="130" t="s">
        <v>532</v>
      </c>
      <c r="E245" s="120" t="s">
        <v>651</v>
      </c>
      <c r="F245" s="8" t="s">
        <v>721</v>
      </c>
      <c r="G245" s="8" t="s">
        <v>745</v>
      </c>
      <c r="H245" s="129" t="s">
        <v>257</v>
      </c>
      <c r="I245" s="8" t="s">
        <v>1786</v>
      </c>
      <c r="J245" s="128" t="s">
        <v>3009</v>
      </c>
      <c r="K245" s="25" t="s">
        <v>721</v>
      </c>
      <c r="L245" s="25" t="s">
        <v>745</v>
      </c>
      <c r="M245" s="107" t="s">
        <v>245</v>
      </c>
      <c r="N245" s="25" t="s">
        <v>1784</v>
      </c>
      <c r="O245" s="25" t="s">
        <v>3004</v>
      </c>
      <c r="Q245" s="127" t="s">
        <v>3009</v>
      </c>
      <c r="R245" s="120" t="s">
        <v>2794</v>
      </c>
      <c r="S245" t="s">
        <v>3004</v>
      </c>
      <c r="T245" s="120" t="s">
        <v>2793</v>
      </c>
      <c r="U245" s="122" t="s">
        <v>3008</v>
      </c>
    </row>
    <row r="246" spans="1:21">
      <c r="A246" t="str">
        <f t="shared" si="3"/>
        <v>SR_M_A18_C109_112_18-02[low] | SR_M_A18_C109_112_17-02[high]</v>
      </c>
      <c r="B246" s="132" t="s">
        <v>2305</v>
      </c>
      <c r="C246" s="131" t="s">
        <v>623</v>
      </c>
      <c r="D246" s="130" t="s">
        <v>532</v>
      </c>
      <c r="E246" s="120" t="s">
        <v>651</v>
      </c>
      <c r="F246" s="8" t="s">
        <v>721</v>
      </c>
      <c r="G246" s="8" t="s">
        <v>745</v>
      </c>
      <c r="H246" s="129" t="s">
        <v>257</v>
      </c>
      <c r="I246" s="8" t="s">
        <v>1786</v>
      </c>
      <c r="J246" s="128" t="s">
        <v>2657</v>
      </c>
      <c r="K246" s="25" t="s">
        <v>721</v>
      </c>
      <c r="L246" s="25" t="s">
        <v>745</v>
      </c>
      <c r="M246" s="107" t="s">
        <v>245</v>
      </c>
      <c r="N246" s="25" t="s">
        <v>1784</v>
      </c>
      <c r="O246" s="25" t="s">
        <v>3004</v>
      </c>
      <c r="Q246" s="127" t="s">
        <v>2657</v>
      </c>
      <c r="R246" s="120" t="s">
        <v>2787</v>
      </c>
      <c r="S246" t="s">
        <v>3004</v>
      </c>
      <c r="T246" s="120" t="s">
        <v>2790</v>
      </c>
      <c r="U246" s="122" t="s">
        <v>3007</v>
      </c>
    </row>
    <row r="247" spans="1:21">
      <c r="A247" t="str">
        <f t="shared" si="3"/>
        <v>SR_M_A18_C109_112_18-02[low] | SR_M_A18_C109_112_17-02[high]</v>
      </c>
      <c r="B247" s="132" t="s">
        <v>2305</v>
      </c>
      <c r="C247" s="131" t="s">
        <v>623</v>
      </c>
      <c r="D247" s="130" t="s">
        <v>532</v>
      </c>
      <c r="E247" s="120" t="s">
        <v>651</v>
      </c>
      <c r="F247" s="8" t="s">
        <v>721</v>
      </c>
      <c r="G247" s="8" t="s">
        <v>745</v>
      </c>
      <c r="H247" s="129" t="s">
        <v>257</v>
      </c>
      <c r="I247" s="8" t="s">
        <v>1786</v>
      </c>
      <c r="J247" s="128" t="s">
        <v>2655</v>
      </c>
      <c r="K247" s="25" t="s">
        <v>721</v>
      </c>
      <c r="L247" s="25" t="s">
        <v>745</v>
      </c>
      <c r="M247" s="107" t="s">
        <v>245</v>
      </c>
      <c r="N247" s="25" t="s">
        <v>1784</v>
      </c>
      <c r="O247" s="25" t="s">
        <v>3004</v>
      </c>
      <c r="Q247" s="127" t="s">
        <v>2655</v>
      </c>
      <c r="R247" s="120" t="s">
        <v>2787</v>
      </c>
      <c r="S247" t="s">
        <v>3004</v>
      </c>
      <c r="T247" s="120" t="s">
        <v>2786</v>
      </c>
      <c r="U247" s="122" t="s">
        <v>3006</v>
      </c>
    </row>
    <row r="248" spans="1:21">
      <c r="A248" t="str">
        <f t="shared" si="3"/>
        <v>SR_M_A18_C109_112_18-02[low] | SR_M_A18_C109_112_17-02[high]</v>
      </c>
      <c r="B248" s="132" t="s">
        <v>2305</v>
      </c>
      <c r="C248" s="131" t="s">
        <v>623</v>
      </c>
      <c r="D248" s="130" t="s">
        <v>532</v>
      </c>
      <c r="E248" s="120" t="s">
        <v>651</v>
      </c>
      <c r="F248" s="8" t="s">
        <v>721</v>
      </c>
      <c r="G248" s="8" t="s">
        <v>745</v>
      </c>
      <c r="H248" s="129" t="s">
        <v>257</v>
      </c>
      <c r="I248" s="8" t="s">
        <v>1786</v>
      </c>
      <c r="J248" s="128" t="s">
        <v>3005</v>
      </c>
      <c r="K248" s="25" t="s">
        <v>721</v>
      </c>
      <c r="L248" s="25" t="s">
        <v>745</v>
      </c>
      <c r="M248" s="107" t="s">
        <v>245</v>
      </c>
      <c r="N248" s="25" t="s">
        <v>1784</v>
      </c>
      <c r="O248" s="25" t="s">
        <v>3004</v>
      </c>
      <c r="Q248" s="127" t="s">
        <v>3005</v>
      </c>
      <c r="R248" s="120" t="s">
        <v>2783</v>
      </c>
      <c r="S248" t="s">
        <v>3004</v>
      </c>
      <c r="T248" s="120" t="s">
        <v>2781</v>
      </c>
      <c r="U248" s="122" t="s">
        <v>3003</v>
      </c>
    </row>
    <row r="249" spans="1:21">
      <c r="A249" t="str">
        <f t="shared" si="3"/>
        <v>SR_M_A20_C115_118_19-02[low] | SR_M_A20_C115_118_19-02[high]</v>
      </c>
      <c r="B249" s="132" t="s">
        <v>2305</v>
      </c>
      <c r="C249" s="131" t="s">
        <v>623</v>
      </c>
      <c r="D249" s="130" t="s">
        <v>532</v>
      </c>
      <c r="E249" s="120" t="s">
        <v>651</v>
      </c>
      <c r="F249" s="8" t="s">
        <v>721</v>
      </c>
      <c r="G249" s="8" t="s">
        <v>747</v>
      </c>
      <c r="H249" s="129" t="s">
        <v>274</v>
      </c>
      <c r="I249" s="8" t="s">
        <v>1786</v>
      </c>
      <c r="J249" s="128" t="s">
        <v>2647</v>
      </c>
      <c r="K249" s="25" t="s">
        <v>721</v>
      </c>
      <c r="L249" s="25" t="s">
        <v>747</v>
      </c>
      <c r="M249" s="107" t="s">
        <v>274</v>
      </c>
      <c r="N249" s="25" t="s">
        <v>1784</v>
      </c>
      <c r="O249" s="25" t="s">
        <v>2987</v>
      </c>
      <c r="Q249" s="127" t="s">
        <v>2647</v>
      </c>
      <c r="R249" s="120" t="s">
        <v>2800</v>
      </c>
      <c r="S249" t="s">
        <v>2987</v>
      </c>
      <c r="T249" s="120" t="s">
        <v>2816</v>
      </c>
      <c r="U249" s="122" t="s">
        <v>3002</v>
      </c>
    </row>
    <row r="250" spans="1:21">
      <c r="A250" t="str">
        <f t="shared" si="3"/>
        <v>SR_M_A20_C115_118_19-02[low] | SR_M_A20_C115_118_19-02[high]</v>
      </c>
      <c r="B250" s="132" t="s">
        <v>2305</v>
      </c>
      <c r="C250" s="131" t="s">
        <v>623</v>
      </c>
      <c r="D250" s="130" t="s">
        <v>532</v>
      </c>
      <c r="E250" s="120" t="s">
        <v>651</v>
      </c>
      <c r="F250" s="8" t="s">
        <v>721</v>
      </c>
      <c r="G250" s="8" t="s">
        <v>747</v>
      </c>
      <c r="H250" s="129" t="s">
        <v>274</v>
      </c>
      <c r="I250" s="8" t="s">
        <v>1786</v>
      </c>
      <c r="J250" s="128" t="s">
        <v>2652</v>
      </c>
      <c r="K250" s="25" t="s">
        <v>721</v>
      </c>
      <c r="L250" s="25" t="s">
        <v>747</v>
      </c>
      <c r="M250" s="107" t="s">
        <v>274</v>
      </c>
      <c r="N250" s="25" t="s">
        <v>1784</v>
      </c>
      <c r="O250" s="25" t="s">
        <v>2987</v>
      </c>
      <c r="Q250" s="127" t="s">
        <v>2652</v>
      </c>
      <c r="R250" s="120" t="s">
        <v>2794</v>
      </c>
      <c r="S250" t="s">
        <v>2987</v>
      </c>
      <c r="T250" s="120" t="s">
        <v>2814</v>
      </c>
      <c r="U250" s="122" t="s">
        <v>3001</v>
      </c>
    </row>
    <row r="251" spans="1:21">
      <c r="A251" t="str">
        <f t="shared" si="3"/>
        <v>SR_M_A20_C115_118_19-02[low] | SR_M_A20_C115_118_19-02[high]</v>
      </c>
      <c r="B251" s="132" t="s">
        <v>2305</v>
      </c>
      <c r="C251" s="131" t="s">
        <v>623</v>
      </c>
      <c r="D251" s="130" t="s">
        <v>532</v>
      </c>
      <c r="E251" s="120" t="s">
        <v>651</v>
      </c>
      <c r="F251" s="8" t="s">
        <v>721</v>
      </c>
      <c r="G251" s="8" t="s">
        <v>747</v>
      </c>
      <c r="H251" s="129" t="s">
        <v>274</v>
      </c>
      <c r="I251" s="8" t="s">
        <v>1786</v>
      </c>
      <c r="J251" s="128" t="s">
        <v>3000</v>
      </c>
      <c r="K251" s="25" t="s">
        <v>721</v>
      </c>
      <c r="L251" s="25" t="s">
        <v>747</v>
      </c>
      <c r="M251" s="107" t="s">
        <v>274</v>
      </c>
      <c r="N251" s="25" t="s">
        <v>1784</v>
      </c>
      <c r="O251" s="25" t="s">
        <v>2987</v>
      </c>
      <c r="Q251" s="127" t="s">
        <v>3000</v>
      </c>
      <c r="R251" s="120" t="s">
        <v>2794</v>
      </c>
      <c r="S251" t="s">
        <v>2987</v>
      </c>
      <c r="T251" s="120" t="s">
        <v>2811</v>
      </c>
      <c r="U251" s="122" t="s">
        <v>2999</v>
      </c>
    </row>
    <row r="252" spans="1:21">
      <c r="A252" t="str">
        <f t="shared" si="3"/>
        <v>SR_M_A20_C115_118_19-02[low] | SR_M_A20_C115_118_19-02[high]</v>
      </c>
      <c r="B252" s="132" t="s">
        <v>2305</v>
      </c>
      <c r="C252" s="131" t="s">
        <v>623</v>
      </c>
      <c r="D252" s="130" t="s">
        <v>532</v>
      </c>
      <c r="E252" s="120" t="s">
        <v>651</v>
      </c>
      <c r="F252" s="8" t="s">
        <v>721</v>
      </c>
      <c r="G252" s="8" t="s">
        <v>747</v>
      </c>
      <c r="H252" s="129" t="s">
        <v>274</v>
      </c>
      <c r="I252" s="8" t="s">
        <v>1786</v>
      </c>
      <c r="J252" s="128" t="s">
        <v>2650</v>
      </c>
      <c r="K252" s="25" t="s">
        <v>721</v>
      </c>
      <c r="L252" s="25" t="s">
        <v>747</v>
      </c>
      <c r="M252" s="107" t="s">
        <v>274</v>
      </c>
      <c r="N252" s="25" t="s">
        <v>1784</v>
      </c>
      <c r="O252" s="25" t="s">
        <v>2987</v>
      </c>
      <c r="Q252" s="127" t="s">
        <v>2650</v>
      </c>
      <c r="R252" s="120" t="s">
        <v>2787</v>
      </c>
      <c r="S252" t="s">
        <v>2987</v>
      </c>
      <c r="T252" s="120" t="s">
        <v>2808</v>
      </c>
      <c r="U252" s="122" t="s">
        <v>2998</v>
      </c>
    </row>
    <row r="253" spans="1:21">
      <c r="A253" t="str">
        <f t="shared" si="3"/>
        <v>SR_M_A20_C115_118_19-02[low] | SR_M_A20_C115_118_19-02[high]</v>
      </c>
      <c r="B253" s="132" t="s">
        <v>2305</v>
      </c>
      <c r="C253" s="131" t="s">
        <v>623</v>
      </c>
      <c r="D253" s="130" t="s">
        <v>532</v>
      </c>
      <c r="E253" s="120" t="s">
        <v>651</v>
      </c>
      <c r="F253" s="8" t="s">
        <v>721</v>
      </c>
      <c r="G253" s="8" t="s">
        <v>747</v>
      </c>
      <c r="H253" s="129" t="s">
        <v>274</v>
      </c>
      <c r="I253" s="8" t="s">
        <v>1786</v>
      </c>
      <c r="J253" s="128" t="s">
        <v>2648</v>
      </c>
      <c r="K253" s="25" t="s">
        <v>721</v>
      </c>
      <c r="L253" s="25" t="s">
        <v>747</v>
      </c>
      <c r="M253" s="107" t="s">
        <v>274</v>
      </c>
      <c r="N253" s="25" t="s">
        <v>1784</v>
      </c>
      <c r="O253" s="25" t="s">
        <v>2987</v>
      </c>
      <c r="Q253" s="127" t="s">
        <v>2648</v>
      </c>
      <c r="R253" s="120" t="s">
        <v>2787</v>
      </c>
      <c r="S253" t="s">
        <v>2987</v>
      </c>
      <c r="T253" s="120" t="s">
        <v>2805</v>
      </c>
      <c r="U253" s="122" t="s">
        <v>2997</v>
      </c>
    </row>
    <row r="254" spans="1:21">
      <c r="A254" t="str">
        <f t="shared" si="3"/>
        <v>SR_M_A20_C115_118_19-02[low] | SR_M_A20_C115_118_19-02[high]</v>
      </c>
      <c r="B254" s="132" t="s">
        <v>2305</v>
      </c>
      <c r="C254" s="131" t="s">
        <v>623</v>
      </c>
      <c r="D254" s="130" t="s">
        <v>532</v>
      </c>
      <c r="E254" s="120" t="s">
        <v>651</v>
      </c>
      <c r="F254" s="8" t="s">
        <v>721</v>
      </c>
      <c r="G254" s="8" t="s">
        <v>747</v>
      </c>
      <c r="H254" s="129" t="s">
        <v>274</v>
      </c>
      <c r="I254" s="8" t="s">
        <v>1786</v>
      </c>
      <c r="J254" s="128" t="s">
        <v>2996</v>
      </c>
      <c r="K254" s="25" t="s">
        <v>721</v>
      </c>
      <c r="L254" s="25" t="s">
        <v>747</v>
      </c>
      <c r="M254" s="107" t="s">
        <v>274</v>
      </c>
      <c r="N254" s="25" t="s">
        <v>1784</v>
      </c>
      <c r="O254" s="25" t="s">
        <v>2987</v>
      </c>
      <c r="Q254" s="127" t="s">
        <v>2996</v>
      </c>
      <c r="R254" s="120" t="s">
        <v>2783</v>
      </c>
      <c r="S254" t="s">
        <v>2987</v>
      </c>
      <c r="T254" s="120" t="s">
        <v>2802</v>
      </c>
      <c r="U254" s="122" t="s">
        <v>2995</v>
      </c>
    </row>
    <row r="255" spans="1:21">
      <c r="A255" t="str">
        <f t="shared" si="3"/>
        <v>SR_M_A20_C115_118_20-02[low] | SR_M_A20_C115_118_19-02[high]</v>
      </c>
      <c r="B255" s="132" t="s">
        <v>2305</v>
      </c>
      <c r="C255" s="131" t="s">
        <v>623</v>
      </c>
      <c r="D255" s="130" t="s">
        <v>532</v>
      </c>
      <c r="E255" s="120" t="s">
        <v>651</v>
      </c>
      <c r="F255" s="8" t="s">
        <v>721</v>
      </c>
      <c r="G255" s="8" t="s">
        <v>747</v>
      </c>
      <c r="H255" s="129" t="s">
        <v>286</v>
      </c>
      <c r="I255" s="8" t="s">
        <v>1786</v>
      </c>
      <c r="J255" s="128" t="s">
        <v>2640</v>
      </c>
      <c r="K255" s="25" t="s">
        <v>721</v>
      </c>
      <c r="L255" s="25" t="s">
        <v>747</v>
      </c>
      <c r="M255" s="107" t="s">
        <v>274</v>
      </c>
      <c r="N255" s="25" t="s">
        <v>1784</v>
      </c>
      <c r="O255" s="25" t="s">
        <v>2987</v>
      </c>
      <c r="Q255" s="127" t="s">
        <v>2640</v>
      </c>
      <c r="R255" s="120" t="s">
        <v>2800</v>
      </c>
      <c r="S255" t="s">
        <v>2987</v>
      </c>
      <c r="T255" s="120" t="s">
        <v>2799</v>
      </c>
      <c r="U255" s="122" t="s">
        <v>2994</v>
      </c>
    </row>
    <row r="256" spans="1:21">
      <c r="A256" t="str">
        <f t="shared" si="3"/>
        <v>SR_M_A20_C115_118_20-02[low] | SR_M_A20_C115_118_19-02[high]</v>
      </c>
      <c r="B256" s="132" t="s">
        <v>2305</v>
      </c>
      <c r="C256" s="131" t="s">
        <v>623</v>
      </c>
      <c r="D256" s="130" t="s">
        <v>532</v>
      </c>
      <c r="E256" s="120" t="s">
        <v>651</v>
      </c>
      <c r="F256" s="8" t="s">
        <v>721</v>
      </c>
      <c r="G256" s="8" t="s">
        <v>747</v>
      </c>
      <c r="H256" s="129" t="s">
        <v>286</v>
      </c>
      <c r="I256" s="8" t="s">
        <v>1786</v>
      </c>
      <c r="J256" s="128" t="s">
        <v>2645</v>
      </c>
      <c r="K256" s="25" t="s">
        <v>721</v>
      </c>
      <c r="L256" s="25" t="s">
        <v>747</v>
      </c>
      <c r="M256" s="107" t="s">
        <v>274</v>
      </c>
      <c r="N256" s="25" t="s">
        <v>1784</v>
      </c>
      <c r="O256" s="25" t="s">
        <v>2987</v>
      </c>
      <c r="Q256" s="127" t="s">
        <v>2645</v>
      </c>
      <c r="R256" s="120" t="s">
        <v>2794</v>
      </c>
      <c r="S256" t="s">
        <v>2987</v>
      </c>
      <c r="T256" s="120" t="s">
        <v>2797</v>
      </c>
      <c r="U256" s="122" t="s">
        <v>2993</v>
      </c>
    </row>
    <row r="257" spans="1:21">
      <c r="A257" t="str">
        <f t="shared" si="3"/>
        <v>SR_M_A20_C115_118_20-02[low] | SR_M_A20_C115_118_19-02[high]</v>
      </c>
      <c r="B257" s="132" t="s">
        <v>2305</v>
      </c>
      <c r="C257" s="131" t="s">
        <v>623</v>
      </c>
      <c r="D257" s="130" t="s">
        <v>532</v>
      </c>
      <c r="E257" s="120" t="s">
        <v>651</v>
      </c>
      <c r="F257" s="8" t="s">
        <v>721</v>
      </c>
      <c r="G257" s="8" t="s">
        <v>747</v>
      </c>
      <c r="H257" s="129" t="s">
        <v>286</v>
      </c>
      <c r="I257" s="8" t="s">
        <v>1786</v>
      </c>
      <c r="J257" s="128" t="s">
        <v>2992</v>
      </c>
      <c r="K257" s="25" t="s">
        <v>721</v>
      </c>
      <c r="L257" s="25" t="s">
        <v>747</v>
      </c>
      <c r="M257" s="107" t="s">
        <v>274</v>
      </c>
      <c r="N257" s="25" t="s">
        <v>1784</v>
      </c>
      <c r="O257" s="25" t="s">
        <v>2987</v>
      </c>
      <c r="Q257" s="127" t="s">
        <v>2992</v>
      </c>
      <c r="R257" s="120" t="s">
        <v>2794</v>
      </c>
      <c r="S257" t="s">
        <v>2987</v>
      </c>
      <c r="T257" s="120" t="s">
        <v>2793</v>
      </c>
      <c r="U257" s="122" t="s">
        <v>2991</v>
      </c>
    </row>
    <row r="258" spans="1:21">
      <c r="A258" t="str">
        <f t="shared" si="3"/>
        <v>SR_M_A20_C115_118_20-02[low] | SR_M_A20_C115_118_19-02[high]</v>
      </c>
      <c r="B258" s="132" t="s">
        <v>2305</v>
      </c>
      <c r="C258" s="131" t="s">
        <v>623</v>
      </c>
      <c r="D258" s="130" t="s">
        <v>532</v>
      </c>
      <c r="E258" s="120" t="s">
        <v>651</v>
      </c>
      <c r="F258" s="8" t="s">
        <v>721</v>
      </c>
      <c r="G258" s="8" t="s">
        <v>747</v>
      </c>
      <c r="H258" s="129" t="s">
        <v>286</v>
      </c>
      <c r="I258" s="8" t="s">
        <v>1786</v>
      </c>
      <c r="J258" s="128" t="s">
        <v>2643</v>
      </c>
      <c r="K258" s="25" t="s">
        <v>721</v>
      </c>
      <c r="L258" s="25" t="s">
        <v>747</v>
      </c>
      <c r="M258" s="107" t="s">
        <v>274</v>
      </c>
      <c r="N258" s="25" t="s">
        <v>1784</v>
      </c>
      <c r="O258" s="25" t="s">
        <v>2987</v>
      </c>
      <c r="Q258" s="127" t="s">
        <v>2643</v>
      </c>
      <c r="R258" s="120" t="s">
        <v>2787</v>
      </c>
      <c r="S258" t="s">
        <v>2987</v>
      </c>
      <c r="T258" s="120" t="s">
        <v>2790</v>
      </c>
      <c r="U258" s="122" t="s">
        <v>2990</v>
      </c>
    </row>
    <row r="259" spans="1:21">
      <c r="A259" t="str">
        <f t="shared" si="3"/>
        <v>SR_M_A20_C115_118_20-02[low] | SR_M_A20_C115_118_19-02[high]</v>
      </c>
      <c r="B259" s="132" t="s">
        <v>2305</v>
      </c>
      <c r="C259" s="131" t="s">
        <v>623</v>
      </c>
      <c r="D259" s="130" t="s">
        <v>532</v>
      </c>
      <c r="E259" s="120" t="s">
        <v>651</v>
      </c>
      <c r="F259" s="8" t="s">
        <v>721</v>
      </c>
      <c r="G259" s="8" t="s">
        <v>747</v>
      </c>
      <c r="H259" s="129" t="s">
        <v>286</v>
      </c>
      <c r="I259" s="8" t="s">
        <v>1786</v>
      </c>
      <c r="J259" s="128" t="s">
        <v>2641</v>
      </c>
      <c r="K259" s="25" t="s">
        <v>721</v>
      </c>
      <c r="L259" s="25" t="s">
        <v>747</v>
      </c>
      <c r="M259" s="107" t="s">
        <v>274</v>
      </c>
      <c r="N259" s="25" t="s">
        <v>1784</v>
      </c>
      <c r="O259" s="25" t="s">
        <v>2987</v>
      </c>
      <c r="Q259" s="127" t="s">
        <v>2641</v>
      </c>
      <c r="R259" s="120" t="s">
        <v>2787</v>
      </c>
      <c r="S259" t="s">
        <v>2987</v>
      </c>
      <c r="T259" s="120" t="s">
        <v>2786</v>
      </c>
      <c r="U259" s="122" t="s">
        <v>2989</v>
      </c>
    </row>
    <row r="260" spans="1:21">
      <c r="A260" t="str">
        <f t="shared" si="3"/>
        <v>SR_M_A20_C115_118_20-02[low] | SR_M_A20_C115_118_19-02[high]</v>
      </c>
      <c r="B260" s="132" t="s">
        <v>2305</v>
      </c>
      <c r="C260" s="131" t="s">
        <v>623</v>
      </c>
      <c r="D260" s="130" t="s">
        <v>532</v>
      </c>
      <c r="E260" s="120" t="s">
        <v>651</v>
      </c>
      <c r="F260" s="8" t="s">
        <v>721</v>
      </c>
      <c r="G260" s="8" t="s">
        <v>747</v>
      </c>
      <c r="H260" s="129" t="s">
        <v>286</v>
      </c>
      <c r="I260" s="8" t="s">
        <v>1786</v>
      </c>
      <c r="J260" s="128" t="s">
        <v>2988</v>
      </c>
      <c r="K260" s="25" t="s">
        <v>721</v>
      </c>
      <c r="L260" s="25" t="s">
        <v>747</v>
      </c>
      <c r="M260" s="107" t="s">
        <v>274</v>
      </c>
      <c r="N260" s="25" t="s">
        <v>1784</v>
      </c>
      <c r="O260" s="25" t="s">
        <v>2987</v>
      </c>
      <c r="Q260" s="127" t="s">
        <v>2988</v>
      </c>
      <c r="R260" s="120" t="s">
        <v>2783</v>
      </c>
      <c r="S260" t="s">
        <v>2987</v>
      </c>
      <c r="T260" s="120" t="s">
        <v>2781</v>
      </c>
      <c r="U260" s="122" t="s">
        <v>2986</v>
      </c>
    </row>
    <row r="261" spans="1:21">
      <c r="A261" t="str">
        <f t="shared" si="3"/>
        <v>SR_M_A22_C121_124_21-02[low] | SR_M_A22_C121_124_21-02[high]</v>
      </c>
      <c r="B261" s="132" t="s">
        <v>2305</v>
      </c>
      <c r="C261" s="131" t="s">
        <v>623</v>
      </c>
      <c r="D261" s="130" t="s">
        <v>532</v>
      </c>
      <c r="E261" s="120" t="s">
        <v>651</v>
      </c>
      <c r="F261" s="8" t="s">
        <v>721</v>
      </c>
      <c r="G261" s="8" t="s">
        <v>749</v>
      </c>
      <c r="H261" s="129" t="s">
        <v>302</v>
      </c>
      <c r="I261" s="8" t="s">
        <v>1786</v>
      </c>
      <c r="J261" s="128" t="s">
        <v>2633</v>
      </c>
      <c r="K261" s="25" t="s">
        <v>721</v>
      </c>
      <c r="L261" s="25" t="s">
        <v>749</v>
      </c>
      <c r="M261" s="107" t="s">
        <v>302</v>
      </c>
      <c r="N261" s="25" t="s">
        <v>1784</v>
      </c>
      <c r="O261" s="25" t="s">
        <v>2970</v>
      </c>
      <c r="Q261" s="127" t="s">
        <v>2633</v>
      </c>
      <c r="R261" s="120" t="s">
        <v>2800</v>
      </c>
      <c r="S261" t="s">
        <v>2970</v>
      </c>
      <c r="T261" s="120" t="s">
        <v>2816</v>
      </c>
      <c r="U261" s="122" t="s">
        <v>2985</v>
      </c>
    </row>
    <row r="262" spans="1:21">
      <c r="A262" t="str">
        <f t="shared" si="3"/>
        <v>SR_M_A22_C121_124_21-02[low] | SR_M_A22_C121_124_21-02[high]</v>
      </c>
      <c r="B262" s="132" t="s">
        <v>2305</v>
      </c>
      <c r="C262" s="131" t="s">
        <v>623</v>
      </c>
      <c r="D262" s="130" t="s">
        <v>532</v>
      </c>
      <c r="E262" s="120" t="s">
        <v>651</v>
      </c>
      <c r="F262" s="8" t="s">
        <v>721</v>
      </c>
      <c r="G262" s="8" t="s">
        <v>749</v>
      </c>
      <c r="H262" s="129" t="s">
        <v>302</v>
      </c>
      <c r="I262" s="8" t="s">
        <v>1786</v>
      </c>
      <c r="J262" s="128" t="s">
        <v>2638</v>
      </c>
      <c r="K262" s="25" t="s">
        <v>721</v>
      </c>
      <c r="L262" s="25" t="s">
        <v>749</v>
      </c>
      <c r="M262" s="107" t="s">
        <v>302</v>
      </c>
      <c r="N262" s="25" t="s">
        <v>1784</v>
      </c>
      <c r="O262" s="25" t="s">
        <v>2970</v>
      </c>
      <c r="Q262" s="127" t="s">
        <v>2638</v>
      </c>
      <c r="R262" s="120" t="s">
        <v>2794</v>
      </c>
      <c r="S262" t="s">
        <v>2970</v>
      </c>
      <c r="T262" s="120" t="s">
        <v>2814</v>
      </c>
      <c r="U262" s="122" t="s">
        <v>2984</v>
      </c>
    </row>
    <row r="263" spans="1:21">
      <c r="A263" t="str">
        <f t="shared" si="3"/>
        <v>SR_M_A22_C121_124_21-02[low] | SR_M_A22_C121_124_21-02[high]</v>
      </c>
      <c r="B263" s="132" t="s">
        <v>2305</v>
      </c>
      <c r="C263" s="131" t="s">
        <v>623</v>
      </c>
      <c r="D263" s="130" t="s">
        <v>532</v>
      </c>
      <c r="E263" s="120" t="s">
        <v>651</v>
      </c>
      <c r="F263" s="8" t="s">
        <v>721</v>
      </c>
      <c r="G263" s="8" t="s">
        <v>749</v>
      </c>
      <c r="H263" s="129" t="s">
        <v>302</v>
      </c>
      <c r="I263" s="8" t="s">
        <v>1786</v>
      </c>
      <c r="J263" s="128" t="s">
        <v>2983</v>
      </c>
      <c r="K263" s="25" t="s">
        <v>721</v>
      </c>
      <c r="L263" s="25" t="s">
        <v>749</v>
      </c>
      <c r="M263" s="107" t="s">
        <v>302</v>
      </c>
      <c r="N263" s="25" t="s">
        <v>1784</v>
      </c>
      <c r="O263" s="25" t="s">
        <v>2970</v>
      </c>
      <c r="Q263" s="127" t="s">
        <v>2983</v>
      </c>
      <c r="R263" s="120" t="s">
        <v>2794</v>
      </c>
      <c r="S263" t="s">
        <v>2970</v>
      </c>
      <c r="T263" s="120" t="s">
        <v>2811</v>
      </c>
      <c r="U263" s="122" t="s">
        <v>2982</v>
      </c>
    </row>
    <row r="264" spans="1:21">
      <c r="A264" t="str">
        <f t="shared" si="3"/>
        <v>SR_M_A22_C121_124_21-02[low] | SR_M_A22_C121_124_21-02[high]</v>
      </c>
      <c r="B264" s="132" t="s">
        <v>2305</v>
      </c>
      <c r="C264" s="131" t="s">
        <v>623</v>
      </c>
      <c r="D264" s="130" t="s">
        <v>532</v>
      </c>
      <c r="E264" s="120" t="s">
        <v>651</v>
      </c>
      <c r="F264" s="8" t="s">
        <v>721</v>
      </c>
      <c r="G264" s="8" t="s">
        <v>749</v>
      </c>
      <c r="H264" s="129" t="s">
        <v>302</v>
      </c>
      <c r="I264" s="8" t="s">
        <v>1786</v>
      </c>
      <c r="J264" s="128" t="s">
        <v>2636</v>
      </c>
      <c r="K264" s="25" t="s">
        <v>721</v>
      </c>
      <c r="L264" s="25" t="s">
        <v>749</v>
      </c>
      <c r="M264" s="107" t="s">
        <v>302</v>
      </c>
      <c r="N264" s="25" t="s">
        <v>1784</v>
      </c>
      <c r="O264" s="25" t="s">
        <v>2970</v>
      </c>
      <c r="Q264" s="127" t="s">
        <v>2636</v>
      </c>
      <c r="R264" s="120" t="s">
        <v>2787</v>
      </c>
      <c r="S264" t="s">
        <v>2970</v>
      </c>
      <c r="T264" s="120" t="s">
        <v>2808</v>
      </c>
      <c r="U264" s="122" t="s">
        <v>2981</v>
      </c>
    </row>
    <row r="265" spans="1:21">
      <c r="A265" t="str">
        <f t="shared" si="3"/>
        <v>SR_M_A22_C121_124_21-02[low] | SR_M_A22_C121_124_21-02[high]</v>
      </c>
      <c r="B265" s="132" t="s">
        <v>2305</v>
      </c>
      <c r="C265" s="131" t="s">
        <v>623</v>
      </c>
      <c r="D265" s="130" t="s">
        <v>532</v>
      </c>
      <c r="E265" s="120" t="s">
        <v>651</v>
      </c>
      <c r="F265" s="8" t="s">
        <v>721</v>
      </c>
      <c r="G265" s="8" t="s">
        <v>749</v>
      </c>
      <c r="H265" s="129" t="s">
        <v>302</v>
      </c>
      <c r="I265" s="8" t="s">
        <v>1786</v>
      </c>
      <c r="J265" s="128" t="s">
        <v>2634</v>
      </c>
      <c r="K265" s="25" t="s">
        <v>721</v>
      </c>
      <c r="L265" s="25" t="s">
        <v>749</v>
      </c>
      <c r="M265" s="107" t="s">
        <v>302</v>
      </c>
      <c r="N265" s="25" t="s">
        <v>1784</v>
      </c>
      <c r="O265" s="25" t="s">
        <v>2970</v>
      </c>
      <c r="Q265" s="127" t="s">
        <v>2634</v>
      </c>
      <c r="R265" s="120" t="s">
        <v>2787</v>
      </c>
      <c r="S265" t="s">
        <v>2970</v>
      </c>
      <c r="T265" s="120" t="s">
        <v>2805</v>
      </c>
      <c r="U265" s="122" t="s">
        <v>2980</v>
      </c>
    </row>
    <row r="266" spans="1:21">
      <c r="A266" t="str">
        <f t="shared" si="3"/>
        <v>SR_M_A22_C121_124_21-02[low] | SR_M_A22_C121_124_21-02[high]</v>
      </c>
      <c r="B266" s="132" t="s">
        <v>2305</v>
      </c>
      <c r="C266" s="131" t="s">
        <v>623</v>
      </c>
      <c r="D266" s="130" t="s">
        <v>532</v>
      </c>
      <c r="E266" s="120" t="s">
        <v>651</v>
      </c>
      <c r="F266" s="8" t="s">
        <v>721</v>
      </c>
      <c r="G266" s="8" t="s">
        <v>749</v>
      </c>
      <c r="H266" s="129" t="s">
        <v>302</v>
      </c>
      <c r="I266" s="8" t="s">
        <v>1786</v>
      </c>
      <c r="J266" s="128" t="s">
        <v>2979</v>
      </c>
      <c r="K266" s="25" t="s">
        <v>721</v>
      </c>
      <c r="L266" s="25" t="s">
        <v>749</v>
      </c>
      <c r="M266" s="107" t="s">
        <v>302</v>
      </c>
      <c r="N266" s="25" t="s">
        <v>1784</v>
      </c>
      <c r="O266" s="25" t="s">
        <v>2970</v>
      </c>
      <c r="Q266" s="127" t="s">
        <v>2979</v>
      </c>
      <c r="R266" s="120" t="s">
        <v>2783</v>
      </c>
      <c r="S266" t="s">
        <v>2970</v>
      </c>
      <c r="T266" s="120" t="s">
        <v>2802</v>
      </c>
      <c r="U266" s="122" t="s">
        <v>2978</v>
      </c>
    </row>
    <row r="267" spans="1:21">
      <c r="A267" t="str">
        <f t="shared" si="3"/>
        <v>SR_M_A22_C121_124_22-02[low] | SR_M_A22_C121_124_21-02[high]</v>
      </c>
      <c r="B267" s="132" t="s">
        <v>2305</v>
      </c>
      <c r="C267" s="131" t="s">
        <v>623</v>
      </c>
      <c r="D267" s="130" t="s">
        <v>532</v>
      </c>
      <c r="E267" s="120" t="s">
        <v>651</v>
      </c>
      <c r="F267" s="8" t="s">
        <v>721</v>
      </c>
      <c r="G267" s="8" t="s">
        <v>749</v>
      </c>
      <c r="H267" s="129" t="s">
        <v>314</v>
      </c>
      <c r="I267" s="8" t="s">
        <v>1786</v>
      </c>
      <c r="J267" s="128" t="s">
        <v>2626</v>
      </c>
      <c r="K267" s="25" t="s">
        <v>721</v>
      </c>
      <c r="L267" s="25" t="s">
        <v>749</v>
      </c>
      <c r="M267" s="107" t="s">
        <v>302</v>
      </c>
      <c r="N267" s="25" t="s">
        <v>1784</v>
      </c>
      <c r="O267" s="25" t="s">
        <v>2970</v>
      </c>
      <c r="Q267" s="127" t="s">
        <v>2626</v>
      </c>
      <c r="R267" s="120" t="s">
        <v>2800</v>
      </c>
      <c r="S267" t="s">
        <v>2970</v>
      </c>
      <c r="T267" s="120" t="s">
        <v>2799</v>
      </c>
      <c r="U267" s="122" t="s">
        <v>2977</v>
      </c>
    </row>
    <row r="268" spans="1:21">
      <c r="A268" t="str">
        <f t="shared" si="3"/>
        <v>SR_M_A22_C121_124_22-02[low] | SR_M_A22_C121_124_21-02[high]</v>
      </c>
      <c r="B268" s="132" t="s">
        <v>2305</v>
      </c>
      <c r="C268" s="131" t="s">
        <v>623</v>
      </c>
      <c r="D268" s="130" t="s">
        <v>532</v>
      </c>
      <c r="E268" s="120" t="s">
        <v>651</v>
      </c>
      <c r="F268" s="8" t="s">
        <v>721</v>
      </c>
      <c r="G268" s="8" t="s">
        <v>749</v>
      </c>
      <c r="H268" s="129" t="s">
        <v>314</v>
      </c>
      <c r="I268" s="8" t="s">
        <v>1786</v>
      </c>
      <c r="J268" s="128" t="s">
        <v>2631</v>
      </c>
      <c r="K268" s="25" t="s">
        <v>721</v>
      </c>
      <c r="L268" s="25" t="s">
        <v>749</v>
      </c>
      <c r="M268" s="107" t="s">
        <v>302</v>
      </c>
      <c r="N268" s="25" t="s">
        <v>1784</v>
      </c>
      <c r="O268" s="25" t="s">
        <v>2970</v>
      </c>
      <c r="Q268" s="127" t="s">
        <v>2631</v>
      </c>
      <c r="R268" s="120" t="s">
        <v>2794</v>
      </c>
      <c r="S268" t="s">
        <v>2970</v>
      </c>
      <c r="T268" s="120" t="s">
        <v>2797</v>
      </c>
      <c r="U268" s="122" t="s">
        <v>2976</v>
      </c>
    </row>
    <row r="269" spans="1:21">
      <c r="A269" t="str">
        <f t="shared" si="3"/>
        <v>SR_M_A22_C121_124_22-02[low] | SR_M_A22_C121_124_21-02[high]</v>
      </c>
      <c r="B269" s="132" t="s">
        <v>2305</v>
      </c>
      <c r="C269" s="131" t="s">
        <v>623</v>
      </c>
      <c r="D269" s="130" t="s">
        <v>532</v>
      </c>
      <c r="E269" s="120" t="s">
        <v>651</v>
      </c>
      <c r="F269" s="8" t="s">
        <v>721</v>
      </c>
      <c r="G269" s="8" t="s">
        <v>749</v>
      </c>
      <c r="H269" s="129" t="s">
        <v>314</v>
      </c>
      <c r="I269" s="8" t="s">
        <v>1786</v>
      </c>
      <c r="J269" s="128" t="s">
        <v>2975</v>
      </c>
      <c r="K269" s="25" t="s">
        <v>721</v>
      </c>
      <c r="L269" s="25" t="s">
        <v>749</v>
      </c>
      <c r="M269" s="107" t="s">
        <v>302</v>
      </c>
      <c r="N269" s="25" t="s">
        <v>1784</v>
      </c>
      <c r="O269" s="25" t="s">
        <v>2970</v>
      </c>
      <c r="Q269" s="127" t="s">
        <v>2975</v>
      </c>
      <c r="R269" s="120" t="s">
        <v>2794</v>
      </c>
      <c r="S269" t="s">
        <v>2970</v>
      </c>
      <c r="T269" s="120" t="s">
        <v>2793</v>
      </c>
      <c r="U269" s="122" t="s">
        <v>2974</v>
      </c>
    </row>
    <row r="270" spans="1:21">
      <c r="A270" t="str">
        <f t="shared" si="3"/>
        <v>SR_M_A22_C121_124_22-02[low] | SR_M_A22_C121_124_21-02[high]</v>
      </c>
      <c r="B270" s="132" t="s">
        <v>2305</v>
      </c>
      <c r="C270" s="131" t="s">
        <v>623</v>
      </c>
      <c r="D270" s="130" t="s">
        <v>532</v>
      </c>
      <c r="E270" s="120" t="s">
        <v>651</v>
      </c>
      <c r="F270" s="8" t="s">
        <v>721</v>
      </c>
      <c r="G270" s="8" t="s">
        <v>749</v>
      </c>
      <c r="H270" s="129" t="s">
        <v>314</v>
      </c>
      <c r="I270" s="8" t="s">
        <v>1786</v>
      </c>
      <c r="J270" s="128" t="s">
        <v>2629</v>
      </c>
      <c r="K270" s="25" t="s">
        <v>721</v>
      </c>
      <c r="L270" s="25" t="s">
        <v>749</v>
      </c>
      <c r="M270" s="107" t="s">
        <v>302</v>
      </c>
      <c r="N270" s="25" t="s">
        <v>1784</v>
      </c>
      <c r="O270" s="25" t="s">
        <v>2970</v>
      </c>
      <c r="Q270" s="127" t="s">
        <v>2629</v>
      </c>
      <c r="R270" s="120" t="s">
        <v>2787</v>
      </c>
      <c r="S270" t="s">
        <v>2970</v>
      </c>
      <c r="T270" s="120" t="s">
        <v>2790</v>
      </c>
      <c r="U270" s="122" t="s">
        <v>2973</v>
      </c>
    </row>
    <row r="271" spans="1:21">
      <c r="A271" t="str">
        <f t="shared" si="3"/>
        <v>SR_M_A22_C121_124_22-02[low] | SR_M_A22_C121_124_21-02[high]</v>
      </c>
      <c r="B271" s="132" t="s">
        <v>2305</v>
      </c>
      <c r="C271" s="131" t="s">
        <v>623</v>
      </c>
      <c r="D271" s="130" t="s">
        <v>532</v>
      </c>
      <c r="E271" s="120" t="s">
        <v>651</v>
      </c>
      <c r="F271" s="8" t="s">
        <v>721</v>
      </c>
      <c r="G271" s="8" t="s">
        <v>749</v>
      </c>
      <c r="H271" s="129" t="s">
        <v>314</v>
      </c>
      <c r="I271" s="8" t="s">
        <v>1786</v>
      </c>
      <c r="J271" s="128" t="s">
        <v>2627</v>
      </c>
      <c r="K271" s="25" t="s">
        <v>721</v>
      </c>
      <c r="L271" s="25" t="s">
        <v>749</v>
      </c>
      <c r="M271" s="107" t="s">
        <v>302</v>
      </c>
      <c r="N271" s="25" t="s">
        <v>1784</v>
      </c>
      <c r="O271" s="25" t="s">
        <v>2970</v>
      </c>
      <c r="Q271" s="127" t="s">
        <v>2627</v>
      </c>
      <c r="R271" s="120" t="s">
        <v>2787</v>
      </c>
      <c r="S271" t="s">
        <v>2970</v>
      </c>
      <c r="T271" s="120" t="s">
        <v>2786</v>
      </c>
      <c r="U271" s="122" t="s">
        <v>2972</v>
      </c>
    </row>
    <row r="272" spans="1:21">
      <c r="A272" t="str">
        <f t="shared" si="3"/>
        <v>SR_M_A22_C121_124_22-02[low] | SR_M_A22_C121_124_21-02[high]</v>
      </c>
      <c r="B272" s="132" t="s">
        <v>2305</v>
      </c>
      <c r="C272" s="131" t="s">
        <v>623</v>
      </c>
      <c r="D272" s="130" t="s">
        <v>532</v>
      </c>
      <c r="E272" s="120" t="s">
        <v>651</v>
      </c>
      <c r="F272" s="8" t="s">
        <v>721</v>
      </c>
      <c r="G272" s="8" t="s">
        <v>749</v>
      </c>
      <c r="H272" s="129" t="s">
        <v>314</v>
      </c>
      <c r="I272" s="8" t="s">
        <v>1786</v>
      </c>
      <c r="J272" s="128" t="s">
        <v>2971</v>
      </c>
      <c r="K272" s="25" t="s">
        <v>721</v>
      </c>
      <c r="L272" s="25" t="s">
        <v>749</v>
      </c>
      <c r="M272" s="107" t="s">
        <v>302</v>
      </c>
      <c r="N272" s="25" t="s">
        <v>1784</v>
      </c>
      <c r="O272" s="25" t="s">
        <v>2970</v>
      </c>
      <c r="Q272" s="127" t="s">
        <v>2971</v>
      </c>
      <c r="R272" s="120" t="s">
        <v>2783</v>
      </c>
      <c r="S272" t="s">
        <v>2970</v>
      </c>
      <c r="T272" s="120" t="s">
        <v>2781</v>
      </c>
      <c r="U272" s="122" t="s">
        <v>2969</v>
      </c>
    </row>
    <row r="273" spans="1:21">
      <c r="A273" t="str">
        <f t="shared" si="3"/>
        <v>SR_M_A24_C127_130_23-02[low] | SR_M_A24_C127_130_23-02[high]</v>
      </c>
      <c r="B273" s="132" t="s">
        <v>2305</v>
      </c>
      <c r="C273" s="131" t="s">
        <v>623</v>
      </c>
      <c r="D273" s="130" t="s">
        <v>532</v>
      </c>
      <c r="E273" s="120" t="s">
        <v>651</v>
      </c>
      <c r="F273" s="8" t="s">
        <v>721</v>
      </c>
      <c r="G273" s="8" t="s">
        <v>751</v>
      </c>
      <c r="H273" s="129" t="s">
        <v>330</v>
      </c>
      <c r="I273" s="8" t="s">
        <v>1786</v>
      </c>
      <c r="J273" s="128" t="s">
        <v>2621</v>
      </c>
      <c r="K273" s="25" t="s">
        <v>721</v>
      </c>
      <c r="L273" s="25" t="s">
        <v>751</v>
      </c>
      <c r="M273" s="107" t="s">
        <v>330</v>
      </c>
      <c r="N273" s="25" t="s">
        <v>1784</v>
      </c>
      <c r="O273" s="25" t="s">
        <v>2954</v>
      </c>
      <c r="Q273" s="127" t="s">
        <v>2621</v>
      </c>
      <c r="R273" s="120" t="s">
        <v>2800</v>
      </c>
      <c r="S273" t="s">
        <v>2954</v>
      </c>
      <c r="T273" s="120" t="s">
        <v>2816</v>
      </c>
      <c r="U273" s="122" t="s">
        <v>2968</v>
      </c>
    </row>
    <row r="274" spans="1:21">
      <c r="A274" t="str">
        <f t="shared" si="3"/>
        <v>SR_M_A24_C127_130_23-02[low] | SR_M_A24_C127_130_23-02[high]</v>
      </c>
      <c r="B274" s="132" t="s">
        <v>2305</v>
      </c>
      <c r="C274" s="131" t="s">
        <v>623</v>
      </c>
      <c r="D274" s="130" t="s">
        <v>532</v>
      </c>
      <c r="E274" s="120" t="s">
        <v>651</v>
      </c>
      <c r="F274" s="8" t="s">
        <v>721</v>
      </c>
      <c r="G274" s="8" t="s">
        <v>751</v>
      </c>
      <c r="H274" s="129" t="s">
        <v>330</v>
      </c>
      <c r="I274" s="8" t="s">
        <v>1786</v>
      </c>
      <c r="J274" s="128" t="s">
        <v>2624</v>
      </c>
      <c r="K274" s="25" t="s">
        <v>721</v>
      </c>
      <c r="L274" s="25" t="s">
        <v>751</v>
      </c>
      <c r="M274" s="107" t="s">
        <v>330</v>
      </c>
      <c r="N274" s="25" t="s">
        <v>1784</v>
      </c>
      <c r="O274" s="25" t="s">
        <v>2954</v>
      </c>
      <c r="Q274" s="127" t="s">
        <v>2624</v>
      </c>
      <c r="R274" s="120" t="s">
        <v>2794</v>
      </c>
      <c r="S274" t="s">
        <v>2954</v>
      </c>
      <c r="T274" s="120" t="s">
        <v>2814</v>
      </c>
      <c r="U274" s="122" t="s">
        <v>2967</v>
      </c>
    </row>
    <row r="275" spans="1:21">
      <c r="A275" t="str">
        <f t="shared" si="3"/>
        <v>SR_M_A24_C127_130_23-02[low] | SR_M_A24_C127_130_23-02[high]</v>
      </c>
      <c r="B275" s="132" t="s">
        <v>2305</v>
      </c>
      <c r="C275" s="131" t="s">
        <v>623</v>
      </c>
      <c r="D275" s="130" t="s">
        <v>532</v>
      </c>
      <c r="E275" s="120" t="s">
        <v>651</v>
      </c>
      <c r="F275" s="8" t="s">
        <v>721</v>
      </c>
      <c r="G275" s="8" t="s">
        <v>751</v>
      </c>
      <c r="H275" s="129" t="s">
        <v>330</v>
      </c>
      <c r="I275" s="8" t="s">
        <v>1786</v>
      </c>
      <c r="J275" s="128" t="s">
        <v>568</v>
      </c>
      <c r="K275" s="25" t="s">
        <v>721</v>
      </c>
      <c r="L275" s="25" t="s">
        <v>751</v>
      </c>
      <c r="M275" s="107" t="s">
        <v>330</v>
      </c>
      <c r="N275" s="25" t="s">
        <v>1784</v>
      </c>
      <c r="O275" s="25" t="s">
        <v>2954</v>
      </c>
      <c r="Q275" s="127" t="s">
        <v>568</v>
      </c>
      <c r="R275" s="120" t="s">
        <v>2794</v>
      </c>
      <c r="S275" t="s">
        <v>2954</v>
      </c>
      <c r="T275" s="120" t="s">
        <v>2811</v>
      </c>
      <c r="U275" s="122" t="s">
        <v>2966</v>
      </c>
    </row>
    <row r="276" spans="1:21">
      <c r="A276" t="str">
        <f t="shared" ref="A276:A339" si="4">CONCATENATE(F276,G276,H276,"[",I276,"] | ",K276,L276,M276,"[",N276,"]")</f>
        <v>SR_M_A24_C127_130_23-02[low] | SR_M_A24_C127_130_23-02[high]</v>
      </c>
      <c r="B276" s="132" t="s">
        <v>2305</v>
      </c>
      <c r="C276" s="131" t="s">
        <v>623</v>
      </c>
      <c r="D276" s="130" t="s">
        <v>532</v>
      </c>
      <c r="E276" s="120" t="s">
        <v>651</v>
      </c>
      <c r="F276" s="8" t="s">
        <v>721</v>
      </c>
      <c r="G276" s="8" t="s">
        <v>751</v>
      </c>
      <c r="H276" s="129" t="s">
        <v>330</v>
      </c>
      <c r="I276" s="8" t="s">
        <v>1786</v>
      </c>
      <c r="J276" s="128" t="s">
        <v>569</v>
      </c>
      <c r="K276" s="25" t="s">
        <v>721</v>
      </c>
      <c r="L276" s="25" t="s">
        <v>751</v>
      </c>
      <c r="M276" s="107" t="s">
        <v>330</v>
      </c>
      <c r="N276" s="25" t="s">
        <v>1784</v>
      </c>
      <c r="O276" s="25" t="s">
        <v>2954</v>
      </c>
      <c r="Q276" s="127" t="s">
        <v>569</v>
      </c>
      <c r="R276" s="120" t="s">
        <v>2787</v>
      </c>
      <c r="S276" t="s">
        <v>2954</v>
      </c>
      <c r="T276" s="120" t="s">
        <v>2808</v>
      </c>
      <c r="U276" s="122" t="s">
        <v>2965</v>
      </c>
    </row>
    <row r="277" spans="1:21">
      <c r="A277" t="str">
        <f t="shared" si="4"/>
        <v>SR_M_A24_C127_130_23-02[low] | SR_M_A24_C127_130_23-02[high]</v>
      </c>
      <c r="B277" s="132" t="s">
        <v>2305</v>
      </c>
      <c r="C277" s="131" t="s">
        <v>623</v>
      </c>
      <c r="D277" s="130" t="s">
        <v>532</v>
      </c>
      <c r="E277" s="120" t="s">
        <v>651</v>
      </c>
      <c r="F277" s="8" t="s">
        <v>721</v>
      </c>
      <c r="G277" s="8" t="s">
        <v>751</v>
      </c>
      <c r="H277" s="129" t="s">
        <v>330</v>
      </c>
      <c r="I277" s="8" t="s">
        <v>1786</v>
      </c>
      <c r="J277" s="128" t="s">
        <v>570</v>
      </c>
      <c r="K277" s="25" t="s">
        <v>721</v>
      </c>
      <c r="L277" s="25" t="s">
        <v>751</v>
      </c>
      <c r="M277" s="107" t="s">
        <v>330</v>
      </c>
      <c r="N277" s="25" t="s">
        <v>1784</v>
      </c>
      <c r="O277" s="25" t="s">
        <v>2954</v>
      </c>
      <c r="Q277" s="127" t="s">
        <v>570</v>
      </c>
      <c r="R277" s="120" t="s">
        <v>2787</v>
      </c>
      <c r="S277" t="s">
        <v>2954</v>
      </c>
      <c r="T277" s="120" t="s">
        <v>2805</v>
      </c>
      <c r="U277" s="122" t="s">
        <v>2964</v>
      </c>
    </row>
    <row r="278" spans="1:21">
      <c r="A278" t="str">
        <f t="shared" si="4"/>
        <v>SR_M_A24_C127_130_23-02[low] | SR_M_A24_C127_130_23-02[high]</v>
      </c>
      <c r="B278" s="132" t="s">
        <v>2305</v>
      </c>
      <c r="C278" s="131" t="s">
        <v>623</v>
      </c>
      <c r="D278" s="130" t="s">
        <v>532</v>
      </c>
      <c r="E278" s="120" t="s">
        <v>651</v>
      </c>
      <c r="F278" s="8" t="s">
        <v>721</v>
      </c>
      <c r="G278" s="8" t="s">
        <v>751</v>
      </c>
      <c r="H278" s="129" t="s">
        <v>330</v>
      </c>
      <c r="I278" s="8" t="s">
        <v>1786</v>
      </c>
      <c r="J278" s="128" t="s">
        <v>2963</v>
      </c>
      <c r="K278" s="25" t="s">
        <v>721</v>
      </c>
      <c r="L278" s="25" t="s">
        <v>751</v>
      </c>
      <c r="M278" s="107" t="s">
        <v>330</v>
      </c>
      <c r="N278" s="25" t="s">
        <v>1784</v>
      </c>
      <c r="O278" s="25" t="s">
        <v>2954</v>
      </c>
      <c r="Q278" s="127" t="s">
        <v>2963</v>
      </c>
      <c r="R278" s="120" t="s">
        <v>2783</v>
      </c>
      <c r="S278" t="s">
        <v>2954</v>
      </c>
      <c r="T278" s="120" t="s">
        <v>2802</v>
      </c>
      <c r="U278" s="122" t="s">
        <v>2962</v>
      </c>
    </row>
    <row r="279" spans="1:21">
      <c r="A279" t="str">
        <f t="shared" si="4"/>
        <v>SR_M_A24_C127_130_24-02[low] | SR_M_A24_C127_130_23-02[high]</v>
      </c>
      <c r="B279" s="132" t="s">
        <v>2305</v>
      </c>
      <c r="C279" s="131" t="s">
        <v>623</v>
      </c>
      <c r="D279" s="130" t="s">
        <v>532</v>
      </c>
      <c r="E279" s="120" t="s">
        <v>651</v>
      </c>
      <c r="F279" s="8" t="s">
        <v>721</v>
      </c>
      <c r="G279" s="8" t="s">
        <v>751</v>
      </c>
      <c r="H279" s="129" t="s">
        <v>342</v>
      </c>
      <c r="I279" s="8" t="s">
        <v>1786</v>
      </c>
      <c r="J279" s="128" t="s">
        <v>2614</v>
      </c>
      <c r="K279" s="25" t="s">
        <v>721</v>
      </c>
      <c r="L279" s="25" t="s">
        <v>751</v>
      </c>
      <c r="M279" s="107" t="s">
        <v>330</v>
      </c>
      <c r="N279" s="25" t="s">
        <v>1784</v>
      </c>
      <c r="O279" s="25" t="s">
        <v>2954</v>
      </c>
      <c r="Q279" s="127" t="s">
        <v>2614</v>
      </c>
      <c r="R279" s="120" t="s">
        <v>2800</v>
      </c>
      <c r="S279" t="s">
        <v>2954</v>
      </c>
      <c r="T279" s="120" t="s">
        <v>2799</v>
      </c>
      <c r="U279" s="122" t="s">
        <v>2961</v>
      </c>
    </row>
    <row r="280" spans="1:21">
      <c r="A280" t="str">
        <f t="shared" si="4"/>
        <v>SR_M_A24_C127_130_24-02[low] | SR_M_A24_C127_130_23-02[high]</v>
      </c>
      <c r="B280" s="132" t="s">
        <v>2305</v>
      </c>
      <c r="C280" s="131" t="s">
        <v>623</v>
      </c>
      <c r="D280" s="130" t="s">
        <v>532</v>
      </c>
      <c r="E280" s="120" t="s">
        <v>651</v>
      </c>
      <c r="F280" s="8" t="s">
        <v>721</v>
      </c>
      <c r="G280" s="8" t="s">
        <v>751</v>
      </c>
      <c r="H280" s="129" t="s">
        <v>342</v>
      </c>
      <c r="I280" s="8" t="s">
        <v>1786</v>
      </c>
      <c r="J280" s="128" t="s">
        <v>2619</v>
      </c>
      <c r="K280" s="25" t="s">
        <v>721</v>
      </c>
      <c r="L280" s="25" t="s">
        <v>751</v>
      </c>
      <c r="M280" s="107" t="s">
        <v>330</v>
      </c>
      <c r="N280" s="25" t="s">
        <v>1784</v>
      </c>
      <c r="O280" s="25" t="s">
        <v>2954</v>
      </c>
      <c r="Q280" s="127" t="s">
        <v>2619</v>
      </c>
      <c r="R280" s="120" t="s">
        <v>2794</v>
      </c>
      <c r="S280" t="s">
        <v>2954</v>
      </c>
      <c r="T280" s="120" t="s">
        <v>2797</v>
      </c>
      <c r="U280" s="122" t="s">
        <v>2960</v>
      </c>
    </row>
    <row r="281" spans="1:21">
      <c r="A281" t="str">
        <f t="shared" si="4"/>
        <v>SR_M_A24_C127_130_24-02[low] | SR_M_A24_C127_130_23-02[high]</v>
      </c>
      <c r="B281" s="132" t="s">
        <v>2305</v>
      </c>
      <c r="C281" s="131" t="s">
        <v>623</v>
      </c>
      <c r="D281" s="130" t="s">
        <v>532</v>
      </c>
      <c r="E281" s="120" t="s">
        <v>651</v>
      </c>
      <c r="F281" s="8" t="s">
        <v>721</v>
      </c>
      <c r="G281" s="8" t="s">
        <v>751</v>
      </c>
      <c r="H281" s="129" t="s">
        <v>342</v>
      </c>
      <c r="I281" s="8" t="s">
        <v>1786</v>
      </c>
      <c r="J281" s="128" t="s">
        <v>2959</v>
      </c>
      <c r="K281" s="25" t="s">
        <v>721</v>
      </c>
      <c r="L281" s="25" t="s">
        <v>751</v>
      </c>
      <c r="M281" s="107" t="s">
        <v>330</v>
      </c>
      <c r="N281" s="25" t="s">
        <v>1784</v>
      </c>
      <c r="O281" s="25" t="s">
        <v>2954</v>
      </c>
      <c r="Q281" s="127" t="s">
        <v>2959</v>
      </c>
      <c r="R281" s="120" t="s">
        <v>2794</v>
      </c>
      <c r="S281" t="s">
        <v>2954</v>
      </c>
      <c r="T281" s="120" t="s">
        <v>2793</v>
      </c>
      <c r="U281" s="122" t="s">
        <v>2958</v>
      </c>
    </row>
    <row r="282" spans="1:21">
      <c r="A282" t="str">
        <f t="shared" si="4"/>
        <v>SR_M_A24_C127_130_24-02[low] | SR_M_A24_C127_130_23-02[high]</v>
      </c>
      <c r="B282" s="132" t="s">
        <v>2305</v>
      </c>
      <c r="C282" s="131" t="s">
        <v>623</v>
      </c>
      <c r="D282" s="130" t="s">
        <v>532</v>
      </c>
      <c r="E282" s="120" t="s">
        <v>651</v>
      </c>
      <c r="F282" s="8" t="s">
        <v>721</v>
      </c>
      <c r="G282" s="8" t="s">
        <v>751</v>
      </c>
      <c r="H282" s="129" t="s">
        <v>342</v>
      </c>
      <c r="I282" s="8" t="s">
        <v>1786</v>
      </c>
      <c r="J282" s="128" t="s">
        <v>2617</v>
      </c>
      <c r="K282" s="25" t="s">
        <v>721</v>
      </c>
      <c r="L282" s="25" t="s">
        <v>751</v>
      </c>
      <c r="M282" s="107" t="s">
        <v>330</v>
      </c>
      <c r="N282" s="25" t="s">
        <v>1784</v>
      </c>
      <c r="O282" s="25" t="s">
        <v>2954</v>
      </c>
      <c r="Q282" s="127" t="s">
        <v>2617</v>
      </c>
      <c r="R282" s="120" t="s">
        <v>2787</v>
      </c>
      <c r="S282" t="s">
        <v>2954</v>
      </c>
      <c r="T282" s="120" t="s">
        <v>2790</v>
      </c>
      <c r="U282" s="122" t="s">
        <v>2957</v>
      </c>
    </row>
    <row r="283" spans="1:21">
      <c r="A283" t="str">
        <f t="shared" si="4"/>
        <v>SR_M_A24_C127_130_24-02[low] | SR_M_A24_C127_130_23-02[high]</v>
      </c>
      <c r="B283" s="132" t="s">
        <v>2305</v>
      </c>
      <c r="C283" s="131" t="s">
        <v>623</v>
      </c>
      <c r="D283" s="130" t="s">
        <v>532</v>
      </c>
      <c r="E283" s="120" t="s">
        <v>651</v>
      </c>
      <c r="F283" s="8" t="s">
        <v>721</v>
      </c>
      <c r="G283" s="8" t="s">
        <v>751</v>
      </c>
      <c r="H283" s="129" t="s">
        <v>342</v>
      </c>
      <c r="I283" s="8" t="s">
        <v>1786</v>
      </c>
      <c r="J283" s="128" t="s">
        <v>2615</v>
      </c>
      <c r="K283" s="25" t="s">
        <v>721</v>
      </c>
      <c r="L283" s="25" t="s">
        <v>751</v>
      </c>
      <c r="M283" s="107" t="s">
        <v>330</v>
      </c>
      <c r="N283" s="25" t="s">
        <v>1784</v>
      </c>
      <c r="O283" s="25" t="s">
        <v>2954</v>
      </c>
      <c r="Q283" s="127" t="s">
        <v>2615</v>
      </c>
      <c r="R283" s="120" t="s">
        <v>2787</v>
      </c>
      <c r="S283" t="s">
        <v>2954</v>
      </c>
      <c r="T283" s="120" t="s">
        <v>2786</v>
      </c>
      <c r="U283" s="122" t="s">
        <v>2956</v>
      </c>
    </row>
    <row r="284" spans="1:21">
      <c r="A284" t="str">
        <f t="shared" si="4"/>
        <v>SR_M_A24_C127_130_24-02[low] | SR_M_A24_C127_130_23-02[high]</v>
      </c>
      <c r="B284" s="132" t="s">
        <v>2305</v>
      </c>
      <c r="C284" s="131" t="s">
        <v>623</v>
      </c>
      <c r="D284" s="130" t="s">
        <v>532</v>
      </c>
      <c r="E284" s="120" t="s">
        <v>651</v>
      </c>
      <c r="F284" s="8" t="s">
        <v>721</v>
      </c>
      <c r="G284" s="8" t="s">
        <v>751</v>
      </c>
      <c r="H284" s="129" t="s">
        <v>342</v>
      </c>
      <c r="I284" s="8" t="s">
        <v>1786</v>
      </c>
      <c r="J284" s="128" t="s">
        <v>2955</v>
      </c>
      <c r="K284" s="25" t="s">
        <v>721</v>
      </c>
      <c r="L284" s="25" t="s">
        <v>751</v>
      </c>
      <c r="M284" s="107" t="s">
        <v>330</v>
      </c>
      <c r="N284" s="25" t="s">
        <v>1784</v>
      </c>
      <c r="O284" s="25" t="s">
        <v>2954</v>
      </c>
      <c r="Q284" s="127" t="s">
        <v>2955</v>
      </c>
      <c r="R284" s="120" t="s">
        <v>2783</v>
      </c>
      <c r="S284" t="s">
        <v>2954</v>
      </c>
      <c r="T284" s="120" t="s">
        <v>2781</v>
      </c>
      <c r="U284" s="122" t="s">
        <v>2953</v>
      </c>
    </row>
    <row r="285" spans="1:21">
      <c r="A285" t="str">
        <f t="shared" si="4"/>
        <v>SR_M_A26_C133_136_25-02[low] | SR_M_A26_C133_136_25-02[high]</v>
      </c>
      <c r="B285" s="132" t="s">
        <v>2305</v>
      </c>
      <c r="C285" s="131" t="s">
        <v>623</v>
      </c>
      <c r="D285" s="130" t="s">
        <v>532</v>
      </c>
      <c r="E285" s="120" t="s">
        <v>651</v>
      </c>
      <c r="F285" s="8" t="s">
        <v>721</v>
      </c>
      <c r="G285" s="8" t="s">
        <v>753</v>
      </c>
      <c r="H285" s="129" t="s">
        <v>359</v>
      </c>
      <c r="I285" s="8" t="s">
        <v>1786</v>
      </c>
      <c r="J285" s="128" t="s">
        <v>2607</v>
      </c>
      <c r="K285" s="25" t="s">
        <v>721</v>
      </c>
      <c r="L285" s="25" t="s">
        <v>753</v>
      </c>
      <c r="M285" s="107" t="s">
        <v>359</v>
      </c>
      <c r="N285" s="25" t="s">
        <v>1784</v>
      </c>
      <c r="O285" s="25" t="s">
        <v>2937</v>
      </c>
      <c r="Q285" s="127" t="s">
        <v>2607</v>
      </c>
      <c r="R285" s="120" t="s">
        <v>2800</v>
      </c>
      <c r="S285" t="s">
        <v>2937</v>
      </c>
      <c r="T285" s="120" t="s">
        <v>2816</v>
      </c>
      <c r="U285" s="122" t="s">
        <v>2952</v>
      </c>
    </row>
    <row r="286" spans="1:21">
      <c r="A286" t="str">
        <f t="shared" si="4"/>
        <v>SR_M_A26_C133_136_25-02[low] | SR_M_A26_C133_136_25-02[high]</v>
      </c>
      <c r="B286" s="132" t="s">
        <v>2305</v>
      </c>
      <c r="C286" s="131" t="s">
        <v>623</v>
      </c>
      <c r="D286" s="130" t="s">
        <v>532</v>
      </c>
      <c r="E286" s="120" t="s">
        <v>651</v>
      </c>
      <c r="F286" s="8" t="s">
        <v>721</v>
      </c>
      <c r="G286" s="8" t="s">
        <v>753</v>
      </c>
      <c r="H286" s="129" t="s">
        <v>359</v>
      </c>
      <c r="I286" s="8" t="s">
        <v>1786</v>
      </c>
      <c r="J286" s="128" t="s">
        <v>2612</v>
      </c>
      <c r="K286" s="25" t="s">
        <v>721</v>
      </c>
      <c r="L286" s="25" t="s">
        <v>753</v>
      </c>
      <c r="M286" s="107" t="s">
        <v>359</v>
      </c>
      <c r="N286" s="25" t="s">
        <v>1784</v>
      </c>
      <c r="O286" s="25" t="s">
        <v>2937</v>
      </c>
      <c r="Q286" s="127" t="s">
        <v>2612</v>
      </c>
      <c r="R286" s="120" t="s">
        <v>2794</v>
      </c>
      <c r="S286" t="s">
        <v>2937</v>
      </c>
      <c r="T286" s="120" t="s">
        <v>2814</v>
      </c>
      <c r="U286" s="122" t="s">
        <v>2951</v>
      </c>
    </row>
    <row r="287" spans="1:21">
      <c r="A287" t="str">
        <f t="shared" si="4"/>
        <v>SR_M_A26_C133_136_25-02[low] | SR_M_A26_C133_136_25-02[high]</v>
      </c>
      <c r="B287" s="132" t="s">
        <v>2305</v>
      </c>
      <c r="C287" s="131" t="s">
        <v>623</v>
      </c>
      <c r="D287" s="130" t="s">
        <v>532</v>
      </c>
      <c r="E287" s="120" t="s">
        <v>651</v>
      </c>
      <c r="F287" s="8" t="s">
        <v>721</v>
      </c>
      <c r="G287" s="8" t="s">
        <v>753</v>
      </c>
      <c r="H287" s="129" t="s">
        <v>359</v>
      </c>
      <c r="I287" s="8" t="s">
        <v>1786</v>
      </c>
      <c r="J287" s="128" t="s">
        <v>2950</v>
      </c>
      <c r="K287" s="25" t="s">
        <v>721</v>
      </c>
      <c r="L287" s="25" t="s">
        <v>753</v>
      </c>
      <c r="M287" s="107" t="s">
        <v>359</v>
      </c>
      <c r="N287" s="25" t="s">
        <v>1784</v>
      </c>
      <c r="O287" s="25" t="s">
        <v>2937</v>
      </c>
      <c r="Q287" s="127" t="s">
        <v>2950</v>
      </c>
      <c r="R287" s="120" t="s">
        <v>2794</v>
      </c>
      <c r="S287" t="s">
        <v>2937</v>
      </c>
      <c r="T287" s="120" t="s">
        <v>2811</v>
      </c>
      <c r="U287" s="122" t="s">
        <v>2949</v>
      </c>
    </row>
    <row r="288" spans="1:21">
      <c r="A288" t="str">
        <f t="shared" si="4"/>
        <v>SR_M_A26_C133_136_25-02[low] | SR_M_A26_C133_136_25-02[high]</v>
      </c>
      <c r="B288" s="132" t="s">
        <v>2305</v>
      </c>
      <c r="C288" s="131" t="s">
        <v>623</v>
      </c>
      <c r="D288" s="130" t="s">
        <v>532</v>
      </c>
      <c r="E288" s="120" t="s">
        <v>651</v>
      </c>
      <c r="F288" s="8" t="s">
        <v>721</v>
      </c>
      <c r="G288" s="8" t="s">
        <v>753</v>
      </c>
      <c r="H288" s="129" t="s">
        <v>359</v>
      </c>
      <c r="I288" s="8" t="s">
        <v>1786</v>
      </c>
      <c r="J288" s="128" t="s">
        <v>2610</v>
      </c>
      <c r="K288" s="25" t="s">
        <v>721</v>
      </c>
      <c r="L288" s="25" t="s">
        <v>753</v>
      </c>
      <c r="M288" s="107" t="s">
        <v>359</v>
      </c>
      <c r="N288" s="25" t="s">
        <v>1784</v>
      </c>
      <c r="O288" s="25" t="s">
        <v>2937</v>
      </c>
      <c r="Q288" s="127" t="s">
        <v>2610</v>
      </c>
      <c r="R288" s="120" t="s">
        <v>2787</v>
      </c>
      <c r="S288" t="s">
        <v>2937</v>
      </c>
      <c r="T288" s="120" t="s">
        <v>2808</v>
      </c>
      <c r="U288" s="122" t="s">
        <v>2948</v>
      </c>
    </row>
    <row r="289" spans="1:21">
      <c r="A289" t="str">
        <f t="shared" si="4"/>
        <v>SR_M_A26_C133_136_25-02[low] | SR_M_A26_C133_136_25-02[high]</v>
      </c>
      <c r="B289" s="132" t="s">
        <v>2305</v>
      </c>
      <c r="C289" s="131" t="s">
        <v>623</v>
      </c>
      <c r="D289" s="130" t="s">
        <v>532</v>
      </c>
      <c r="E289" s="120" t="s">
        <v>651</v>
      </c>
      <c r="F289" s="8" t="s">
        <v>721</v>
      </c>
      <c r="G289" s="8" t="s">
        <v>753</v>
      </c>
      <c r="H289" s="129" t="s">
        <v>359</v>
      </c>
      <c r="I289" s="8" t="s">
        <v>1786</v>
      </c>
      <c r="J289" s="128" t="s">
        <v>2608</v>
      </c>
      <c r="K289" s="25" t="s">
        <v>721</v>
      </c>
      <c r="L289" s="25" t="s">
        <v>753</v>
      </c>
      <c r="M289" s="107" t="s">
        <v>359</v>
      </c>
      <c r="N289" s="25" t="s">
        <v>1784</v>
      </c>
      <c r="O289" s="25" t="s">
        <v>2937</v>
      </c>
      <c r="Q289" s="127" t="s">
        <v>2608</v>
      </c>
      <c r="R289" s="120" t="s">
        <v>2787</v>
      </c>
      <c r="S289" t="s">
        <v>2937</v>
      </c>
      <c r="T289" s="120" t="s">
        <v>2805</v>
      </c>
      <c r="U289" s="122" t="s">
        <v>2947</v>
      </c>
    </row>
    <row r="290" spans="1:21">
      <c r="A290" t="str">
        <f t="shared" si="4"/>
        <v>SR_M_A26_C133_136_25-02[low] | SR_M_A26_C133_136_25-02[high]</v>
      </c>
      <c r="B290" s="132" t="s">
        <v>2305</v>
      </c>
      <c r="C290" s="131" t="s">
        <v>623</v>
      </c>
      <c r="D290" s="130" t="s">
        <v>532</v>
      </c>
      <c r="E290" s="120" t="s">
        <v>651</v>
      </c>
      <c r="F290" s="8" t="s">
        <v>721</v>
      </c>
      <c r="G290" s="8" t="s">
        <v>753</v>
      </c>
      <c r="H290" s="129" t="s">
        <v>359</v>
      </c>
      <c r="I290" s="8" t="s">
        <v>1786</v>
      </c>
      <c r="J290" s="128" t="s">
        <v>2946</v>
      </c>
      <c r="K290" s="25" t="s">
        <v>721</v>
      </c>
      <c r="L290" s="25" t="s">
        <v>753</v>
      </c>
      <c r="M290" s="107" t="s">
        <v>359</v>
      </c>
      <c r="N290" s="25" t="s">
        <v>1784</v>
      </c>
      <c r="O290" s="25" t="s">
        <v>2937</v>
      </c>
      <c r="Q290" s="127" t="s">
        <v>2946</v>
      </c>
      <c r="R290" s="120" t="s">
        <v>2783</v>
      </c>
      <c r="S290" t="s">
        <v>2937</v>
      </c>
      <c r="T290" s="120" t="s">
        <v>2802</v>
      </c>
      <c r="U290" s="122" t="s">
        <v>2945</v>
      </c>
    </row>
    <row r="291" spans="1:21">
      <c r="A291" t="str">
        <f t="shared" si="4"/>
        <v>SR_M_A26_C133_136_26-02[low] | SR_M_A26_C133_136_25-02[high]</v>
      </c>
      <c r="B291" s="132" t="s">
        <v>2305</v>
      </c>
      <c r="C291" s="131" t="s">
        <v>623</v>
      </c>
      <c r="D291" s="130" t="s">
        <v>532</v>
      </c>
      <c r="E291" s="120" t="s">
        <v>651</v>
      </c>
      <c r="F291" s="8" t="s">
        <v>721</v>
      </c>
      <c r="G291" s="8" t="s">
        <v>753</v>
      </c>
      <c r="H291" s="129" t="s">
        <v>363</v>
      </c>
      <c r="I291" s="8" t="s">
        <v>1786</v>
      </c>
      <c r="J291" s="128" t="s">
        <v>2600</v>
      </c>
      <c r="K291" s="25" t="s">
        <v>721</v>
      </c>
      <c r="L291" s="25" t="s">
        <v>753</v>
      </c>
      <c r="M291" s="107" t="s">
        <v>359</v>
      </c>
      <c r="N291" s="25" t="s">
        <v>1784</v>
      </c>
      <c r="O291" s="25" t="s">
        <v>2937</v>
      </c>
      <c r="Q291" s="127" t="s">
        <v>2600</v>
      </c>
      <c r="R291" s="120" t="s">
        <v>2800</v>
      </c>
      <c r="S291" t="s">
        <v>2937</v>
      </c>
      <c r="T291" s="120" t="s">
        <v>2799</v>
      </c>
      <c r="U291" s="122" t="s">
        <v>2944</v>
      </c>
    </row>
    <row r="292" spans="1:21">
      <c r="A292" t="str">
        <f t="shared" si="4"/>
        <v>SR_M_A26_C133_136_26-02[low] | SR_M_A26_C133_136_25-02[high]</v>
      </c>
      <c r="B292" s="132" t="s">
        <v>2305</v>
      </c>
      <c r="C292" s="131" t="s">
        <v>623</v>
      </c>
      <c r="D292" s="130" t="s">
        <v>532</v>
      </c>
      <c r="E292" s="120" t="s">
        <v>651</v>
      </c>
      <c r="F292" s="8" t="s">
        <v>721</v>
      </c>
      <c r="G292" s="8" t="s">
        <v>753</v>
      </c>
      <c r="H292" s="129" t="s">
        <v>363</v>
      </c>
      <c r="I292" s="8" t="s">
        <v>1786</v>
      </c>
      <c r="J292" s="128" t="s">
        <v>2605</v>
      </c>
      <c r="K292" s="25" t="s">
        <v>721</v>
      </c>
      <c r="L292" s="25" t="s">
        <v>753</v>
      </c>
      <c r="M292" s="107" t="s">
        <v>359</v>
      </c>
      <c r="N292" s="25" t="s">
        <v>1784</v>
      </c>
      <c r="O292" s="25" t="s">
        <v>2937</v>
      </c>
      <c r="Q292" s="127" t="s">
        <v>2605</v>
      </c>
      <c r="R292" s="120" t="s">
        <v>2794</v>
      </c>
      <c r="S292" t="s">
        <v>2937</v>
      </c>
      <c r="T292" s="120" t="s">
        <v>2797</v>
      </c>
      <c r="U292" s="122" t="s">
        <v>2943</v>
      </c>
    </row>
    <row r="293" spans="1:21">
      <c r="A293" t="str">
        <f t="shared" si="4"/>
        <v>SR_M_A26_C133_136_26-02[low] | SR_M_A26_C133_136_25-02[high]</v>
      </c>
      <c r="B293" s="132" t="s">
        <v>2305</v>
      </c>
      <c r="C293" s="131" t="s">
        <v>623</v>
      </c>
      <c r="D293" s="130" t="s">
        <v>532</v>
      </c>
      <c r="E293" s="120" t="s">
        <v>651</v>
      </c>
      <c r="F293" s="8" t="s">
        <v>721</v>
      </c>
      <c r="G293" s="8" t="s">
        <v>753</v>
      </c>
      <c r="H293" s="129" t="s">
        <v>363</v>
      </c>
      <c r="I293" s="8" t="s">
        <v>1786</v>
      </c>
      <c r="J293" s="128" t="s">
        <v>2942</v>
      </c>
      <c r="K293" s="25" t="s">
        <v>721</v>
      </c>
      <c r="L293" s="25" t="s">
        <v>753</v>
      </c>
      <c r="M293" s="107" t="s">
        <v>359</v>
      </c>
      <c r="N293" s="25" t="s">
        <v>1784</v>
      </c>
      <c r="O293" s="25" t="s">
        <v>2937</v>
      </c>
      <c r="Q293" s="127" t="s">
        <v>2942</v>
      </c>
      <c r="R293" s="120" t="s">
        <v>2794</v>
      </c>
      <c r="S293" t="s">
        <v>2937</v>
      </c>
      <c r="T293" s="120" t="s">
        <v>2793</v>
      </c>
      <c r="U293" s="122" t="s">
        <v>2941</v>
      </c>
    </row>
    <row r="294" spans="1:21">
      <c r="A294" t="str">
        <f t="shared" si="4"/>
        <v>SR_M_A26_C133_136_26-02[low] | SR_M_A26_C133_136_25-02[high]</v>
      </c>
      <c r="B294" s="132" t="s">
        <v>2305</v>
      </c>
      <c r="C294" s="131" t="s">
        <v>623</v>
      </c>
      <c r="D294" s="130" t="s">
        <v>532</v>
      </c>
      <c r="E294" s="120" t="s">
        <v>651</v>
      </c>
      <c r="F294" s="8" t="s">
        <v>721</v>
      </c>
      <c r="G294" s="8" t="s">
        <v>753</v>
      </c>
      <c r="H294" s="129" t="s">
        <v>363</v>
      </c>
      <c r="I294" s="8" t="s">
        <v>1786</v>
      </c>
      <c r="J294" s="128" t="s">
        <v>2603</v>
      </c>
      <c r="K294" s="25" t="s">
        <v>721</v>
      </c>
      <c r="L294" s="25" t="s">
        <v>753</v>
      </c>
      <c r="M294" s="107" t="s">
        <v>359</v>
      </c>
      <c r="N294" s="25" t="s">
        <v>1784</v>
      </c>
      <c r="O294" s="25" t="s">
        <v>2937</v>
      </c>
      <c r="Q294" s="127" t="s">
        <v>2603</v>
      </c>
      <c r="R294" s="120" t="s">
        <v>2787</v>
      </c>
      <c r="S294" t="s">
        <v>2937</v>
      </c>
      <c r="T294" s="120" t="s">
        <v>2790</v>
      </c>
      <c r="U294" s="122" t="s">
        <v>2940</v>
      </c>
    </row>
    <row r="295" spans="1:21">
      <c r="A295" t="str">
        <f t="shared" si="4"/>
        <v>SR_M_A26_C133_136_26-02[low] | SR_M_A26_C133_136_25-02[high]</v>
      </c>
      <c r="B295" s="132" t="s">
        <v>2305</v>
      </c>
      <c r="C295" s="131" t="s">
        <v>623</v>
      </c>
      <c r="D295" s="130" t="s">
        <v>532</v>
      </c>
      <c r="E295" s="120" t="s">
        <v>651</v>
      </c>
      <c r="F295" s="8" t="s">
        <v>721</v>
      </c>
      <c r="G295" s="8" t="s">
        <v>753</v>
      </c>
      <c r="H295" s="129" t="s">
        <v>363</v>
      </c>
      <c r="I295" s="8" t="s">
        <v>1786</v>
      </c>
      <c r="J295" s="128" t="s">
        <v>2601</v>
      </c>
      <c r="K295" s="25" t="s">
        <v>721</v>
      </c>
      <c r="L295" s="25" t="s">
        <v>753</v>
      </c>
      <c r="M295" s="107" t="s">
        <v>359</v>
      </c>
      <c r="N295" s="25" t="s">
        <v>1784</v>
      </c>
      <c r="O295" s="25" t="s">
        <v>2937</v>
      </c>
      <c r="Q295" s="127" t="s">
        <v>2601</v>
      </c>
      <c r="R295" s="120" t="s">
        <v>2787</v>
      </c>
      <c r="S295" t="s">
        <v>2937</v>
      </c>
      <c r="T295" s="120" t="s">
        <v>2786</v>
      </c>
      <c r="U295" s="122" t="s">
        <v>2939</v>
      </c>
    </row>
    <row r="296" spans="1:21">
      <c r="A296" t="str">
        <f t="shared" si="4"/>
        <v>SR_M_A26_C133_136_26-02[low] | SR_M_A26_C133_136_25-02[high]</v>
      </c>
      <c r="B296" s="132" t="s">
        <v>2305</v>
      </c>
      <c r="C296" s="131" t="s">
        <v>623</v>
      </c>
      <c r="D296" s="130" t="s">
        <v>532</v>
      </c>
      <c r="E296" s="120" t="s">
        <v>651</v>
      </c>
      <c r="F296" s="8" t="s">
        <v>721</v>
      </c>
      <c r="G296" s="8" t="s">
        <v>753</v>
      </c>
      <c r="H296" s="129" t="s">
        <v>363</v>
      </c>
      <c r="I296" s="8" t="s">
        <v>1786</v>
      </c>
      <c r="J296" s="128" t="s">
        <v>2938</v>
      </c>
      <c r="K296" s="25" t="s">
        <v>721</v>
      </c>
      <c r="L296" s="25" t="s">
        <v>753</v>
      </c>
      <c r="M296" s="107" t="s">
        <v>359</v>
      </c>
      <c r="N296" s="25" t="s">
        <v>1784</v>
      </c>
      <c r="O296" s="25" t="s">
        <v>2937</v>
      </c>
      <c r="Q296" s="127" t="s">
        <v>2938</v>
      </c>
      <c r="R296" s="120" t="s">
        <v>2783</v>
      </c>
      <c r="S296" t="s">
        <v>2937</v>
      </c>
      <c r="T296" s="120" t="s">
        <v>2781</v>
      </c>
      <c r="U296" s="122" t="s">
        <v>2936</v>
      </c>
    </row>
    <row r="297" spans="1:21">
      <c r="A297" t="str">
        <f t="shared" si="4"/>
        <v>SR_M_A28_C139_142_27-02[low] | SR_M_A28_C139_142_27-02[high]</v>
      </c>
      <c r="B297" s="132" t="s">
        <v>2305</v>
      </c>
      <c r="C297" s="131" t="s">
        <v>623</v>
      </c>
      <c r="D297" s="130" t="s">
        <v>532</v>
      </c>
      <c r="E297" s="120" t="s">
        <v>651</v>
      </c>
      <c r="F297" s="8" t="s">
        <v>721</v>
      </c>
      <c r="G297" s="8" t="s">
        <v>755</v>
      </c>
      <c r="H297" s="129" t="s">
        <v>379</v>
      </c>
      <c r="I297" s="8" t="s">
        <v>1786</v>
      </c>
      <c r="J297" s="128" t="s">
        <v>2593</v>
      </c>
      <c r="K297" s="25" t="s">
        <v>721</v>
      </c>
      <c r="L297" s="25" t="s">
        <v>755</v>
      </c>
      <c r="M297" s="107" t="s">
        <v>379</v>
      </c>
      <c r="N297" s="25" t="s">
        <v>1784</v>
      </c>
      <c r="O297" s="25" t="s">
        <v>2920</v>
      </c>
      <c r="Q297" s="127" t="s">
        <v>2593</v>
      </c>
      <c r="R297" s="120" t="s">
        <v>2800</v>
      </c>
      <c r="S297" t="s">
        <v>2920</v>
      </c>
      <c r="T297" s="120" t="s">
        <v>2816</v>
      </c>
      <c r="U297" s="122" t="s">
        <v>2935</v>
      </c>
    </row>
    <row r="298" spans="1:21">
      <c r="A298" t="str">
        <f t="shared" si="4"/>
        <v>SR_M_A28_C139_142_27-02[low] | SR_M_A28_C139_142_27-02[high]</v>
      </c>
      <c r="B298" s="132" t="s">
        <v>2305</v>
      </c>
      <c r="C298" s="131" t="s">
        <v>623</v>
      </c>
      <c r="D298" s="130" t="s">
        <v>532</v>
      </c>
      <c r="E298" s="120" t="s">
        <v>651</v>
      </c>
      <c r="F298" s="8" t="s">
        <v>721</v>
      </c>
      <c r="G298" s="8" t="s">
        <v>755</v>
      </c>
      <c r="H298" s="129" t="s">
        <v>379</v>
      </c>
      <c r="I298" s="8" t="s">
        <v>1786</v>
      </c>
      <c r="J298" s="128" t="s">
        <v>2598</v>
      </c>
      <c r="K298" s="25" t="s">
        <v>721</v>
      </c>
      <c r="L298" s="25" t="s">
        <v>755</v>
      </c>
      <c r="M298" s="107" t="s">
        <v>379</v>
      </c>
      <c r="N298" s="25" t="s">
        <v>1784</v>
      </c>
      <c r="O298" s="25" t="s">
        <v>2920</v>
      </c>
      <c r="Q298" s="127" t="s">
        <v>2598</v>
      </c>
      <c r="R298" s="120" t="s">
        <v>2794</v>
      </c>
      <c r="S298" t="s">
        <v>2920</v>
      </c>
      <c r="T298" s="120" t="s">
        <v>2814</v>
      </c>
      <c r="U298" s="122" t="s">
        <v>2934</v>
      </c>
    </row>
    <row r="299" spans="1:21">
      <c r="A299" t="str">
        <f t="shared" si="4"/>
        <v>SR_M_A28_C139_142_27-02[low] | SR_M_A28_C139_142_27-02[high]</v>
      </c>
      <c r="B299" s="132" t="s">
        <v>2305</v>
      </c>
      <c r="C299" s="131" t="s">
        <v>623</v>
      </c>
      <c r="D299" s="130" t="s">
        <v>532</v>
      </c>
      <c r="E299" s="120" t="s">
        <v>651</v>
      </c>
      <c r="F299" s="8" t="s">
        <v>721</v>
      </c>
      <c r="G299" s="8" t="s">
        <v>755</v>
      </c>
      <c r="H299" s="129" t="s">
        <v>379</v>
      </c>
      <c r="I299" s="8" t="s">
        <v>1786</v>
      </c>
      <c r="J299" s="128" t="s">
        <v>2933</v>
      </c>
      <c r="K299" s="25" t="s">
        <v>721</v>
      </c>
      <c r="L299" s="25" t="s">
        <v>755</v>
      </c>
      <c r="M299" s="107" t="s">
        <v>379</v>
      </c>
      <c r="N299" s="25" t="s">
        <v>1784</v>
      </c>
      <c r="O299" s="25" t="s">
        <v>2920</v>
      </c>
      <c r="Q299" s="127" t="s">
        <v>2933</v>
      </c>
      <c r="R299" s="120" t="s">
        <v>2794</v>
      </c>
      <c r="S299" t="s">
        <v>2920</v>
      </c>
      <c r="T299" s="120" t="s">
        <v>2811</v>
      </c>
      <c r="U299" s="122" t="s">
        <v>2932</v>
      </c>
    </row>
    <row r="300" spans="1:21">
      <c r="A300" t="str">
        <f t="shared" si="4"/>
        <v>SR_M_A28_C139_142_27-02[low] | SR_M_A28_C139_142_27-02[high]</v>
      </c>
      <c r="B300" s="132" t="s">
        <v>2305</v>
      </c>
      <c r="C300" s="131" t="s">
        <v>623</v>
      </c>
      <c r="D300" s="130" t="s">
        <v>532</v>
      </c>
      <c r="E300" s="120" t="s">
        <v>651</v>
      </c>
      <c r="F300" s="8" t="s">
        <v>721</v>
      </c>
      <c r="G300" s="8" t="s">
        <v>755</v>
      </c>
      <c r="H300" s="129" t="s">
        <v>379</v>
      </c>
      <c r="I300" s="8" t="s">
        <v>1786</v>
      </c>
      <c r="J300" s="128" t="s">
        <v>2596</v>
      </c>
      <c r="K300" s="25" t="s">
        <v>721</v>
      </c>
      <c r="L300" s="25" t="s">
        <v>755</v>
      </c>
      <c r="M300" s="107" t="s">
        <v>379</v>
      </c>
      <c r="N300" s="25" t="s">
        <v>1784</v>
      </c>
      <c r="O300" s="25" t="s">
        <v>2920</v>
      </c>
      <c r="Q300" s="127" t="s">
        <v>2596</v>
      </c>
      <c r="R300" s="120" t="s">
        <v>2787</v>
      </c>
      <c r="S300" t="s">
        <v>2920</v>
      </c>
      <c r="T300" s="120" t="s">
        <v>2808</v>
      </c>
      <c r="U300" s="122" t="s">
        <v>2931</v>
      </c>
    </row>
    <row r="301" spans="1:21">
      <c r="A301" t="str">
        <f t="shared" si="4"/>
        <v>SR_M_A28_C139_142_27-02[low] | SR_M_A28_C139_142_27-02[high]</v>
      </c>
      <c r="B301" s="132" t="s">
        <v>2305</v>
      </c>
      <c r="C301" s="131" t="s">
        <v>623</v>
      </c>
      <c r="D301" s="130" t="s">
        <v>532</v>
      </c>
      <c r="E301" s="120" t="s">
        <v>651</v>
      </c>
      <c r="F301" s="8" t="s">
        <v>721</v>
      </c>
      <c r="G301" s="8" t="s">
        <v>755</v>
      </c>
      <c r="H301" s="129" t="s">
        <v>379</v>
      </c>
      <c r="I301" s="8" t="s">
        <v>1786</v>
      </c>
      <c r="J301" s="128" t="s">
        <v>2594</v>
      </c>
      <c r="K301" s="25" t="s">
        <v>721</v>
      </c>
      <c r="L301" s="25" t="s">
        <v>755</v>
      </c>
      <c r="M301" s="107" t="s">
        <v>379</v>
      </c>
      <c r="N301" s="25" t="s">
        <v>1784</v>
      </c>
      <c r="O301" s="25" t="s">
        <v>2920</v>
      </c>
      <c r="Q301" s="127" t="s">
        <v>2594</v>
      </c>
      <c r="R301" s="120" t="s">
        <v>2787</v>
      </c>
      <c r="S301" t="s">
        <v>2920</v>
      </c>
      <c r="T301" s="120" t="s">
        <v>2805</v>
      </c>
      <c r="U301" s="122" t="s">
        <v>2930</v>
      </c>
    </row>
    <row r="302" spans="1:21">
      <c r="A302" t="str">
        <f t="shared" si="4"/>
        <v>SR_M_A28_C139_142_27-02[low] | SR_M_A28_C139_142_27-02[high]</v>
      </c>
      <c r="B302" s="132" t="s">
        <v>2305</v>
      </c>
      <c r="C302" s="131" t="s">
        <v>623</v>
      </c>
      <c r="D302" s="130" t="s">
        <v>532</v>
      </c>
      <c r="E302" s="120" t="s">
        <v>651</v>
      </c>
      <c r="F302" s="8" t="s">
        <v>721</v>
      </c>
      <c r="G302" s="8" t="s">
        <v>755</v>
      </c>
      <c r="H302" s="129" t="s">
        <v>379</v>
      </c>
      <c r="I302" s="8" t="s">
        <v>1786</v>
      </c>
      <c r="J302" s="128" t="s">
        <v>2929</v>
      </c>
      <c r="K302" s="25" t="s">
        <v>721</v>
      </c>
      <c r="L302" s="25" t="s">
        <v>755</v>
      </c>
      <c r="M302" s="107" t="s">
        <v>379</v>
      </c>
      <c r="N302" s="25" t="s">
        <v>1784</v>
      </c>
      <c r="O302" s="25" t="s">
        <v>2920</v>
      </c>
      <c r="Q302" s="127" t="s">
        <v>2929</v>
      </c>
      <c r="R302" s="120" t="s">
        <v>2783</v>
      </c>
      <c r="S302" t="s">
        <v>2920</v>
      </c>
      <c r="T302" s="120" t="s">
        <v>2802</v>
      </c>
      <c r="U302" s="122" t="s">
        <v>2928</v>
      </c>
    </row>
    <row r="303" spans="1:21">
      <c r="A303" t="str">
        <f t="shared" si="4"/>
        <v>SR_M_A28_C139_142_28-02[low] | SR_M_A28_C139_142_27-02[high]</v>
      </c>
      <c r="B303" s="132" t="s">
        <v>2305</v>
      </c>
      <c r="C303" s="131" t="s">
        <v>623</v>
      </c>
      <c r="D303" s="130" t="s">
        <v>532</v>
      </c>
      <c r="E303" s="120" t="s">
        <v>651</v>
      </c>
      <c r="F303" s="8" t="s">
        <v>721</v>
      </c>
      <c r="G303" s="8" t="s">
        <v>755</v>
      </c>
      <c r="H303" s="129" t="s">
        <v>386</v>
      </c>
      <c r="I303" s="8" t="s">
        <v>1786</v>
      </c>
      <c r="J303" s="128" t="s">
        <v>2586</v>
      </c>
      <c r="K303" s="25" t="s">
        <v>721</v>
      </c>
      <c r="L303" s="25" t="s">
        <v>755</v>
      </c>
      <c r="M303" s="107" t="s">
        <v>379</v>
      </c>
      <c r="N303" s="25" t="s">
        <v>1784</v>
      </c>
      <c r="O303" s="25" t="s">
        <v>2920</v>
      </c>
      <c r="Q303" s="127" t="s">
        <v>2586</v>
      </c>
      <c r="R303" s="120" t="s">
        <v>2800</v>
      </c>
      <c r="S303" t="s">
        <v>2920</v>
      </c>
      <c r="T303" s="120" t="s">
        <v>2799</v>
      </c>
      <c r="U303" s="122" t="s">
        <v>2927</v>
      </c>
    </row>
    <row r="304" spans="1:21">
      <c r="A304" t="str">
        <f t="shared" si="4"/>
        <v>SR_M_A28_C139_142_28-02[low] | SR_M_A28_C139_142_27-02[high]</v>
      </c>
      <c r="B304" s="132" t="s">
        <v>2305</v>
      </c>
      <c r="C304" s="131" t="s">
        <v>623</v>
      </c>
      <c r="D304" s="130" t="s">
        <v>532</v>
      </c>
      <c r="E304" s="120" t="s">
        <v>651</v>
      </c>
      <c r="F304" s="8" t="s">
        <v>721</v>
      </c>
      <c r="G304" s="8" t="s">
        <v>755</v>
      </c>
      <c r="H304" s="129" t="s">
        <v>386</v>
      </c>
      <c r="I304" s="8" t="s">
        <v>1786</v>
      </c>
      <c r="J304" s="128" t="s">
        <v>2591</v>
      </c>
      <c r="K304" s="25" t="s">
        <v>721</v>
      </c>
      <c r="L304" s="25" t="s">
        <v>755</v>
      </c>
      <c r="M304" s="107" t="s">
        <v>379</v>
      </c>
      <c r="N304" s="25" t="s">
        <v>1784</v>
      </c>
      <c r="O304" s="25" t="s">
        <v>2920</v>
      </c>
      <c r="Q304" s="127" t="s">
        <v>2591</v>
      </c>
      <c r="R304" s="120" t="s">
        <v>2794</v>
      </c>
      <c r="S304" t="s">
        <v>2920</v>
      </c>
      <c r="T304" s="120" t="s">
        <v>2797</v>
      </c>
      <c r="U304" s="122" t="s">
        <v>2926</v>
      </c>
    </row>
    <row r="305" spans="1:21">
      <c r="A305" t="str">
        <f t="shared" si="4"/>
        <v>SR_M_A28_C139_142_28-02[low] | SR_M_A28_C139_142_27-02[high]</v>
      </c>
      <c r="B305" s="132" t="s">
        <v>2305</v>
      </c>
      <c r="C305" s="131" t="s">
        <v>623</v>
      </c>
      <c r="D305" s="130" t="s">
        <v>532</v>
      </c>
      <c r="E305" s="120" t="s">
        <v>651</v>
      </c>
      <c r="F305" s="8" t="s">
        <v>721</v>
      </c>
      <c r="G305" s="8" t="s">
        <v>755</v>
      </c>
      <c r="H305" s="129" t="s">
        <v>386</v>
      </c>
      <c r="I305" s="8" t="s">
        <v>1786</v>
      </c>
      <c r="J305" s="128" t="s">
        <v>2925</v>
      </c>
      <c r="K305" s="25" t="s">
        <v>721</v>
      </c>
      <c r="L305" s="25" t="s">
        <v>755</v>
      </c>
      <c r="M305" s="107" t="s">
        <v>379</v>
      </c>
      <c r="N305" s="25" t="s">
        <v>1784</v>
      </c>
      <c r="O305" s="25" t="s">
        <v>2920</v>
      </c>
      <c r="Q305" s="127" t="s">
        <v>2925</v>
      </c>
      <c r="R305" s="120" t="s">
        <v>2794</v>
      </c>
      <c r="S305" t="s">
        <v>2920</v>
      </c>
      <c r="T305" s="120" t="s">
        <v>2793</v>
      </c>
      <c r="U305" s="122" t="s">
        <v>2924</v>
      </c>
    </row>
    <row r="306" spans="1:21">
      <c r="A306" t="str">
        <f t="shared" si="4"/>
        <v>SR_M_A28_C139_142_28-02[low] | SR_M_A28_C139_142_27-02[high]</v>
      </c>
      <c r="B306" s="132" t="s">
        <v>2305</v>
      </c>
      <c r="C306" s="131" t="s">
        <v>623</v>
      </c>
      <c r="D306" s="130" t="s">
        <v>532</v>
      </c>
      <c r="E306" s="120" t="s">
        <v>651</v>
      </c>
      <c r="F306" s="8" t="s">
        <v>721</v>
      </c>
      <c r="G306" s="8" t="s">
        <v>755</v>
      </c>
      <c r="H306" s="129" t="s">
        <v>386</v>
      </c>
      <c r="I306" s="8" t="s">
        <v>1786</v>
      </c>
      <c r="J306" s="128" t="s">
        <v>2589</v>
      </c>
      <c r="K306" s="25" t="s">
        <v>721</v>
      </c>
      <c r="L306" s="25" t="s">
        <v>755</v>
      </c>
      <c r="M306" s="107" t="s">
        <v>379</v>
      </c>
      <c r="N306" s="25" t="s">
        <v>1784</v>
      </c>
      <c r="O306" s="25" t="s">
        <v>2920</v>
      </c>
      <c r="Q306" s="127" t="s">
        <v>2589</v>
      </c>
      <c r="R306" s="120" t="s">
        <v>2787</v>
      </c>
      <c r="S306" t="s">
        <v>2920</v>
      </c>
      <c r="T306" s="120" t="s">
        <v>2790</v>
      </c>
      <c r="U306" s="122" t="s">
        <v>2923</v>
      </c>
    </row>
    <row r="307" spans="1:21">
      <c r="A307" t="str">
        <f t="shared" si="4"/>
        <v>SR_M_A28_C139_142_28-02[low] | SR_M_A28_C139_142_27-02[high]</v>
      </c>
      <c r="B307" s="132" t="s">
        <v>2305</v>
      </c>
      <c r="C307" s="131" t="s">
        <v>623</v>
      </c>
      <c r="D307" s="130" t="s">
        <v>532</v>
      </c>
      <c r="E307" s="120" t="s">
        <v>651</v>
      </c>
      <c r="F307" s="8" t="s">
        <v>721</v>
      </c>
      <c r="G307" s="8" t="s">
        <v>755</v>
      </c>
      <c r="H307" s="129" t="s">
        <v>386</v>
      </c>
      <c r="I307" s="8" t="s">
        <v>1786</v>
      </c>
      <c r="J307" s="128" t="s">
        <v>2587</v>
      </c>
      <c r="K307" s="25" t="s">
        <v>721</v>
      </c>
      <c r="L307" s="25" t="s">
        <v>755</v>
      </c>
      <c r="M307" s="107" t="s">
        <v>379</v>
      </c>
      <c r="N307" s="25" t="s">
        <v>1784</v>
      </c>
      <c r="O307" s="25" t="s">
        <v>2920</v>
      </c>
      <c r="Q307" s="127" t="s">
        <v>2587</v>
      </c>
      <c r="R307" s="120" t="s">
        <v>2787</v>
      </c>
      <c r="S307" t="s">
        <v>2920</v>
      </c>
      <c r="T307" s="120" t="s">
        <v>2786</v>
      </c>
      <c r="U307" s="122" t="s">
        <v>2922</v>
      </c>
    </row>
    <row r="308" spans="1:21">
      <c r="A308" t="str">
        <f t="shared" si="4"/>
        <v>SR_M_A28_C139_142_28-02[low] | SR_M_A28_C139_142_27-02[high]</v>
      </c>
      <c r="B308" s="132" t="s">
        <v>2305</v>
      </c>
      <c r="C308" s="131" t="s">
        <v>623</v>
      </c>
      <c r="D308" s="130" t="s">
        <v>532</v>
      </c>
      <c r="E308" s="120" t="s">
        <v>651</v>
      </c>
      <c r="F308" s="8" t="s">
        <v>721</v>
      </c>
      <c r="G308" s="8" t="s">
        <v>755</v>
      </c>
      <c r="H308" s="129" t="s">
        <v>386</v>
      </c>
      <c r="I308" s="8" t="s">
        <v>1786</v>
      </c>
      <c r="J308" s="128" t="s">
        <v>2921</v>
      </c>
      <c r="K308" s="25" t="s">
        <v>721</v>
      </c>
      <c r="L308" s="25" t="s">
        <v>755</v>
      </c>
      <c r="M308" s="107" t="s">
        <v>379</v>
      </c>
      <c r="N308" s="25" t="s">
        <v>1784</v>
      </c>
      <c r="O308" s="25" t="s">
        <v>2920</v>
      </c>
      <c r="Q308" s="127" t="s">
        <v>2921</v>
      </c>
      <c r="R308" s="120" t="s">
        <v>2783</v>
      </c>
      <c r="S308" t="s">
        <v>2920</v>
      </c>
      <c r="T308" s="120" t="s">
        <v>2781</v>
      </c>
      <c r="U308" s="122" t="s">
        <v>2919</v>
      </c>
    </row>
    <row r="309" spans="1:21">
      <c r="A309" t="str">
        <f t="shared" si="4"/>
        <v>SR_M_A30_C145_148_29-02[low] | SR_M_A30_C145_148_29-02[high]</v>
      </c>
      <c r="B309" s="132" t="s">
        <v>2305</v>
      </c>
      <c r="C309" s="131" t="s">
        <v>623</v>
      </c>
      <c r="D309" s="130" t="s">
        <v>532</v>
      </c>
      <c r="E309" s="120" t="s">
        <v>651</v>
      </c>
      <c r="F309" s="8" t="s">
        <v>721</v>
      </c>
      <c r="G309" s="8" t="s">
        <v>757</v>
      </c>
      <c r="H309" s="129" t="s">
        <v>394</v>
      </c>
      <c r="I309" s="8" t="s">
        <v>1786</v>
      </c>
      <c r="J309" s="128" t="s">
        <v>2579</v>
      </c>
      <c r="K309" s="25" t="s">
        <v>721</v>
      </c>
      <c r="L309" s="25" t="s">
        <v>757</v>
      </c>
      <c r="M309" s="107" t="s">
        <v>394</v>
      </c>
      <c r="N309" s="25" t="s">
        <v>1784</v>
      </c>
      <c r="O309" s="25" t="s">
        <v>2903</v>
      </c>
      <c r="Q309" s="127" t="s">
        <v>2579</v>
      </c>
      <c r="R309" s="120" t="s">
        <v>2800</v>
      </c>
      <c r="S309" t="s">
        <v>2903</v>
      </c>
      <c r="T309" s="120" t="s">
        <v>2816</v>
      </c>
      <c r="U309" s="122" t="s">
        <v>2918</v>
      </c>
    </row>
    <row r="310" spans="1:21">
      <c r="A310" t="str">
        <f t="shared" si="4"/>
        <v>SR_M_A30_C145_148_29-02[low] | SR_M_A30_C145_148_29-02[high]</v>
      </c>
      <c r="B310" s="132" t="s">
        <v>2305</v>
      </c>
      <c r="C310" s="131" t="s">
        <v>623</v>
      </c>
      <c r="D310" s="130" t="s">
        <v>532</v>
      </c>
      <c r="E310" s="120" t="s">
        <v>651</v>
      </c>
      <c r="F310" s="8" t="s">
        <v>721</v>
      </c>
      <c r="G310" s="8" t="s">
        <v>757</v>
      </c>
      <c r="H310" s="129" t="s">
        <v>394</v>
      </c>
      <c r="I310" s="8" t="s">
        <v>1786</v>
      </c>
      <c r="J310" s="128" t="s">
        <v>2584</v>
      </c>
      <c r="K310" s="25" t="s">
        <v>721</v>
      </c>
      <c r="L310" s="25" t="s">
        <v>757</v>
      </c>
      <c r="M310" s="107" t="s">
        <v>394</v>
      </c>
      <c r="N310" s="25" t="s">
        <v>1784</v>
      </c>
      <c r="O310" s="25" t="s">
        <v>2903</v>
      </c>
      <c r="Q310" s="127" t="s">
        <v>2584</v>
      </c>
      <c r="R310" s="120" t="s">
        <v>2794</v>
      </c>
      <c r="S310" t="s">
        <v>2903</v>
      </c>
      <c r="T310" s="120" t="s">
        <v>2814</v>
      </c>
      <c r="U310" s="122" t="s">
        <v>2917</v>
      </c>
    </row>
    <row r="311" spans="1:21">
      <c r="A311" t="str">
        <f t="shared" si="4"/>
        <v>SR_M_A30_C145_148_29-02[low] | SR_M_A30_C145_148_29-02[high]</v>
      </c>
      <c r="B311" s="132" t="s">
        <v>2305</v>
      </c>
      <c r="C311" s="131" t="s">
        <v>623</v>
      </c>
      <c r="D311" s="130" t="s">
        <v>532</v>
      </c>
      <c r="E311" s="120" t="s">
        <v>651</v>
      </c>
      <c r="F311" s="8" t="s">
        <v>721</v>
      </c>
      <c r="G311" s="8" t="s">
        <v>757</v>
      </c>
      <c r="H311" s="129" t="s">
        <v>394</v>
      </c>
      <c r="I311" s="8" t="s">
        <v>1786</v>
      </c>
      <c r="J311" s="128" t="s">
        <v>2916</v>
      </c>
      <c r="K311" s="25" t="s">
        <v>721</v>
      </c>
      <c r="L311" s="25" t="s">
        <v>757</v>
      </c>
      <c r="M311" s="107" t="s">
        <v>394</v>
      </c>
      <c r="N311" s="25" t="s">
        <v>1784</v>
      </c>
      <c r="O311" s="25" t="s">
        <v>2903</v>
      </c>
      <c r="Q311" s="127" t="s">
        <v>2916</v>
      </c>
      <c r="R311" s="120" t="s">
        <v>2794</v>
      </c>
      <c r="S311" t="s">
        <v>2903</v>
      </c>
      <c r="T311" s="120" t="s">
        <v>2811</v>
      </c>
      <c r="U311" s="122" t="s">
        <v>2915</v>
      </c>
    </row>
    <row r="312" spans="1:21">
      <c r="A312" t="str">
        <f t="shared" si="4"/>
        <v>SR_M_A30_C145_148_29-02[low] | SR_M_A30_C145_148_29-02[high]</v>
      </c>
      <c r="B312" s="132" t="s">
        <v>2305</v>
      </c>
      <c r="C312" s="131" t="s">
        <v>623</v>
      </c>
      <c r="D312" s="130" t="s">
        <v>532</v>
      </c>
      <c r="E312" s="120" t="s">
        <v>651</v>
      </c>
      <c r="F312" s="8" t="s">
        <v>721</v>
      </c>
      <c r="G312" s="8" t="s">
        <v>757</v>
      </c>
      <c r="H312" s="129" t="s">
        <v>394</v>
      </c>
      <c r="I312" s="8" t="s">
        <v>1786</v>
      </c>
      <c r="J312" s="128" t="s">
        <v>2582</v>
      </c>
      <c r="K312" s="25" t="s">
        <v>721</v>
      </c>
      <c r="L312" s="25" t="s">
        <v>757</v>
      </c>
      <c r="M312" s="107" t="s">
        <v>394</v>
      </c>
      <c r="N312" s="25" t="s">
        <v>1784</v>
      </c>
      <c r="O312" s="25" t="s">
        <v>2903</v>
      </c>
      <c r="Q312" s="127" t="s">
        <v>2582</v>
      </c>
      <c r="R312" s="120" t="s">
        <v>2787</v>
      </c>
      <c r="S312" t="s">
        <v>2903</v>
      </c>
      <c r="T312" s="120" t="s">
        <v>2808</v>
      </c>
      <c r="U312" s="122" t="s">
        <v>2914</v>
      </c>
    </row>
    <row r="313" spans="1:21">
      <c r="A313" t="str">
        <f t="shared" si="4"/>
        <v>SR_M_A30_C145_148_29-02[low] | SR_M_A30_C145_148_29-02[high]</v>
      </c>
      <c r="B313" s="132" t="s">
        <v>2305</v>
      </c>
      <c r="C313" s="131" t="s">
        <v>623</v>
      </c>
      <c r="D313" s="130" t="s">
        <v>532</v>
      </c>
      <c r="E313" s="120" t="s">
        <v>651</v>
      </c>
      <c r="F313" s="8" t="s">
        <v>721</v>
      </c>
      <c r="G313" s="8" t="s">
        <v>757</v>
      </c>
      <c r="H313" s="129" t="s">
        <v>394</v>
      </c>
      <c r="I313" s="8" t="s">
        <v>1786</v>
      </c>
      <c r="J313" s="128" t="s">
        <v>2580</v>
      </c>
      <c r="K313" s="25" t="s">
        <v>721</v>
      </c>
      <c r="L313" s="25" t="s">
        <v>757</v>
      </c>
      <c r="M313" s="107" t="s">
        <v>394</v>
      </c>
      <c r="N313" s="25" t="s">
        <v>1784</v>
      </c>
      <c r="O313" s="25" t="s">
        <v>2903</v>
      </c>
      <c r="Q313" s="127" t="s">
        <v>2580</v>
      </c>
      <c r="R313" s="120" t="s">
        <v>2787</v>
      </c>
      <c r="S313" t="s">
        <v>2903</v>
      </c>
      <c r="T313" s="120" t="s">
        <v>2805</v>
      </c>
      <c r="U313" s="122" t="s">
        <v>2913</v>
      </c>
    </row>
    <row r="314" spans="1:21">
      <c r="A314" t="str">
        <f t="shared" si="4"/>
        <v>SR_M_A30_C145_148_29-02[low] | SR_M_A30_C145_148_29-02[high]</v>
      </c>
      <c r="B314" s="132" t="s">
        <v>2305</v>
      </c>
      <c r="C314" s="131" t="s">
        <v>623</v>
      </c>
      <c r="D314" s="130" t="s">
        <v>532</v>
      </c>
      <c r="E314" s="120" t="s">
        <v>651</v>
      </c>
      <c r="F314" s="8" t="s">
        <v>721</v>
      </c>
      <c r="G314" s="8" t="s">
        <v>757</v>
      </c>
      <c r="H314" s="129" t="s">
        <v>394</v>
      </c>
      <c r="I314" s="8" t="s">
        <v>1786</v>
      </c>
      <c r="J314" s="128" t="s">
        <v>2912</v>
      </c>
      <c r="K314" s="25" t="s">
        <v>721</v>
      </c>
      <c r="L314" s="25" t="s">
        <v>757</v>
      </c>
      <c r="M314" s="107" t="s">
        <v>394</v>
      </c>
      <c r="N314" s="25" t="s">
        <v>1784</v>
      </c>
      <c r="O314" s="25" t="s">
        <v>2903</v>
      </c>
      <c r="Q314" s="127" t="s">
        <v>2912</v>
      </c>
      <c r="R314" s="120" t="s">
        <v>2783</v>
      </c>
      <c r="S314" t="s">
        <v>2903</v>
      </c>
      <c r="T314" s="120" t="s">
        <v>2802</v>
      </c>
      <c r="U314" s="122" t="s">
        <v>2911</v>
      </c>
    </row>
    <row r="315" spans="1:21">
      <c r="A315" t="str">
        <f t="shared" si="4"/>
        <v>SR_M_A30_C145_148_29-02[low] | SR_M_A30_C145_148_29-02[high]</v>
      </c>
      <c r="B315" s="132" t="s">
        <v>2305</v>
      </c>
      <c r="C315" s="131" t="s">
        <v>623</v>
      </c>
      <c r="D315" s="130" t="s">
        <v>532</v>
      </c>
      <c r="E315" s="120" t="s">
        <v>651</v>
      </c>
      <c r="F315" s="8" t="s">
        <v>721</v>
      </c>
      <c r="G315" s="8" t="s">
        <v>757</v>
      </c>
      <c r="H315" s="129" t="s">
        <v>394</v>
      </c>
      <c r="I315" s="8" t="s">
        <v>1786</v>
      </c>
      <c r="J315" s="128" t="s">
        <v>2572</v>
      </c>
      <c r="K315" s="25" t="s">
        <v>721</v>
      </c>
      <c r="L315" s="25" t="s">
        <v>757</v>
      </c>
      <c r="M315" s="107" t="s">
        <v>394</v>
      </c>
      <c r="N315" s="25" t="s">
        <v>1784</v>
      </c>
      <c r="O315" s="25" t="s">
        <v>2903</v>
      </c>
      <c r="Q315" s="127" t="s">
        <v>2572</v>
      </c>
      <c r="R315" s="120" t="s">
        <v>2800</v>
      </c>
      <c r="S315" t="s">
        <v>2903</v>
      </c>
      <c r="T315" s="120" t="s">
        <v>2799</v>
      </c>
      <c r="U315" s="122" t="s">
        <v>2910</v>
      </c>
    </row>
    <row r="316" spans="1:21">
      <c r="A316" t="str">
        <f t="shared" si="4"/>
        <v>SR_M_A30_C145_148_30-02[low] | SR_M_A30_C145_148_29-02[high]</v>
      </c>
      <c r="B316" s="132" t="s">
        <v>2305</v>
      </c>
      <c r="C316" s="131" t="s">
        <v>623</v>
      </c>
      <c r="D316" s="130" t="s">
        <v>532</v>
      </c>
      <c r="E316" s="120" t="s">
        <v>651</v>
      </c>
      <c r="F316" s="8" t="s">
        <v>721</v>
      </c>
      <c r="G316" s="8" t="s">
        <v>757</v>
      </c>
      <c r="H316" s="129" t="s">
        <v>402</v>
      </c>
      <c r="I316" s="8" t="s">
        <v>1786</v>
      </c>
      <c r="J316" s="128" t="s">
        <v>2577</v>
      </c>
      <c r="K316" s="25" t="s">
        <v>721</v>
      </c>
      <c r="L316" s="25" t="s">
        <v>757</v>
      </c>
      <c r="M316" s="107" t="s">
        <v>394</v>
      </c>
      <c r="N316" s="25" t="s">
        <v>1784</v>
      </c>
      <c r="O316" s="25" t="s">
        <v>2903</v>
      </c>
      <c r="Q316" s="127" t="s">
        <v>2577</v>
      </c>
      <c r="R316" s="120" t="s">
        <v>2794</v>
      </c>
      <c r="S316" t="s">
        <v>2903</v>
      </c>
      <c r="T316" s="120" t="s">
        <v>2797</v>
      </c>
      <c r="U316" s="122" t="s">
        <v>2909</v>
      </c>
    </row>
    <row r="317" spans="1:21">
      <c r="A317" t="str">
        <f t="shared" si="4"/>
        <v>SR_M_A30_C145_148_30-02[low] | SR_M_A30_C145_148_29-02[high]</v>
      </c>
      <c r="B317" s="132" t="s">
        <v>2305</v>
      </c>
      <c r="C317" s="131" t="s">
        <v>623</v>
      </c>
      <c r="D317" s="130" t="s">
        <v>532</v>
      </c>
      <c r="E317" s="120" t="s">
        <v>651</v>
      </c>
      <c r="F317" s="8" t="s">
        <v>721</v>
      </c>
      <c r="G317" s="8" t="s">
        <v>757</v>
      </c>
      <c r="H317" s="129" t="s">
        <v>402</v>
      </c>
      <c r="I317" s="8" t="s">
        <v>1786</v>
      </c>
      <c r="J317" s="128" t="s">
        <v>2908</v>
      </c>
      <c r="K317" s="25" t="s">
        <v>721</v>
      </c>
      <c r="L317" s="25" t="s">
        <v>757</v>
      </c>
      <c r="M317" s="107" t="s">
        <v>394</v>
      </c>
      <c r="N317" s="25" t="s">
        <v>1784</v>
      </c>
      <c r="O317" s="25" t="s">
        <v>2903</v>
      </c>
      <c r="Q317" s="127" t="s">
        <v>2908</v>
      </c>
      <c r="R317" s="120" t="s">
        <v>2794</v>
      </c>
      <c r="S317" t="s">
        <v>2903</v>
      </c>
      <c r="T317" s="120" t="s">
        <v>2793</v>
      </c>
      <c r="U317" s="122" t="s">
        <v>2907</v>
      </c>
    </row>
    <row r="318" spans="1:21">
      <c r="A318" t="str">
        <f t="shared" si="4"/>
        <v>SR_M_A30_C145_148_30-02[low] | SR_M_A30_C145_148_29-02[high]</v>
      </c>
      <c r="B318" s="132" t="s">
        <v>2305</v>
      </c>
      <c r="C318" s="131" t="s">
        <v>623</v>
      </c>
      <c r="D318" s="130" t="s">
        <v>532</v>
      </c>
      <c r="E318" s="120" t="s">
        <v>651</v>
      </c>
      <c r="F318" s="8" t="s">
        <v>721</v>
      </c>
      <c r="G318" s="8" t="s">
        <v>757</v>
      </c>
      <c r="H318" s="129" t="s">
        <v>402</v>
      </c>
      <c r="I318" s="8" t="s">
        <v>1786</v>
      </c>
      <c r="J318" s="128" t="s">
        <v>2575</v>
      </c>
      <c r="K318" s="25" t="s">
        <v>721</v>
      </c>
      <c r="L318" s="25" t="s">
        <v>757</v>
      </c>
      <c r="M318" s="107" t="s">
        <v>394</v>
      </c>
      <c r="N318" s="25" t="s">
        <v>1784</v>
      </c>
      <c r="O318" s="25" t="s">
        <v>2903</v>
      </c>
      <c r="Q318" s="127" t="s">
        <v>2575</v>
      </c>
      <c r="R318" s="120" t="s">
        <v>2787</v>
      </c>
      <c r="S318" t="s">
        <v>2903</v>
      </c>
      <c r="T318" s="120" t="s">
        <v>2790</v>
      </c>
      <c r="U318" s="122" t="s">
        <v>2906</v>
      </c>
    </row>
    <row r="319" spans="1:21">
      <c r="A319" t="str">
        <f t="shared" si="4"/>
        <v>SR_M_A30_C145_148_30-02[low] | SR_M_A30_C145_148_29-02[high]</v>
      </c>
      <c r="B319" s="132" t="s">
        <v>2305</v>
      </c>
      <c r="C319" s="131" t="s">
        <v>623</v>
      </c>
      <c r="D319" s="130" t="s">
        <v>532</v>
      </c>
      <c r="E319" s="120" t="s">
        <v>651</v>
      </c>
      <c r="F319" s="8" t="s">
        <v>721</v>
      </c>
      <c r="G319" s="8" t="s">
        <v>757</v>
      </c>
      <c r="H319" s="129" t="s">
        <v>402</v>
      </c>
      <c r="I319" s="8" t="s">
        <v>1786</v>
      </c>
      <c r="J319" s="128" t="s">
        <v>2573</v>
      </c>
      <c r="K319" s="25" t="s">
        <v>721</v>
      </c>
      <c r="L319" s="25" t="s">
        <v>757</v>
      </c>
      <c r="M319" s="107" t="s">
        <v>394</v>
      </c>
      <c r="N319" s="25" t="s">
        <v>1784</v>
      </c>
      <c r="O319" s="25" t="s">
        <v>2903</v>
      </c>
      <c r="Q319" s="127" t="s">
        <v>2573</v>
      </c>
      <c r="R319" s="120" t="s">
        <v>2787</v>
      </c>
      <c r="S319" t="s">
        <v>2903</v>
      </c>
      <c r="T319" s="120" t="s">
        <v>2786</v>
      </c>
      <c r="U319" s="122" t="s">
        <v>2905</v>
      </c>
    </row>
    <row r="320" spans="1:21">
      <c r="A320" t="str">
        <f t="shared" si="4"/>
        <v>SR_M_A30_C145_148_30-02[low] | SR_M_A30_C145_148_29-02[high]</v>
      </c>
      <c r="B320" s="132" t="s">
        <v>2305</v>
      </c>
      <c r="C320" s="131" t="s">
        <v>623</v>
      </c>
      <c r="D320" s="130" t="s">
        <v>532</v>
      </c>
      <c r="E320" s="120" t="s">
        <v>651</v>
      </c>
      <c r="F320" s="8" t="s">
        <v>721</v>
      </c>
      <c r="G320" s="8" t="s">
        <v>757</v>
      </c>
      <c r="H320" s="129" t="s">
        <v>402</v>
      </c>
      <c r="I320" s="8" t="s">
        <v>1786</v>
      </c>
      <c r="J320" s="128" t="s">
        <v>2904</v>
      </c>
      <c r="K320" s="25" t="s">
        <v>721</v>
      </c>
      <c r="L320" s="25" t="s">
        <v>757</v>
      </c>
      <c r="M320" s="107" t="s">
        <v>394</v>
      </c>
      <c r="N320" s="25" t="s">
        <v>1784</v>
      </c>
      <c r="O320" s="25" t="s">
        <v>2903</v>
      </c>
      <c r="Q320" s="127" t="s">
        <v>2904</v>
      </c>
      <c r="R320" s="120" t="s">
        <v>2783</v>
      </c>
      <c r="S320" t="s">
        <v>2903</v>
      </c>
      <c r="T320" s="120" t="s">
        <v>2781</v>
      </c>
      <c r="U320" s="122" t="s">
        <v>2902</v>
      </c>
    </row>
    <row r="321" spans="1:21">
      <c r="A321" t="str">
        <f t="shared" si="4"/>
        <v>SR_M_A32_C151_154_31-02[low] | SR_M_A32_C151_154_31-02[high]</v>
      </c>
      <c r="B321" s="132" t="s">
        <v>2305</v>
      </c>
      <c r="C321" s="131" t="s">
        <v>623</v>
      </c>
      <c r="D321" s="130" t="s">
        <v>532</v>
      </c>
      <c r="E321" s="120" t="s">
        <v>651</v>
      </c>
      <c r="F321" s="8" t="s">
        <v>721</v>
      </c>
      <c r="G321" s="8" t="s">
        <v>759</v>
      </c>
      <c r="H321" s="129" t="s">
        <v>420</v>
      </c>
      <c r="I321" s="8" t="s">
        <v>1786</v>
      </c>
      <c r="J321" s="128" t="s">
        <v>2567</v>
      </c>
      <c r="K321" s="25" t="s">
        <v>721</v>
      </c>
      <c r="L321" s="25" t="s">
        <v>759</v>
      </c>
      <c r="M321" s="107" t="s">
        <v>420</v>
      </c>
      <c r="N321" s="25" t="s">
        <v>1784</v>
      </c>
      <c r="O321" s="25" t="s">
        <v>2882</v>
      </c>
      <c r="Q321" s="127" t="s">
        <v>2567</v>
      </c>
      <c r="R321" s="120" t="s">
        <v>2800</v>
      </c>
      <c r="S321" t="s">
        <v>2882</v>
      </c>
      <c r="T321" s="120" t="s">
        <v>2816</v>
      </c>
      <c r="U321" s="122" t="s">
        <v>2901</v>
      </c>
    </row>
    <row r="322" spans="1:21">
      <c r="A322" t="str">
        <f t="shared" si="4"/>
        <v>SR_M_A32_C151_154_31-02[low] | SR_M_A32_C151_154_31-02[high]</v>
      </c>
      <c r="B322" s="132" t="s">
        <v>2305</v>
      </c>
      <c r="C322" s="131" t="s">
        <v>623</v>
      </c>
      <c r="D322" s="130" t="s">
        <v>532</v>
      </c>
      <c r="E322" s="120" t="s">
        <v>651</v>
      </c>
      <c r="F322" s="8" t="s">
        <v>721</v>
      </c>
      <c r="G322" s="8" t="s">
        <v>759</v>
      </c>
      <c r="H322" s="129" t="s">
        <v>420</v>
      </c>
      <c r="I322" s="8" t="s">
        <v>1786</v>
      </c>
      <c r="J322" s="128" t="s">
        <v>2568</v>
      </c>
      <c r="K322" s="25" t="s">
        <v>721</v>
      </c>
      <c r="L322" s="25" t="s">
        <v>759</v>
      </c>
      <c r="M322" s="107" t="s">
        <v>420</v>
      </c>
      <c r="N322" s="25" t="s">
        <v>1784</v>
      </c>
      <c r="O322" s="25" t="s">
        <v>2882</v>
      </c>
      <c r="Q322" s="127" t="s">
        <v>2568</v>
      </c>
      <c r="R322" s="120" t="s">
        <v>2794</v>
      </c>
      <c r="S322" t="s">
        <v>2882</v>
      </c>
      <c r="T322" s="120" t="s">
        <v>2814</v>
      </c>
      <c r="U322" s="122" t="s">
        <v>2900</v>
      </c>
    </row>
    <row r="323" spans="1:21">
      <c r="A323" t="str">
        <f t="shared" si="4"/>
        <v>SR_M_A32_C151_154_31-02[low] | SR_M_A32_C151_154_31-02[high]</v>
      </c>
      <c r="B323" s="132" t="s">
        <v>2305</v>
      </c>
      <c r="C323" s="131" t="s">
        <v>623</v>
      </c>
      <c r="D323" s="130" t="s">
        <v>532</v>
      </c>
      <c r="E323" s="120" t="s">
        <v>651</v>
      </c>
      <c r="F323" s="8" t="s">
        <v>721</v>
      </c>
      <c r="G323" s="8" t="s">
        <v>759</v>
      </c>
      <c r="H323" s="129" t="s">
        <v>420</v>
      </c>
      <c r="I323" s="8" t="s">
        <v>1786</v>
      </c>
      <c r="J323" s="128" t="s">
        <v>2899</v>
      </c>
      <c r="K323" s="25" t="s">
        <v>721</v>
      </c>
      <c r="L323" s="25" t="s">
        <v>759</v>
      </c>
      <c r="M323" s="107" t="s">
        <v>420</v>
      </c>
      <c r="N323" s="25" t="s">
        <v>1784</v>
      </c>
      <c r="O323" s="25" t="s">
        <v>2882</v>
      </c>
      <c r="Q323" s="127" t="s">
        <v>2899</v>
      </c>
      <c r="R323" s="120" t="s">
        <v>2794</v>
      </c>
      <c r="S323" t="s">
        <v>2882</v>
      </c>
      <c r="T323" s="120" t="s">
        <v>2811</v>
      </c>
      <c r="U323" s="122" t="s">
        <v>2898</v>
      </c>
    </row>
    <row r="324" spans="1:21">
      <c r="A324" t="str">
        <f t="shared" si="4"/>
        <v>SR_M_A32_C151_154_31-02[low] | SR_M_A32_C151_154_31-02[high]</v>
      </c>
      <c r="B324" s="132" t="s">
        <v>2305</v>
      </c>
      <c r="C324" s="131" t="s">
        <v>623</v>
      </c>
      <c r="D324" s="130" t="s">
        <v>532</v>
      </c>
      <c r="E324" s="120" t="s">
        <v>651</v>
      </c>
      <c r="F324" s="8" t="s">
        <v>721</v>
      </c>
      <c r="G324" s="8" t="s">
        <v>759</v>
      </c>
      <c r="H324" s="129" t="s">
        <v>420</v>
      </c>
      <c r="I324" s="8" t="s">
        <v>1786</v>
      </c>
      <c r="J324" s="128" t="s">
        <v>2897</v>
      </c>
      <c r="K324" s="25" t="s">
        <v>721</v>
      </c>
      <c r="L324" s="25" t="s">
        <v>759</v>
      </c>
      <c r="M324" s="107" t="s">
        <v>420</v>
      </c>
      <c r="N324" s="25" t="s">
        <v>1784</v>
      </c>
      <c r="O324" s="25" t="s">
        <v>2882</v>
      </c>
      <c r="Q324" s="127" t="s">
        <v>2897</v>
      </c>
      <c r="R324" s="120" t="s">
        <v>2787</v>
      </c>
      <c r="S324" t="s">
        <v>2882</v>
      </c>
      <c r="T324" s="120" t="s">
        <v>2808</v>
      </c>
      <c r="U324" s="122" t="s">
        <v>2896</v>
      </c>
    </row>
    <row r="325" spans="1:21">
      <c r="A325" t="str">
        <f t="shared" si="4"/>
        <v>SR_M_A32_C151_154_31-02[low] | SR_M_A32_C151_154_31-02[high]</v>
      </c>
      <c r="B325" s="132" t="s">
        <v>2305</v>
      </c>
      <c r="C325" s="131" t="s">
        <v>623</v>
      </c>
      <c r="D325" s="130" t="s">
        <v>532</v>
      </c>
      <c r="E325" s="120" t="s">
        <v>651</v>
      </c>
      <c r="F325" s="8" t="s">
        <v>721</v>
      </c>
      <c r="G325" s="8" t="s">
        <v>759</v>
      </c>
      <c r="H325" s="129" t="s">
        <v>420</v>
      </c>
      <c r="I325" s="8" t="s">
        <v>1786</v>
      </c>
      <c r="J325" s="128" t="s">
        <v>2895</v>
      </c>
      <c r="K325" s="25" t="s">
        <v>721</v>
      </c>
      <c r="L325" s="25" t="s">
        <v>759</v>
      </c>
      <c r="M325" s="107" t="s">
        <v>420</v>
      </c>
      <c r="N325" s="25" t="s">
        <v>1784</v>
      </c>
      <c r="O325" s="25" t="s">
        <v>2882</v>
      </c>
      <c r="Q325" s="127" t="s">
        <v>2895</v>
      </c>
      <c r="R325" s="120" t="s">
        <v>2787</v>
      </c>
      <c r="S325" t="s">
        <v>2882</v>
      </c>
      <c r="T325" s="120" t="s">
        <v>2805</v>
      </c>
      <c r="U325" s="122" t="s">
        <v>2894</v>
      </c>
    </row>
    <row r="326" spans="1:21">
      <c r="A326" t="str">
        <f t="shared" si="4"/>
        <v>SR_M_A32_C151_154_31-02[low] | SR_M_A32_C151_154_31-02[high]</v>
      </c>
      <c r="B326" s="132" t="s">
        <v>2305</v>
      </c>
      <c r="C326" s="131" t="s">
        <v>623</v>
      </c>
      <c r="D326" s="130" t="s">
        <v>532</v>
      </c>
      <c r="E326" s="120" t="s">
        <v>651</v>
      </c>
      <c r="F326" s="8" t="s">
        <v>721</v>
      </c>
      <c r="G326" s="8" t="s">
        <v>759</v>
      </c>
      <c r="H326" s="129" t="s">
        <v>420</v>
      </c>
      <c r="I326" s="8" t="s">
        <v>1786</v>
      </c>
      <c r="J326" s="128" t="s">
        <v>2893</v>
      </c>
      <c r="K326" s="25" t="s">
        <v>721</v>
      </c>
      <c r="L326" s="25" t="s">
        <v>759</v>
      </c>
      <c r="M326" s="107" t="s">
        <v>420</v>
      </c>
      <c r="N326" s="25" t="s">
        <v>1784</v>
      </c>
      <c r="O326" s="25" t="s">
        <v>2882</v>
      </c>
      <c r="Q326" s="127" t="s">
        <v>2893</v>
      </c>
      <c r="R326" s="120" t="s">
        <v>2783</v>
      </c>
      <c r="S326" t="s">
        <v>2882</v>
      </c>
      <c r="T326" s="120" t="s">
        <v>2802</v>
      </c>
      <c r="U326" s="122" t="s">
        <v>2892</v>
      </c>
    </row>
    <row r="327" spans="1:21">
      <c r="A327" t="str">
        <f t="shared" si="4"/>
        <v>SR_M_A32_C151_154_32-02[low] | SR_M_A32_C151_154_31-02[high]</v>
      </c>
      <c r="B327" s="132" t="s">
        <v>2305</v>
      </c>
      <c r="C327" s="131" t="s">
        <v>623</v>
      </c>
      <c r="D327" s="130" t="s">
        <v>532</v>
      </c>
      <c r="E327" s="120" t="s">
        <v>651</v>
      </c>
      <c r="F327" s="8" t="s">
        <v>721</v>
      </c>
      <c r="G327" s="8" t="s">
        <v>759</v>
      </c>
      <c r="H327" s="129" t="s">
        <v>433</v>
      </c>
      <c r="I327" s="8" t="s">
        <v>1786</v>
      </c>
      <c r="J327" s="128" t="s">
        <v>2562</v>
      </c>
      <c r="K327" s="25" t="s">
        <v>721</v>
      </c>
      <c r="L327" s="25" t="s">
        <v>759</v>
      </c>
      <c r="M327" s="107" t="s">
        <v>420</v>
      </c>
      <c r="N327" s="25" t="s">
        <v>1784</v>
      </c>
      <c r="O327" s="25" t="s">
        <v>2882</v>
      </c>
      <c r="Q327" s="127" t="s">
        <v>2562</v>
      </c>
      <c r="R327" s="120" t="s">
        <v>2800</v>
      </c>
      <c r="S327" t="s">
        <v>2882</v>
      </c>
      <c r="T327" s="120" t="s">
        <v>2799</v>
      </c>
      <c r="U327" s="122" t="s">
        <v>2891</v>
      </c>
    </row>
    <row r="328" spans="1:21">
      <c r="A328" t="str">
        <f t="shared" si="4"/>
        <v>SR_M_A32_C151_154_32-02[low] | SR_M_A32_C151_154_31-02[high]</v>
      </c>
      <c r="B328" s="132" t="s">
        <v>2305</v>
      </c>
      <c r="C328" s="131" t="s">
        <v>623</v>
      </c>
      <c r="D328" s="130" t="s">
        <v>532</v>
      </c>
      <c r="E328" s="120" t="s">
        <v>651</v>
      </c>
      <c r="F328" s="8" t="s">
        <v>721</v>
      </c>
      <c r="G328" s="8" t="s">
        <v>759</v>
      </c>
      <c r="H328" s="129" t="s">
        <v>433</v>
      </c>
      <c r="I328" s="8" t="s">
        <v>1786</v>
      </c>
      <c r="J328" s="128" t="s">
        <v>2563</v>
      </c>
      <c r="K328" s="25" t="s">
        <v>721</v>
      </c>
      <c r="L328" s="25" t="s">
        <v>759</v>
      </c>
      <c r="M328" s="107" t="s">
        <v>420</v>
      </c>
      <c r="N328" s="25" t="s">
        <v>1784</v>
      </c>
      <c r="O328" s="25" t="s">
        <v>2882</v>
      </c>
      <c r="Q328" s="127" t="s">
        <v>2563</v>
      </c>
      <c r="R328" s="120" t="s">
        <v>2794</v>
      </c>
      <c r="S328" t="s">
        <v>2882</v>
      </c>
      <c r="T328" s="120" t="s">
        <v>2797</v>
      </c>
      <c r="U328" s="122" t="s">
        <v>2890</v>
      </c>
    </row>
    <row r="329" spans="1:21">
      <c r="A329" t="str">
        <f t="shared" si="4"/>
        <v>SR_M_A32_C151_154_32-02[low] | SR_M_A32_C151_154_31-02[high]</v>
      </c>
      <c r="B329" s="132" t="s">
        <v>2305</v>
      </c>
      <c r="C329" s="131" t="s">
        <v>623</v>
      </c>
      <c r="D329" s="130" t="s">
        <v>532</v>
      </c>
      <c r="E329" s="120" t="s">
        <v>651</v>
      </c>
      <c r="F329" s="8" t="s">
        <v>721</v>
      </c>
      <c r="G329" s="8" t="s">
        <v>759</v>
      </c>
      <c r="H329" s="129" t="s">
        <v>433</v>
      </c>
      <c r="I329" s="8" t="s">
        <v>1786</v>
      </c>
      <c r="J329" s="128" t="s">
        <v>2889</v>
      </c>
      <c r="K329" s="25" t="s">
        <v>721</v>
      </c>
      <c r="L329" s="25" t="s">
        <v>759</v>
      </c>
      <c r="M329" s="107" t="s">
        <v>420</v>
      </c>
      <c r="N329" s="25" t="s">
        <v>1784</v>
      </c>
      <c r="O329" s="25" t="s">
        <v>2882</v>
      </c>
      <c r="Q329" s="127" t="s">
        <v>2889</v>
      </c>
      <c r="R329" s="120" t="s">
        <v>2794</v>
      </c>
      <c r="S329" t="s">
        <v>2882</v>
      </c>
      <c r="T329" s="120" t="s">
        <v>2793</v>
      </c>
      <c r="U329" s="122" t="s">
        <v>2888</v>
      </c>
    </row>
    <row r="330" spans="1:21">
      <c r="A330" t="str">
        <f t="shared" si="4"/>
        <v>SR_M_A32_C151_154_32-02[low] | SR_M_A32_C151_154_31-02[high]</v>
      </c>
      <c r="B330" s="132" t="s">
        <v>2305</v>
      </c>
      <c r="C330" s="131" t="s">
        <v>623</v>
      </c>
      <c r="D330" s="130" t="s">
        <v>532</v>
      </c>
      <c r="E330" s="120" t="s">
        <v>651</v>
      </c>
      <c r="F330" s="8" t="s">
        <v>721</v>
      </c>
      <c r="G330" s="8" t="s">
        <v>759</v>
      </c>
      <c r="H330" s="129" t="s">
        <v>433</v>
      </c>
      <c r="I330" s="8" t="s">
        <v>1786</v>
      </c>
      <c r="J330" s="128" t="s">
        <v>2887</v>
      </c>
      <c r="K330" s="25" t="s">
        <v>721</v>
      </c>
      <c r="L330" s="25" t="s">
        <v>759</v>
      </c>
      <c r="M330" s="107" t="s">
        <v>420</v>
      </c>
      <c r="N330" s="25" t="s">
        <v>1784</v>
      </c>
      <c r="O330" s="25" t="s">
        <v>2882</v>
      </c>
      <c r="Q330" s="127" t="s">
        <v>2887</v>
      </c>
      <c r="R330" s="120" t="s">
        <v>2787</v>
      </c>
      <c r="S330" t="s">
        <v>2882</v>
      </c>
      <c r="T330" s="120" t="s">
        <v>2790</v>
      </c>
      <c r="U330" s="122" t="s">
        <v>2886</v>
      </c>
    </row>
    <row r="331" spans="1:21">
      <c r="A331" t="str">
        <f t="shared" si="4"/>
        <v>SR_M_A32_C151_154_32-02[low] | SR_M_A32_C151_154_31-02[high]</v>
      </c>
      <c r="B331" s="132" t="s">
        <v>2305</v>
      </c>
      <c r="C331" s="131" t="s">
        <v>623</v>
      </c>
      <c r="D331" s="130" t="s">
        <v>532</v>
      </c>
      <c r="E331" s="120" t="s">
        <v>651</v>
      </c>
      <c r="F331" s="8" t="s">
        <v>721</v>
      </c>
      <c r="G331" s="8" t="s">
        <v>759</v>
      </c>
      <c r="H331" s="129" t="s">
        <v>433</v>
      </c>
      <c r="I331" s="8" t="s">
        <v>1786</v>
      </c>
      <c r="J331" s="128" t="s">
        <v>2885</v>
      </c>
      <c r="K331" s="25" t="s">
        <v>721</v>
      </c>
      <c r="L331" s="25" t="s">
        <v>759</v>
      </c>
      <c r="M331" s="107" t="s">
        <v>420</v>
      </c>
      <c r="N331" s="25" t="s">
        <v>1784</v>
      </c>
      <c r="O331" s="25" t="s">
        <v>2882</v>
      </c>
      <c r="Q331" s="127" t="s">
        <v>2885</v>
      </c>
      <c r="R331" s="120" t="s">
        <v>2787</v>
      </c>
      <c r="S331" t="s">
        <v>2882</v>
      </c>
      <c r="T331" s="120" t="s">
        <v>2786</v>
      </c>
      <c r="U331" s="122" t="s">
        <v>2884</v>
      </c>
    </row>
    <row r="332" spans="1:21">
      <c r="A332" t="str">
        <f t="shared" si="4"/>
        <v>SR_M_A32_C151_154_32-02[low] | SR_M_A32_C151_154_31-02[high]</v>
      </c>
      <c r="B332" s="132" t="s">
        <v>2305</v>
      </c>
      <c r="C332" s="131" t="s">
        <v>623</v>
      </c>
      <c r="D332" s="130" t="s">
        <v>532</v>
      </c>
      <c r="E332" s="120" t="s">
        <v>651</v>
      </c>
      <c r="F332" s="8" t="s">
        <v>721</v>
      </c>
      <c r="G332" s="8" t="s">
        <v>759</v>
      </c>
      <c r="H332" s="129" t="s">
        <v>433</v>
      </c>
      <c r="I332" s="8" t="s">
        <v>1786</v>
      </c>
      <c r="J332" s="128" t="s">
        <v>2883</v>
      </c>
      <c r="K332" s="25" t="s">
        <v>721</v>
      </c>
      <c r="L332" s="25" t="s">
        <v>759</v>
      </c>
      <c r="M332" s="107" t="s">
        <v>420</v>
      </c>
      <c r="N332" s="25" t="s">
        <v>1784</v>
      </c>
      <c r="O332" s="25" t="s">
        <v>2882</v>
      </c>
      <c r="Q332" s="127" t="s">
        <v>2883</v>
      </c>
      <c r="R332" s="120" t="s">
        <v>2783</v>
      </c>
      <c r="S332" t="s">
        <v>2882</v>
      </c>
      <c r="T332" s="120" t="s">
        <v>2781</v>
      </c>
      <c r="U332" s="122" t="s">
        <v>2881</v>
      </c>
    </row>
    <row r="333" spans="1:21">
      <c r="A333" t="str">
        <f t="shared" si="4"/>
        <v>SR_M_A34_C157_160_33-02[low] | SR_M_A34_C157_160_33-02[high]</v>
      </c>
      <c r="B333" s="132" t="s">
        <v>2305</v>
      </c>
      <c r="C333" s="131" t="s">
        <v>623</v>
      </c>
      <c r="D333" s="130" t="s">
        <v>532</v>
      </c>
      <c r="E333" s="120" t="s">
        <v>651</v>
      </c>
      <c r="F333" s="8" t="s">
        <v>721</v>
      </c>
      <c r="G333" s="8" t="s">
        <v>761</v>
      </c>
      <c r="H333" s="129" t="s">
        <v>449</v>
      </c>
      <c r="I333" s="8" t="s">
        <v>1786</v>
      </c>
      <c r="J333" s="128" t="s">
        <v>2557</v>
      </c>
      <c r="K333" s="25" t="s">
        <v>721</v>
      </c>
      <c r="L333" s="25" t="s">
        <v>761</v>
      </c>
      <c r="M333" s="107" t="s">
        <v>449</v>
      </c>
      <c r="N333" s="25" t="s">
        <v>1784</v>
      </c>
      <c r="O333" s="25" t="s">
        <v>2861</v>
      </c>
      <c r="Q333" s="127" t="s">
        <v>2557</v>
      </c>
      <c r="R333" s="120" t="s">
        <v>2800</v>
      </c>
      <c r="S333" t="s">
        <v>2861</v>
      </c>
      <c r="T333" s="120" t="s">
        <v>2816</v>
      </c>
      <c r="U333" s="122" t="s">
        <v>2880</v>
      </c>
    </row>
    <row r="334" spans="1:21">
      <c r="A334" t="str">
        <f t="shared" si="4"/>
        <v>SR_M_A34_C157_160_33-02[low] | SR_M_A34_C157_160_33-02[high]</v>
      </c>
      <c r="B334" s="132" t="s">
        <v>2305</v>
      </c>
      <c r="C334" s="131" t="s">
        <v>623</v>
      </c>
      <c r="D334" s="130" t="s">
        <v>532</v>
      </c>
      <c r="E334" s="120" t="s">
        <v>651</v>
      </c>
      <c r="F334" s="8" t="s">
        <v>721</v>
      </c>
      <c r="G334" s="8" t="s">
        <v>761</v>
      </c>
      <c r="H334" s="129" t="s">
        <v>449</v>
      </c>
      <c r="I334" s="8" t="s">
        <v>1786</v>
      </c>
      <c r="J334" s="128" t="s">
        <v>2558</v>
      </c>
      <c r="K334" s="25" t="s">
        <v>721</v>
      </c>
      <c r="L334" s="25" t="s">
        <v>761</v>
      </c>
      <c r="M334" s="107" t="s">
        <v>449</v>
      </c>
      <c r="N334" s="25" t="s">
        <v>1784</v>
      </c>
      <c r="O334" s="25" t="s">
        <v>2861</v>
      </c>
      <c r="Q334" s="127" t="s">
        <v>2558</v>
      </c>
      <c r="R334" s="120" t="s">
        <v>2794</v>
      </c>
      <c r="S334" t="s">
        <v>2861</v>
      </c>
      <c r="T334" s="120" t="s">
        <v>2814</v>
      </c>
      <c r="U334" s="122" t="s">
        <v>2879</v>
      </c>
    </row>
    <row r="335" spans="1:21">
      <c r="A335" t="str">
        <f t="shared" si="4"/>
        <v>SR_M_A34_C157_160_33-02[low] | SR_M_A34_C157_160_33-02[high]</v>
      </c>
      <c r="B335" s="132" t="s">
        <v>2305</v>
      </c>
      <c r="C335" s="131" t="s">
        <v>623</v>
      </c>
      <c r="D335" s="130" t="s">
        <v>532</v>
      </c>
      <c r="E335" s="120" t="s">
        <v>651</v>
      </c>
      <c r="F335" s="8" t="s">
        <v>721</v>
      </c>
      <c r="G335" s="8" t="s">
        <v>761</v>
      </c>
      <c r="H335" s="129" t="s">
        <v>449</v>
      </c>
      <c r="I335" s="8" t="s">
        <v>1786</v>
      </c>
      <c r="J335" s="128" t="s">
        <v>2878</v>
      </c>
      <c r="K335" s="25" t="s">
        <v>721</v>
      </c>
      <c r="L335" s="25" t="s">
        <v>761</v>
      </c>
      <c r="M335" s="107" t="s">
        <v>449</v>
      </c>
      <c r="N335" s="25" t="s">
        <v>1784</v>
      </c>
      <c r="O335" s="25" t="s">
        <v>2861</v>
      </c>
      <c r="Q335" s="127" t="s">
        <v>2878</v>
      </c>
      <c r="R335" s="120" t="s">
        <v>2794</v>
      </c>
      <c r="S335" t="s">
        <v>2861</v>
      </c>
      <c r="T335" s="120" t="s">
        <v>2811</v>
      </c>
      <c r="U335" s="122" t="s">
        <v>2877</v>
      </c>
    </row>
    <row r="336" spans="1:21">
      <c r="A336" t="str">
        <f t="shared" si="4"/>
        <v>SR_M_A34_C157_160_33-02[low] | SR_M_A34_C157_160_33-02[high]</v>
      </c>
      <c r="B336" s="132" t="s">
        <v>2305</v>
      </c>
      <c r="C336" s="131" t="s">
        <v>623</v>
      </c>
      <c r="D336" s="130" t="s">
        <v>532</v>
      </c>
      <c r="E336" s="120" t="s">
        <v>651</v>
      </c>
      <c r="F336" s="8" t="s">
        <v>721</v>
      </c>
      <c r="G336" s="8" t="s">
        <v>761</v>
      </c>
      <c r="H336" s="129" t="s">
        <v>449</v>
      </c>
      <c r="I336" s="8" t="s">
        <v>1786</v>
      </c>
      <c r="J336" s="128" t="s">
        <v>2876</v>
      </c>
      <c r="K336" s="25" t="s">
        <v>721</v>
      </c>
      <c r="L336" s="25" t="s">
        <v>761</v>
      </c>
      <c r="M336" s="107" t="s">
        <v>449</v>
      </c>
      <c r="N336" s="25" t="s">
        <v>1784</v>
      </c>
      <c r="O336" s="25" t="s">
        <v>2861</v>
      </c>
      <c r="Q336" s="127" t="s">
        <v>2876</v>
      </c>
      <c r="R336" s="120" t="s">
        <v>2787</v>
      </c>
      <c r="S336" t="s">
        <v>2861</v>
      </c>
      <c r="T336" s="120" t="s">
        <v>2808</v>
      </c>
      <c r="U336" s="122" t="s">
        <v>2875</v>
      </c>
    </row>
    <row r="337" spans="1:21">
      <c r="A337" t="str">
        <f t="shared" si="4"/>
        <v>SR_M_A34_C157_160_33-02[low] | SR_M_A34_C157_160_33-02[high]</v>
      </c>
      <c r="B337" s="132" t="s">
        <v>2305</v>
      </c>
      <c r="C337" s="131" t="s">
        <v>623</v>
      </c>
      <c r="D337" s="130" t="s">
        <v>532</v>
      </c>
      <c r="E337" s="120" t="s">
        <v>651</v>
      </c>
      <c r="F337" s="8" t="s">
        <v>721</v>
      </c>
      <c r="G337" s="8" t="s">
        <v>761</v>
      </c>
      <c r="H337" s="129" t="s">
        <v>449</v>
      </c>
      <c r="I337" s="8" t="s">
        <v>1786</v>
      </c>
      <c r="J337" s="128" t="s">
        <v>2874</v>
      </c>
      <c r="K337" s="25" t="s">
        <v>721</v>
      </c>
      <c r="L337" s="25" t="s">
        <v>761</v>
      </c>
      <c r="M337" s="107" t="s">
        <v>449</v>
      </c>
      <c r="N337" s="25" t="s">
        <v>1784</v>
      </c>
      <c r="O337" s="25" t="s">
        <v>2861</v>
      </c>
      <c r="Q337" s="127" t="s">
        <v>2874</v>
      </c>
      <c r="R337" s="120" t="s">
        <v>2787</v>
      </c>
      <c r="S337" t="s">
        <v>2861</v>
      </c>
      <c r="T337" s="120" t="s">
        <v>2805</v>
      </c>
      <c r="U337" s="122" t="s">
        <v>2873</v>
      </c>
    </row>
    <row r="338" spans="1:21">
      <c r="A338" t="str">
        <f t="shared" si="4"/>
        <v>SR_M_A34_C157_160_33-02[low] | SR_M_A34_C157_160_33-02[high]</v>
      </c>
      <c r="B338" s="132" t="s">
        <v>2305</v>
      </c>
      <c r="C338" s="131" t="s">
        <v>623</v>
      </c>
      <c r="D338" s="130" t="s">
        <v>532</v>
      </c>
      <c r="E338" s="120" t="s">
        <v>651</v>
      </c>
      <c r="F338" s="8" t="s">
        <v>721</v>
      </c>
      <c r="G338" s="8" t="s">
        <v>761</v>
      </c>
      <c r="H338" s="129" t="s">
        <v>449</v>
      </c>
      <c r="I338" s="8" t="s">
        <v>1786</v>
      </c>
      <c r="J338" s="128" t="s">
        <v>2872</v>
      </c>
      <c r="K338" s="25" t="s">
        <v>721</v>
      </c>
      <c r="L338" s="25" t="s">
        <v>761</v>
      </c>
      <c r="M338" s="107" t="s">
        <v>449</v>
      </c>
      <c r="N338" s="25" t="s">
        <v>1784</v>
      </c>
      <c r="O338" s="25" t="s">
        <v>2861</v>
      </c>
      <c r="Q338" s="127" t="s">
        <v>2872</v>
      </c>
      <c r="R338" s="120" t="s">
        <v>2783</v>
      </c>
      <c r="S338" t="s">
        <v>2861</v>
      </c>
      <c r="T338" s="120" t="s">
        <v>2802</v>
      </c>
      <c r="U338" s="122" t="s">
        <v>2871</v>
      </c>
    </row>
    <row r="339" spans="1:21">
      <c r="A339" t="str">
        <f t="shared" si="4"/>
        <v>SR_M_A34_C157_160_34-02[low] | SR_M_A34_C157_160_33-02[high]</v>
      </c>
      <c r="B339" s="132" t="s">
        <v>2305</v>
      </c>
      <c r="C339" s="131" t="s">
        <v>623</v>
      </c>
      <c r="D339" s="130" t="s">
        <v>532</v>
      </c>
      <c r="E339" s="120" t="s">
        <v>651</v>
      </c>
      <c r="F339" s="8" t="s">
        <v>721</v>
      </c>
      <c r="G339" s="8" t="s">
        <v>761</v>
      </c>
      <c r="H339" s="129" t="s">
        <v>461</v>
      </c>
      <c r="I339" s="8" t="s">
        <v>1786</v>
      </c>
      <c r="J339" s="128" t="s">
        <v>2552</v>
      </c>
      <c r="K339" s="25" t="s">
        <v>721</v>
      </c>
      <c r="L339" s="25" t="s">
        <v>761</v>
      </c>
      <c r="M339" s="107" t="s">
        <v>449</v>
      </c>
      <c r="N339" s="25" t="s">
        <v>1784</v>
      </c>
      <c r="O339" s="25" t="s">
        <v>2861</v>
      </c>
      <c r="Q339" s="127" t="s">
        <v>2552</v>
      </c>
      <c r="R339" s="120" t="s">
        <v>2800</v>
      </c>
      <c r="S339" t="s">
        <v>2861</v>
      </c>
      <c r="T339" s="120" t="s">
        <v>2799</v>
      </c>
      <c r="U339" s="122" t="s">
        <v>2870</v>
      </c>
    </row>
    <row r="340" spans="1:21">
      <c r="A340" t="str">
        <f t="shared" ref="A340:A403" si="5">CONCATENATE(F340,G340,H340,"[",I340,"] | ",K340,L340,M340,"[",N340,"]")</f>
        <v>SR_M_A34_C157_160_34-02[low] | SR_M_A34_C157_160_33-02[high]</v>
      </c>
      <c r="B340" s="132" t="s">
        <v>2305</v>
      </c>
      <c r="C340" s="131" t="s">
        <v>623</v>
      </c>
      <c r="D340" s="130" t="s">
        <v>532</v>
      </c>
      <c r="E340" s="120" t="s">
        <v>651</v>
      </c>
      <c r="F340" s="8" t="s">
        <v>721</v>
      </c>
      <c r="G340" s="8" t="s">
        <v>761</v>
      </c>
      <c r="H340" s="129" t="s">
        <v>461</v>
      </c>
      <c r="I340" s="8" t="s">
        <v>1786</v>
      </c>
      <c r="J340" s="128" t="s">
        <v>2553</v>
      </c>
      <c r="K340" s="25" t="s">
        <v>721</v>
      </c>
      <c r="L340" s="25" t="s">
        <v>761</v>
      </c>
      <c r="M340" s="107" t="s">
        <v>449</v>
      </c>
      <c r="N340" s="25" t="s">
        <v>1784</v>
      </c>
      <c r="O340" s="25" t="s">
        <v>2861</v>
      </c>
      <c r="Q340" s="127" t="s">
        <v>2553</v>
      </c>
      <c r="R340" s="120" t="s">
        <v>2794</v>
      </c>
      <c r="S340" t="s">
        <v>2861</v>
      </c>
      <c r="T340" s="120" t="s">
        <v>2797</v>
      </c>
      <c r="U340" s="122" t="s">
        <v>2869</v>
      </c>
    </row>
    <row r="341" spans="1:21">
      <c r="A341" t="str">
        <f t="shared" si="5"/>
        <v>SR_M_A34_C157_160_34-02[low] | SR_M_A34_C157_160_33-02[high]</v>
      </c>
      <c r="B341" s="132" t="s">
        <v>2305</v>
      </c>
      <c r="C341" s="131" t="s">
        <v>623</v>
      </c>
      <c r="D341" s="130" t="s">
        <v>532</v>
      </c>
      <c r="E341" s="120" t="s">
        <v>651</v>
      </c>
      <c r="F341" s="8" t="s">
        <v>721</v>
      </c>
      <c r="G341" s="8" t="s">
        <v>761</v>
      </c>
      <c r="H341" s="129" t="s">
        <v>461</v>
      </c>
      <c r="I341" s="8" t="s">
        <v>1786</v>
      </c>
      <c r="J341" s="128" t="s">
        <v>2868</v>
      </c>
      <c r="K341" s="25" t="s">
        <v>721</v>
      </c>
      <c r="L341" s="25" t="s">
        <v>761</v>
      </c>
      <c r="M341" s="107" t="s">
        <v>449</v>
      </c>
      <c r="N341" s="25" t="s">
        <v>1784</v>
      </c>
      <c r="O341" s="25" t="s">
        <v>2861</v>
      </c>
      <c r="Q341" s="127" t="s">
        <v>2868</v>
      </c>
      <c r="R341" s="120" t="s">
        <v>2794</v>
      </c>
      <c r="S341" t="s">
        <v>2861</v>
      </c>
      <c r="T341" s="120" t="s">
        <v>2793</v>
      </c>
      <c r="U341" s="122" t="s">
        <v>2867</v>
      </c>
    </row>
    <row r="342" spans="1:21">
      <c r="A342" t="str">
        <f t="shared" si="5"/>
        <v>SR_M_A34_C157_160_34-02[low] | SR_M_A34_C157_160_33-02[high]</v>
      </c>
      <c r="B342" s="132" t="s">
        <v>2305</v>
      </c>
      <c r="C342" s="131" t="s">
        <v>623</v>
      </c>
      <c r="D342" s="130" t="s">
        <v>532</v>
      </c>
      <c r="E342" s="120" t="s">
        <v>651</v>
      </c>
      <c r="F342" s="8" t="s">
        <v>721</v>
      </c>
      <c r="G342" s="8" t="s">
        <v>761</v>
      </c>
      <c r="H342" s="129" t="s">
        <v>461</v>
      </c>
      <c r="I342" s="8" t="s">
        <v>1786</v>
      </c>
      <c r="J342" s="128" t="s">
        <v>2866</v>
      </c>
      <c r="K342" s="25" t="s">
        <v>721</v>
      </c>
      <c r="L342" s="25" t="s">
        <v>761</v>
      </c>
      <c r="M342" s="107" t="s">
        <v>449</v>
      </c>
      <c r="N342" s="25" t="s">
        <v>1784</v>
      </c>
      <c r="O342" s="25" t="s">
        <v>2861</v>
      </c>
      <c r="Q342" s="127" t="s">
        <v>2866</v>
      </c>
      <c r="R342" s="120" t="s">
        <v>2787</v>
      </c>
      <c r="S342" t="s">
        <v>2861</v>
      </c>
      <c r="T342" s="120" t="s">
        <v>2790</v>
      </c>
      <c r="U342" s="122" t="s">
        <v>2865</v>
      </c>
    </row>
    <row r="343" spans="1:21">
      <c r="A343" t="str">
        <f t="shared" si="5"/>
        <v>SR_M_A34_C157_160_34-02[low] | SR_M_A34_C157_160_33-02[high]</v>
      </c>
      <c r="B343" s="132" t="s">
        <v>2305</v>
      </c>
      <c r="C343" s="131" t="s">
        <v>623</v>
      </c>
      <c r="D343" s="130" t="s">
        <v>532</v>
      </c>
      <c r="E343" s="120" t="s">
        <v>651</v>
      </c>
      <c r="F343" s="8" t="s">
        <v>721</v>
      </c>
      <c r="G343" s="8" t="s">
        <v>761</v>
      </c>
      <c r="H343" s="129" t="s">
        <v>461</v>
      </c>
      <c r="I343" s="8" t="s">
        <v>1786</v>
      </c>
      <c r="J343" s="128" t="s">
        <v>2864</v>
      </c>
      <c r="K343" s="25" t="s">
        <v>721</v>
      </c>
      <c r="L343" s="25" t="s">
        <v>761</v>
      </c>
      <c r="M343" s="107" t="s">
        <v>449</v>
      </c>
      <c r="N343" s="25" t="s">
        <v>1784</v>
      </c>
      <c r="O343" s="25" t="s">
        <v>2861</v>
      </c>
      <c r="Q343" s="127" t="s">
        <v>2864</v>
      </c>
      <c r="R343" s="120" t="s">
        <v>2787</v>
      </c>
      <c r="S343" t="s">
        <v>2861</v>
      </c>
      <c r="T343" s="120" t="s">
        <v>2786</v>
      </c>
      <c r="U343" s="122" t="s">
        <v>2863</v>
      </c>
    </row>
    <row r="344" spans="1:21">
      <c r="A344" t="str">
        <f t="shared" si="5"/>
        <v>SR_M_A34_C157_160_34-02[low] | SR_M_A34_C157_160_33-02[high]</v>
      </c>
      <c r="B344" s="132" t="s">
        <v>2305</v>
      </c>
      <c r="C344" s="131" t="s">
        <v>623</v>
      </c>
      <c r="D344" s="130" t="s">
        <v>532</v>
      </c>
      <c r="E344" s="120" t="s">
        <v>651</v>
      </c>
      <c r="F344" s="8" t="s">
        <v>721</v>
      </c>
      <c r="G344" s="8" t="s">
        <v>761</v>
      </c>
      <c r="H344" s="129" t="s">
        <v>461</v>
      </c>
      <c r="I344" s="8" t="s">
        <v>1786</v>
      </c>
      <c r="J344" s="128" t="s">
        <v>2862</v>
      </c>
      <c r="K344" s="25" t="s">
        <v>721</v>
      </c>
      <c r="L344" s="25" t="s">
        <v>761</v>
      </c>
      <c r="M344" s="107" t="s">
        <v>449</v>
      </c>
      <c r="N344" s="25" t="s">
        <v>1784</v>
      </c>
      <c r="O344" s="25" t="s">
        <v>2861</v>
      </c>
      <c r="Q344" s="127" t="s">
        <v>2862</v>
      </c>
      <c r="R344" s="120" t="s">
        <v>2783</v>
      </c>
      <c r="S344" t="s">
        <v>2861</v>
      </c>
      <c r="T344" s="120" t="s">
        <v>2781</v>
      </c>
      <c r="U344" s="122" t="s">
        <v>2860</v>
      </c>
    </row>
    <row r="345" spans="1:21">
      <c r="A345" t="str">
        <f t="shared" si="5"/>
        <v>SR_M_A35_C160_163_35-02[low] | SR_M_A35_C160_163_35-02[high]</v>
      </c>
      <c r="B345" s="132" t="s">
        <v>2305</v>
      </c>
      <c r="C345" s="131" t="s">
        <v>623</v>
      </c>
      <c r="D345" s="130" t="s">
        <v>532</v>
      </c>
      <c r="E345" s="120" t="s">
        <v>651</v>
      </c>
      <c r="F345" s="8" t="s">
        <v>721</v>
      </c>
      <c r="G345" s="8" t="s">
        <v>762</v>
      </c>
      <c r="H345" s="129" t="s">
        <v>475</v>
      </c>
      <c r="I345" s="8" t="s">
        <v>1786</v>
      </c>
      <c r="J345" s="128" t="s">
        <v>2547</v>
      </c>
      <c r="K345" s="25" t="s">
        <v>721</v>
      </c>
      <c r="L345" s="25" t="s">
        <v>762</v>
      </c>
      <c r="M345" s="107" t="s">
        <v>475</v>
      </c>
      <c r="N345" s="25" t="s">
        <v>1784</v>
      </c>
      <c r="O345" s="25" t="s">
        <v>2850</v>
      </c>
      <c r="Q345" s="127" t="s">
        <v>2547</v>
      </c>
      <c r="R345" s="120" t="s">
        <v>2800</v>
      </c>
      <c r="S345" t="s">
        <v>2850</v>
      </c>
      <c r="T345" s="120" t="s">
        <v>2816</v>
      </c>
      <c r="U345" s="122" t="s">
        <v>2859</v>
      </c>
    </row>
    <row r="346" spans="1:21">
      <c r="A346" t="str">
        <f t="shared" si="5"/>
        <v>SR_M_A35_C160_163_35-02[low] | SR_M_A35_C160_163_35-02[high]</v>
      </c>
      <c r="B346" s="132" t="s">
        <v>2305</v>
      </c>
      <c r="C346" s="131" t="s">
        <v>623</v>
      </c>
      <c r="D346" s="130" t="s">
        <v>532</v>
      </c>
      <c r="E346" s="120" t="s">
        <v>651</v>
      </c>
      <c r="F346" s="8" t="s">
        <v>721</v>
      </c>
      <c r="G346" s="8" t="s">
        <v>762</v>
      </c>
      <c r="H346" s="129" t="s">
        <v>475</v>
      </c>
      <c r="I346" s="8" t="s">
        <v>1786</v>
      </c>
      <c r="J346" s="128" t="s">
        <v>2548</v>
      </c>
      <c r="K346" s="25" t="s">
        <v>721</v>
      </c>
      <c r="L346" s="25" t="s">
        <v>762</v>
      </c>
      <c r="M346" s="107" t="s">
        <v>475</v>
      </c>
      <c r="N346" s="25" t="s">
        <v>1784</v>
      </c>
      <c r="O346" s="25" t="s">
        <v>2850</v>
      </c>
      <c r="Q346" s="127" t="s">
        <v>2548</v>
      </c>
      <c r="R346" s="120" t="s">
        <v>2794</v>
      </c>
      <c r="S346" t="s">
        <v>2850</v>
      </c>
      <c r="T346" s="120" t="s">
        <v>2814</v>
      </c>
      <c r="U346" s="122" t="s">
        <v>2858</v>
      </c>
    </row>
    <row r="347" spans="1:21">
      <c r="A347" t="str">
        <f t="shared" si="5"/>
        <v>SR_M_A35_C160_163_35-02[low] | SR_M_A35_C160_163_35-02[high]</v>
      </c>
      <c r="B347" s="132" t="s">
        <v>2305</v>
      </c>
      <c r="C347" s="131" t="s">
        <v>623</v>
      </c>
      <c r="D347" s="130" t="s">
        <v>532</v>
      </c>
      <c r="E347" s="120" t="s">
        <v>651</v>
      </c>
      <c r="F347" s="8" t="s">
        <v>721</v>
      </c>
      <c r="G347" s="8" t="s">
        <v>762</v>
      </c>
      <c r="H347" s="129" t="s">
        <v>475</v>
      </c>
      <c r="I347" s="8" t="s">
        <v>1786</v>
      </c>
      <c r="J347" s="128" t="s">
        <v>2857</v>
      </c>
      <c r="K347" s="25" t="s">
        <v>721</v>
      </c>
      <c r="L347" s="25" t="s">
        <v>762</v>
      </c>
      <c r="M347" s="107" t="s">
        <v>475</v>
      </c>
      <c r="N347" s="25" t="s">
        <v>1784</v>
      </c>
      <c r="O347" s="25" t="s">
        <v>2850</v>
      </c>
      <c r="Q347" s="127" t="s">
        <v>2857</v>
      </c>
      <c r="R347" s="120" t="s">
        <v>2794</v>
      </c>
      <c r="S347" t="s">
        <v>2850</v>
      </c>
      <c r="T347" s="120" t="s">
        <v>2811</v>
      </c>
      <c r="U347" s="122" t="s">
        <v>2856</v>
      </c>
    </row>
    <row r="348" spans="1:21">
      <c r="A348" t="str">
        <f t="shared" si="5"/>
        <v>SR_M_A35_C160_163_35-02[low] | SR_M_A35_C160_163_35-02[high]</v>
      </c>
      <c r="B348" s="132" t="s">
        <v>2305</v>
      </c>
      <c r="C348" s="131" t="s">
        <v>623</v>
      </c>
      <c r="D348" s="130" t="s">
        <v>532</v>
      </c>
      <c r="E348" s="120" t="s">
        <v>651</v>
      </c>
      <c r="F348" s="8" t="s">
        <v>721</v>
      </c>
      <c r="G348" s="8" t="s">
        <v>762</v>
      </c>
      <c r="H348" s="129" t="s">
        <v>475</v>
      </c>
      <c r="I348" s="8" t="s">
        <v>1786</v>
      </c>
      <c r="J348" s="128" t="s">
        <v>2855</v>
      </c>
      <c r="K348" s="25" t="s">
        <v>721</v>
      </c>
      <c r="L348" s="25" t="s">
        <v>762</v>
      </c>
      <c r="M348" s="107" t="s">
        <v>475</v>
      </c>
      <c r="N348" s="25" t="s">
        <v>1784</v>
      </c>
      <c r="O348" s="25" t="s">
        <v>2850</v>
      </c>
      <c r="Q348" s="127" t="s">
        <v>2855</v>
      </c>
      <c r="R348" s="120" t="s">
        <v>2787</v>
      </c>
      <c r="S348" t="s">
        <v>2850</v>
      </c>
      <c r="T348" s="120" t="s">
        <v>2808</v>
      </c>
      <c r="U348" s="122" t="s">
        <v>2854</v>
      </c>
    </row>
    <row r="349" spans="1:21">
      <c r="A349" t="str">
        <f t="shared" si="5"/>
        <v>SR_M_A35_C160_163_35-02[low] | SR_M_A35_C160_163_35-02[high]</v>
      </c>
      <c r="B349" s="132" t="s">
        <v>2305</v>
      </c>
      <c r="C349" s="131" t="s">
        <v>623</v>
      </c>
      <c r="D349" s="130" t="s">
        <v>532</v>
      </c>
      <c r="E349" s="120" t="s">
        <v>651</v>
      </c>
      <c r="F349" s="8" t="s">
        <v>721</v>
      </c>
      <c r="G349" s="8" t="s">
        <v>762</v>
      </c>
      <c r="H349" s="129" t="s">
        <v>475</v>
      </c>
      <c r="I349" s="8" t="s">
        <v>1786</v>
      </c>
      <c r="J349" s="128" t="s">
        <v>2853</v>
      </c>
      <c r="K349" s="25" t="s">
        <v>721</v>
      </c>
      <c r="L349" s="25" t="s">
        <v>762</v>
      </c>
      <c r="M349" s="107" t="s">
        <v>475</v>
      </c>
      <c r="N349" s="25" t="s">
        <v>1784</v>
      </c>
      <c r="O349" s="25" t="s">
        <v>2850</v>
      </c>
      <c r="Q349" s="127" t="s">
        <v>2853</v>
      </c>
      <c r="R349" s="120" t="s">
        <v>2787</v>
      </c>
      <c r="S349" t="s">
        <v>2850</v>
      </c>
      <c r="T349" s="120" t="s">
        <v>2805</v>
      </c>
      <c r="U349" s="122" t="s">
        <v>2852</v>
      </c>
    </row>
    <row r="350" spans="1:21">
      <c r="A350" t="str">
        <f t="shared" si="5"/>
        <v>SR_M_A35_C160_163_35-02[low] | SR_M_A35_C160_163_35-02[high]</v>
      </c>
      <c r="B350" s="132" t="s">
        <v>2305</v>
      </c>
      <c r="C350" s="131" t="s">
        <v>623</v>
      </c>
      <c r="D350" s="130" t="s">
        <v>532</v>
      </c>
      <c r="E350" s="120" t="s">
        <v>651</v>
      </c>
      <c r="F350" s="8" t="s">
        <v>721</v>
      </c>
      <c r="G350" s="8" t="s">
        <v>762</v>
      </c>
      <c r="H350" s="129" t="s">
        <v>475</v>
      </c>
      <c r="I350" s="8" t="s">
        <v>1786</v>
      </c>
      <c r="J350" s="128" t="s">
        <v>2851</v>
      </c>
      <c r="K350" s="25" t="s">
        <v>721</v>
      </c>
      <c r="L350" s="25" t="s">
        <v>762</v>
      </c>
      <c r="M350" s="107" t="s">
        <v>475</v>
      </c>
      <c r="N350" s="25" t="s">
        <v>1784</v>
      </c>
      <c r="O350" s="25" t="s">
        <v>2850</v>
      </c>
      <c r="Q350" s="127" t="s">
        <v>2851</v>
      </c>
      <c r="R350" s="120" t="s">
        <v>2783</v>
      </c>
      <c r="S350" t="s">
        <v>2850</v>
      </c>
      <c r="T350" s="120" t="s">
        <v>2802</v>
      </c>
      <c r="U350" s="122" t="s">
        <v>2849</v>
      </c>
    </row>
    <row r="351" spans="1:21">
      <c r="A351" t="str">
        <f t="shared" si="5"/>
        <v>SR_M_A36_C163_166_36-02[low] | SR_M_A36_C163_166_36-02[high]</v>
      </c>
      <c r="B351" s="132" t="s">
        <v>2305</v>
      </c>
      <c r="C351" s="131" t="s">
        <v>623</v>
      </c>
      <c r="D351" s="130" t="s">
        <v>532</v>
      </c>
      <c r="E351" s="120" t="s">
        <v>651</v>
      </c>
      <c r="F351" s="8" t="s">
        <v>721</v>
      </c>
      <c r="G351" s="8" t="s">
        <v>763</v>
      </c>
      <c r="H351" s="129" t="s">
        <v>496</v>
      </c>
      <c r="I351" s="8" t="s">
        <v>1786</v>
      </c>
      <c r="J351" s="128" t="s">
        <v>2542</v>
      </c>
      <c r="K351" s="25" t="s">
        <v>721</v>
      </c>
      <c r="L351" s="25" t="s">
        <v>763</v>
      </c>
      <c r="M351" s="107" t="s">
        <v>496</v>
      </c>
      <c r="N351" s="25" t="s">
        <v>1784</v>
      </c>
      <c r="O351" s="25" t="s">
        <v>2839</v>
      </c>
      <c r="Q351" s="127" t="s">
        <v>2542</v>
      </c>
      <c r="R351" s="120" t="s">
        <v>2800</v>
      </c>
      <c r="S351" t="s">
        <v>2839</v>
      </c>
      <c r="T351" s="120" t="s">
        <v>2799</v>
      </c>
      <c r="U351" s="122" t="s">
        <v>2848</v>
      </c>
    </row>
    <row r="352" spans="1:21">
      <c r="A352" t="str">
        <f t="shared" si="5"/>
        <v>SR_M_A36_C163_166_36-02[low] | SR_M_A36_C163_166_36-02[high]</v>
      </c>
      <c r="B352" s="132" t="s">
        <v>2305</v>
      </c>
      <c r="C352" s="131" t="s">
        <v>623</v>
      </c>
      <c r="D352" s="130" t="s">
        <v>532</v>
      </c>
      <c r="E352" s="120" t="s">
        <v>651</v>
      </c>
      <c r="F352" s="8" t="s">
        <v>721</v>
      </c>
      <c r="G352" s="8" t="s">
        <v>763</v>
      </c>
      <c r="H352" s="129" t="s">
        <v>496</v>
      </c>
      <c r="I352" s="8" t="s">
        <v>1786</v>
      </c>
      <c r="J352" s="128" t="s">
        <v>2543</v>
      </c>
      <c r="K352" s="25" t="s">
        <v>721</v>
      </c>
      <c r="L352" s="25" t="s">
        <v>763</v>
      </c>
      <c r="M352" s="107" t="s">
        <v>496</v>
      </c>
      <c r="N352" s="25" t="s">
        <v>1784</v>
      </c>
      <c r="O352" s="25" t="s">
        <v>2839</v>
      </c>
      <c r="Q352" s="127" t="s">
        <v>2543</v>
      </c>
      <c r="R352" s="120" t="s">
        <v>2794</v>
      </c>
      <c r="S352" t="s">
        <v>2839</v>
      </c>
      <c r="T352" s="120" t="s">
        <v>2797</v>
      </c>
      <c r="U352" s="122" t="s">
        <v>2847</v>
      </c>
    </row>
    <row r="353" spans="1:21">
      <c r="A353" t="str">
        <f t="shared" si="5"/>
        <v>SR_M_A36_C163_166_36-02[low] | SR_M_A36_C163_166_36-02[high]</v>
      </c>
      <c r="B353" s="132" t="s">
        <v>2305</v>
      </c>
      <c r="C353" s="131" t="s">
        <v>623</v>
      </c>
      <c r="D353" s="130" t="s">
        <v>532</v>
      </c>
      <c r="E353" s="120" t="s">
        <v>651</v>
      </c>
      <c r="F353" s="8" t="s">
        <v>721</v>
      </c>
      <c r="G353" s="8" t="s">
        <v>763</v>
      </c>
      <c r="H353" s="129" t="s">
        <v>496</v>
      </c>
      <c r="I353" s="8" t="s">
        <v>1786</v>
      </c>
      <c r="J353" s="128" t="s">
        <v>2846</v>
      </c>
      <c r="K353" s="25" t="s">
        <v>721</v>
      </c>
      <c r="L353" s="25" t="s">
        <v>763</v>
      </c>
      <c r="M353" s="107" t="s">
        <v>496</v>
      </c>
      <c r="N353" s="25" t="s">
        <v>1784</v>
      </c>
      <c r="O353" s="25" t="s">
        <v>2839</v>
      </c>
      <c r="Q353" s="127" t="s">
        <v>2846</v>
      </c>
      <c r="R353" s="120" t="s">
        <v>2794</v>
      </c>
      <c r="S353" t="s">
        <v>2839</v>
      </c>
      <c r="T353" s="120" t="s">
        <v>2793</v>
      </c>
      <c r="U353" s="122" t="s">
        <v>2845</v>
      </c>
    </row>
    <row r="354" spans="1:21">
      <c r="A354" t="str">
        <f t="shared" si="5"/>
        <v>SR_M_A36_C163_166_36-02[low] | SR_M_A36_C163_166_36-02[high]</v>
      </c>
      <c r="B354" s="132" t="s">
        <v>2305</v>
      </c>
      <c r="C354" s="131" t="s">
        <v>623</v>
      </c>
      <c r="D354" s="130" t="s">
        <v>532</v>
      </c>
      <c r="E354" s="120" t="s">
        <v>651</v>
      </c>
      <c r="F354" s="8" t="s">
        <v>721</v>
      </c>
      <c r="G354" s="8" t="s">
        <v>763</v>
      </c>
      <c r="H354" s="129" t="s">
        <v>496</v>
      </c>
      <c r="I354" s="8" t="s">
        <v>1786</v>
      </c>
      <c r="J354" s="128" t="s">
        <v>2844</v>
      </c>
      <c r="K354" s="25" t="s">
        <v>721</v>
      </c>
      <c r="L354" s="25" t="s">
        <v>763</v>
      </c>
      <c r="M354" s="107" t="s">
        <v>496</v>
      </c>
      <c r="N354" s="25" t="s">
        <v>1784</v>
      </c>
      <c r="O354" s="25" t="s">
        <v>2839</v>
      </c>
      <c r="Q354" s="127" t="s">
        <v>2844</v>
      </c>
      <c r="R354" s="120" t="s">
        <v>2787</v>
      </c>
      <c r="S354" t="s">
        <v>2839</v>
      </c>
      <c r="T354" s="120" t="s">
        <v>2790</v>
      </c>
      <c r="U354" s="122" t="s">
        <v>2843</v>
      </c>
    </row>
    <row r="355" spans="1:21">
      <c r="A355" t="str">
        <f t="shared" si="5"/>
        <v>SR_M_A36_C163_166_36-02[low] | SR_M_A36_C163_166_36-02[high]</v>
      </c>
      <c r="B355" s="132" t="s">
        <v>2305</v>
      </c>
      <c r="C355" s="131" t="s">
        <v>623</v>
      </c>
      <c r="D355" s="130" t="s">
        <v>532</v>
      </c>
      <c r="E355" s="120" t="s">
        <v>651</v>
      </c>
      <c r="F355" s="8" t="s">
        <v>721</v>
      </c>
      <c r="G355" s="8" t="s">
        <v>763</v>
      </c>
      <c r="H355" s="129" t="s">
        <v>496</v>
      </c>
      <c r="I355" s="8" t="s">
        <v>1786</v>
      </c>
      <c r="J355" s="128" t="s">
        <v>2842</v>
      </c>
      <c r="K355" s="25" t="s">
        <v>721</v>
      </c>
      <c r="L355" s="25" t="s">
        <v>763</v>
      </c>
      <c r="M355" s="107" t="s">
        <v>496</v>
      </c>
      <c r="N355" s="25" t="s">
        <v>1784</v>
      </c>
      <c r="O355" s="25" t="s">
        <v>2839</v>
      </c>
      <c r="Q355" s="127" t="s">
        <v>2842</v>
      </c>
      <c r="R355" s="120" t="s">
        <v>2787</v>
      </c>
      <c r="S355" t="s">
        <v>2839</v>
      </c>
      <c r="T355" s="120" t="s">
        <v>2786</v>
      </c>
      <c r="U355" s="122" t="s">
        <v>2841</v>
      </c>
    </row>
    <row r="356" spans="1:21">
      <c r="A356" t="str">
        <f t="shared" si="5"/>
        <v>SR_M_A36_C163_166_36-02[low] | SR_M_A36_C163_166_36-02[high]</v>
      </c>
      <c r="B356" s="132" t="s">
        <v>2305</v>
      </c>
      <c r="C356" s="131" t="s">
        <v>623</v>
      </c>
      <c r="D356" s="130" t="s">
        <v>532</v>
      </c>
      <c r="E356" s="120" t="s">
        <v>651</v>
      </c>
      <c r="F356" s="8" t="s">
        <v>721</v>
      </c>
      <c r="G356" s="8" t="s">
        <v>763</v>
      </c>
      <c r="H356" s="129" t="s">
        <v>496</v>
      </c>
      <c r="I356" s="8" t="s">
        <v>1786</v>
      </c>
      <c r="J356" s="128" t="s">
        <v>2840</v>
      </c>
      <c r="K356" s="25" t="s">
        <v>721</v>
      </c>
      <c r="L356" s="25" t="s">
        <v>763</v>
      </c>
      <c r="M356" s="107" t="s">
        <v>496</v>
      </c>
      <c r="N356" s="25" t="s">
        <v>1784</v>
      </c>
      <c r="O356" s="25" t="s">
        <v>2839</v>
      </c>
      <c r="Q356" s="127" t="s">
        <v>2840</v>
      </c>
      <c r="R356" s="120" t="s">
        <v>2783</v>
      </c>
      <c r="S356" t="s">
        <v>2839</v>
      </c>
      <c r="T356" s="120" t="s">
        <v>2781</v>
      </c>
      <c r="U356" s="122" t="s">
        <v>2838</v>
      </c>
    </row>
    <row r="357" spans="1:21">
      <c r="A357" t="str">
        <f t="shared" si="5"/>
        <v>SR_M_A37_C166_169_37-02[low] | SR_M_A37_C166_169_37-02[high]</v>
      </c>
      <c r="B357" s="132" t="s">
        <v>2305</v>
      </c>
      <c r="C357" s="131" t="s">
        <v>623</v>
      </c>
      <c r="D357" s="130" t="s">
        <v>532</v>
      </c>
      <c r="E357" s="120" t="s">
        <v>651</v>
      </c>
      <c r="F357" s="8" t="s">
        <v>721</v>
      </c>
      <c r="G357" s="8" t="s">
        <v>764</v>
      </c>
      <c r="H357" s="129" t="s">
        <v>502</v>
      </c>
      <c r="I357" s="8" t="s">
        <v>1786</v>
      </c>
      <c r="J357" s="128" t="s">
        <v>2537</v>
      </c>
      <c r="K357" s="25" t="s">
        <v>721</v>
      </c>
      <c r="L357" s="25" t="s">
        <v>764</v>
      </c>
      <c r="M357" s="107" t="s">
        <v>502</v>
      </c>
      <c r="N357" s="25" t="s">
        <v>1784</v>
      </c>
      <c r="O357" s="25" t="s">
        <v>2818</v>
      </c>
      <c r="Q357" s="127" t="s">
        <v>2537</v>
      </c>
      <c r="R357" s="120" t="s">
        <v>2800</v>
      </c>
      <c r="S357" t="s">
        <v>2818</v>
      </c>
      <c r="T357" s="120" t="s">
        <v>2816</v>
      </c>
      <c r="U357" s="122" t="s">
        <v>2837</v>
      </c>
    </row>
    <row r="358" spans="1:21">
      <c r="A358" t="str">
        <f t="shared" si="5"/>
        <v>SR_M_A37_C166_169_37-02[low] | SR_M_A37_C166_169_37-02[high]</v>
      </c>
      <c r="B358" s="132" t="s">
        <v>2305</v>
      </c>
      <c r="C358" s="131" t="s">
        <v>623</v>
      </c>
      <c r="D358" s="130" t="s">
        <v>532</v>
      </c>
      <c r="E358" s="120" t="s">
        <v>651</v>
      </c>
      <c r="F358" s="8" t="s">
        <v>721</v>
      </c>
      <c r="G358" s="8" t="s">
        <v>764</v>
      </c>
      <c r="H358" s="129" t="s">
        <v>502</v>
      </c>
      <c r="I358" s="8" t="s">
        <v>1786</v>
      </c>
      <c r="J358" s="128" t="s">
        <v>2538</v>
      </c>
      <c r="K358" s="25" t="s">
        <v>721</v>
      </c>
      <c r="L358" s="25" t="s">
        <v>764</v>
      </c>
      <c r="M358" s="107" t="s">
        <v>502</v>
      </c>
      <c r="N358" s="25" t="s">
        <v>1784</v>
      </c>
      <c r="O358" s="25" t="s">
        <v>2818</v>
      </c>
      <c r="Q358" s="127" t="s">
        <v>2538</v>
      </c>
      <c r="R358" s="120" t="s">
        <v>2794</v>
      </c>
      <c r="S358" t="s">
        <v>2818</v>
      </c>
      <c r="T358" s="120" t="s">
        <v>2814</v>
      </c>
      <c r="U358" s="122" t="s">
        <v>2836</v>
      </c>
    </row>
    <row r="359" spans="1:21">
      <c r="A359" t="str">
        <f t="shared" si="5"/>
        <v>SR_M_A37_C166_169_37-02[low] | SR_M_A37_C166_169_37-02[high]</v>
      </c>
      <c r="B359" s="132" t="s">
        <v>2305</v>
      </c>
      <c r="C359" s="131" t="s">
        <v>623</v>
      </c>
      <c r="D359" s="130" t="s">
        <v>532</v>
      </c>
      <c r="E359" s="120" t="s">
        <v>651</v>
      </c>
      <c r="F359" s="8" t="s">
        <v>721</v>
      </c>
      <c r="G359" s="8" t="s">
        <v>764</v>
      </c>
      <c r="H359" s="129" t="s">
        <v>502</v>
      </c>
      <c r="I359" s="8" t="s">
        <v>1786</v>
      </c>
      <c r="J359" s="128" t="s">
        <v>2835</v>
      </c>
      <c r="K359" s="25" t="s">
        <v>721</v>
      </c>
      <c r="L359" s="25" t="s">
        <v>764</v>
      </c>
      <c r="M359" s="107" t="s">
        <v>502</v>
      </c>
      <c r="N359" s="25" t="s">
        <v>1784</v>
      </c>
      <c r="O359" s="25" t="s">
        <v>2818</v>
      </c>
      <c r="Q359" s="127" t="s">
        <v>2835</v>
      </c>
      <c r="R359" s="120" t="s">
        <v>2794</v>
      </c>
      <c r="S359" t="s">
        <v>2818</v>
      </c>
      <c r="T359" s="120" t="s">
        <v>2811</v>
      </c>
      <c r="U359" s="122" t="s">
        <v>2834</v>
      </c>
    </row>
    <row r="360" spans="1:21">
      <c r="A360" t="str">
        <f t="shared" si="5"/>
        <v>SR_M_A37_C166_169_37-02[low] | SR_M_A37_C166_169_37-02[high]</v>
      </c>
      <c r="B360" s="132" t="s">
        <v>2305</v>
      </c>
      <c r="C360" s="131" t="s">
        <v>623</v>
      </c>
      <c r="D360" s="130" t="s">
        <v>532</v>
      </c>
      <c r="E360" s="120" t="s">
        <v>651</v>
      </c>
      <c r="F360" s="8" t="s">
        <v>721</v>
      </c>
      <c r="G360" s="8" t="s">
        <v>764</v>
      </c>
      <c r="H360" s="129" t="s">
        <v>502</v>
      </c>
      <c r="I360" s="8" t="s">
        <v>1786</v>
      </c>
      <c r="J360" s="128" t="s">
        <v>2833</v>
      </c>
      <c r="K360" s="25" t="s">
        <v>721</v>
      </c>
      <c r="L360" s="25" t="s">
        <v>764</v>
      </c>
      <c r="M360" s="107" t="s">
        <v>502</v>
      </c>
      <c r="N360" s="25" t="s">
        <v>1784</v>
      </c>
      <c r="O360" s="25" t="s">
        <v>2818</v>
      </c>
      <c r="Q360" s="127" t="s">
        <v>2833</v>
      </c>
      <c r="R360" s="120" t="s">
        <v>2787</v>
      </c>
      <c r="S360" t="s">
        <v>2818</v>
      </c>
      <c r="T360" s="120" t="s">
        <v>2808</v>
      </c>
      <c r="U360" s="122" t="s">
        <v>2832</v>
      </c>
    </row>
    <row r="361" spans="1:21">
      <c r="A361" t="str">
        <f t="shared" si="5"/>
        <v>SR_M_A37_C166_169_37-02[low] | SR_M_A37_C166_169_37-02[high]</v>
      </c>
      <c r="B361" s="132" t="s">
        <v>2305</v>
      </c>
      <c r="C361" s="131" t="s">
        <v>623</v>
      </c>
      <c r="D361" s="130" t="s">
        <v>532</v>
      </c>
      <c r="E361" s="120" t="s">
        <v>651</v>
      </c>
      <c r="F361" s="8" t="s">
        <v>721</v>
      </c>
      <c r="G361" s="8" t="s">
        <v>764</v>
      </c>
      <c r="H361" s="129" t="s">
        <v>502</v>
      </c>
      <c r="I361" s="8" t="s">
        <v>1786</v>
      </c>
      <c r="J361" s="128" t="s">
        <v>2831</v>
      </c>
      <c r="K361" s="25" t="s">
        <v>721</v>
      </c>
      <c r="L361" s="25" t="s">
        <v>764</v>
      </c>
      <c r="M361" s="107" t="s">
        <v>502</v>
      </c>
      <c r="N361" s="25" t="s">
        <v>1784</v>
      </c>
      <c r="O361" s="25" t="s">
        <v>2818</v>
      </c>
      <c r="Q361" s="127" t="s">
        <v>2831</v>
      </c>
      <c r="R361" s="120" t="s">
        <v>2787</v>
      </c>
      <c r="S361" t="s">
        <v>2818</v>
      </c>
      <c r="T361" s="120" t="s">
        <v>2805</v>
      </c>
      <c r="U361" s="122" t="s">
        <v>2830</v>
      </c>
    </row>
    <row r="362" spans="1:21">
      <c r="A362" t="str">
        <f t="shared" si="5"/>
        <v>SR_M_A37_C166_169_37-02[low] | SR_M_A37_C166_169_37-02[high]</v>
      </c>
      <c r="B362" s="132" t="s">
        <v>2305</v>
      </c>
      <c r="C362" s="131" t="s">
        <v>623</v>
      </c>
      <c r="D362" s="130" t="s">
        <v>532</v>
      </c>
      <c r="E362" s="120" t="s">
        <v>651</v>
      </c>
      <c r="F362" s="8" t="s">
        <v>721</v>
      </c>
      <c r="G362" s="8" t="s">
        <v>764</v>
      </c>
      <c r="H362" s="129" t="s">
        <v>502</v>
      </c>
      <c r="I362" s="8" t="s">
        <v>1786</v>
      </c>
      <c r="J362" s="128" t="s">
        <v>2829</v>
      </c>
      <c r="K362" s="25" t="s">
        <v>721</v>
      </c>
      <c r="L362" s="25" t="s">
        <v>764</v>
      </c>
      <c r="M362" s="107" t="s">
        <v>502</v>
      </c>
      <c r="N362" s="25" t="s">
        <v>1784</v>
      </c>
      <c r="O362" s="25" t="s">
        <v>2818</v>
      </c>
      <c r="Q362" s="127" t="s">
        <v>2829</v>
      </c>
      <c r="R362" s="120" t="s">
        <v>2783</v>
      </c>
      <c r="S362" t="s">
        <v>2818</v>
      </c>
      <c r="T362" s="120" t="s">
        <v>2802</v>
      </c>
      <c r="U362" s="122" t="s">
        <v>2828</v>
      </c>
    </row>
    <row r="363" spans="1:21">
      <c r="A363" t="str">
        <f t="shared" si="5"/>
        <v>SR_M_A38_C169_52_38-02[low] | SR_M_A37_C166_169_37-02[high]</v>
      </c>
      <c r="B363" s="132" t="s">
        <v>2305</v>
      </c>
      <c r="C363" s="131" t="s">
        <v>623</v>
      </c>
      <c r="D363" s="130" t="s">
        <v>532</v>
      </c>
      <c r="E363" s="120" t="s">
        <v>651</v>
      </c>
      <c r="F363" s="8" t="s">
        <v>721</v>
      </c>
      <c r="G363" s="8" t="s">
        <v>765</v>
      </c>
      <c r="H363" s="129" t="s">
        <v>506</v>
      </c>
      <c r="I363" s="8" t="s">
        <v>1786</v>
      </c>
      <c r="J363" s="128" t="s">
        <v>2532</v>
      </c>
      <c r="K363" s="25" t="s">
        <v>721</v>
      </c>
      <c r="L363" s="25" t="s">
        <v>764</v>
      </c>
      <c r="M363" s="107" t="s">
        <v>502</v>
      </c>
      <c r="N363" s="25" t="s">
        <v>1784</v>
      </c>
      <c r="O363" s="25" t="s">
        <v>2818</v>
      </c>
      <c r="Q363" s="127" t="s">
        <v>2532</v>
      </c>
      <c r="R363" s="120" t="s">
        <v>2800</v>
      </c>
      <c r="S363" t="s">
        <v>2818</v>
      </c>
      <c r="T363" s="120" t="s">
        <v>2799</v>
      </c>
      <c r="U363" s="122" t="s">
        <v>2827</v>
      </c>
    </row>
    <row r="364" spans="1:21">
      <c r="A364" t="str">
        <f t="shared" si="5"/>
        <v>SR_M_A38_C169_52_38-02[low] | SR_M_A37_C166_169_37-02[high]</v>
      </c>
      <c r="B364" s="132" t="s">
        <v>2305</v>
      </c>
      <c r="C364" s="131" t="s">
        <v>623</v>
      </c>
      <c r="D364" s="130" t="s">
        <v>532</v>
      </c>
      <c r="E364" s="120" t="s">
        <v>651</v>
      </c>
      <c r="F364" s="8" t="s">
        <v>721</v>
      </c>
      <c r="G364" s="8" t="s">
        <v>765</v>
      </c>
      <c r="H364" s="129" t="s">
        <v>506</v>
      </c>
      <c r="I364" s="8" t="s">
        <v>1786</v>
      </c>
      <c r="J364" s="128" t="s">
        <v>2533</v>
      </c>
      <c r="K364" s="25" t="s">
        <v>721</v>
      </c>
      <c r="L364" s="25" t="s">
        <v>764</v>
      </c>
      <c r="M364" s="107" t="s">
        <v>502</v>
      </c>
      <c r="N364" s="25" t="s">
        <v>1784</v>
      </c>
      <c r="O364" s="25" t="s">
        <v>2818</v>
      </c>
      <c r="Q364" s="127" t="s">
        <v>2533</v>
      </c>
      <c r="R364" s="120" t="s">
        <v>2794</v>
      </c>
      <c r="S364" t="s">
        <v>2818</v>
      </c>
      <c r="T364" s="120" t="s">
        <v>2797</v>
      </c>
      <c r="U364" s="122" t="s">
        <v>2826</v>
      </c>
    </row>
    <row r="365" spans="1:21">
      <c r="A365" t="str">
        <f t="shared" si="5"/>
        <v>SR_M_A38_C169_52_38-02[low] | SR_M_A37_C166_169_37-02[high]</v>
      </c>
      <c r="B365" s="132" t="s">
        <v>2305</v>
      </c>
      <c r="C365" s="131" t="s">
        <v>623</v>
      </c>
      <c r="D365" s="130" t="s">
        <v>532</v>
      </c>
      <c r="E365" s="120" t="s">
        <v>651</v>
      </c>
      <c r="F365" s="8" t="s">
        <v>721</v>
      </c>
      <c r="G365" s="8" t="s">
        <v>765</v>
      </c>
      <c r="H365" s="129" t="s">
        <v>506</v>
      </c>
      <c r="I365" s="8" t="s">
        <v>1786</v>
      </c>
      <c r="J365" s="128" t="s">
        <v>2825</v>
      </c>
      <c r="K365" s="25" t="s">
        <v>721</v>
      </c>
      <c r="L365" s="25" t="s">
        <v>764</v>
      </c>
      <c r="M365" s="107" t="s">
        <v>502</v>
      </c>
      <c r="N365" s="25" t="s">
        <v>1784</v>
      </c>
      <c r="O365" s="25" t="s">
        <v>2818</v>
      </c>
      <c r="Q365" s="127" t="s">
        <v>2825</v>
      </c>
      <c r="R365" s="120" t="s">
        <v>2794</v>
      </c>
      <c r="S365" t="s">
        <v>2818</v>
      </c>
      <c r="T365" s="120" t="s">
        <v>2793</v>
      </c>
      <c r="U365" s="122" t="s">
        <v>2824</v>
      </c>
    </row>
    <row r="366" spans="1:21">
      <c r="A366" t="str">
        <f t="shared" si="5"/>
        <v>SR_M_A38_C169_52_38-02[low] | SR_M_A37_C166_169_37-02[high]</v>
      </c>
      <c r="B366" s="132" t="s">
        <v>2305</v>
      </c>
      <c r="C366" s="131" t="s">
        <v>623</v>
      </c>
      <c r="D366" s="130" t="s">
        <v>532</v>
      </c>
      <c r="E366" s="120" t="s">
        <v>651</v>
      </c>
      <c r="F366" s="8" t="s">
        <v>721</v>
      </c>
      <c r="G366" s="8" t="s">
        <v>765</v>
      </c>
      <c r="H366" s="129" t="s">
        <v>506</v>
      </c>
      <c r="I366" s="8" t="s">
        <v>1786</v>
      </c>
      <c r="J366" s="128" t="s">
        <v>2823</v>
      </c>
      <c r="K366" s="25" t="s">
        <v>721</v>
      </c>
      <c r="L366" s="25" t="s">
        <v>764</v>
      </c>
      <c r="M366" s="107" t="s">
        <v>502</v>
      </c>
      <c r="N366" s="25" t="s">
        <v>1784</v>
      </c>
      <c r="O366" s="25" t="s">
        <v>2818</v>
      </c>
      <c r="Q366" s="127" t="s">
        <v>2823</v>
      </c>
      <c r="R366" s="120" t="s">
        <v>2787</v>
      </c>
      <c r="S366" t="s">
        <v>2818</v>
      </c>
      <c r="T366" s="120" t="s">
        <v>2790</v>
      </c>
      <c r="U366" s="122" t="s">
        <v>2822</v>
      </c>
    </row>
    <row r="367" spans="1:21">
      <c r="A367" t="str">
        <f t="shared" si="5"/>
        <v>SR_M_A38_C169_52_38-02[low] | SR_M_A37_C166_169_37-02[high]</v>
      </c>
      <c r="B367" s="132" t="s">
        <v>2305</v>
      </c>
      <c r="C367" s="131" t="s">
        <v>623</v>
      </c>
      <c r="D367" s="130" t="s">
        <v>532</v>
      </c>
      <c r="E367" s="120" t="s">
        <v>651</v>
      </c>
      <c r="F367" s="8" t="s">
        <v>721</v>
      </c>
      <c r="G367" s="8" t="s">
        <v>765</v>
      </c>
      <c r="H367" s="129" t="s">
        <v>506</v>
      </c>
      <c r="I367" s="8" t="s">
        <v>1786</v>
      </c>
      <c r="J367" s="128" t="s">
        <v>2821</v>
      </c>
      <c r="K367" s="25" t="s">
        <v>721</v>
      </c>
      <c r="L367" s="25" t="s">
        <v>764</v>
      </c>
      <c r="M367" s="107" t="s">
        <v>502</v>
      </c>
      <c r="N367" s="25" t="s">
        <v>1784</v>
      </c>
      <c r="O367" s="25" t="s">
        <v>2818</v>
      </c>
      <c r="Q367" s="127" t="s">
        <v>2821</v>
      </c>
      <c r="R367" s="120" t="s">
        <v>2787</v>
      </c>
      <c r="S367" t="s">
        <v>2818</v>
      </c>
      <c r="T367" s="120" t="s">
        <v>2786</v>
      </c>
      <c r="U367" s="122" t="s">
        <v>2820</v>
      </c>
    </row>
    <row r="368" spans="1:21">
      <c r="A368" t="str">
        <f t="shared" si="5"/>
        <v>SR_M_A38_C169_52_38-02[low] | SR_M_A37_C166_169_37-02[high]</v>
      </c>
      <c r="B368" s="132" t="s">
        <v>2305</v>
      </c>
      <c r="C368" s="131" t="s">
        <v>623</v>
      </c>
      <c r="D368" s="130" t="s">
        <v>532</v>
      </c>
      <c r="E368" s="120" t="s">
        <v>651</v>
      </c>
      <c r="F368" s="8" t="s">
        <v>721</v>
      </c>
      <c r="G368" s="8" t="s">
        <v>765</v>
      </c>
      <c r="H368" s="129" t="s">
        <v>506</v>
      </c>
      <c r="I368" s="8" t="s">
        <v>1786</v>
      </c>
      <c r="J368" s="128" t="s">
        <v>2819</v>
      </c>
      <c r="K368" s="25" t="s">
        <v>721</v>
      </c>
      <c r="L368" s="25" t="s">
        <v>764</v>
      </c>
      <c r="M368" s="107" t="s">
        <v>502</v>
      </c>
      <c r="N368" s="25" t="s">
        <v>1784</v>
      </c>
      <c r="O368" s="25" t="s">
        <v>2818</v>
      </c>
      <c r="Q368" s="127" t="s">
        <v>2819</v>
      </c>
      <c r="R368" s="120" t="s">
        <v>2783</v>
      </c>
      <c r="S368" t="s">
        <v>2818</v>
      </c>
      <c r="T368" s="120" t="s">
        <v>2781</v>
      </c>
      <c r="U368" s="122" t="s">
        <v>2817</v>
      </c>
    </row>
    <row r="369" spans="1:21">
      <c r="A369" t="str">
        <f t="shared" si="5"/>
        <v>SR_M_A40_C55_58_39-02[low] | SR_M_A40_C55_58_39-02[high]</v>
      </c>
      <c r="B369" s="132" t="s">
        <v>2305</v>
      </c>
      <c r="C369" s="131" t="s">
        <v>623</v>
      </c>
      <c r="D369" s="130" t="s">
        <v>532</v>
      </c>
      <c r="E369" s="120" t="s">
        <v>651</v>
      </c>
      <c r="F369" s="8" t="s">
        <v>721</v>
      </c>
      <c r="G369" s="8" t="s">
        <v>767</v>
      </c>
      <c r="H369" s="129" t="s">
        <v>520</v>
      </c>
      <c r="I369" s="8" t="s">
        <v>1786</v>
      </c>
      <c r="J369" s="128" t="s">
        <v>2527</v>
      </c>
      <c r="K369" s="25" t="s">
        <v>721</v>
      </c>
      <c r="L369" s="25" t="s">
        <v>767</v>
      </c>
      <c r="M369" s="107" t="s">
        <v>520</v>
      </c>
      <c r="N369" s="25" t="s">
        <v>1784</v>
      </c>
      <c r="O369" s="25" t="s">
        <v>2782</v>
      </c>
      <c r="Q369" s="127" t="s">
        <v>2527</v>
      </c>
      <c r="R369" s="120" t="s">
        <v>2800</v>
      </c>
      <c r="S369" t="s">
        <v>2782</v>
      </c>
      <c r="T369" s="120" t="s">
        <v>2816</v>
      </c>
      <c r="U369" s="122" t="s">
        <v>2815</v>
      </c>
    </row>
    <row r="370" spans="1:21">
      <c r="A370" t="str">
        <f t="shared" si="5"/>
        <v>SR_M_A40_C55_58_39-02[low] | SR_M_A40_C55_58_39-02[high]</v>
      </c>
      <c r="B370" s="132" t="s">
        <v>2305</v>
      </c>
      <c r="C370" s="131" t="s">
        <v>623</v>
      </c>
      <c r="D370" s="130" t="s">
        <v>532</v>
      </c>
      <c r="E370" s="120" t="s">
        <v>651</v>
      </c>
      <c r="F370" s="8" t="s">
        <v>721</v>
      </c>
      <c r="G370" s="8" t="s">
        <v>767</v>
      </c>
      <c r="H370" s="129" t="s">
        <v>520</v>
      </c>
      <c r="I370" s="8" t="s">
        <v>1786</v>
      </c>
      <c r="J370" s="128" t="s">
        <v>2528</v>
      </c>
      <c r="K370" s="25" t="s">
        <v>721</v>
      </c>
      <c r="L370" s="25" t="s">
        <v>767</v>
      </c>
      <c r="M370" s="107" t="s">
        <v>520</v>
      </c>
      <c r="N370" s="25" t="s">
        <v>1784</v>
      </c>
      <c r="O370" s="25" t="s">
        <v>2782</v>
      </c>
      <c r="Q370" s="127" t="s">
        <v>2528</v>
      </c>
      <c r="R370" s="120" t="s">
        <v>2794</v>
      </c>
      <c r="S370" t="s">
        <v>2782</v>
      </c>
      <c r="T370" s="120" t="s">
        <v>2814</v>
      </c>
      <c r="U370" s="122" t="s">
        <v>2813</v>
      </c>
    </row>
    <row r="371" spans="1:21">
      <c r="A371" t="str">
        <f t="shared" si="5"/>
        <v>SR_M_A40_C55_58_39-02[low] | SR_M_A40_C55_58_39-02[high]</v>
      </c>
      <c r="B371" s="132" t="s">
        <v>2305</v>
      </c>
      <c r="C371" s="131" t="s">
        <v>623</v>
      </c>
      <c r="D371" s="130" t="s">
        <v>532</v>
      </c>
      <c r="E371" s="120" t="s">
        <v>651</v>
      </c>
      <c r="F371" s="8" t="s">
        <v>721</v>
      </c>
      <c r="G371" s="8" t="s">
        <v>767</v>
      </c>
      <c r="H371" s="129" t="s">
        <v>520</v>
      </c>
      <c r="I371" s="8" t="s">
        <v>1786</v>
      </c>
      <c r="J371" s="128" t="s">
        <v>2812</v>
      </c>
      <c r="K371" s="25" t="s">
        <v>721</v>
      </c>
      <c r="L371" s="25" t="s">
        <v>767</v>
      </c>
      <c r="M371" s="107" t="s">
        <v>520</v>
      </c>
      <c r="N371" s="25" t="s">
        <v>1784</v>
      </c>
      <c r="O371" s="25" t="s">
        <v>2782</v>
      </c>
      <c r="Q371" s="127" t="s">
        <v>2812</v>
      </c>
      <c r="R371" s="120" t="s">
        <v>2794</v>
      </c>
      <c r="S371" t="s">
        <v>2782</v>
      </c>
      <c r="T371" s="120" t="s">
        <v>2811</v>
      </c>
      <c r="U371" s="122" t="s">
        <v>2810</v>
      </c>
    </row>
    <row r="372" spans="1:21">
      <c r="A372" t="str">
        <f t="shared" si="5"/>
        <v>SR_M_A40_C55_58_39-02[low] | SR_M_A40_C55_58_39-02[high]</v>
      </c>
      <c r="B372" s="132" t="s">
        <v>2305</v>
      </c>
      <c r="C372" s="131" t="s">
        <v>623</v>
      </c>
      <c r="D372" s="130" t="s">
        <v>532</v>
      </c>
      <c r="E372" s="120" t="s">
        <v>651</v>
      </c>
      <c r="F372" s="8" t="s">
        <v>721</v>
      </c>
      <c r="G372" s="8" t="s">
        <v>767</v>
      </c>
      <c r="H372" s="129" t="s">
        <v>520</v>
      </c>
      <c r="I372" s="8" t="s">
        <v>1786</v>
      </c>
      <c r="J372" s="128" t="s">
        <v>2809</v>
      </c>
      <c r="K372" s="25" t="s">
        <v>721</v>
      </c>
      <c r="L372" s="25" t="s">
        <v>767</v>
      </c>
      <c r="M372" s="107" t="s">
        <v>520</v>
      </c>
      <c r="N372" s="25" t="s">
        <v>1784</v>
      </c>
      <c r="O372" s="25" t="s">
        <v>2782</v>
      </c>
      <c r="Q372" s="127" t="s">
        <v>2809</v>
      </c>
      <c r="R372" s="120" t="s">
        <v>2787</v>
      </c>
      <c r="S372" t="s">
        <v>2782</v>
      </c>
      <c r="T372" s="120" t="s">
        <v>2808</v>
      </c>
      <c r="U372" s="122" t="s">
        <v>2807</v>
      </c>
    </row>
    <row r="373" spans="1:21">
      <c r="A373" t="str">
        <f t="shared" si="5"/>
        <v>SR_M_A40_C55_58_39-02[low] | SR_M_A40_C55_58_39-02[high]</v>
      </c>
      <c r="B373" s="132" t="s">
        <v>2305</v>
      </c>
      <c r="C373" s="131" t="s">
        <v>623</v>
      </c>
      <c r="D373" s="130" t="s">
        <v>532</v>
      </c>
      <c r="E373" s="120" t="s">
        <v>651</v>
      </c>
      <c r="F373" s="8" t="s">
        <v>721</v>
      </c>
      <c r="G373" s="8" t="s">
        <v>767</v>
      </c>
      <c r="H373" s="129" t="s">
        <v>520</v>
      </c>
      <c r="I373" s="8" t="s">
        <v>1786</v>
      </c>
      <c r="J373" s="128" t="s">
        <v>2806</v>
      </c>
      <c r="K373" s="25" t="s">
        <v>721</v>
      </c>
      <c r="L373" s="25" t="s">
        <v>767</v>
      </c>
      <c r="M373" s="107" t="s">
        <v>520</v>
      </c>
      <c r="N373" s="25" t="s">
        <v>1784</v>
      </c>
      <c r="O373" s="25" t="s">
        <v>2782</v>
      </c>
      <c r="Q373" s="127" t="s">
        <v>2806</v>
      </c>
      <c r="R373" s="120" t="s">
        <v>2787</v>
      </c>
      <c r="S373" t="s">
        <v>2782</v>
      </c>
      <c r="T373" s="120" t="s">
        <v>2805</v>
      </c>
      <c r="U373" s="122" t="s">
        <v>2804</v>
      </c>
    </row>
    <row r="374" spans="1:21">
      <c r="A374" t="str">
        <f t="shared" si="5"/>
        <v>SR_M_A40_C55_58_39-02[low] | SR_M_A40_C55_58_39-02[high]</v>
      </c>
      <c r="B374" s="132" t="s">
        <v>2305</v>
      </c>
      <c r="C374" s="131" t="s">
        <v>623</v>
      </c>
      <c r="D374" s="130" t="s">
        <v>532</v>
      </c>
      <c r="E374" s="120" t="s">
        <v>651</v>
      </c>
      <c r="F374" s="8" t="s">
        <v>721</v>
      </c>
      <c r="G374" s="8" t="s">
        <v>767</v>
      </c>
      <c r="H374" s="129" t="s">
        <v>520</v>
      </c>
      <c r="I374" s="8" t="s">
        <v>1786</v>
      </c>
      <c r="J374" s="128" t="s">
        <v>2803</v>
      </c>
      <c r="K374" s="25" t="s">
        <v>721</v>
      </c>
      <c r="L374" s="25" t="s">
        <v>767</v>
      </c>
      <c r="M374" s="107" t="s">
        <v>520</v>
      </c>
      <c r="N374" s="25" t="s">
        <v>1784</v>
      </c>
      <c r="O374" s="25" t="s">
        <v>2782</v>
      </c>
      <c r="Q374" s="127" t="s">
        <v>2803</v>
      </c>
      <c r="R374" s="120" t="s">
        <v>2783</v>
      </c>
      <c r="S374" t="s">
        <v>2782</v>
      </c>
      <c r="T374" s="120" t="s">
        <v>2802</v>
      </c>
      <c r="U374" s="122" t="s">
        <v>2801</v>
      </c>
    </row>
    <row r="375" spans="1:21">
      <c r="A375" t="str">
        <f t="shared" si="5"/>
        <v>SR_M_A40_C55_58_40-02[low] | SR_M_A40_C55_58_39-02[high]</v>
      </c>
      <c r="B375" s="132" t="s">
        <v>2305</v>
      </c>
      <c r="C375" s="131" t="s">
        <v>623</v>
      </c>
      <c r="D375" s="130" t="s">
        <v>532</v>
      </c>
      <c r="E375" s="120" t="s">
        <v>651</v>
      </c>
      <c r="F375" s="8" t="s">
        <v>721</v>
      </c>
      <c r="G375" s="8" t="s">
        <v>767</v>
      </c>
      <c r="H375" s="129" t="s">
        <v>524</v>
      </c>
      <c r="I375" s="8" t="s">
        <v>1786</v>
      </c>
      <c r="J375" s="128" t="s">
        <v>2520</v>
      </c>
      <c r="K375" s="25" t="s">
        <v>721</v>
      </c>
      <c r="L375" s="25" t="s">
        <v>767</v>
      </c>
      <c r="M375" s="107" t="s">
        <v>520</v>
      </c>
      <c r="N375" s="25" t="s">
        <v>1784</v>
      </c>
      <c r="O375" s="25" t="s">
        <v>2782</v>
      </c>
      <c r="Q375" s="127" t="s">
        <v>2520</v>
      </c>
      <c r="R375" s="120" t="s">
        <v>2800</v>
      </c>
      <c r="S375" t="s">
        <v>2782</v>
      </c>
      <c r="T375" s="120" t="s">
        <v>2799</v>
      </c>
      <c r="U375" s="122" t="s">
        <v>2798</v>
      </c>
    </row>
    <row r="376" spans="1:21">
      <c r="A376" t="str">
        <f t="shared" si="5"/>
        <v>SR_M_A40_C55_58_40-02[low] | SR_M_A40_C55_58_39-02[high]</v>
      </c>
      <c r="B376" s="132" t="s">
        <v>2305</v>
      </c>
      <c r="C376" s="131" t="s">
        <v>623</v>
      </c>
      <c r="D376" s="130" t="s">
        <v>532</v>
      </c>
      <c r="E376" s="120" t="s">
        <v>651</v>
      </c>
      <c r="F376" s="8" t="s">
        <v>721</v>
      </c>
      <c r="G376" s="8" t="s">
        <v>767</v>
      </c>
      <c r="H376" s="129" t="s">
        <v>524</v>
      </c>
      <c r="I376" s="8" t="s">
        <v>1786</v>
      </c>
      <c r="J376" s="128" t="s">
        <v>2521</v>
      </c>
      <c r="K376" s="25" t="s">
        <v>721</v>
      </c>
      <c r="L376" s="25" t="s">
        <v>767</v>
      </c>
      <c r="M376" s="107" t="s">
        <v>520</v>
      </c>
      <c r="N376" s="25" t="s">
        <v>1784</v>
      </c>
      <c r="O376" s="25" t="s">
        <v>2782</v>
      </c>
      <c r="Q376" s="127" t="s">
        <v>2521</v>
      </c>
      <c r="R376" s="120" t="s">
        <v>2794</v>
      </c>
      <c r="S376" t="s">
        <v>2782</v>
      </c>
      <c r="T376" s="120" t="s">
        <v>2797</v>
      </c>
      <c r="U376" s="122" t="s">
        <v>2796</v>
      </c>
    </row>
    <row r="377" spans="1:21">
      <c r="A377" t="str">
        <f t="shared" si="5"/>
        <v>SR_M_A40_C55_58_40-02[low] | SR_M_A40_C55_58_39-02[high]</v>
      </c>
      <c r="B377" s="132" t="s">
        <v>2305</v>
      </c>
      <c r="C377" s="131" t="s">
        <v>623</v>
      </c>
      <c r="D377" s="130" t="s">
        <v>532</v>
      </c>
      <c r="E377" s="120" t="s">
        <v>651</v>
      </c>
      <c r="F377" s="8" t="s">
        <v>721</v>
      </c>
      <c r="G377" s="8" t="s">
        <v>767</v>
      </c>
      <c r="H377" s="129" t="s">
        <v>524</v>
      </c>
      <c r="I377" s="8" t="s">
        <v>1786</v>
      </c>
      <c r="J377" s="128" t="s">
        <v>2795</v>
      </c>
      <c r="K377" s="25" t="s">
        <v>721</v>
      </c>
      <c r="L377" s="25" t="s">
        <v>767</v>
      </c>
      <c r="M377" s="107" t="s">
        <v>520</v>
      </c>
      <c r="N377" s="25" t="s">
        <v>1784</v>
      </c>
      <c r="O377" s="25" t="s">
        <v>2782</v>
      </c>
      <c r="Q377" s="127" t="s">
        <v>2795</v>
      </c>
      <c r="R377" s="120" t="s">
        <v>2794</v>
      </c>
      <c r="S377" t="s">
        <v>2782</v>
      </c>
      <c r="T377" s="120" t="s">
        <v>2793</v>
      </c>
      <c r="U377" s="122" t="s">
        <v>2792</v>
      </c>
    </row>
    <row r="378" spans="1:21">
      <c r="A378" t="str">
        <f t="shared" si="5"/>
        <v>SR_M_A40_C55_58_40-02[low] | SR_M_A40_C55_58_39-02[high]</v>
      </c>
      <c r="B378" s="132" t="s">
        <v>2305</v>
      </c>
      <c r="C378" s="131" t="s">
        <v>623</v>
      </c>
      <c r="D378" s="130" t="s">
        <v>532</v>
      </c>
      <c r="E378" s="120" t="s">
        <v>651</v>
      </c>
      <c r="F378" s="8" t="s">
        <v>721</v>
      </c>
      <c r="G378" s="8" t="s">
        <v>767</v>
      </c>
      <c r="H378" s="129" t="s">
        <v>524</v>
      </c>
      <c r="I378" s="8" t="s">
        <v>1786</v>
      </c>
      <c r="J378" s="128" t="s">
        <v>2791</v>
      </c>
      <c r="K378" s="25" t="s">
        <v>721</v>
      </c>
      <c r="L378" s="25" t="s">
        <v>767</v>
      </c>
      <c r="M378" s="107" t="s">
        <v>520</v>
      </c>
      <c r="N378" s="25" t="s">
        <v>1784</v>
      </c>
      <c r="O378" s="25" t="s">
        <v>2782</v>
      </c>
      <c r="Q378" s="127" t="s">
        <v>2791</v>
      </c>
      <c r="R378" s="120" t="s">
        <v>2787</v>
      </c>
      <c r="S378" t="s">
        <v>2782</v>
      </c>
      <c r="T378" s="120" t="s">
        <v>2790</v>
      </c>
      <c r="U378" s="122" t="s">
        <v>2789</v>
      </c>
    </row>
    <row r="379" spans="1:21">
      <c r="A379" t="str">
        <f t="shared" si="5"/>
        <v>SR_M_A40_C55_58_40-02[low] | SR_M_A40_C55_58_39-02[high]</v>
      </c>
      <c r="B379" s="132" t="s">
        <v>2305</v>
      </c>
      <c r="C379" s="131" t="s">
        <v>623</v>
      </c>
      <c r="D379" s="130" t="s">
        <v>532</v>
      </c>
      <c r="E379" s="120" t="s">
        <v>651</v>
      </c>
      <c r="F379" s="8" t="s">
        <v>721</v>
      </c>
      <c r="G379" s="8" t="s">
        <v>767</v>
      </c>
      <c r="H379" s="129" t="s">
        <v>524</v>
      </c>
      <c r="I379" s="8" t="s">
        <v>1786</v>
      </c>
      <c r="J379" s="128" t="s">
        <v>2788</v>
      </c>
      <c r="K379" s="25" t="s">
        <v>721</v>
      </c>
      <c r="L379" s="25" t="s">
        <v>767</v>
      </c>
      <c r="M379" s="107" t="s">
        <v>520</v>
      </c>
      <c r="N379" s="25" t="s">
        <v>1784</v>
      </c>
      <c r="O379" s="25" t="s">
        <v>2782</v>
      </c>
      <c r="Q379" s="127" t="s">
        <v>2788</v>
      </c>
      <c r="R379" s="120" t="s">
        <v>2787</v>
      </c>
      <c r="S379" t="s">
        <v>2782</v>
      </c>
      <c r="T379" s="120" t="s">
        <v>2786</v>
      </c>
      <c r="U379" s="122" t="s">
        <v>2785</v>
      </c>
    </row>
    <row r="380" spans="1:21">
      <c r="A380" t="str">
        <f t="shared" si="5"/>
        <v>SR_M_A40_C55_58_40-02[low] | SR_M_A40_C55_58_39-02[high]</v>
      </c>
      <c r="B380" s="132" t="s">
        <v>2305</v>
      </c>
      <c r="C380" s="131" t="s">
        <v>623</v>
      </c>
      <c r="D380" s="130" t="s">
        <v>532</v>
      </c>
      <c r="E380" s="120" t="s">
        <v>651</v>
      </c>
      <c r="F380" s="8" t="s">
        <v>721</v>
      </c>
      <c r="G380" s="8" t="s">
        <v>767</v>
      </c>
      <c r="H380" s="129" t="s">
        <v>524</v>
      </c>
      <c r="I380" s="8" t="s">
        <v>1786</v>
      </c>
      <c r="J380" s="128" t="s">
        <v>2784</v>
      </c>
      <c r="K380" s="25" t="s">
        <v>721</v>
      </c>
      <c r="L380" s="25" t="s">
        <v>767</v>
      </c>
      <c r="M380" s="107" t="s">
        <v>520</v>
      </c>
      <c r="N380" s="25" t="s">
        <v>1784</v>
      </c>
      <c r="O380" s="25" t="s">
        <v>2782</v>
      </c>
      <c r="Q380" s="127" t="s">
        <v>2784</v>
      </c>
      <c r="R380" s="120" t="s">
        <v>2783</v>
      </c>
      <c r="S380" t="s">
        <v>2782</v>
      </c>
      <c r="T380" s="120" t="s">
        <v>2781</v>
      </c>
      <c r="U380" s="122" t="s">
        <v>2780</v>
      </c>
    </row>
    <row r="381" spans="1:21">
      <c r="A381" t="str">
        <f t="shared" si="5"/>
        <v>[] | []</v>
      </c>
      <c r="B381" s="132"/>
      <c r="C381" s="131"/>
      <c r="D381" s="130"/>
      <c r="E381" s="120"/>
      <c r="F381" s="120"/>
      <c r="G381" s="120"/>
      <c r="H381" s="120"/>
      <c r="I381" s="120"/>
      <c r="J381" s="120"/>
      <c r="K381" s="120"/>
      <c r="L381" s="120"/>
      <c r="M381" s="120"/>
      <c r="N381" s="120"/>
      <c r="O381" s="120"/>
      <c r="U381" s="122" t="s">
        <v>2779</v>
      </c>
    </row>
    <row r="382" spans="1:21">
      <c r="A382" t="str">
        <f t="shared" si="5"/>
        <v>SR_M_A02_C61_64_01-02[mid] | SR_M_A02_C61_64_01-02[mid]</v>
      </c>
      <c r="B382" s="132" t="s">
        <v>2305</v>
      </c>
      <c r="C382" s="131" t="s">
        <v>623</v>
      </c>
      <c r="D382" s="130" t="s">
        <v>532</v>
      </c>
      <c r="E382" s="120" t="s">
        <v>2517</v>
      </c>
      <c r="F382" s="8" t="s">
        <v>721</v>
      </c>
      <c r="G382" s="8" t="s">
        <v>729</v>
      </c>
      <c r="H382" s="129" t="s">
        <v>3</v>
      </c>
      <c r="I382" s="8" t="s">
        <v>1785</v>
      </c>
      <c r="J382" s="128" t="s">
        <v>2778</v>
      </c>
      <c r="K382" s="25" t="s">
        <v>721</v>
      </c>
      <c r="L382" s="25" t="s">
        <v>729</v>
      </c>
      <c r="M382" s="107" t="s">
        <v>3</v>
      </c>
      <c r="N382" s="25" t="s">
        <v>1785</v>
      </c>
      <c r="O382" s="25" t="s">
        <v>2773</v>
      </c>
      <c r="Q382" s="127" t="s">
        <v>2778</v>
      </c>
      <c r="S382" t="s">
        <v>2773</v>
      </c>
      <c r="T382" s="120" t="s">
        <v>2525</v>
      </c>
      <c r="U382" s="122" t="s">
        <v>2777</v>
      </c>
    </row>
    <row r="383" spans="1:21">
      <c r="A383" t="str">
        <f t="shared" si="5"/>
        <v>SR_M_A02_C61_64_01-02[mid] | SR_M_A02_C61_64_01-02[mid]</v>
      </c>
      <c r="B383" s="132" t="s">
        <v>2305</v>
      </c>
      <c r="C383" s="131" t="s">
        <v>623</v>
      </c>
      <c r="D383" s="130" t="s">
        <v>532</v>
      </c>
      <c r="E383" s="120" t="s">
        <v>2517</v>
      </c>
      <c r="F383" s="8" t="s">
        <v>721</v>
      </c>
      <c r="G383" s="8" t="s">
        <v>729</v>
      </c>
      <c r="H383" s="129" t="s">
        <v>3</v>
      </c>
      <c r="I383" s="8" t="s">
        <v>1785</v>
      </c>
      <c r="J383" s="128" t="s">
        <v>2776</v>
      </c>
      <c r="K383" s="25" t="s">
        <v>721</v>
      </c>
      <c r="L383" s="25" t="s">
        <v>729</v>
      </c>
      <c r="M383" s="107" t="s">
        <v>3</v>
      </c>
      <c r="N383" s="25" t="s">
        <v>1785</v>
      </c>
      <c r="O383" s="25" t="s">
        <v>2773</v>
      </c>
      <c r="Q383" s="127" t="s">
        <v>2776</v>
      </c>
      <c r="S383" t="s">
        <v>2773</v>
      </c>
      <c r="T383" s="120" t="s">
        <v>2523</v>
      </c>
      <c r="U383" s="122" t="s">
        <v>2775</v>
      </c>
    </row>
    <row r="384" spans="1:21">
      <c r="A384" t="str">
        <f t="shared" si="5"/>
        <v>SR_M_A02_C61_64_01-02[mid] | SR_M_A02_C61_64_01-02[mid]</v>
      </c>
      <c r="B384" s="132" t="s">
        <v>2305</v>
      </c>
      <c r="C384" s="131" t="s">
        <v>623</v>
      </c>
      <c r="D384" s="130" t="s">
        <v>532</v>
      </c>
      <c r="E384" s="120" t="s">
        <v>2517</v>
      </c>
      <c r="F384" s="8" t="s">
        <v>721</v>
      </c>
      <c r="G384" s="8" t="s">
        <v>729</v>
      </c>
      <c r="H384" s="129" t="s">
        <v>3</v>
      </c>
      <c r="I384" s="8" t="s">
        <v>1785</v>
      </c>
      <c r="J384" s="128" t="s">
        <v>2774</v>
      </c>
      <c r="K384" s="25" t="s">
        <v>721</v>
      </c>
      <c r="L384" s="25" t="s">
        <v>729</v>
      </c>
      <c r="M384" s="107" t="s">
        <v>3</v>
      </c>
      <c r="N384" s="25" t="s">
        <v>1785</v>
      </c>
      <c r="O384" s="25" t="s">
        <v>2773</v>
      </c>
      <c r="Q384" s="127" t="s">
        <v>2774</v>
      </c>
      <c r="S384" t="s">
        <v>2773</v>
      </c>
      <c r="T384" s="120" t="s">
        <v>2519</v>
      </c>
      <c r="U384" s="122" t="s">
        <v>2772</v>
      </c>
    </row>
    <row r="385" spans="1:21">
      <c r="A385" t="str">
        <f t="shared" si="5"/>
        <v>SR_M_A02_C61_64_02-02[mid] | SR_M_A02_C61_64_02-02[mid]</v>
      </c>
      <c r="B385" s="132" t="s">
        <v>2305</v>
      </c>
      <c r="C385" s="131" t="s">
        <v>623</v>
      </c>
      <c r="D385" s="130" t="s">
        <v>532</v>
      </c>
      <c r="E385" s="120" t="s">
        <v>2517</v>
      </c>
      <c r="F385" s="8" t="s">
        <v>721</v>
      </c>
      <c r="G385" s="8" t="s">
        <v>729</v>
      </c>
      <c r="H385" s="129" t="s">
        <v>17</v>
      </c>
      <c r="I385" s="8" t="s">
        <v>1785</v>
      </c>
      <c r="J385" s="128" t="s">
        <v>2771</v>
      </c>
      <c r="K385" s="25" t="s">
        <v>721</v>
      </c>
      <c r="L385" s="25" t="s">
        <v>729</v>
      </c>
      <c r="M385" s="107" t="s">
        <v>17</v>
      </c>
      <c r="N385" s="25" t="s">
        <v>1785</v>
      </c>
      <c r="O385" s="25" t="s">
        <v>2766</v>
      </c>
      <c r="Q385" s="127" t="s">
        <v>2771</v>
      </c>
      <c r="S385" t="s">
        <v>2766</v>
      </c>
      <c r="T385" s="120" t="s">
        <v>2525</v>
      </c>
      <c r="U385" s="122" t="s">
        <v>2770</v>
      </c>
    </row>
    <row r="386" spans="1:21">
      <c r="A386" t="str">
        <f t="shared" si="5"/>
        <v>SR_M_A02_C61_64_02-02[mid] | SR_M_A02_C61_64_02-02[mid]</v>
      </c>
      <c r="B386" s="132" t="s">
        <v>2305</v>
      </c>
      <c r="C386" s="131" t="s">
        <v>623</v>
      </c>
      <c r="D386" s="130" t="s">
        <v>532</v>
      </c>
      <c r="E386" s="120" t="s">
        <v>2517</v>
      </c>
      <c r="F386" s="8" t="s">
        <v>721</v>
      </c>
      <c r="G386" s="8" t="s">
        <v>729</v>
      </c>
      <c r="H386" s="129" t="s">
        <v>17</v>
      </c>
      <c r="I386" s="8" t="s">
        <v>1785</v>
      </c>
      <c r="J386" s="128" t="s">
        <v>2769</v>
      </c>
      <c r="K386" s="25" t="s">
        <v>721</v>
      </c>
      <c r="L386" s="25" t="s">
        <v>729</v>
      </c>
      <c r="M386" s="107" t="s">
        <v>17</v>
      </c>
      <c r="N386" s="25" t="s">
        <v>1785</v>
      </c>
      <c r="O386" s="25" t="s">
        <v>2766</v>
      </c>
      <c r="Q386" s="127" t="s">
        <v>2769</v>
      </c>
      <c r="S386" t="s">
        <v>2766</v>
      </c>
      <c r="T386" s="120" t="s">
        <v>2523</v>
      </c>
      <c r="U386" s="122" t="s">
        <v>2768</v>
      </c>
    </row>
    <row r="387" spans="1:21">
      <c r="A387" t="str">
        <f t="shared" si="5"/>
        <v>SR_M_A02_C61_64_02-02[mid] | SR_M_A02_C61_64_02-02[mid]</v>
      </c>
      <c r="B387" s="132" t="s">
        <v>2305</v>
      </c>
      <c r="C387" s="131" t="s">
        <v>623</v>
      </c>
      <c r="D387" s="130" t="s">
        <v>532</v>
      </c>
      <c r="E387" s="120" t="s">
        <v>2517</v>
      </c>
      <c r="F387" s="8" t="s">
        <v>721</v>
      </c>
      <c r="G387" s="8" t="s">
        <v>729</v>
      </c>
      <c r="H387" s="129" t="s">
        <v>17</v>
      </c>
      <c r="I387" s="8" t="s">
        <v>1785</v>
      </c>
      <c r="J387" s="128" t="s">
        <v>2767</v>
      </c>
      <c r="K387" s="25" t="s">
        <v>721</v>
      </c>
      <c r="L387" s="25" t="s">
        <v>729</v>
      </c>
      <c r="M387" s="107" t="s">
        <v>17</v>
      </c>
      <c r="N387" s="25" t="s">
        <v>1785</v>
      </c>
      <c r="O387" s="25" t="s">
        <v>2766</v>
      </c>
      <c r="Q387" s="127" t="s">
        <v>2767</v>
      </c>
      <c r="S387" t="s">
        <v>2766</v>
      </c>
      <c r="T387" s="120" t="s">
        <v>2519</v>
      </c>
      <c r="U387" s="122" t="s">
        <v>2765</v>
      </c>
    </row>
    <row r="388" spans="1:21">
      <c r="A388" t="str">
        <f t="shared" si="5"/>
        <v>SR_M_A04_C67_70_03-02[mid] | SR_M_A04_C67_70_03-02[mid]</v>
      </c>
      <c r="B388" s="132" t="s">
        <v>2305</v>
      </c>
      <c r="C388" s="131" t="s">
        <v>623</v>
      </c>
      <c r="D388" s="130" t="s">
        <v>532</v>
      </c>
      <c r="E388" s="120" t="s">
        <v>2517</v>
      </c>
      <c r="F388" s="8" t="s">
        <v>721</v>
      </c>
      <c r="G388" s="8" t="s">
        <v>731</v>
      </c>
      <c r="H388" s="129" t="s">
        <v>38</v>
      </c>
      <c r="I388" s="8" t="s">
        <v>1785</v>
      </c>
      <c r="J388" s="128" t="s">
        <v>2764</v>
      </c>
      <c r="K388" s="25" t="s">
        <v>721</v>
      </c>
      <c r="L388" s="25" t="s">
        <v>731</v>
      </c>
      <c r="M388" s="107" t="s">
        <v>38</v>
      </c>
      <c r="N388" s="25" t="s">
        <v>1785</v>
      </c>
      <c r="O388" s="25" t="s">
        <v>2759</v>
      </c>
      <c r="Q388" s="127" t="s">
        <v>2764</v>
      </c>
      <c r="S388" t="s">
        <v>2759</v>
      </c>
      <c r="T388" s="120" t="s">
        <v>2525</v>
      </c>
      <c r="U388" s="122" t="s">
        <v>2763</v>
      </c>
    </row>
    <row r="389" spans="1:21">
      <c r="A389" t="str">
        <f t="shared" si="5"/>
        <v>SR_M_A04_C67_70_03-02[mid] | SR_M_A04_C67_70_03-02[mid]</v>
      </c>
      <c r="B389" s="132" t="s">
        <v>2305</v>
      </c>
      <c r="C389" s="131" t="s">
        <v>623</v>
      </c>
      <c r="D389" s="130" t="s">
        <v>532</v>
      </c>
      <c r="E389" s="120" t="s">
        <v>2517</v>
      </c>
      <c r="F389" s="8" t="s">
        <v>721</v>
      </c>
      <c r="G389" s="8" t="s">
        <v>731</v>
      </c>
      <c r="H389" s="129" t="s">
        <v>38</v>
      </c>
      <c r="I389" s="8" t="s">
        <v>1785</v>
      </c>
      <c r="J389" s="128" t="s">
        <v>2762</v>
      </c>
      <c r="K389" s="25" t="s">
        <v>721</v>
      </c>
      <c r="L389" s="25" t="s">
        <v>731</v>
      </c>
      <c r="M389" s="107" t="s">
        <v>38</v>
      </c>
      <c r="N389" s="25" t="s">
        <v>1785</v>
      </c>
      <c r="O389" s="25" t="s">
        <v>2759</v>
      </c>
      <c r="Q389" s="127" t="s">
        <v>2762</v>
      </c>
      <c r="S389" t="s">
        <v>2759</v>
      </c>
      <c r="T389" s="120" t="s">
        <v>2523</v>
      </c>
      <c r="U389" s="122" t="s">
        <v>2761</v>
      </c>
    </row>
    <row r="390" spans="1:21">
      <c r="A390" t="str">
        <f t="shared" si="5"/>
        <v>SR_M_A04_C67_70_03-02[mid] | SR_M_A04_C67_70_03-02[mid]</v>
      </c>
      <c r="B390" s="132" t="s">
        <v>2305</v>
      </c>
      <c r="C390" s="131" t="s">
        <v>623</v>
      </c>
      <c r="D390" s="130" t="s">
        <v>532</v>
      </c>
      <c r="E390" s="120" t="s">
        <v>2517</v>
      </c>
      <c r="F390" s="8" t="s">
        <v>721</v>
      </c>
      <c r="G390" s="8" t="s">
        <v>731</v>
      </c>
      <c r="H390" s="129" t="s">
        <v>38</v>
      </c>
      <c r="I390" s="8" t="s">
        <v>1785</v>
      </c>
      <c r="J390" s="128" t="s">
        <v>2760</v>
      </c>
      <c r="K390" s="25" t="s">
        <v>721</v>
      </c>
      <c r="L390" s="25" t="s">
        <v>731</v>
      </c>
      <c r="M390" s="107" t="s">
        <v>38</v>
      </c>
      <c r="N390" s="25" t="s">
        <v>1785</v>
      </c>
      <c r="O390" s="25" t="s">
        <v>2759</v>
      </c>
      <c r="Q390" s="127" t="s">
        <v>2760</v>
      </c>
      <c r="S390" t="s">
        <v>2759</v>
      </c>
      <c r="T390" s="120" t="s">
        <v>2519</v>
      </c>
      <c r="U390" s="122" t="s">
        <v>2758</v>
      </c>
    </row>
    <row r="391" spans="1:21">
      <c r="A391" t="str">
        <f t="shared" si="5"/>
        <v>SR_M_A04_C67_70_04-02[mid] | SR_M_A04_C67_70_04-02[mid]</v>
      </c>
      <c r="B391" s="132" t="s">
        <v>2305</v>
      </c>
      <c r="C391" s="131" t="s">
        <v>623</v>
      </c>
      <c r="D391" s="130" t="s">
        <v>532</v>
      </c>
      <c r="E391" s="120" t="s">
        <v>2517</v>
      </c>
      <c r="F391" s="8" t="s">
        <v>721</v>
      </c>
      <c r="G391" s="8" t="s">
        <v>731</v>
      </c>
      <c r="H391" s="129" t="s">
        <v>50</v>
      </c>
      <c r="I391" s="8" t="s">
        <v>1785</v>
      </c>
      <c r="J391" s="128" t="s">
        <v>2757</v>
      </c>
      <c r="K391" s="25" t="s">
        <v>721</v>
      </c>
      <c r="L391" s="25" t="s">
        <v>731</v>
      </c>
      <c r="M391" s="107" t="s">
        <v>50</v>
      </c>
      <c r="N391" s="25" t="s">
        <v>1785</v>
      </c>
      <c r="O391" s="25" t="s">
        <v>2752</v>
      </c>
      <c r="Q391" s="127" t="s">
        <v>2757</v>
      </c>
      <c r="S391" t="s">
        <v>2752</v>
      </c>
      <c r="T391" s="120" t="s">
        <v>2525</v>
      </c>
      <c r="U391" s="122" t="s">
        <v>2756</v>
      </c>
    </row>
    <row r="392" spans="1:21">
      <c r="A392" t="str">
        <f t="shared" si="5"/>
        <v>SR_M_A04_C67_70_04-02[mid] | SR_M_A04_C67_70_04-02[mid]</v>
      </c>
      <c r="B392" s="132" t="s">
        <v>2305</v>
      </c>
      <c r="C392" s="131" t="s">
        <v>623</v>
      </c>
      <c r="D392" s="130" t="s">
        <v>532</v>
      </c>
      <c r="E392" s="120" t="s">
        <v>2517</v>
      </c>
      <c r="F392" s="8" t="s">
        <v>721</v>
      </c>
      <c r="G392" s="8" t="s">
        <v>731</v>
      </c>
      <c r="H392" s="129" t="s">
        <v>50</v>
      </c>
      <c r="I392" s="8" t="s">
        <v>1785</v>
      </c>
      <c r="J392" s="128" t="s">
        <v>2755</v>
      </c>
      <c r="K392" s="25" t="s">
        <v>721</v>
      </c>
      <c r="L392" s="25" t="s">
        <v>731</v>
      </c>
      <c r="M392" s="107" t="s">
        <v>50</v>
      </c>
      <c r="N392" s="25" t="s">
        <v>1785</v>
      </c>
      <c r="O392" s="25" t="s">
        <v>2752</v>
      </c>
      <c r="Q392" s="127" t="s">
        <v>2755</v>
      </c>
      <c r="S392" t="s">
        <v>2752</v>
      </c>
      <c r="T392" s="120" t="s">
        <v>2523</v>
      </c>
      <c r="U392" s="122" t="s">
        <v>2754</v>
      </c>
    </row>
    <row r="393" spans="1:21">
      <c r="A393" t="str">
        <f t="shared" si="5"/>
        <v>SR_M_A04_C67_70_04-02[mid] | SR_M_A04_C67_70_04-02[mid]</v>
      </c>
      <c r="B393" s="132" t="s">
        <v>2305</v>
      </c>
      <c r="C393" s="131" t="s">
        <v>623</v>
      </c>
      <c r="D393" s="130" t="s">
        <v>532</v>
      </c>
      <c r="E393" s="120" t="s">
        <v>2517</v>
      </c>
      <c r="F393" s="8" t="s">
        <v>721</v>
      </c>
      <c r="G393" s="8" t="s">
        <v>731</v>
      </c>
      <c r="H393" s="129" t="s">
        <v>50</v>
      </c>
      <c r="I393" s="8" t="s">
        <v>1785</v>
      </c>
      <c r="J393" s="128" t="s">
        <v>2753</v>
      </c>
      <c r="K393" s="25" t="s">
        <v>721</v>
      </c>
      <c r="L393" s="25" t="s">
        <v>731</v>
      </c>
      <c r="M393" s="107" t="s">
        <v>50</v>
      </c>
      <c r="N393" s="25" t="s">
        <v>1785</v>
      </c>
      <c r="O393" s="25" t="s">
        <v>2752</v>
      </c>
      <c r="Q393" s="127" t="s">
        <v>2753</v>
      </c>
      <c r="S393" t="s">
        <v>2752</v>
      </c>
      <c r="T393" s="120" t="s">
        <v>2519</v>
      </c>
      <c r="U393" s="122" t="s">
        <v>2751</v>
      </c>
    </row>
    <row r="394" spans="1:21">
      <c r="A394" t="str">
        <f t="shared" si="5"/>
        <v>SR_M_A06_C73_76_05-02[mid] | SR_M_A06_C73_76_05-02[mid]</v>
      </c>
      <c r="B394" s="132" t="s">
        <v>2305</v>
      </c>
      <c r="C394" s="131" t="s">
        <v>623</v>
      </c>
      <c r="D394" s="130" t="s">
        <v>532</v>
      </c>
      <c r="E394" s="120" t="s">
        <v>2517</v>
      </c>
      <c r="F394" s="8" t="s">
        <v>721</v>
      </c>
      <c r="G394" s="8" t="s">
        <v>733</v>
      </c>
      <c r="H394" s="129" t="s">
        <v>71</v>
      </c>
      <c r="I394" s="8" t="s">
        <v>1785</v>
      </c>
      <c r="J394" s="128" t="s">
        <v>2750</v>
      </c>
      <c r="K394" s="25" t="s">
        <v>721</v>
      </c>
      <c r="L394" s="25" t="s">
        <v>733</v>
      </c>
      <c r="M394" s="107" t="s">
        <v>71</v>
      </c>
      <c r="N394" s="25" t="s">
        <v>1785</v>
      </c>
      <c r="O394" s="25" t="s">
        <v>2745</v>
      </c>
      <c r="Q394" s="127" t="s">
        <v>2750</v>
      </c>
      <c r="S394" t="s">
        <v>2745</v>
      </c>
      <c r="T394" s="120" t="s">
        <v>2525</v>
      </c>
      <c r="U394" s="122" t="s">
        <v>2749</v>
      </c>
    </row>
    <row r="395" spans="1:21">
      <c r="A395" t="str">
        <f t="shared" si="5"/>
        <v>SR_M_A06_C73_76_05-02[mid] | SR_M_A06_C73_76_05-02[mid]</v>
      </c>
      <c r="B395" s="132" t="s">
        <v>2305</v>
      </c>
      <c r="C395" s="131" t="s">
        <v>623</v>
      </c>
      <c r="D395" s="130" t="s">
        <v>532</v>
      </c>
      <c r="E395" s="120" t="s">
        <v>2517</v>
      </c>
      <c r="F395" s="8" t="s">
        <v>721</v>
      </c>
      <c r="G395" s="8" t="s">
        <v>733</v>
      </c>
      <c r="H395" s="129" t="s">
        <v>71</v>
      </c>
      <c r="I395" s="8" t="s">
        <v>1785</v>
      </c>
      <c r="J395" s="128" t="s">
        <v>2748</v>
      </c>
      <c r="K395" s="25" t="s">
        <v>721</v>
      </c>
      <c r="L395" s="25" t="s">
        <v>733</v>
      </c>
      <c r="M395" s="107" t="s">
        <v>71</v>
      </c>
      <c r="N395" s="25" t="s">
        <v>1785</v>
      </c>
      <c r="O395" s="25" t="s">
        <v>2745</v>
      </c>
      <c r="Q395" s="127" t="s">
        <v>2748</v>
      </c>
      <c r="S395" t="s">
        <v>2745</v>
      </c>
      <c r="T395" s="120" t="s">
        <v>2523</v>
      </c>
      <c r="U395" s="122" t="s">
        <v>2747</v>
      </c>
    </row>
    <row r="396" spans="1:21">
      <c r="A396" t="str">
        <f t="shared" si="5"/>
        <v>SR_M_A06_C73_76_05-02[mid] | SR_M_A06_C73_76_05-02[mid]</v>
      </c>
      <c r="B396" s="132" t="s">
        <v>2305</v>
      </c>
      <c r="C396" s="131" t="s">
        <v>623</v>
      </c>
      <c r="D396" s="130" t="s">
        <v>532</v>
      </c>
      <c r="E396" s="120" t="s">
        <v>2517</v>
      </c>
      <c r="F396" s="8" t="s">
        <v>721</v>
      </c>
      <c r="G396" s="8" t="s">
        <v>733</v>
      </c>
      <c r="H396" s="129" t="s">
        <v>71</v>
      </c>
      <c r="I396" s="8" t="s">
        <v>1785</v>
      </c>
      <c r="J396" s="128" t="s">
        <v>2746</v>
      </c>
      <c r="K396" s="25" t="s">
        <v>721</v>
      </c>
      <c r="L396" s="25" t="s">
        <v>733</v>
      </c>
      <c r="M396" s="107" t="s">
        <v>71</v>
      </c>
      <c r="N396" s="25" t="s">
        <v>1785</v>
      </c>
      <c r="O396" s="25" t="s">
        <v>2745</v>
      </c>
      <c r="Q396" s="127" t="s">
        <v>2746</v>
      </c>
      <c r="S396" t="s">
        <v>2745</v>
      </c>
      <c r="T396" s="120" t="s">
        <v>2519</v>
      </c>
      <c r="U396" s="122" t="s">
        <v>2744</v>
      </c>
    </row>
    <row r="397" spans="1:21">
      <c r="A397" t="str">
        <f t="shared" si="5"/>
        <v>SR_M_A06_C73_76_06-02[mid] | SR_M_A06_C73_76_06-02[mid]</v>
      </c>
      <c r="B397" s="132" t="s">
        <v>2305</v>
      </c>
      <c r="C397" s="131" t="s">
        <v>623</v>
      </c>
      <c r="D397" s="130" t="s">
        <v>532</v>
      </c>
      <c r="E397" s="120" t="s">
        <v>2517</v>
      </c>
      <c r="F397" s="8" t="s">
        <v>721</v>
      </c>
      <c r="G397" s="8" t="s">
        <v>733</v>
      </c>
      <c r="H397" s="129" t="s">
        <v>83</v>
      </c>
      <c r="I397" s="8" t="s">
        <v>1785</v>
      </c>
      <c r="J397" s="128" t="s">
        <v>2743</v>
      </c>
      <c r="K397" s="25" t="s">
        <v>721</v>
      </c>
      <c r="L397" s="25" t="s">
        <v>733</v>
      </c>
      <c r="M397" s="107" t="s">
        <v>83</v>
      </c>
      <c r="N397" s="25" t="s">
        <v>1785</v>
      </c>
      <c r="O397" s="25" t="s">
        <v>2738</v>
      </c>
      <c r="Q397" s="127" t="s">
        <v>2743</v>
      </c>
      <c r="S397" t="s">
        <v>2738</v>
      </c>
      <c r="T397" s="120" t="s">
        <v>2525</v>
      </c>
      <c r="U397" s="122" t="s">
        <v>2742</v>
      </c>
    </row>
    <row r="398" spans="1:21">
      <c r="A398" t="str">
        <f t="shared" si="5"/>
        <v>SR_M_A06_C73_76_06-02[mid] | SR_M_A06_C73_76_06-02[mid]</v>
      </c>
      <c r="B398" s="132" t="s">
        <v>2305</v>
      </c>
      <c r="C398" s="131" t="s">
        <v>623</v>
      </c>
      <c r="D398" s="130" t="s">
        <v>532</v>
      </c>
      <c r="E398" s="120" t="s">
        <v>2517</v>
      </c>
      <c r="F398" s="8" t="s">
        <v>721</v>
      </c>
      <c r="G398" s="8" t="s">
        <v>733</v>
      </c>
      <c r="H398" s="129" t="s">
        <v>83</v>
      </c>
      <c r="I398" s="8" t="s">
        <v>1785</v>
      </c>
      <c r="J398" s="128" t="s">
        <v>2741</v>
      </c>
      <c r="K398" s="25" t="s">
        <v>721</v>
      </c>
      <c r="L398" s="25" t="s">
        <v>733</v>
      </c>
      <c r="M398" s="107" t="s">
        <v>83</v>
      </c>
      <c r="N398" s="25" t="s">
        <v>1785</v>
      </c>
      <c r="O398" s="25" t="s">
        <v>2738</v>
      </c>
      <c r="Q398" s="127" t="s">
        <v>2741</v>
      </c>
      <c r="S398" t="s">
        <v>2738</v>
      </c>
      <c r="T398" s="120" t="s">
        <v>2523</v>
      </c>
      <c r="U398" s="122" t="s">
        <v>2740</v>
      </c>
    </row>
    <row r="399" spans="1:21">
      <c r="A399" t="str">
        <f t="shared" si="5"/>
        <v>SR_M_A06_C73_76_06-02[mid] | SR_M_A06_C73_76_06-02[mid]</v>
      </c>
      <c r="B399" s="132" t="s">
        <v>2305</v>
      </c>
      <c r="C399" s="131" t="s">
        <v>623</v>
      </c>
      <c r="D399" s="130" t="s">
        <v>532</v>
      </c>
      <c r="E399" s="120" t="s">
        <v>2517</v>
      </c>
      <c r="F399" s="8" t="s">
        <v>721</v>
      </c>
      <c r="G399" s="8" t="s">
        <v>733</v>
      </c>
      <c r="H399" s="129" t="s">
        <v>83</v>
      </c>
      <c r="I399" s="8" t="s">
        <v>1785</v>
      </c>
      <c r="J399" s="128" t="s">
        <v>2739</v>
      </c>
      <c r="K399" s="25" t="s">
        <v>721</v>
      </c>
      <c r="L399" s="25" t="s">
        <v>733</v>
      </c>
      <c r="M399" s="107" t="s">
        <v>83</v>
      </c>
      <c r="N399" s="25" t="s">
        <v>1785</v>
      </c>
      <c r="O399" s="25" t="s">
        <v>2738</v>
      </c>
      <c r="Q399" s="127" t="s">
        <v>2739</v>
      </c>
      <c r="S399" t="s">
        <v>2738</v>
      </c>
      <c r="T399" s="120" t="s">
        <v>2519</v>
      </c>
      <c r="U399" s="122" t="s">
        <v>2737</v>
      </c>
    </row>
    <row r="400" spans="1:21">
      <c r="A400" t="str">
        <f t="shared" si="5"/>
        <v>SR_M_A08_C79_82_07-02[mid] | SR_M_A08_C79_82_07-02[mid]</v>
      </c>
      <c r="B400" s="132" t="s">
        <v>2305</v>
      </c>
      <c r="C400" s="131" t="s">
        <v>623</v>
      </c>
      <c r="D400" s="130" t="s">
        <v>532</v>
      </c>
      <c r="E400" s="120" t="s">
        <v>2517</v>
      </c>
      <c r="F400" s="8" t="s">
        <v>721</v>
      </c>
      <c r="G400" s="8" t="s">
        <v>735</v>
      </c>
      <c r="H400" s="129" t="s">
        <v>101</v>
      </c>
      <c r="I400" s="8" t="s">
        <v>1785</v>
      </c>
      <c r="J400" s="128" t="s">
        <v>2736</v>
      </c>
      <c r="K400" s="25" t="s">
        <v>721</v>
      </c>
      <c r="L400" s="25" t="s">
        <v>735</v>
      </c>
      <c r="M400" s="107" t="s">
        <v>101</v>
      </c>
      <c r="N400" s="25" t="s">
        <v>1785</v>
      </c>
      <c r="O400" s="25" t="s">
        <v>2731</v>
      </c>
      <c r="Q400" s="127" t="s">
        <v>2736</v>
      </c>
      <c r="S400" t="s">
        <v>2731</v>
      </c>
      <c r="T400" s="120" t="s">
        <v>2525</v>
      </c>
      <c r="U400" s="122" t="s">
        <v>2735</v>
      </c>
    </row>
    <row r="401" spans="1:21">
      <c r="A401" t="str">
        <f t="shared" si="5"/>
        <v>SR_M_A08_C79_82_07-02[mid] | SR_M_A08_C79_82_07-02[mid]</v>
      </c>
      <c r="B401" s="132" t="s">
        <v>2305</v>
      </c>
      <c r="C401" s="131" t="s">
        <v>623</v>
      </c>
      <c r="D401" s="130" t="s">
        <v>532</v>
      </c>
      <c r="E401" s="120" t="s">
        <v>2517</v>
      </c>
      <c r="F401" s="8" t="s">
        <v>721</v>
      </c>
      <c r="G401" s="8" t="s">
        <v>735</v>
      </c>
      <c r="H401" s="129" t="s">
        <v>101</v>
      </c>
      <c r="I401" s="8" t="s">
        <v>1785</v>
      </c>
      <c r="J401" s="128" t="s">
        <v>2734</v>
      </c>
      <c r="K401" s="25" t="s">
        <v>721</v>
      </c>
      <c r="L401" s="25" t="s">
        <v>735</v>
      </c>
      <c r="M401" s="107" t="s">
        <v>101</v>
      </c>
      <c r="N401" s="25" t="s">
        <v>1785</v>
      </c>
      <c r="O401" s="25" t="s">
        <v>2731</v>
      </c>
      <c r="Q401" s="127" t="s">
        <v>2734</v>
      </c>
      <c r="S401" t="s">
        <v>2731</v>
      </c>
      <c r="T401" s="120" t="s">
        <v>2523</v>
      </c>
      <c r="U401" s="122" t="s">
        <v>2733</v>
      </c>
    </row>
    <row r="402" spans="1:21">
      <c r="A402" t="str">
        <f t="shared" si="5"/>
        <v>SR_M_A08_C79_82_07-02[mid] | SR_M_A08_C79_82_07-02[mid]</v>
      </c>
      <c r="B402" s="132" t="s">
        <v>2305</v>
      </c>
      <c r="C402" s="131" t="s">
        <v>623</v>
      </c>
      <c r="D402" s="130" t="s">
        <v>532</v>
      </c>
      <c r="E402" s="120" t="s">
        <v>2517</v>
      </c>
      <c r="F402" s="8" t="s">
        <v>721</v>
      </c>
      <c r="G402" s="8" t="s">
        <v>735</v>
      </c>
      <c r="H402" s="129" t="s">
        <v>101</v>
      </c>
      <c r="I402" s="8" t="s">
        <v>1785</v>
      </c>
      <c r="J402" s="128" t="s">
        <v>2732</v>
      </c>
      <c r="K402" s="25" t="s">
        <v>721</v>
      </c>
      <c r="L402" s="25" t="s">
        <v>735</v>
      </c>
      <c r="M402" s="107" t="s">
        <v>101</v>
      </c>
      <c r="N402" s="25" t="s">
        <v>1785</v>
      </c>
      <c r="O402" s="25" t="s">
        <v>2731</v>
      </c>
      <c r="Q402" s="127" t="s">
        <v>2732</v>
      </c>
      <c r="S402" t="s">
        <v>2731</v>
      </c>
      <c r="T402" s="120" t="s">
        <v>2519</v>
      </c>
      <c r="U402" s="122" t="s">
        <v>2730</v>
      </c>
    </row>
    <row r="403" spans="1:21">
      <c r="A403" t="str">
        <f t="shared" si="5"/>
        <v>SR_M_A08_C79_82_08-02[mid] | SR_M_A08_C79_82_08-02[mid]</v>
      </c>
      <c r="B403" s="132" t="s">
        <v>2305</v>
      </c>
      <c r="C403" s="131" t="s">
        <v>623</v>
      </c>
      <c r="D403" s="130" t="s">
        <v>532</v>
      </c>
      <c r="E403" s="120" t="s">
        <v>2517</v>
      </c>
      <c r="F403" s="8" t="s">
        <v>721</v>
      </c>
      <c r="G403" s="8" t="s">
        <v>735</v>
      </c>
      <c r="H403" s="129" t="s">
        <v>113</v>
      </c>
      <c r="I403" s="8" t="s">
        <v>1785</v>
      </c>
      <c r="J403" s="128" t="s">
        <v>2729</v>
      </c>
      <c r="K403" s="25" t="s">
        <v>721</v>
      </c>
      <c r="L403" s="25" t="s">
        <v>735</v>
      </c>
      <c r="M403" s="107" t="s">
        <v>113</v>
      </c>
      <c r="N403" s="25" t="s">
        <v>1785</v>
      </c>
      <c r="O403" s="25" t="s">
        <v>2724</v>
      </c>
      <c r="Q403" s="127" t="s">
        <v>2729</v>
      </c>
      <c r="S403" t="s">
        <v>2724</v>
      </c>
      <c r="T403" s="120" t="s">
        <v>2525</v>
      </c>
      <c r="U403" s="122" t="s">
        <v>2728</v>
      </c>
    </row>
    <row r="404" spans="1:21">
      <c r="A404" t="str">
        <f t="shared" ref="A404:A467" si="6">CONCATENATE(F404,G404,H404,"[",I404,"] | ",K404,L404,M404,"[",N404,"]")</f>
        <v>SR_M_A08_C79_82_08-02[mid] | SR_M_A08_C79_82_08-02[mid]</v>
      </c>
      <c r="B404" s="132" t="s">
        <v>2305</v>
      </c>
      <c r="C404" s="131" t="s">
        <v>623</v>
      </c>
      <c r="D404" s="130" t="s">
        <v>532</v>
      </c>
      <c r="E404" s="120" t="s">
        <v>2517</v>
      </c>
      <c r="F404" s="8" t="s">
        <v>721</v>
      </c>
      <c r="G404" s="8" t="s">
        <v>735</v>
      </c>
      <c r="H404" s="129" t="s">
        <v>113</v>
      </c>
      <c r="I404" s="8" t="s">
        <v>1785</v>
      </c>
      <c r="J404" s="128" t="s">
        <v>2727</v>
      </c>
      <c r="K404" s="25" t="s">
        <v>721</v>
      </c>
      <c r="L404" s="25" t="s">
        <v>735</v>
      </c>
      <c r="M404" s="107" t="s">
        <v>113</v>
      </c>
      <c r="N404" s="25" t="s">
        <v>1785</v>
      </c>
      <c r="O404" s="25" t="s">
        <v>2724</v>
      </c>
      <c r="Q404" s="127" t="s">
        <v>2727</v>
      </c>
      <c r="S404" t="s">
        <v>2724</v>
      </c>
      <c r="T404" s="120" t="s">
        <v>2523</v>
      </c>
      <c r="U404" s="122" t="s">
        <v>2726</v>
      </c>
    </row>
    <row r="405" spans="1:21">
      <c r="A405" t="str">
        <f t="shared" si="6"/>
        <v>SR_M_A08_C79_82_08-02[mid] | SR_M_A08_C79_82_08-02[mid]</v>
      </c>
      <c r="B405" s="132" t="s">
        <v>2305</v>
      </c>
      <c r="C405" s="131" t="s">
        <v>623</v>
      </c>
      <c r="D405" s="130" t="s">
        <v>532</v>
      </c>
      <c r="E405" s="120" t="s">
        <v>2517</v>
      </c>
      <c r="F405" s="8" t="s">
        <v>721</v>
      </c>
      <c r="G405" s="8" t="s">
        <v>735</v>
      </c>
      <c r="H405" s="129" t="s">
        <v>113</v>
      </c>
      <c r="I405" s="8" t="s">
        <v>1785</v>
      </c>
      <c r="J405" s="128" t="s">
        <v>2725</v>
      </c>
      <c r="K405" s="25" t="s">
        <v>721</v>
      </c>
      <c r="L405" s="25" t="s">
        <v>735</v>
      </c>
      <c r="M405" s="107" t="s">
        <v>113</v>
      </c>
      <c r="N405" s="25" t="s">
        <v>1785</v>
      </c>
      <c r="O405" s="25" t="s">
        <v>2724</v>
      </c>
      <c r="Q405" s="127" t="s">
        <v>2725</v>
      </c>
      <c r="S405" t="s">
        <v>2724</v>
      </c>
      <c r="T405" s="120" t="s">
        <v>2519</v>
      </c>
      <c r="U405" s="122" t="s">
        <v>2723</v>
      </c>
    </row>
    <row r="406" spans="1:21">
      <c r="A406" t="str">
        <f t="shared" si="6"/>
        <v>SR_M_A10_C85_88_09-02[mid] | SR_M_A10_C85_88_09-02[mid]</v>
      </c>
      <c r="B406" s="132" t="s">
        <v>2305</v>
      </c>
      <c r="C406" s="131" t="s">
        <v>623</v>
      </c>
      <c r="D406" s="130" t="s">
        <v>532</v>
      </c>
      <c r="E406" s="120" t="s">
        <v>2517</v>
      </c>
      <c r="F406" s="8" t="s">
        <v>721</v>
      </c>
      <c r="G406" s="8" t="s">
        <v>737</v>
      </c>
      <c r="H406" s="129" t="s">
        <v>129</v>
      </c>
      <c r="I406" s="8" t="s">
        <v>1785</v>
      </c>
      <c r="J406" s="128" t="s">
        <v>2722</v>
      </c>
      <c r="K406" s="25" t="s">
        <v>721</v>
      </c>
      <c r="L406" s="25" t="s">
        <v>737</v>
      </c>
      <c r="M406" s="107" t="s">
        <v>129</v>
      </c>
      <c r="N406" s="25" t="s">
        <v>1785</v>
      </c>
      <c r="O406" s="25" t="s">
        <v>2717</v>
      </c>
      <c r="Q406" s="127" t="s">
        <v>2722</v>
      </c>
      <c r="S406" t="s">
        <v>2717</v>
      </c>
      <c r="T406" s="120" t="s">
        <v>2525</v>
      </c>
      <c r="U406" s="122" t="s">
        <v>2721</v>
      </c>
    </row>
    <row r="407" spans="1:21">
      <c r="A407" t="str">
        <f t="shared" si="6"/>
        <v>SR_M_A10_C85_88_09-02[mid] | SR_M_A10_C85_88_09-02[mid]</v>
      </c>
      <c r="B407" s="132" t="s">
        <v>2305</v>
      </c>
      <c r="C407" s="131" t="s">
        <v>623</v>
      </c>
      <c r="D407" s="130" t="s">
        <v>532</v>
      </c>
      <c r="E407" s="120" t="s">
        <v>2517</v>
      </c>
      <c r="F407" s="8" t="s">
        <v>721</v>
      </c>
      <c r="G407" s="8" t="s">
        <v>737</v>
      </c>
      <c r="H407" s="129" t="s">
        <v>129</v>
      </c>
      <c r="I407" s="8" t="s">
        <v>1785</v>
      </c>
      <c r="J407" s="128" t="s">
        <v>2720</v>
      </c>
      <c r="K407" s="25" t="s">
        <v>721</v>
      </c>
      <c r="L407" s="25" t="s">
        <v>737</v>
      </c>
      <c r="M407" s="107" t="s">
        <v>129</v>
      </c>
      <c r="N407" s="25" t="s">
        <v>1785</v>
      </c>
      <c r="O407" s="25" t="s">
        <v>2717</v>
      </c>
      <c r="Q407" s="127" t="s">
        <v>2720</v>
      </c>
      <c r="S407" t="s">
        <v>2717</v>
      </c>
      <c r="T407" s="120" t="s">
        <v>2523</v>
      </c>
      <c r="U407" s="122" t="s">
        <v>2719</v>
      </c>
    </row>
    <row r="408" spans="1:21">
      <c r="A408" t="str">
        <f t="shared" si="6"/>
        <v>SR_M_A10_C85_88_09-02[mid] | SR_M_A10_C85_88_09-02[mid]</v>
      </c>
      <c r="B408" s="132" t="s">
        <v>2305</v>
      </c>
      <c r="C408" s="131" t="s">
        <v>623</v>
      </c>
      <c r="D408" s="130" t="s">
        <v>532</v>
      </c>
      <c r="E408" s="120" t="s">
        <v>2517</v>
      </c>
      <c r="F408" s="8" t="s">
        <v>721</v>
      </c>
      <c r="G408" s="8" t="s">
        <v>737</v>
      </c>
      <c r="H408" s="129" t="s">
        <v>129</v>
      </c>
      <c r="I408" s="8" t="s">
        <v>1785</v>
      </c>
      <c r="J408" s="128" t="s">
        <v>2718</v>
      </c>
      <c r="K408" s="25" t="s">
        <v>721</v>
      </c>
      <c r="L408" s="25" t="s">
        <v>737</v>
      </c>
      <c r="M408" s="107" t="s">
        <v>129</v>
      </c>
      <c r="N408" s="25" t="s">
        <v>1785</v>
      </c>
      <c r="O408" s="25" t="s">
        <v>2717</v>
      </c>
      <c r="Q408" s="127" t="s">
        <v>2718</v>
      </c>
      <c r="S408" t="s">
        <v>2717</v>
      </c>
      <c r="T408" s="120" t="s">
        <v>2519</v>
      </c>
      <c r="U408" s="122" t="s">
        <v>2716</v>
      </c>
    </row>
    <row r="409" spans="1:21">
      <c r="A409" t="str">
        <f t="shared" si="6"/>
        <v>SR_M_A10_C85_88_10-02[mid] | SR_M_A10_C85_88_10-02[mid]</v>
      </c>
      <c r="B409" s="132" t="s">
        <v>2305</v>
      </c>
      <c r="C409" s="131" t="s">
        <v>623</v>
      </c>
      <c r="D409" s="130" t="s">
        <v>532</v>
      </c>
      <c r="E409" s="120" t="s">
        <v>2517</v>
      </c>
      <c r="F409" s="8" t="s">
        <v>721</v>
      </c>
      <c r="G409" s="8" t="s">
        <v>737</v>
      </c>
      <c r="H409" s="129" t="s">
        <v>141</v>
      </c>
      <c r="I409" s="8" t="s">
        <v>1785</v>
      </c>
      <c r="J409" s="128" t="s">
        <v>2715</v>
      </c>
      <c r="K409" s="25" t="s">
        <v>721</v>
      </c>
      <c r="L409" s="25" t="s">
        <v>737</v>
      </c>
      <c r="M409" s="107" t="s">
        <v>141</v>
      </c>
      <c r="N409" s="25" t="s">
        <v>1785</v>
      </c>
      <c r="O409" s="25" t="s">
        <v>2710</v>
      </c>
      <c r="Q409" s="127" t="s">
        <v>2715</v>
      </c>
      <c r="S409" t="s">
        <v>2710</v>
      </c>
      <c r="T409" s="120" t="s">
        <v>2525</v>
      </c>
      <c r="U409" s="122" t="s">
        <v>2714</v>
      </c>
    </row>
    <row r="410" spans="1:21">
      <c r="A410" t="str">
        <f t="shared" si="6"/>
        <v>SR_M_A10_C85_88_10-02[mid] | SR_M_A10_C85_88_10-02[mid]</v>
      </c>
      <c r="B410" s="132" t="s">
        <v>2305</v>
      </c>
      <c r="C410" s="131" t="s">
        <v>623</v>
      </c>
      <c r="D410" s="130" t="s">
        <v>532</v>
      </c>
      <c r="E410" s="120" t="s">
        <v>2517</v>
      </c>
      <c r="F410" s="8" t="s">
        <v>721</v>
      </c>
      <c r="G410" s="8" t="s">
        <v>737</v>
      </c>
      <c r="H410" s="129" t="s">
        <v>141</v>
      </c>
      <c r="I410" s="8" t="s">
        <v>1785</v>
      </c>
      <c r="J410" s="128" t="s">
        <v>2713</v>
      </c>
      <c r="K410" s="25" t="s">
        <v>721</v>
      </c>
      <c r="L410" s="25" t="s">
        <v>737</v>
      </c>
      <c r="M410" s="107" t="s">
        <v>141</v>
      </c>
      <c r="N410" s="25" t="s">
        <v>1785</v>
      </c>
      <c r="O410" s="25" t="s">
        <v>2710</v>
      </c>
      <c r="Q410" s="127" t="s">
        <v>2713</v>
      </c>
      <c r="S410" t="s">
        <v>2710</v>
      </c>
      <c r="T410" s="120" t="s">
        <v>2523</v>
      </c>
      <c r="U410" s="122" t="s">
        <v>2712</v>
      </c>
    </row>
    <row r="411" spans="1:21">
      <c r="A411" t="str">
        <f t="shared" si="6"/>
        <v>SR_M_A10_C85_88_10-02[mid] | SR_M_A10_C85_88_10-02[mid]</v>
      </c>
      <c r="B411" s="132" t="s">
        <v>2305</v>
      </c>
      <c r="C411" s="131" t="s">
        <v>623</v>
      </c>
      <c r="D411" s="130" t="s">
        <v>532</v>
      </c>
      <c r="E411" s="120" t="s">
        <v>2517</v>
      </c>
      <c r="F411" s="8" t="s">
        <v>721</v>
      </c>
      <c r="G411" s="8" t="s">
        <v>737</v>
      </c>
      <c r="H411" s="129" t="s">
        <v>141</v>
      </c>
      <c r="I411" s="8" t="s">
        <v>1785</v>
      </c>
      <c r="J411" s="128" t="s">
        <v>2711</v>
      </c>
      <c r="K411" s="25" t="s">
        <v>721</v>
      </c>
      <c r="L411" s="25" t="s">
        <v>737</v>
      </c>
      <c r="M411" s="107" t="s">
        <v>141</v>
      </c>
      <c r="N411" s="25" t="s">
        <v>1785</v>
      </c>
      <c r="O411" s="25" t="s">
        <v>2710</v>
      </c>
      <c r="Q411" s="127" t="s">
        <v>2711</v>
      </c>
      <c r="S411" t="s">
        <v>2710</v>
      </c>
      <c r="T411" s="120" t="s">
        <v>2519</v>
      </c>
      <c r="U411" s="122" t="s">
        <v>2709</v>
      </c>
    </row>
    <row r="412" spans="1:21">
      <c r="A412" t="str">
        <f t="shared" si="6"/>
        <v>SR_M_A12_C91_94_11-02[mid] | SR_M_A12_C91_94_11-02[mid]</v>
      </c>
      <c r="B412" s="132" t="s">
        <v>2305</v>
      </c>
      <c r="C412" s="131" t="s">
        <v>623</v>
      </c>
      <c r="D412" s="130" t="s">
        <v>532</v>
      </c>
      <c r="E412" s="120" t="s">
        <v>2517</v>
      </c>
      <c r="F412" s="8" t="s">
        <v>721</v>
      </c>
      <c r="G412" s="8" t="s">
        <v>739</v>
      </c>
      <c r="H412" s="129" t="s">
        <v>158</v>
      </c>
      <c r="I412" s="8" t="s">
        <v>1785</v>
      </c>
      <c r="J412" s="128" t="s">
        <v>2708</v>
      </c>
      <c r="K412" s="25" t="s">
        <v>721</v>
      </c>
      <c r="L412" s="25" t="s">
        <v>739</v>
      </c>
      <c r="M412" s="107" t="s">
        <v>158</v>
      </c>
      <c r="N412" s="25" t="s">
        <v>1785</v>
      </c>
      <c r="O412" s="25" t="s">
        <v>2703</v>
      </c>
      <c r="Q412" s="127" t="s">
        <v>2708</v>
      </c>
      <c r="S412" t="s">
        <v>2703</v>
      </c>
      <c r="T412" s="120" t="s">
        <v>2525</v>
      </c>
      <c r="U412" s="122" t="s">
        <v>2707</v>
      </c>
    </row>
    <row r="413" spans="1:21">
      <c r="A413" t="str">
        <f t="shared" si="6"/>
        <v>SR_M_A12_C91_94_11-02[mid] | SR_M_A12_C91_94_11-02[mid]</v>
      </c>
      <c r="B413" s="132" t="s">
        <v>2305</v>
      </c>
      <c r="C413" s="131" t="s">
        <v>623</v>
      </c>
      <c r="D413" s="130" t="s">
        <v>532</v>
      </c>
      <c r="E413" s="120" t="s">
        <v>2517</v>
      </c>
      <c r="F413" s="8" t="s">
        <v>721</v>
      </c>
      <c r="G413" s="8" t="s">
        <v>739</v>
      </c>
      <c r="H413" s="129" t="s">
        <v>158</v>
      </c>
      <c r="I413" s="8" t="s">
        <v>1785</v>
      </c>
      <c r="J413" s="128" t="s">
        <v>2706</v>
      </c>
      <c r="K413" s="25" t="s">
        <v>721</v>
      </c>
      <c r="L413" s="25" t="s">
        <v>739</v>
      </c>
      <c r="M413" s="107" t="s">
        <v>158</v>
      </c>
      <c r="N413" s="25" t="s">
        <v>1785</v>
      </c>
      <c r="O413" s="25" t="s">
        <v>2703</v>
      </c>
      <c r="Q413" s="127" t="s">
        <v>2706</v>
      </c>
      <c r="S413" t="s">
        <v>2703</v>
      </c>
      <c r="T413" s="120" t="s">
        <v>2523</v>
      </c>
      <c r="U413" s="122" t="s">
        <v>2705</v>
      </c>
    </row>
    <row r="414" spans="1:21">
      <c r="A414" t="str">
        <f t="shared" si="6"/>
        <v>SR_M_A12_C91_94_11-02[mid] | SR_M_A12_C91_94_11-02[mid]</v>
      </c>
      <c r="B414" s="132" t="s">
        <v>2305</v>
      </c>
      <c r="C414" s="131" t="s">
        <v>623</v>
      </c>
      <c r="D414" s="130" t="s">
        <v>532</v>
      </c>
      <c r="E414" s="120" t="s">
        <v>2517</v>
      </c>
      <c r="F414" s="8" t="s">
        <v>721</v>
      </c>
      <c r="G414" s="8" t="s">
        <v>739</v>
      </c>
      <c r="H414" s="129" t="s">
        <v>158</v>
      </c>
      <c r="I414" s="8" t="s">
        <v>1785</v>
      </c>
      <c r="J414" s="128" t="s">
        <v>2704</v>
      </c>
      <c r="K414" s="25" t="s">
        <v>721</v>
      </c>
      <c r="L414" s="25" t="s">
        <v>739</v>
      </c>
      <c r="M414" s="107" t="s">
        <v>158</v>
      </c>
      <c r="N414" s="25" t="s">
        <v>1785</v>
      </c>
      <c r="O414" s="25" t="s">
        <v>2703</v>
      </c>
      <c r="Q414" s="127" t="s">
        <v>2704</v>
      </c>
      <c r="S414" t="s">
        <v>2703</v>
      </c>
      <c r="T414" s="120" t="s">
        <v>2519</v>
      </c>
      <c r="U414" s="122" t="s">
        <v>2702</v>
      </c>
    </row>
    <row r="415" spans="1:21">
      <c r="A415" t="str">
        <f t="shared" si="6"/>
        <v>SR_M_A12_C91_94_12-02[mid] | SR_M_A12_C91_94_12-02[mid]</v>
      </c>
      <c r="B415" s="132" t="s">
        <v>2305</v>
      </c>
      <c r="C415" s="131" t="s">
        <v>623</v>
      </c>
      <c r="D415" s="130" t="s">
        <v>532</v>
      </c>
      <c r="E415" s="120" t="s">
        <v>2517</v>
      </c>
      <c r="F415" s="8" t="s">
        <v>721</v>
      </c>
      <c r="G415" s="8" t="s">
        <v>739</v>
      </c>
      <c r="H415" s="129" t="s">
        <v>173</v>
      </c>
      <c r="I415" s="8" t="s">
        <v>1785</v>
      </c>
      <c r="J415" s="128" t="s">
        <v>2701</v>
      </c>
      <c r="K415" s="25" t="s">
        <v>721</v>
      </c>
      <c r="L415" s="25" t="s">
        <v>739</v>
      </c>
      <c r="M415" s="107" t="s">
        <v>173</v>
      </c>
      <c r="N415" s="25" t="s">
        <v>1785</v>
      </c>
      <c r="O415" s="25" t="s">
        <v>2696</v>
      </c>
      <c r="Q415" s="127" t="s">
        <v>2701</v>
      </c>
      <c r="S415" t="s">
        <v>2696</v>
      </c>
      <c r="T415" s="120" t="s">
        <v>2525</v>
      </c>
      <c r="U415" s="122" t="s">
        <v>2700</v>
      </c>
    </row>
    <row r="416" spans="1:21">
      <c r="A416" t="str">
        <f t="shared" si="6"/>
        <v>SR_M_A12_C91_94_12-02[mid] | SR_M_A12_C91_94_12-02[mid]</v>
      </c>
      <c r="B416" s="132" t="s">
        <v>2305</v>
      </c>
      <c r="C416" s="131" t="s">
        <v>623</v>
      </c>
      <c r="D416" s="130" t="s">
        <v>532</v>
      </c>
      <c r="E416" s="120" t="s">
        <v>2517</v>
      </c>
      <c r="F416" s="8" t="s">
        <v>721</v>
      </c>
      <c r="G416" s="8" t="s">
        <v>739</v>
      </c>
      <c r="H416" s="129" t="s">
        <v>173</v>
      </c>
      <c r="I416" s="8" t="s">
        <v>1785</v>
      </c>
      <c r="J416" s="128" t="s">
        <v>2699</v>
      </c>
      <c r="K416" s="25" t="s">
        <v>721</v>
      </c>
      <c r="L416" s="25" t="s">
        <v>739</v>
      </c>
      <c r="M416" s="107" t="s">
        <v>173</v>
      </c>
      <c r="N416" s="25" t="s">
        <v>1785</v>
      </c>
      <c r="O416" s="25" t="s">
        <v>2696</v>
      </c>
      <c r="Q416" s="127" t="s">
        <v>2699</v>
      </c>
      <c r="S416" t="s">
        <v>2696</v>
      </c>
      <c r="T416" s="120" t="s">
        <v>2523</v>
      </c>
      <c r="U416" s="122" t="s">
        <v>2698</v>
      </c>
    </row>
    <row r="417" spans="1:21">
      <c r="A417" t="str">
        <f t="shared" si="6"/>
        <v>SR_M_A12_C91_94_12-02[mid] | SR_M_A12_C91_94_12-02[mid]</v>
      </c>
      <c r="B417" s="132" t="s">
        <v>2305</v>
      </c>
      <c r="C417" s="131" t="s">
        <v>623</v>
      </c>
      <c r="D417" s="130" t="s">
        <v>532</v>
      </c>
      <c r="E417" s="120" t="s">
        <v>2517</v>
      </c>
      <c r="F417" s="8" t="s">
        <v>721</v>
      </c>
      <c r="G417" s="8" t="s">
        <v>739</v>
      </c>
      <c r="H417" s="129" t="s">
        <v>173</v>
      </c>
      <c r="I417" s="8" t="s">
        <v>1785</v>
      </c>
      <c r="J417" s="128" t="s">
        <v>2697</v>
      </c>
      <c r="K417" s="25" t="s">
        <v>721</v>
      </c>
      <c r="L417" s="25" t="s">
        <v>739</v>
      </c>
      <c r="M417" s="107" t="s">
        <v>173</v>
      </c>
      <c r="N417" s="25" t="s">
        <v>1785</v>
      </c>
      <c r="O417" s="25" t="s">
        <v>2696</v>
      </c>
      <c r="Q417" s="127" t="s">
        <v>2697</v>
      </c>
      <c r="S417" t="s">
        <v>2696</v>
      </c>
      <c r="T417" s="120" t="s">
        <v>2519</v>
      </c>
      <c r="U417" s="122" t="s">
        <v>2695</v>
      </c>
    </row>
    <row r="418" spans="1:21">
      <c r="A418" t="str">
        <f t="shared" si="6"/>
        <v>SR_M_A14_C97_100_13-02[mid] | SR_M_A14_C97_100_13-02[mid]</v>
      </c>
      <c r="B418" s="132" t="s">
        <v>2305</v>
      </c>
      <c r="C418" s="131" t="s">
        <v>623</v>
      </c>
      <c r="D418" s="130" t="s">
        <v>532</v>
      </c>
      <c r="E418" s="120" t="s">
        <v>2517</v>
      </c>
      <c r="F418" s="8" t="s">
        <v>721</v>
      </c>
      <c r="G418" s="8" t="s">
        <v>741</v>
      </c>
      <c r="H418" s="129" t="s">
        <v>189</v>
      </c>
      <c r="I418" s="8" t="s">
        <v>1785</v>
      </c>
      <c r="J418" s="128" t="s">
        <v>2694</v>
      </c>
      <c r="K418" s="25" t="s">
        <v>721</v>
      </c>
      <c r="L418" s="25" t="s">
        <v>741</v>
      </c>
      <c r="M418" s="107" t="s">
        <v>189</v>
      </c>
      <c r="N418" s="25" t="s">
        <v>1785</v>
      </c>
      <c r="O418" s="25" t="s">
        <v>2689</v>
      </c>
      <c r="Q418" s="127" t="s">
        <v>2694</v>
      </c>
      <c r="S418" t="s">
        <v>2689</v>
      </c>
      <c r="T418" s="120" t="s">
        <v>2525</v>
      </c>
      <c r="U418" s="122" t="s">
        <v>2693</v>
      </c>
    </row>
    <row r="419" spans="1:21">
      <c r="A419" t="str">
        <f t="shared" si="6"/>
        <v>SR_M_A14_C97_100_13-02[mid] | SR_M_A14_C97_100_13-02[mid]</v>
      </c>
      <c r="B419" s="132" t="s">
        <v>2305</v>
      </c>
      <c r="C419" s="131" t="s">
        <v>623</v>
      </c>
      <c r="D419" s="130" t="s">
        <v>532</v>
      </c>
      <c r="E419" s="120" t="s">
        <v>2517</v>
      </c>
      <c r="F419" s="8" t="s">
        <v>721</v>
      </c>
      <c r="G419" s="8" t="s">
        <v>741</v>
      </c>
      <c r="H419" s="129" t="s">
        <v>189</v>
      </c>
      <c r="I419" s="8" t="s">
        <v>1785</v>
      </c>
      <c r="J419" s="128" t="s">
        <v>2692</v>
      </c>
      <c r="K419" s="25" t="s">
        <v>721</v>
      </c>
      <c r="L419" s="25" t="s">
        <v>741</v>
      </c>
      <c r="M419" s="107" t="s">
        <v>189</v>
      </c>
      <c r="N419" s="25" t="s">
        <v>1785</v>
      </c>
      <c r="O419" s="25" t="s">
        <v>2689</v>
      </c>
      <c r="Q419" s="127" t="s">
        <v>2692</v>
      </c>
      <c r="S419" t="s">
        <v>2689</v>
      </c>
      <c r="T419" s="120" t="s">
        <v>2523</v>
      </c>
      <c r="U419" s="122" t="s">
        <v>2691</v>
      </c>
    </row>
    <row r="420" spans="1:21">
      <c r="A420" t="str">
        <f t="shared" si="6"/>
        <v>SR_M_A14_C97_100_13-02[mid] | SR_M_A14_C97_100_13-02[mid]</v>
      </c>
      <c r="B420" s="132" t="s">
        <v>2305</v>
      </c>
      <c r="C420" s="131" t="s">
        <v>623</v>
      </c>
      <c r="D420" s="130" t="s">
        <v>532</v>
      </c>
      <c r="E420" s="120" t="s">
        <v>2517</v>
      </c>
      <c r="F420" s="8" t="s">
        <v>721</v>
      </c>
      <c r="G420" s="8" t="s">
        <v>741</v>
      </c>
      <c r="H420" s="129" t="s">
        <v>189</v>
      </c>
      <c r="I420" s="8" t="s">
        <v>1785</v>
      </c>
      <c r="J420" s="128" t="s">
        <v>2690</v>
      </c>
      <c r="K420" s="25" t="s">
        <v>721</v>
      </c>
      <c r="L420" s="25" t="s">
        <v>741</v>
      </c>
      <c r="M420" s="107" t="s">
        <v>189</v>
      </c>
      <c r="N420" s="25" t="s">
        <v>1785</v>
      </c>
      <c r="O420" s="25" t="s">
        <v>2689</v>
      </c>
      <c r="Q420" s="127" t="s">
        <v>2690</v>
      </c>
      <c r="S420" t="s">
        <v>2689</v>
      </c>
      <c r="T420" s="120" t="s">
        <v>2519</v>
      </c>
      <c r="U420" s="122" t="s">
        <v>2688</v>
      </c>
    </row>
    <row r="421" spans="1:21">
      <c r="A421" t="str">
        <f t="shared" si="6"/>
        <v>SR_M_A14_C97_100_14-02[mid] | SR_M_A14_C97_100_14-02[mid]</v>
      </c>
      <c r="B421" s="132" t="s">
        <v>2305</v>
      </c>
      <c r="C421" s="131" t="s">
        <v>623</v>
      </c>
      <c r="D421" s="130" t="s">
        <v>532</v>
      </c>
      <c r="E421" s="120" t="s">
        <v>2517</v>
      </c>
      <c r="F421" s="8" t="s">
        <v>721</v>
      </c>
      <c r="G421" s="8" t="s">
        <v>741</v>
      </c>
      <c r="H421" s="129" t="s">
        <v>201</v>
      </c>
      <c r="I421" s="8" t="s">
        <v>1785</v>
      </c>
      <c r="J421" s="128" t="s">
        <v>2687</v>
      </c>
      <c r="K421" s="25" t="s">
        <v>721</v>
      </c>
      <c r="L421" s="25" t="s">
        <v>741</v>
      </c>
      <c r="M421" s="107" t="s">
        <v>201</v>
      </c>
      <c r="N421" s="25" t="s">
        <v>1785</v>
      </c>
      <c r="O421" s="25" t="s">
        <v>2682</v>
      </c>
      <c r="Q421" s="127" t="s">
        <v>2687</v>
      </c>
      <c r="S421" t="s">
        <v>2682</v>
      </c>
      <c r="T421" s="120" t="s">
        <v>2525</v>
      </c>
      <c r="U421" s="122" t="s">
        <v>2686</v>
      </c>
    </row>
    <row r="422" spans="1:21">
      <c r="A422" t="str">
        <f t="shared" si="6"/>
        <v>SR_M_A14_C97_100_14-02[mid] | SR_M_A14_C97_100_14-02[mid]</v>
      </c>
      <c r="B422" s="132" t="s">
        <v>2305</v>
      </c>
      <c r="C422" s="131" t="s">
        <v>623</v>
      </c>
      <c r="D422" s="130" t="s">
        <v>532</v>
      </c>
      <c r="E422" s="120" t="s">
        <v>2517</v>
      </c>
      <c r="F422" s="8" t="s">
        <v>721</v>
      </c>
      <c r="G422" s="8" t="s">
        <v>741</v>
      </c>
      <c r="H422" s="129" t="s">
        <v>201</v>
      </c>
      <c r="I422" s="8" t="s">
        <v>1785</v>
      </c>
      <c r="J422" s="128" t="s">
        <v>2685</v>
      </c>
      <c r="K422" s="25" t="s">
        <v>721</v>
      </c>
      <c r="L422" s="25" t="s">
        <v>741</v>
      </c>
      <c r="M422" s="107" t="s">
        <v>201</v>
      </c>
      <c r="N422" s="25" t="s">
        <v>1785</v>
      </c>
      <c r="O422" s="25" t="s">
        <v>2682</v>
      </c>
      <c r="Q422" s="127" t="s">
        <v>2685</v>
      </c>
      <c r="S422" t="s">
        <v>2682</v>
      </c>
      <c r="T422" s="120" t="s">
        <v>2523</v>
      </c>
      <c r="U422" s="122" t="s">
        <v>2684</v>
      </c>
    </row>
    <row r="423" spans="1:21">
      <c r="A423" t="str">
        <f t="shared" si="6"/>
        <v>SR_M_A14_C97_100_14-02[mid] | SR_M_A14_C97_100_14-02[mid]</v>
      </c>
      <c r="B423" s="132" t="s">
        <v>2305</v>
      </c>
      <c r="C423" s="131" t="s">
        <v>623</v>
      </c>
      <c r="D423" s="130" t="s">
        <v>532</v>
      </c>
      <c r="E423" s="120" t="s">
        <v>2517</v>
      </c>
      <c r="F423" s="8" t="s">
        <v>721</v>
      </c>
      <c r="G423" s="8" t="s">
        <v>741</v>
      </c>
      <c r="H423" s="129" t="s">
        <v>201</v>
      </c>
      <c r="I423" s="8" t="s">
        <v>1785</v>
      </c>
      <c r="J423" s="128" t="s">
        <v>2683</v>
      </c>
      <c r="K423" s="25" t="s">
        <v>721</v>
      </c>
      <c r="L423" s="25" t="s">
        <v>741</v>
      </c>
      <c r="M423" s="107" t="s">
        <v>201</v>
      </c>
      <c r="N423" s="25" t="s">
        <v>1785</v>
      </c>
      <c r="O423" s="25" t="s">
        <v>2682</v>
      </c>
      <c r="Q423" s="127" t="s">
        <v>2683</v>
      </c>
      <c r="S423" t="s">
        <v>2682</v>
      </c>
      <c r="T423" s="120" t="s">
        <v>2519</v>
      </c>
      <c r="U423" s="122" t="s">
        <v>2681</v>
      </c>
    </row>
    <row r="424" spans="1:21">
      <c r="A424" t="str">
        <f t="shared" si="6"/>
        <v>SR_M_A16_C103_106_15-02[mid] | SR_M_A16_C103_106_15-02[mid]</v>
      </c>
      <c r="B424" s="132" t="s">
        <v>2305</v>
      </c>
      <c r="C424" s="131" t="s">
        <v>623</v>
      </c>
      <c r="D424" s="130" t="s">
        <v>532</v>
      </c>
      <c r="E424" s="120" t="s">
        <v>2517</v>
      </c>
      <c r="F424" s="8" t="s">
        <v>721</v>
      </c>
      <c r="G424" s="8" t="s">
        <v>743</v>
      </c>
      <c r="H424" s="129" t="s">
        <v>217</v>
      </c>
      <c r="I424" s="8" t="s">
        <v>1785</v>
      </c>
      <c r="J424" s="128" t="s">
        <v>2680</v>
      </c>
      <c r="K424" s="25" t="s">
        <v>721</v>
      </c>
      <c r="L424" s="25" t="s">
        <v>743</v>
      </c>
      <c r="M424" s="107" t="s">
        <v>217</v>
      </c>
      <c r="N424" s="25" t="s">
        <v>1785</v>
      </c>
      <c r="O424" s="25" t="s">
        <v>2675</v>
      </c>
      <c r="Q424" s="127" t="s">
        <v>2680</v>
      </c>
      <c r="S424" t="s">
        <v>2675</v>
      </c>
      <c r="T424" s="120" t="s">
        <v>2525</v>
      </c>
      <c r="U424" s="122" t="s">
        <v>2679</v>
      </c>
    </row>
    <row r="425" spans="1:21">
      <c r="A425" t="str">
        <f t="shared" si="6"/>
        <v>SR_M_A16_C103_106_15-02[mid] | SR_M_A16_C103_106_15-02[mid]</v>
      </c>
      <c r="B425" s="132" t="s">
        <v>2305</v>
      </c>
      <c r="C425" s="131" t="s">
        <v>623</v>
      </c>
      <c r="D425" s="130" t="s">
        <v>532</v>
      </c>
      <c r="E425" s="120" t="s">
        <v>2517</v>
      </c>
      <c r="F425" s="8" t="s">
        <v>721</v>
      </c>
      <c r="G425" s="8" t="s">
        <v>743</v>
      </c>
      <c r="H425" s="129" t="s">
        <v>217</v>
      </c>
      <c r="I425" s="8" t="s">
        <v>1785</v>
      </c>
      <c r="J425" s="128" t="s">
        <v>2678</v>
      </c>
      <c r="K425" s="25" t="s">
        <v>721</v>
      </c>
      <c r="L425" s="25" t="s">
        <v>743</v>
      </c>
      <c r="M425" s="107" t="s">
        <v>217</v>
      </c>
      <c r="N425" s="25" t="s">
        <v>1785</v>
      </c>
      <c r="O425" s="25" t="s">
        <v>2675</v>
      </c>
      <c r="Q425" s="127" t="s">
        <v>2678</v>
      </c>
      <c r="S425" t="s">
        <v>2675</v>
      </c>
      <c r="T425" s="120" t="s">
        <v>2523</v>
      </c>
      <c r="U425" s="122" t="s">
        <v>2677</v>
      </c>
    </row>
    <row r="426" spans="1:21">
      <c r="A426" t="str">
        <f t="shared" si="6"/>
        <v>SR_M_A16_C103_106_15-02[mid] | SR_M_A16_C103_106_15-02[mid]</v>
      </c>
      <c r="B426" s="132" t="s">
        <v>2305</v>
      </c>
      <c r="C426" s="131" t="s">
        <v>623</v>
      </c>
      <c r="D426" s="130" t="s">
        <v>532</v>
      </c>
      <c r="E426" s="120" t="s">
        <v>2517</v>
      </c>
      <c r="F426" s="8" t="s">
        <v>721</v>
      </c>
      <c r="G426" s="8" t="s">
        <v>743</v>
      </c>
      <c r="H426" s="129" t="s">
        <v>217</v>
      </c>
      <c r="I426" s="8" t="s">
        <v>1785</v>
      </c>
      <c r="J426" s="128" t="s">
        <v>2676</v>
      </c>
      <c r="K426" s="25" t="s">
        <v>721</v>
      </c>
      <c r="L426" s="25" t="s">
        <v>743</v>
      </c>
      <c r="M426" s="107" t="s">
        <v>217</v>
      </c>
      <c r="N426" s="25" t="s">
        <v>1785</v>
      </c>
      <c r="O426" s="25" t="s">
        <v>2675</v>
      </c>
      <c r="Q426" s="127" t="s">
        <v>2676</v>
      </c>
      <c r="S426" t="s">
        <v>2675</v>
      </c>
      <c r="T426" s="120" t="s">
        <v>2519</v>
      </c>
      <c r="U426" s="122" t="s">
        <v>2674</v>
      </c>
    </row>
    <row r="427" spans="1:21">
      <c r="A427" t="str">
        <f t="shared" si="6"/>
        <v>SR_M_A16_C103_106_16-02[mid] | SR_M_A16_C103_106_16-02[mid]</v>
      </c>
      <c r="B427" s="132" t="s">
        <v>2305</v>
      </c>
      <c r="C427" s="131" t="s">
        <v>623</v>
      </c>
      <c r="D427" s="130" t="s">
        <v>532</v>
      </c>
      <c r="E427" s="120" t="s">
        <v>2517</v>
      </c>
      <c r="F427" s="8" t="s">
        <v>721</v>
      </c>
      <c r="G427" s="8" t="s">
        <v>743</v>
      </c>
      <c r="H427" s="129" t="s">
        <v>229</v>
      </c>
      <c r="I427" s="8" t="s">
        <v>1785</v>
      </c>
      <c r="J427" s="128" t="s">
        <v>2673</v>
      </c>
      <c r="K427" s="25" t="s">
        <v>721</v>
      </c>
      <c r="L427" s="25" t="s">
        <v>743</v>
      </c>
      <c r="M427" s="107" t="s">
        <v>229</v>
      </c>
      <c r="N427" s="25" t="s">
        <v>1785</v>
      </c>
      <c r="O427" s="25" t="s">
        <v>2668</v>
      </c>
      <c r="Q427" s="127" t="s">
        <v>2673</v>
      </c>
      <c r="S427" t="s">
        <v>2668</v>
      </c>
      <c r="T427" s="120" t="s">
        <v>2525</v>
      </c>
      <c r="U427" s="122" t="s">
        <v>2672</v>
      </c>
    </row>
    <row r="428" spans="1:21">
      <c r="A428" t="str">
        <f t="shared" si="6"/>
        <v>SR_M_A16_C103_106_16-02[mid] | SR_M_A16_C103_106_16-02[mid]</v>
      </c>
      <c r="B428" s="132" t="s">
        <v>2305</v>
      </c>
      <c r="C428" s="131" t="s">
        <v>623</v>
      </c>
      <c r="D428" s="130" t="s">
        <v>532</v>
      </c>
      <c r="E428" s="120" t="s">
        <v>2517</v>
      </c>
      <c r="F428" s="8" t="s">
        <v>721</v>
      </c>
      <c r="G428" s="8" t="s">
        <v>743</v>
      </c>
      <c r="H428" s="129" t="s">
        <v>229</v>
      </c>
      <c r="I428" s="8" t="s">
        <v>1785</v>
      </c>
      <c r="J428" s="128" t="s">
        <v>2671</v>
      </c>
      <c r="K428" s="25" t="s">
        <v>721</v>
      </c>
      <c r="L428" s="25" t="s">
        <v>743</v>
      </c>
      <c r="M428" s="107" t="s">
        <v>229</v>
      </c>
      <c r="N428" s="25" t="s">
        <v>1785</v>
      </c>
      <c r="O428" s="25" t="s">
        <v>2668</v>
      </c>
      <c r="Q428" s="127" t="s">
        <v>2671</v>
      </c>
      <c r="S428" t="s">
        <v>2668</v>
      </c>
      <c r="T428" s="120" t="s">
        <v>2523</v>
      </c>
      <c r="U428" s="122" t="s">
        <v>2670</v>
      </c>
    </row>
    <row r="429" spans="1:21">
      <c r="A429" t="str">
        <f t="shared" si="6"/>
        <v>SR_M_A16_C103_106_16-02[mid] | SR_M_A16_C103_106_16-02[mid]</v>
      </c>
      <c r="B429" s="132" t="s">
        <v>2305</v>
      </c>
      <c r="C429" s="131" t="s">
        <v>623</v>
      </c>
      <c r="D429" s="130" t="s">
        <v>532</v>
      </c>
      <c r="E429" s="120" t="s">
        <v>2517</v>
      </c>
      <c r="F429" s="8" t="s">
        <v>721</v>
      </c>
      <c r="G429" s="8" t="s">
        <v>743</v>
      </c>
      <c r="H429" s="129" t="s">
        <v>229</v>
      </c>
      <c r="I429" s="8" t="s">
        <v>1785</v>
      </c>
      <c r="J429" s="128" t="s">
        <v>2669</v>
      </c>
      <c r="K429" s="25" t="s">
        <v>721</v>
      </c>
      <c r="L429" s="25" t="s">
        <v>743</v>
      </c>
      <c r="M429" s="107" t="s">
        <v>229</v>
      </c>
      <c r="N429" s="25" t="s">
        <v>1785</v>
      </c>
      <c r="O429" s="25" t="s">
        <v>2668</v>
      </c>
      <c r="Q429" s="127" t="s">
        <v>2669</v>
      </c>
      <c r="S429" t="s">
        <v>2668</v>
      </c>
      <c r="T429" s="120" t="s">
        <v>2519</v>
      </c>
      <c r="U429" s="122" t="s">
        <v>2667</v>
      </c>
    </row>
    <row r="430" spans="1:21">
      <c r="A430" t="str">
        <f t="shared" si="6"/>
        <v>SR_M_A18_C109_112_17-02[mid] | SR_M_A18_C109_112_17-02[mid]</v>
      </c>
      <c r="B430" s="132" t="s">
        <v>2305</v>
      </c>
      <c r="C430" s="131" t="s">
        <v>623</v>
      </c>
      <c r="D430" s="130" t="s">
        <v>532</v>
      </c>
      <c r="E430" s="120" t="s">
        <v>2517</v>
      </c>
      <c r="F430" s="8" t="s">
        <v>721</v>
      </c>
      <c r="G430" s="8" t="s">
        <v>745</v>
      </c>
      <c r="H430" s="129" t="s">
        <v>245</v>
      </c>
      <c r="I430" s="8" t="s">
        <v>1785</v>
      </c>
      <c r="J430" s="128" t="s">
        <v>2666</v>
      </c>
      <c r="K430" s="25" t="s">
        <v>721</v>
      </c>
      <c r="L430" s="25" t="s">
        <v>745</v>
      </c>
      <c r="M430" s="107" t="s">
        <v>245</v>
      </c>
      <c r="N430" s="25" t="s">
        <v>1785</v>
      </c>
      <c r="O430" s="25" t="s">
        <v>2661</v>
      </c>
      <c r="Q430" s="127" t="s">
        <v>2666</v>
      </c>
      <c r="S430" t="s">
        <v>2661</v>
      </c>
      <c r="T430" s="120" t="s">
        <v>2525</v>
      </c>
      <c r="U430" s="122" t="s">
        <v>2665</v>
      </c>
    </row>
    <row r="431" spans="1:21">
      <c r="A431" t="str">
        <f t="shared" si="6"/>
        <v>SR_M_A18_C109_112_17-02[mid] | SR_M_A18_C109_112_17-02[mid]</v>
      </c>
      <c r="B431" s="132" t="s">
        <v>2305</v>
      </c>
      <c r="C431" s="131" t="s">
        <v>623</v>
      </c>
      <c r="D431" s="130" t="s">
        <v>532</v>
      </c>
      <c r="E431" s="120" t="s">
        <v>2517</v>
      </c>
      <c r="F431" s="8" t="s">
        <v>721</v>
      </c>
      <c r="G431" s="8" t="s">
        <v>745</v>
      </c>
      <c r="H431" s="129" t="s">
        <v>245</v>
      </c>
      <c r="I431" s="8" t="s">
        <v>1785</v>
      </c>
      <c r="J431" s="128" t="s">
        <v>2664</v>
      </c>
      <c r="K431" s="25" t="s">
        <v>721</v>
      </c>
      <c r="L431" s="25" t="s">
        <v>745</v>
      </c>
      <c r="M431" s="107" t="s">
        <v>245</v>
      </c>
      <c r="N431" s="25" t="s">
        <v>1785</v>
      </c>
      <c r="O431" s="25" t="s">
        <v>2661</v>
      </c>
      <c r="Q431" s="127" t="s">
        <v>2664</v>
      </c>
      <c r="S431" t="s">
        <v>2661</v>
      </c>
      <c r="T431" s="120" t="s">
        <v>2523</v>
      </c>
      <c r="U431" s="122" t="s">
        <v>2663</v>
      </c>
    </row>
    <row r="432" spans="1:21">
      <c r="A432" t="str">
        <f t="shared" si="6"/>
        <v>SR_M_A18_C109_112_17-02[mid] | SR_M_A18_C109_112_17-02[mid]</v>
      </c>
      <c r="B432" s="132" t="s">
        <v>2305</v>
      </c>
      <c r="C432" s="131" t="s">
        <v>623</v>
      </c>
      <c r="D432" s="130" t="s">
        <v>532</v>
      </c>
      <c r="E432" s="120" t="s">
        <v>2517</v>
      </c>
      <c r="F432" s="8" t="s">
        <v>721</v>
      </c>
      <c r="G432" s="8" t="s">
        <v>745</v>
      </c>
      <c r="H432" s="129" t="s">
        <v>245</v>
      </c>
      <c r="I432" s="8" t="s">
        <v>1785</v>
      </c>
      <c r="J432" s="128" t="s">
        <v>2662</v>
      </c>
      <c r="K432" s="25" t="s">
        <v>721</v>
      </c>
      <c r="L432" s="25" t="s">
        <v>745</v>
      </c>
      <c r="M432" s="107" t="s">
        <v>245</v>
      </c>
      <c r="N432" s="25" t="s">
        <v>1785</v>
      </c>
      <c r="O432" s="25" t="s">
        <v>2661</v>
      </c>
      <c r="Q432" s="127" t="s">
        <v>2662</v>
      </c>
      <c r="S432" t="s">
        <v>2661</v>
      </c>
      <c r="T432" s="120" t="s">
        <v>2519</v>
      </c>
      <c r="U432" s="122" t="s">
        <v>2660</v>
      </c>
    </row>
    <row r="433" spans="1:21">
      <c r="A433" t="str">
        <f t="shared" si="6"/>
        <v>SR_M_A18_C109_112_18-02[mid] | SR_M_A18_C109_112_18-02[mid]</v>
      </c>
      <c r="B433" s="132" t="s">
        <v>2305</v>
      </c>
      <c r="C433" s="131" t="s">
        <v>623</v>
      </c>
      <c r="D433" s="130" t="s">
        <v>532</v>
      </c>
      <c r="E433" s="120" t="s">
        <v>2517</v>
      </c>
      <c r="F433" s="8" t="s">
        <v>721</v>
      </c>
      <c r="G433" s="8" t="s">
        <v>745</v>
      </c>
      <c r="H433" s="129" t="s">
        <v>257</v>
      </c>
      <c r="I433" s="8" t="s">
        <v>1785</v>
      </c>
      <c r="J433" s="128" t="s">
        <v>2659</v>
      </c>
      <c r="K433" s="25" t="s">
        <v>721</v>
      </c>
      <c r="L433" s="25" t="s">
        <v>745</v>
      </c>
      <c r="M433" s="107" t="s">
        <v>257</v>
      </c>
      <c r="N433" s="25" t="s">
        <v>1785</v>
      </c>
      <c r="O433" s="25" t="s">
        <v>2654</v>
      </c>
      <c r="Q433" s="127" t="s">
        <v>2659</v>
      </c>
      <c r="S433" t="s">
        <v>2654</v>
      </c>
      <c r="T433" s="120" t="s">
        <v>2525</v>
      </c>
      <c r="U433" s="122" t="s">
        <v>2658</v>
      </c>
    </row>
    <row r="434" spans="1:21">
      <c r="A434" t="str">
        <f t="shared" si="6"/>
        <v>SR_M_A18_C109_112_18-02[mid] | SR_M_A18_C109_112_18-02[mid]</v>
      </c>
      <c r="B434" s="132" t="s">
        <v>2305</v>
      </c>
      <c r="C434" s="131" t="s">
        <v>623</v>
      </c>
      <c r="D434" s="130" t="s">
        <v>532</v>
      </c>
      <c r="E434" s="120" t="s">
        <v>2517</v>
      </c>
      <c r="F434" s="8" t="s">
        <v>721</v>
      </c>
      <c r="G434" s="8" t="s">
        <v>745</v>
      </c>
      <c r="H434" s="129" t="s">
        <v>257</v>
      </c>
      <c r="I434" s="8" t="s">
        <v>1785</v>
      </c>
      <c r="J434" s="128" t="s">
        <v>2657</v>
      </c>
      <c r="K434" s="25" t="s">
        <v>721</v>
      </c>
      <c r="L434" s="25" t="s">
        <v>745</v>
      </c>
      <c r="M434" s="107" t="s">
        <v>257</v>
      </c>
      <c r="N434" s="25" t="s">
        <v>1785</v>
      </c>
      <c r="O434" s="25" t="s">
        <v>2654</v>
      </c>
      <c r="Q434" s="127" t="s">
        <v>2657</v>
      </c>
      <c r="S434" t="s">
        <v>2654</v>
      </c>
      <c r="T434" s="120" t="s">
        <v>2523</v>
      </c>
      <c r="U434" s="122" t="s">
        <v>2656</v>
      </c>
    </row>
    <row r="435" spans="1:21">
      <c r="A435" t="str">
        <f t="shared" si="6"/>
        <v>SR_M_A18_C109_112_18-02[mid] | SR_M_A18_C109_112_18-02[mid]</v>
      </c>
      <c r="B435" s="132" t="s">
        <v>2305</v>
      </c>
      <c r="C435" s="131" t="s">
        <v>623</v>
      </c>
      <c r="D435" s="130" t="s">
        <v>532</v>
      </c>
      <c r="E435" s="120" t="s">
        <v>2517</v>
      </c>
      <c r="F435" s="8" t="s">
        <v>721</v>
      </c>
      <c r="G435" s="8" t="s">
        <v>745</v>
      </c>
      <c r="H435" s="129" t="s">
        <v>257</v>
      </c>
      <c r="I435" s="8" t="s">
        <v>1785</v>
      </c>
      <c r="J435" s="128" t="s">
        <v>2655</v>
      </c>
      <c r="K435" s="25" t="s">
        <v>721</v>
      </c>
      <c r="L435" s="25" t="s">
        <v>745</v>
      </c>
      <c r="M435" s="107" t="s">
        <v>257</v>
      </c>
      <c r="N435" s="25" t="s">
        <v>1785</v>
      </c>
      <c r="O435" s="25" t="s">
        <v>2654</v>
      </c>
      <c r="Q435" s="127" t="s">
        <v>2655</v>
      </c>
      <c r="S435" t="s">
        <v>2654</v>
      </c>
      <c r="T435" s="120" t="s">
        <v>2519</v>
      </c>
      <c r="U435" s="122" t="s">
        <v>2653</v>
      </c>
    </row>
    <row r="436" spans="1:21">
      <c r="A436" t="str">
        <f t="shared" si="6"/>
        <v>SR_M_A20_C115_118_19-02[mid] | SR_M_A20_C115_118_19-02[mid]</v>
      </c>
      <c r="B436" s="132" t="s">
        <v>2305</v>
      </c>
      <c r="C436" s="131" t="s">
        <v>623</v>
      </c>
      <c r="D436" s="130" t="s">
        <v>532</v>
      </c>
      <c r="E436" s="120" t="s">
        <v>2517</v>
      </c>
      <c r="F436" s="8" t="s">
        <v>721</v>
      </c>
      <c r="G436" s="8" t="s">
        <v>747</v>
      </c>
      <c r="H436" s="129" t="s">
        <v>274</v>
      </c>
      <c r="I436" s="8" t="s">
        <v>1785</v>
      </c>
      <c r="J436" s="128" t="s">
        <v>2652</v>
      </c>
      <c r="K436" s="25" t="s">
        <v>721</v>
      </c>
      <c r="L436" s="25" t="s">
        <v>747</v>
      </c>
      <c r="M436" s="107" t="s">
        <v>274</v>
      </c>
      <c r="N436" s="25" t="s">
        <v>1785</v>
      </c>
      <c r="O436" s="25" t="s">
        <v>2647</v>
      </c>
      <c r="Q436" s="127" t="s">
        <v>2652</v>
      </c>
      <c r="S436" t="s">
        <v>2647</v>
      </c>
      <c r="T436" s="120" t="s">
        <v>2525</v>
      </c>
      <c r="U436" s="122" t="s">
        <v>2651</v>
      </c>
    </row>
    <row r="437" spans="1:21">
      <c r="A437" t="str">
        <f t="shared" si="6"/>
        <v>SR_M_A20_C115_118_19-02[mid] | SR_M_A20_C115_118_19-02[mid]</v>
      </c>
      <c r="B437" s="132" t="s">
        <v>2305</v>
      </c>
      <c r="C437" s="131" t="s">
        <v>623</v>
      </c>
      <c r="D437" s="130" t="s">
        <v>532</v>
      </c>
      <c r="E437" s="120" t="s">
        <v>2517</v>
      </c>
      <c r="F437" s="8" t="s">
        <v>721</v>
      </c>
      <c r="G437" s="8" t="s">
        <v>747</v>
      </c>
      <c r="H437" s="129" t="s">
        <v>274</v>
      </c>
      <c r="I437" s="8" t="s">
        <v>1785</v>
      </c>
      <c r="J437" s="128" t="s">
        <v>2650</v>
      </c>
      <c r="K437" s="25" t="s">
        <v>721</v>
      </c>
      <c r="L437" s="25" t="s">
        <v>747</v>
      </c>
      <c r="M437" s="107" t="s">
        <v>274</v>
      </c>
      <c r="N437" s="25" t="s">
        <v>1785</v>
      </c>
      <c r="O437" s="25" t="s">
        <v>2647</v>
      </c>
      <c r="Q437" s="127" t="s">
        <v>2650</v>
      </c>
      <c r="S437" t="s">
        <v>2647</v>
      </c>
      <c r="T437" s="120" t="s">
        <v>2523</v>
      </c>
      <c r="U437" s="122" t="s">
        <v>2649</v>
      </c>
    </row>
    <row r="438" spans="1:21">
      <c r="A438" t="str">
        <f t="shared" si="6"/>
        <v>SR_M_A20_C115_118_19-02[mid] | SR_M_A20_C115_118_19-02[mid]</v>
      </c>
      <c r="B438" s="132" t="s">
        <v>2305</v>
      </c>
      <c r="C438" s="131" t="s">
        <v>623</v>
      </c>
      <c r="D438" s="130" t="s">
        <v>532</v>
      </c>
      <c r="E438" s="120" t="s">
        <v>2517</v>
      </c>
      <c r="F438" s="8" t="s">
        <v>721</v>
      </c>
      <c r="G438" s="8" t="s">
        <v>747</v>
      </c>
      <c r="H438" s="129" t="s">
        <v>274</v>
      </c>
      <c r="I438" s="8" t="s">
        <v>1785</v>
      </c>
      <c r="J438" s="128" t="s">
        <v>2648</v>
      </c>
      <c r="K438" s="25" t="s">
        <v>721</v>
      </c>
      <c r="L438" s="25" t="s">
        <v>747</v>
      </c>
      <c r="M438" s="107" t="s">
        <v>274</v>
      </c>
      <c r="N438" s="25" t="s">
        <v>1785</v>
      </c>
      <c r="O438" s="25" t="s">
        <v>2647</v>
      </c>
      <c r="Q438" s="127" t="s">
        <v>2648</v>
      </c>
      <c r="S438" t="s">
        <v>2647</v>
      </c>
      <c r="T438" s="120" t="s">
        <v>2519</v>
      </c>
      <c r="U438" s="122" t="s">
        <v>2646</v>
      </c>
    </row>
    <row r="439" spans="1:21">
      <c r="A439" t="str">
        <f t="shared" si="6"/>
        <v>SR_M_A20_C115_118_20-02[mid] | SR_M_A20_C115_118_20-02[mid]</v>
      </c>
      <c r="B439" s="132" t="s">
        <v>2305</v>
      </c>
      <c r="C439" s="131" t="s">
        <v>623</v>
      </c>
      <c r="D439" s="130" t="s">
        <v>532</v>
      </c>
      <c r="E439" s="120" t="s">
        <v>2517</v>
      </c>
      <c r="F439" s="8" t="s">
        <v>721</v>
      </c>
      <c r="G439" s="8" t="s">
        <v>747</v>
      </c>
      <c r="H439" s="129" t="s">
        <v>286</v>
      </c>
      <c r="I439" s="8" t="s">
        <v>1785</v>
      </c>
      <c r="J439" s="128" t="s">
        <v>2645</v>
      </c>
      <c r="K439" s="25" t="s">
        <v>721</v>
      </c>
      <c r="L439" s="25" t="s">
        <v>747</v>
      </c>
      <c r="M439" s="107" t="s">
        <v>286</v>
      </c>
      <c r="N439" s="25" t="s">
        <v>1785</v>
      </c>
      <c r="O439" s="25" t="s">
        <v>2640</v>
      </c>
      <c r="Q439" s="127" t="s">
        <v>2645</v>
      </c>
      <c r="S439" t="s">
        <v>2640</v>
      </c>
      <c r="T439" s="120" t="s">
        <v>2525</v>
      </c>
      <c r="U439" s="122" t="s">
        <v>2644</v>
      </c>
    </row>
    <row r="440" spans="1:21">
      <c r="A440" t="str">
        <f t="shared" si="6"/>
        <v>SR_M_A20_C115_118_20-02[mid] | SR_M_A20_C115_118_20-02[mid]</v>
      </c>
      <c r="B440" s="132" t="s">
        <v>2305</v>
      </c>
      <c r="C440" s="131" t="s">
        <v>623</v>
      </c>
      <c r="D440" s="130" t="s">
        <v>532</v>
      </c>
      <c r="E440" s="120" t="s">
        <v>2517</v>
      </c>
      <c r="F440" s="8" t="s">
        <v>721</v>
      </c>
      <c r="G440" s="8" t="s">
        <v>747</v>
      </c>
      <c r="H440" s="129" t="s">
        <v>286</v>
      </c>
      <c r="I440" s="8" t="s">
        <v>1785</v>
      </c>
      <c r="J440" s="128" t="s">
        <v>2643</v>
      </c>
      <c r="K440" s="25" t="s">
        <v>721</v>
      </c>
      <c r="L440" s="25" t="s">
        <v>747</v>
      </c>
      <c r="M440" s="107" t="s">
        <v>286</v>
      </c>
      <c r="N440" s="25" t="s">
        <v>1785</v>
      </c>
      <c r="O440" s="25" t="s">
        <v>2640</v>
      </c>
      <c r="Q440" s="127" t="s">
        <v>2643</v>
      </c>
      <c r="S440" t="s">
        <v>2640</v>
      </c>
      <c r="T440" s="120" t="s">
        <v>2523</v>
      </c>
      <c r="U440" s="122" t="s">
        <v>2642</v>
      </c>
    </row>
    <row r="441" spans="1:21">
      <c r="A441" t="str">
        <f t="shared" si="6"/>
        <v>SR_M_A20_C115_118_20-02[mid] | SR_M_A20_C115_118_20-02[mid]</v>
      </c>
      <c r="B441" s="132" t="s">
        <v>2305</v>
      </c>
      <c r="C441" s="131" t="s">
        <v>623</v>
      </c>
      <c r="D441" s="130" t="s">
        <v>532</v>
      </c>
      <c r="E441" s="120" t="s">
        <v>2517</v>
      </c>
      <c r="F441" s="8" t="s">
        <v>721</v>
      </c>
      <c r="G441" s="8" t="s">
        <v>747</v>
      </c>
      <c r="H441" s="129" t="s">
        <v>286</v>
      </c>
      <c r="I441" s="8" t="s">
        <v>1785</v>
      </c>
      <c r="J441" s="128" t="s">
        <v>2641</v>
      </c>
      <c r="K441" s="25" t="s">
        <v>721</v>
      </c>
      <c r="L441" s="25" t="s">
        <v>747</v>
      </c>
      <c r="M441" s="107" t="s">
        <v>286</v>
      </c>
      <c r="N441" s="25" t="s">
        <v>1785</v>
      </c>
      <c r="O441" s="25" t="s">
        <v>2640</v>
      </c>
      <c r="Q441" s="127" t="s">
        <v>2641</v>
      </c>
      <c r="S441" t="s">
        <v>2640</v>
      </c>
      <c r="T441" s="120" t="s">
        <v>2519</v>
      </c>
      <c r="U441" s="122" t="s">
        <v>2639</v>
      </c>
    </row>
    <row r="442" spans="1:21">
      <c r="A442" t="str">
        <f t="shared" si="6"/>
        <v>SR_M_A22_C121_124_21-02[mid] | SR_M_A22_C121_124_21-02[mid]</v>
      </c>
      <c r="B442" s="132" t="s">
        <v>2305</v>
      </c>
      <c r="C442" s="131" t="s">
        <v>623</v>
      </c>
      <c r="D442" s="130" t="s">
        <v>532</v>
      </c>
      <c r="E442" s="120" t="s">
        <v>2517</v>
      </c>
      <c r="F442" s="8" t="s">
        <v>721</v>
      </c>
      <c r="G442" s="8" t="s">
        <v>749</v>
      </c>
      <c r="H442" s="129" t="s">
        <v>302</v>
      </c>
      <c r="I442" s="8" t="s">
        <v>1785</v>
      </c>
      <c r="J442" s="128" t="s">
        <v>2638</v>
      </c>
      <c r="K442" s="25" t="s">
        <v>721</v>
      </c>
      <c r="L442" s="25" t="s">
        <v>749</v>
      </c>
      <c r="M442" s="107" t="s">
        <v>302</v>
      </c>
      <c r="N442" s="25" t="s">
        <v>1785</v>
      </c>
      <c r="O442" s="25" t="s">
        <v>2633</v>
      </c>
      <c r="Q442" s="127" t="s">
        <v>2638</v>
      </c>
      <c r="S442" t="s">
        <v>2633</v>
      </c>
      <c r="T442" s="120" t="s">
        <v>2525</v>
      </c>
      <c r="U442" s="122" t="s">
        <v>2637</v>
      </c>
    </row>
    <row r="443" spans="1:21">
      <c r="A443" t="str">
        <f t="shared" si="6"/>
        <v>SR_M_A22_C121_124_21-02[mid] | SR_M_A22_C121_124_21-02[mid]</v>
      </c>
      <c r="B443" s="132" t="s">
        <v>2305</v>
      </c>
      <c r="C443" s="131" t="s">
        <v>623</v>
      </c>
      <c r="D443" s="130" t="s">
        <v>532</v>
      </c>
      <c r="E443" s="120" t="s">
        <v>2517</v>
      </c>
      <c r="F443" s="8" t="s">
        <v>721</v>
      </c>
      <c r="G443" s="8" t="s">
        <v>749</v>
      </c>
      <c r="H443" s="129" t="s">
        <v>302</v>
      </c>
      <c r="I443" s="8" t="s">
        <v>1785</v>
      </c>
      <c r="J443" s="128" t="s">
        <v>2636</v>
      </c>
      <c r="K443" s="25" t="s">
        <v>721</v>
      </c>
      <c r="L443" s="25" t="s">
        <v>749</v>
      </c>
      <c r="M443" s="107" t="s">
        <v>302</v>
      </c>
      <c r="N443" s="25" t="s">
        <v>1785</v>
      </c>
      <c r="O443" s="25" t="s">
        <v>2633</v>
      </c>
      <c r="Q443" s="127" t="s">
        <v>2636</v>
      </c>
      <c r="S443" t="s">
        <v>2633</v>
      </c>
      <c r="T443" s="120" t="s">
        <v>2523</v>
      </c>
      <c r="U443" s="122" t="s">
        <v>2635</v>
      </c>
    </row>
    <row r="444" spans="1:21">
      <c r="A444" t="str">
        <f t="shared" si="6"/>
        <v>SR_M_A22_C121_124_21-02[mid] | SR_M_A22_C121_124_21-02[mid]</v>
      </c>
      <c r="B444" s="132" t="s">
        <v>2305</v>
      </c>
      <c r="C444" s="131" t="s">
        <v>623</v>
      </c>
      <c r="D444" s="130" t="s">
        <v>532</v>
      </c>
      <c r="E444" s="120" t="s">
        <v>2517</v>
      </c>
      <c r="F444" s="8" t="s">
        <v>721</v>
      </c>
      <c r="G444" s="8" t="s">
        <v>749</v>
      </c>
      <c r="H444" s="129" t="s">
        <v>302</v>
      </c>
      <c r="I444" s="8" t="s">
        <v>1785</v>
      </c>
      <c r="J444" s="128" t="s">
        <v>2634</v>
      </c>
      <c r="K444" s="25" t="s">
        <v>721</v>
      </c>
      <c r="L444" s="25" t="s">
        <v>749</v>
      </c>
      <c r="M444" s="107" t="s">
        <v>302</v>
      </c>
      <c r="N444" s="25" t="s">
        <v>1785</v>
      </c>
      <c r="O444" s="25" t="s">
        <v>2633</v>
      </c>
      <c r="Q444" s="127" t="s">
        <v>2634</v>
      </c>
      <c r="S444" t="s">
        <v>2633</v>
      </c>
      <c r="T444" s="120" t="s">
        <v>2519</v>
      </c>
      <c r="U444" s="122" t="s">
        <v>2632</v>
      </c>
    </row>
    <row r="445" spans="1:21">
      <c r="A445" t="str">
        <f t="shared" si="6"/>
        <v>SR_M_A22_C121_124_22-02[mid] | SR_M_A22_C121_124_22-02[mid]</v>
      </c>
      <c r="B445" s="132" t="s">
        <v>2305</v>
      </c>
      <c r="C445" s="131" t="s">
        <v>623</v>
      </c>
      <c r="D445" s="130" t="s">
        <v>532</v>
      </c>
      <c r="E445" s="120" t="s">
        <v>2517</v>
      </c>
      <c r="F445" s="8" t="s">
        <v>721</v>
      </c>
      <c r="G445" s="8" t="s">
        <v>749</v>
      </c>
      <c r="H445" s="129" t="s">
        <v>314</v>
      </c>
      <c r="I445" s="8" t="s">
        <v>1785</v>
      </c>
      <c r="J445" s="128" t="s">
        <v>2631</v>
      </c>
      <c r="K445" s="25" t="s">
        <v>721</v>
      </c>
      <c r="L445" s="25" t="s">
        <v>749</v>
      </c>
      <c r="M445" s="107" t="s">
        <v>314</v>
      </c>
      <c r="N445" s="25" t="s">
        <v>1785</v>
      </c>
      <c r="O445" s="25" t="s">
        <v>2626</v>
      </c>
      <c r="Q445" s="127" t="s">
        <v>2631</v>
      </c>
      <c r="S445" t="s">
        <v>2626</v>
      </c>
      <c r="T445" s="120" t="s">
        <v>2525</v>
      </c>
      <c r="U445" s="122" t="s">
        <v>2630</v>
      </c>
    </row>
    <row r="446" spans="1:21">
      <c r="A446" t="str">
        <f t="shared" si="6"/>
        <v>SR_M_A22_C121_124_22-02[mid] | SR_M_A22_C121_124_22-02[mid]</v>
      </c>
      <c r="B446" s="132" t="s">
        <v>2305</v>
      </c>
      <c r="C446" s="131" t="s">
        <v>623</v>
      </c>
      <c r="D446" s="130" t="s">
        <v>532</v>
      </c>
      <c r="E446" s="120" t="s">
        <v>2517</v>
      </c>
      <c r="F446" s="8" t="s">
        <v>721</v>
      </c>
      <c r="G446" s="8" t="s">
        <v>749</v>
      </c>
      <c r="H446" s="129" t="s">
        <v>314</v>
      </c>
      <c r="I446" s="8" t="s">
        <v>1785</v>
      </c>
      <c r="J446" s="128" t="s">
        <v>2629</v>
      </c>
      <c r="K446" s="25" t="s">
        <v>721</v>
      </c>
      <c r="L446" s="25" t="s">
        <v>749</v>
      </c>
      <c r="M446" s="107" t="s">
        <v>314</v>
      </c>
      <c r="N446" s="25" t="s">
        <v>1785</v>
      </c>
      <c r="O446" s="25" t="s">
        <v>2626</v>
      </c>
      <c r="Q446" s="127" t="s">
        <v>2629</v>
      </c>
      <c r="S446" t="s">
        <v>2626</v>
      </c>
      <c r="T446" s="120" t="s">
        <v>2523</v>
      </c>
      <c r="U446" s="122" t="s">
        <v>2628</v>
      </c>
    </row>
    <row r="447" spans="1:21">
      <c r="A447" t="str">
        <f t="shared" si="6"/>
        <v>SR_M_A22_C121_124_22-02[mid] | SR_M_A22_C121_124_22-02[mid]</v>
      </c>
      <c r="B447" s="132" t="s">
        <v>2305</v>
      </c>
      <c r="C447" s="131" t="s">
        <v>623</v>
      </c>
      <c r="D447" s="130" t="s">
        <v>532</v>
      </c>
      <c r="E447" s="120" t="s">
        <v>2517</v>
      </c>
      <c r="F447" s="8" t="s">
        <v>721</v>
      </c>
      <c r="G447" s="8" t="s">
        <v>749</v>
      </c>
      <c r="H447" s="129" t="s">
        <v>314</v>
      </c>
      <c r="I447" s="8" t="s">
        <v>1785</v>
      </c>
      <c r="J447" s="128" t="s">
        <v>2627</v>
      </c>
      <c r="K447" s="25" t="s">
        <v>721</v>
      </c>
      <c r="L447" s="25" t="s">
        <v>749</v>
      </c>
      <c r="M447" s="107" t="s">
        <v>314</v>
      </c>
      <c r="N447" s="25" t="s">
        <v>1785</v>
      </c>
      <c r="O447" s="25" t="s">
        <v>2626</v>
      </c>
      <c r="Q447" s="127" t="s">
        <v>2627</v>
      </c>
      <c r="S447" t="s">
        <v>2626</v>
      </c>
      <c r="T447" s="120" t="s">
        <v>2519</v>
      </c>
      <c r="U447" s="122" t="s">
        <v>2625</v>
      </c>
    </row>
    <row r="448" spans="1:21">
      <c r="A448" t="str">
        <f t="shared" si="6"/>
        <v>SR_M_A24_C127_130_23-02[mid] | SR_M_A24_C127_130_23-02[mid]</v>
      </c>
      <c r="B448" s="132" t="s">
        <v>2305</v>
      </c>
      <c r="C448" s="131" t="s">
        <v>623</v>
      </c>
      <c r="D448" s="130" t="s">
        <v>532</v>
      </c>
      <c r="E448" s="120" t="s">
        <v>2517</v>
      </c>
      <c r="F448" s="8" t="s">
        <v>721</v>
      </c>
      <c r="G448" s="8" t="s">
        <v>751</v>
      </c>
      <c r="H448" s="129" t="s">
        <v>330</v>
      </c>
      <c r="I448" s="8" t="s">
        <v>1785</v>
      </c>
      <c r="J448" s="128" t="s">
        <v>2624</v>
      </c>
      <c r="K448" s="25" t="s">
        <v>721</v>
      </c>
      <c r="L448" s="25" t="s">
        <v>751</v>
      </c>
      <c r="M448" s="107" t="s">
        <v>330</v>
      </c>
      <c r="N448" s="25" t="s">
        <v>1785</v>
      </c>
      <c r="O448" s="25" t="s">
        <v>2621</v>
      </c>
      <c r="Q448" s="127" t="s">
        <v>2624</v>
      </c>
      <c r="S448" t="s">
        <v>2621</v>
      </c>
      <c r="T448" s="120" t="s">
        <v>2525</v>
      </c>
      <c r="U448" s="122" t="s">
        <v>2623</v>
      </c>
    </row>
    <row r="449" spans="1:21">
      <c r="A449" t="str">
        <f t="shared" si="6"/>
        <v>SR_M_A24_C127_130_23-02[mid] | SR_M_A24_C127_130_23-02[mid]</v>
      </c>
      <c r="B449" s="132" t="s">
        <v>2305</v>
      </c>
      <c r="C449" s="131" t="s">
        <v>623</v>
      </c>
      <c r="D449" s="130" t="s">
        <v>532</v>
      </c>
      <c r="E449" s="120" t="s">
        <v>2517</v>
      </c>
      <c r="F449" s="8" t="s">
        <v>721</v>
      </c>
      <c r="G449" s="8" t="s">
        <v>751</v>
      </c>
      <c r="H449" s="129" t="s">
        <v>330</v>
      </c>
      <c r="I449" s="8" t="s">
        <v>1785</v>
      </c>
      <c r="J449" s="128" t="s">
        <v>569</v>
      </c>
      <c r="K449" s="25" t="s">
        <v>721</v>
      </c>
      <c r="L449" s="25" t="s">
        <v>751</v>
      </c>
      <c r="M449" s="107" t="s">
        <v>330</v>
      </c>
      <c r="N449" s="25" t="s">
        <v>1785</v>
      </c>
      <c r="O449" s="25" t="s">
        <v>2621</v>
      </c>
      <c r="Q449" s="127" t="s">
        <v>569</v>
      </c>
      <c r="S449" t="s">
        <v>2621</v>
      </c>
      <c r="T449" s="120" t="s">
        <v>2523</v>
      </c>
      <c r="U449" s="122" t="s">
        <v>2622</v>
      </c>
    </row>
    <row r="450" spans="1:21">
      <c r="A450" t="str">
        <f t="shared" si="6"/>
        <v>SR_M_A24_C127_130_23-02[mid] | SR_M_A24_C127_130_23-02[mid]</v>
      </c>
      <c r="B450" s="132" t="s">
        <v>2305</v>
      </c>
      <c r="C450" s="131" t="s">
        <v>623</v>
      </c>
      <c r="D450" s="130" t="s">
        <v>532</v>
      </c>
      <c r="E450" s="120" t="s">
        <v>2517</v>
      </c>
      <c r="F450" s="8" t="s">
        <v>721</v>
      </c>
      <c r="G450" s="8" t="s">
        <v>751</v>
      </c>
      <c r="H450" s="129" t="s">
        <v>330</v>
      </c>
      <c r="I450" s="8" t="s">
        <v>1785</v>
      </c>
      <c r="J450" s="128" t="s">
        <v>570</v>
      </c>
      <c r="K450" s="25" t="s">
        <v>721</v>
      </c>
      <c r="L450" s="25" t="s">
        <v>751</v>
      </c>
      <c r="M450" s="107" t="s">
        <v>330</v>
      </c>
      <c r="N450" s="25" t="s">
        <v>1785</v>
      </c>
      <c r="O450" s="25" t="s">
        <v>2621</v>
      </c>
      <c r="Q450" s="127" t="s">
        <v>570</v>
      </c>
      <c r="S450" t="s">
        <v>2621</v>
      </c>
      <c r="T450" s="120" t="s">
        <v>2519</v>
      </c>
      <c r="U450" s="122" t="s">
        <v>2620</v>
      </c>
    </row>
    <row r="451" spans="1:21">
      <c r="A451" t="str">
        <f t="shared" si="6"/>
        <v>SR_M_A24_C127_130_24-02[mid] | SR_M_A24_C127_130_24-02[mid]</v>
      </c>
      <c r="B451" s="132" t="s">
        <v>2305</v>
      </c>
      <c r="C451" s="131" t="s">
        <v>623</v>
      </c>
      <c r="D451" s="130" t="s">
        <v>532</v>
      </c>
      <c r="E451" s="120" t="s">
        <v>2517</v>
      </c>
      <c r="F451" s="8" t="s">
        <v>721</v>
      </c>
      <c r="G451" s="8" t="s">
        <v>751</v>
      </c>
      <c r="H451" s="129" t="s">
        <v>342</v>
      </c>
      <c r="I451" s="8" t="s">
        <v>1785</v>
      </c>
      <c r="J451" s="128" t="s">
        <v>2619</v>
      </c>
      <c r="K451" s="25" t="s">
        <v>721</v>
      </c>
      <c r="L451" s="25" t="s">
        <v>751</v>
      </c>
      <c r="M451" s="107" t="s">
        <v>342</v>
      </c>
      <c r="N451" s="25" t="s">
        <v>1785</v>
      </c>
      <c r="O451" s="25" t="s">
        <v>2614</v>
      </c>
      <c r="Q451" s="127" t="s">
        <v>2619</v>
      </c>
      <c r="S451" t="s">
        <v>2614</v>
      </c>
      <c r="T451" s="120" t="s">
        <v>2525</v>
      </c>
      <c r="U451" s="122" t="s">
        <v>2618</v>
      </c>
    </row>
    <row r="452" spans="1:21">
      <c r="A452" t="str">
        <f t="shared" si="6"/>
        <v>SR_M_A24_C127_130_24-02[mid] | SR_M_A24_C127_130_24-02[mid]</v>
      </c>
      <c r="B452" s="132" t="s">
        <v>2305</v>
      </c>
      <c r="C452" s="131" t="s">
        <v>623</v>
      </c>
      <c r="D452" s="130" t="s">
        <v>532</v>
      </c>
      <c r="E452" s="120" t="s">
        <v>2517</v>
      </c>
      <c r="F452" s="8" t="s">
        <v>721</v>
      </c>
      <c r="G452" s="8" t="s">
        <v>751</v>
      </c>
      <c r="H452" s="129" t="s">
        <v>342</v>
      </c>
      <c r="I452" s="8" t="s">
        <v>1785</v>
      </c>
      <c r="J452" s="128" t="s">
        <v>2617</v>
      </c>
      <c r="K452" s="25" t="s">
        <v>721</v>
      </c>
      <c r="L452" s="25" t="s">
        <v>751</v>
      </c>
      <c r="M452" s="107" t="s">
        <v>342</v>
      </c>
      <c r="N452" s="25" t="s">
        <v>1785</v>
      </c>
      <c r="O452" s="25" t="s">
        <v>2614</v>
      </c>
      <c r="Q452" s="127" t="s">
        <v>2617</v>
      </c>
      <c r="S452" t="s">
        <v>2614</v>
      </c>
      <c r="T452" s="120" t="s">
        <v>2523</v>
      </c>
      <c r="U452" s="122" t="s">
        <v>2616</v>
      </c>
    </row>
    <row r="453" spans="1:21">
      <c r="A453" t="str">
        <f t="shared" si="6"/>
        <v>SR_M_A24_C127_130_24-02[mid] | SR_M_A24_C127_130_24-02[mid]</v>
      </c>
      <c r="B453" s="132" t="s">
        <v>2305</v>
      </c>
      <c r="C453" s="131" t="s">
        <v>623</v>
      </c>
      <c r="D453" s="130" t="s">
        <v>532</v>
      </c>
      <c r="E453" s="120" t="s">
        <v>2517</v>
      </c>
      <c r="F453" s="8" t="s">
        <v>721</v>
      </c>
      <c r="G453" s="8" t="s">
        <v>751</v>
      </c>
      <c r="H453" s="129" t="s">
        <v>342</v>
      </c>
      <c r="I453" s="8" t="s">
        <v>1785</v>
      </c>
      <c r="J453" s="128" t="s">
        <v>2615</v>
      </c>
      <c r="K453" s="25" t="s">
        <v>721</v>
      </c>
      <c r="L453" s="25" t="s">
        <v>751</v>
      </c>
      <c r="M453" s="107" t="s">
        <v>342</v>
      </c>
      <c r="N453" s="25" t="s">
        <v>1785</v>
      </c>
      <c r="O453" s="25" t="s">
        <v>2614</v>
      </c>
      <c r="Q453" s="127" t="s">
        <v>2615</v>
      </c>
      <c r="S453" t="s">
        <v>2614</v>
      </c>
      <c r="T453" s="120" t="s">
        <v>2519</v>
      </c>
      <c r="U453" s="122" t="s">
        <v>2613</v>
      </c>
    </row>
    <row r="454" spans="1:21">
      <c r="A454" t="str">
        <f t="shared" si="6"/>
        <v>SR_M_A26_C133_136_25-02[mid] | SR_M_A26_C133_136_25-02[mid]</v>
      </c>
      <c r="B454" s="132" t="s">
        <v>2305</v>
      </c>
      <c r="C454" s="131" t="s">
        <v>623</v>
      </c>
      <c r="D454" s="130" t="s">
        <v>532</v>
      </c>
      <c r="E454" s="120" t="s">
        <v>2517</v>
      </c>
      <c r="F454" s="8" t="s">
        <v>721</v>
      </c>
      <c r="G454" s="8" t="s">
        <v>753</v>
      </c>
      <c r="H454" s="129" t="s">
        <v>359</v>
      </c>
      <c r="I454" s="8" t="s">
        <v>1785</v>
      </c>
      <c r="J454" s="128" t="s">
        <v>2612</v>
      </c>
      <c r="K454" s="25" t="s">
        <v>721</v>
      </c>
      <c r="L454" s="25" t="s">
        <v>753</v>
      </c>
      <c r="M454" s="107" t="s">
        <v>359</v>
      </c>
      <c r="N454" s="25" t="s">
        <v>1785</v>
      </c>
      <c r="O454" s="25" t="s">
        <v>2607</v>
      </c>
      <c r="Q454" s="127" t="s">
        <v>2612</v>
      </c>
      <c r="S454" t="s">
        <v>2607</v>
      </c>
      <c r="T454" s="120" t="s">
        <v>2525</v>
      </c>
      <c r="U454" s="122" t="s">
        <v>2611</v>
      </c>
    </row>
    <row r="455" spans="1:21">
      <c r="A455" t="str">
        <f t="shared" si="6"/>
        <v>SR_M_A26_C133_136_25-02[mid] | SR_M_A26_C133_136_25-02[mid]</v>
      </c>
      <c r="B455" s="132" t="s">
        <v>2305</v>
      </c>
      <c r="C455" s="131" t="s">
        <v>623</v>
      </c>
      <c r="D455" s="130" t="s">
        <v>532</v>
      </c>
      <c r="E455" s="120" t="s">
        <v>2517</v>
      </c>
      <c r="F455" s="8" t="s">
        <v>721</v>
      </c>
      <c r="G455" s="8" t="s">
        <v>753</v>
      </c>
      <c r="H455" s="129" t="s">
        <v>359</v>
      </c>
      <c r="I455" s="8" t="s">
        <v>1785</v>
      </c>
      <c r="J455" s="128" t="s">
        <v>2610</v>
      </c>
      <c r="K455" s="25" t="s">
        <v>721</v>
      </c>
      <c r="L455" s="25" t="s">
        <v>753</v>
      </c>
      <c r="M455" s="107" t="s">
        <v>359</v>
      </c>
      <c r="N455" s="25" t="s">
        <v>1785</v>
      </c>
      <c r="O455" s="25" t="s">
        <v>2607</v>
      </c>
      <c r="Q455" s="127" t="s">
        <v>2610</v>
      </c>
      <c r="S455" t="s">
        <v>2607</v>
      </c>
      <c r="T455" s="120" t="s">
        <v>2523</v>
      </c>
      <c r="U455" s="122" t="s">
        <v>2609</v>
      </c>
    </row>
    <row r="456" spans="1:21">
      <c r="A456" t="str">
        <f t="shared" si="6"/>
        <v>SR_M_A26_C133_136_25-02[mid] | SR_M_A26_C133_136_25-02[mid]</v>
      </c>
      <c r="B456" s="132" t="s">
        <v>2305</v>
      </c>
      <c r="C456" s="131" t="s">
        <v>623</v>
      </c>
      <c r="D456" s="130" t="s">
        <v>532</v>
      </c>
      <c r="E456" s="120" t="s">
        <v>2517</v>
      </c>
      <c r="F456" s="8" t="s">
        <v>721</v>
      </c>
      <c r="G456" s="8" t="s">
        <v>753</v>
      </c>
      <c r="H456" s="129" t="s">
        <v>359</v>
      </c>
      <c r="I456" s="8" t="s">
        <v>1785</v>
      </c>
      <c r="J456" s="128" t="s">
        <v>2608</v>
      </c>
      <c r="K456" s="25" t="s">
        <v>721</v>
      </c>
      <c r="L456" s="25" t="s">
        <v>753</v>
      </c>
      <c r="M456" s="107" t="s">
        <v>359</v>
      </c>
      <c r="N456" s="25" t="s">
        <v>1785</v>
      </c>
      <c r="O456" s="25" t="s">
        <v>2607</v>
      </c>
      <c r="Q456" s="127" t="s">
        <v>2608</v>
      </c>
      <c r="S456" t="s">
        <v>2607</v>
      </c>
      <c r="T456" s="120" t="s">
        <v>2519</v>
      </c>
      <c r="U456" s="122" t="s">
        <v>2606</v>
      </c>
    </row>
    <row r="457" spans="1:21">
      <c r="A457" t="str">
        <f t="shared" si="6"/>
        <v>SR_M_A26_C133_136_26-02[mid] | SR_M_A26_C133_136_26-02[mid]</v>
      </c>
      <c r="B457" s="132" t="s">
        <v>2305</v>
      </c>
      <c r="C457" s="131" t="s">
        <v>623</v>
      </c>
      <c r="D457" s="130" t="s">
        <v>532</v>
      </c>
      <c r="E457" s="120" t="s">
        <v>2517</v>
      </c>
      <c r="F457" s="8" t="s">
        <v>721</v>
      </c>
      <c r="G457" s="8" t="s">
        <v>753</v>
      </c>
      <c r="H457" s="129" t="s">
        <v>363</v>
      </c>
      <c r="I457" s="8" t="s">
        <v>1785</v>
      </c>
      <c r="J457" s="128" t="s">
        <v>2605</v>
      </c>
      <c r="K457" s="25" t="s">
        <v>721</v>
      </c>
      <c r="L457" s="25" t="s">
        <v>753</v>
      </c>
      <c r="M457" s="107" t="s">
        <v>363</v>
      </c>
      <c r="N457" s="25" t="s">
        <v>1785</v>
      </c>
      <c r="O457" s="25" t="s">
        <v>2600</v>
      </c>
      <c r="Q457" s="127" t="s">
        <v>2605</v>
      </c>
      <c r="S457" t="s">
        <v>2600</v>
      </c>
      <c r="T457" s="120" t="s">
        <v>2525</v>
      </c>
      <c r="U457" s="122" t="s">
        <v>2604</v>
      </c>
    </row>
    <row r="458" spans="1:21">
      <c r="A458" t="str">
        <f t="shared" si="6"/>
        <v>SR_M_A26_C133_136_26-02[mid] | SR_M_A26_C133_136_26-02[mid]</v>
      </c>
      <c r="B458" s="132" t="s">
        <v>2305</v>
      </c>
      <c r="C458" s="131" t="s">
        <v>623</v>
      </c>
      <c r="D458" s="130" t="s">
        <v>532</v>
      </c>
      <c r="E458" s="120" t="s">
        <v>2517</v>
      </c>
      <c r="F458" s="8" t="s">
        <v>721</v>
      </c>
      <c r="G458" s="8" t="s">
        <v>753</v>
      </c>
      <c r="H458" s="129" t="s">
        <v>363</v>
      </c>
      <c r="I458" s="8" t="s">
        <v>1785</v>
      </c>
      <c r="J458" s="128" t="s">
        <v>2603</v>
      </c>
      <c r="K458" s="25" t="s">
        <v>721</v>
      </c>
      <c r="L458" s="25" t="s">
        <v>753</v>
      </c>
      <c r="M458" s="107" t="s">
        <v>363</v>
      </c>
      <c r="N458" s="25" t="s">
        <v>1785</v>
      </c>
      <c r="O458" s="25" t="s">
        <v>2600</v>
      </c>
      <c r="Q458" s="127" t="s">
        <v>2603</v>
      </c>
      <c r="S458" t="s">
        <v>2600</v>
      </c>
      <c r="T458" s="120" t="s">
        <v>2523</v>
      </c>
      <c r="U458" s="122" t="s">
        <v>2602</v>
      </c>
    </row>
    <row r="459" spans="1:21">
      <c r="A459" t="str">
        <f t="shared" si="6"/>
        <v>SR_M_A26_C133_136_26-02[mid] | SR_M_A26_C133_136_26-02[mid]</v>
      </c>
      <c r="B459" s="132" t="s">
        <v>2305</v>
      </c>
      <c r="C459" s="131" t="s">
        <v>623</v>
      </c>
      <c r="D459" s="130" t="s">
        <v>532</v>
      </c>
      <c r="E459" s="120" t="s">
        <v>2517</v>
      </c>
      <c r="F459" s="8" t="s">
        <v>721</v>
      </c>
      <c r="G459" s="8" t="s">
        <v>753</v>
      </c>
      <c r="H459" s="129" t="s">
        <v>363</v>
      </c>
      <c r="I459" s="8" t="s">
        <v>1785</v>
      </c>
      <c r="J459" s="128" t="s">
        <v>2601</v>
      </c>
      <c r="K459" s="25" t="s">
        <v>721</v>
      </c>
      <c r="L459" s="25" t="s">
        <v>753</v>
      </c>
      <c r="M459" s="107" t="s">
        <v>363</v>
      </c>
      <c r="N459" s="25" t="s">
        <v>1785</v>
      </c>
      <c r="O459" s="25" t="s">
        <v>2600</v>
      </c>
      <c r="Q459" s="127" t="s">
        <v>2601</v>
      </c>
      <c r="S459" t="s">
        <v>2600</v>
      </c>
      <c r="T459" s="120" t="s">
        <v>2519</v>
      </c>
      <c r="U459" s="122" t="s">
        <v>2599</v>
      </c>
    </row>
    <row r="460" spans="1:21">
      <c r="A460" t="str">
        <f t="shared" si="6"/>
        <v>SR_M_A28_C139_142_27-02[mid] | SR_M_A28_C139_142_27-02[mid]</v>
      </c>
      <c r="B460" s="132" t="s">
        <v>2305</v>
      </c>
      <c r="C460" s="131" t="s">
        <v>623</v>
      </c>
      <c r="D460" s="130" t="s">
        <v>532</v>
      </c>
      <c r="E460" s="120" t="s">
        <v>2517</v>
      </c>
      <c r="F460" s="8" t="s">
        <v>721</v>
      </c>
      <c r="G460" s="8" t="s">
        <v>755</v>
      </c>
      <c r="H460" s="129" t="s">
        <v>379</v>
      </c>
      <c r="I460" s="8" t="s">
        <v>1785</v>
      </c>
      <c r="J460" s="128" t="s">
        <v>2598</v>
      </c>
      <c r="K460" s="25" t="s">
        <v>721</v>
      </c>
      <c r="L460" s="25" t="s">
        <v>755</v>
      </c>
      <c r="M460" s="107" t="s">
        <v>379</v>
      </c>
      <c r="N460" s="25" t="s">
        <v>1785</v>
      </c>
      <c r="O460" s="25" t="s">
        <v>2593</v>
      </c>
      <c r="Q460" s="127" t="s">
        <v>2598</v>
      </c>
      <c r="S460" t="s">
        <v>2593</v>
      </c>
      <c r="T460" s="120" t="s">
        <v>2525</v>
      </c>
      <c r="U460" s="122" t="s">
        <v>2597</v>
      </c>
    </row>
    <row r="461" spans="1:21">
      <c r="A461" t="str">
        <f t="shared" si="6"/>
        <v>SR_M_A28_C139_142_27-02[mid] | SR_M_A28_C139_142_27-02[mid]</v>
      </c>
      <c r="B461" s="132" t="s">
        <v>2305</v>
      </c>
      <c r="C461" s="131" t="s">
        <v>623</v>
      </c>
      <c r="D461" s="130" t="s">
        <v>532</v>
      </c>
      <c r="E461" s="120" t="s">
        <v>2517</v>
      </c>
      <c r="F461" s="8" t="s">
        <v>721</v>
      </c>
      <c r="G461" s="8" t="s">
        <v>755</v>
      </c>
      <c r="H461" s="129" t="s">
        <v>379</v>
      </c>
      <c r="I461" s="8" t="s">
        <v>1785</v>
      </c>
      <c r="J461" s="128" t="s">
        <v>2596</v>
      </c>
      <c r="K461" s="25" t="s">
        <v>721</v>
      </c>
      <c r="L461" s="25" t="s">
        <v>755</v>
      </c>
      <c r="M461" s="107" t="s">
        <v>379</v>
      </c>
      <c r="N461" s="25" t="s">
        <v>1785</v>
      </c>
      <c r="O461" s="25" t="s">
        <v>2593</v>
      </c>
      <c r="Q461" s="127" t="s">
        <v>2596</v>
      </c>
      <c r="S461" t="s">
        <v>2593</v>
      </c>
      <c r="T461" s="120" t="s">
        <v>2523</v>
      </c>
      <c r="U461" s="122" t="s">
        <v>2595</v>
      </c>
    </row>
    <row r="462" spans="1:21">
      <c r="A462" t="str">
        <f t="shared" si="6"/>
        <v>SR_M_A28_C139_142_27-02[mid] | SR_M_A28_C139_142_27-02[mid]</v>
      </c>
      <c r="B462" s="132" t="s">
        <v>2305</v>
      </c>
      <c r="C462" s="131" t="s">
        <v>623</v>
      </c>
      <c r="D462" s="130" t="s">
        <v>532</v>
      </c>
      <c r="E462" s="120" t="s">
        <v>2517</v>
      </c>
      <c r="F462" s="8" t="s">
        <v>721</v>
      </c>
      <c r="G462" s="8" t="s">
        <v>755</v>
      </c>
      <c r="H462" s="129" t="s">
        <v>379</v>
      </c>
      <c r="I462" s="8" t="s">
        <v>1785</v>
      </c>
      <c r="J462" s="128" t="s">
        <v>2594</v>
      </c>
      <c r="K462" s="25" t="s">
        <v>721</v>
      </c>
      <c r="L462" s="25" t="s">
        <v>755</v>
      </c>
      <c r="M462" s="107" t="s">
        <v>379</v>
      </c>
      <c r="N462" s="25" t="s">
        <v>1785</v>
      </c>
      <c r="O462" s="25" t="s">
        <v>2593</v>
      </c>
      <c r="Q462" s="127" t="s">
        <v>2594</v>
      </c>
      <c r="S462" t="s">
        <v>2593</v>
      </c>
      <c r="T462" s="120" t="s">
        <v>2519</v>
      </c>
      <c r="U462" s="122" t="s">
        <v>2592</v>
      </c>
    </row>
    <row r="463" spans="1:21">
      <c r="A463" t="str">
        <f t="shared" si="6"/>
        <v>SR_M_A28_C139_142_28-02[mid] | SR_M_A28_C139_142_28-02[mid]</v>
      </c>
      <c r="B463" s="132" t="s">
        <v>2305</v>
      </c>
      <c r="C463" s="131" t="s">
        <v>623</v>
      </c>
      <c r="D463" s="130" t="s">
        <v>532</v>
      </c>
      <c r="E463" s="120" t="s">
        <v>2517</v>
      </c>
      <c r="F463" s="8" t="s">
        <v>721</v>
      </c>
      <c r="G463" s="8" t="s">
        <v>755</v>
      </c>
      <c r="H463" s="129" t="s">
        <v>386</v>
      </c>
      <c r="I463" s="8" t="s">
        <v>1785</v>
      </c>
      <c r="J463" s="128" t="s">
        <v>2591</v>
      </c>
      <c r="K463" s="25" t="s">
        <v>721</v>
      </c>
      <c r="L463" s="25" t="s">
        <v>755</v>
      </c>
      <c r="M463" s="107" t="s">
        <v>386</v>
      </c>
      <c r="N463" s="25" t="s">
        <v>1785</v>
      </c>
      <c r="O463" s="25" t="s">
        <v>2586</v>
      </c>
      <c r="Q463" s="127" t="s">
        <v>2591</v>
      </c>
      <c r="S463" t="s">
        <v>2586</v>
      </c>
      <c r="T463" s="120" t="s">
        <v>2525</v>
      </c>
      <c r="U463" s="122" t="s">
        <v>2590</v>
      </c>
    </row>
    <row r="464" spans="1:21">
      <c r="A464" t="str">
        <f t="shared" si="6"/>
        <v>SR_M_A28_C139_142_28-02[mid] | SR_M_A28_C139_142_28-02[mid]</v>
      </c>
      <c r="B464" s="132" t="s">
        <v>2305</v>
      </c>
      <c r="C464" s="131" t="s">
        <v>623</v>
      </c>
      <c r="D464" s="130" t="s">
        <v>532</v>
      </c>
      <c r="E464" s="120" t="s">
        <v>2517</v>
      </c>
      <c r="F464" s="8" t="s">
        <v>721</v>
      </c>
      <c r="G464" s="8" t="s">
        <v>755</v>
      </c>
      <c r="H464" s="129" t="s">
        <v>386</v>
      </c>
      <c r="I464" s="8" t="s">
        <v>1785</v>
      </c>
      <c r="J464" s="128" t="s">
        <v>2589</v>
      </c>
      <c r="K464" s="25" t="s">
        <v>721</v>
      </c>
      <c r="L464" s="25" t="s">
        <v>755</v>
      </c>
      <c r="M464" s="107" t="s">
        <v>386</v>
      </c>
      <c r="N464" s="25" t="s">
        <v>1785</v>
      </c>
      <c r="O464" s="25" t="s">
        <v>2586</v>
      </c>
      <c r="Q464" s="127" t="s">
        <v>2589</v>
      </c>
      <c r="S464" t="s">
        <v>2586</v>
      </c>
      <c r="T464" s="120" t="s">
        <v>2523</v>
      </c>
      <c r="U464" s="122" t="s">
        <v>2588</v>
      </c>
    </row>
    <row r="465" spans="1:21">
      <c r="A465" t="str">
        <f t="shared" si="6"/>
        <v>SR_M_A28_C139_142_28-02[mid] | SR_M_A28_C139_142_28-02[mid]</v>
      </c>
      <c r="B465" s="132" t="s">
        <v>2305</v>
      </c>
      <c r="C465" s="131" t="s">
        <v>623</v>
      </c>
      <c r="D465" s="130" t="s">
        <v>532</v>
      </c>
      <c r="E465" s="120" t="s">
        <v>2517</v>
      </c>
      <c r="F465" s="8" t="s">
        <v>721</v>
      </c>
      <c r="G465" s="8" t="s">
        <v>755</v>
      </c>
      <c r="H465" s="129" t="s">
        <v>386</v>
      </c>
      <c r="I465" s="8" t="s">
        <v>1785</v>
      </c>
      <c r="J465" s="128" t="s">
        <v>2587</v>
      </c>
      <c r="K465" s="25" t="s">
        <v>721</v>
      </c>
      <c r="L465" s="25" t="s">
        <v>755</v>
      </c>
      <c r="M465" s="107" t="s">
        <v>386</v>
      </c>
      <c r="N465" s="25" t="s">
        <v>1785</v>
      </c>
      <c r="O465" s="25" t="s">
        <v>2586</v>
      </c>
      <c r="Q465" s="127" t="s">
        <v>2587</v>
      </c>
      <c r="S465" t="s">
        <v>2586</v>
      </c>
      <c r="T465" s="120" t="s">
        <v>2519</v>
      </c>
      <c r="U465" s="122" t="s">
        <v>2585</v>
      </c>
    </row>
    <row r="466" spans="1:21">
      <c r="A466" t="str">
        <f t="shared" si="6"/>
        <v>SR_M_A30_C145_148_29-02[mid] | SR_M_A30_C145_148_29-02[mid]</v>
      </c>
      <c r="B466" s="132" t="s">
        <v>2305</v>
      </c>
      <c r="C466" s="131" t="s">
        <v>623</v>
      </c>
      <c r="D466" s="130" t="s">
        <v>532</v>
      </c>
      <c r="E466" s="120" t="s">
        <v>2517</v>
      </c>
      <c r="F466" s="8" t="s">
        <v>721</v>
      </c>
      <c r="G466" s="8" t="s">
        <v>757</v>
      </c>
      <c r="H466" s="129" t="s">
        <v>394</v>
      </c>
      <c r="I466" s="8" t="s">
        <v>1785</v>
      </c>
      <c r="J466" s="128" t="s">
        <v>2584</v>
      </c>
      <c r="K466" s="25" t="s">
        <v>721</v>
      </c>
      <c r="L466" s="25" t="s">
        <v>757</v>
      </c>
      <c r="M466" s="107" t="s">
        <v>394</v>
      </c>
      <c r="N466" s="25" t="s">
        <v>1785</v>
      </c>
      <c r="O466" s="25" t="s">
        <v>2579</v>
      </c>
      <c r="Q466" s="127" t="s">
        <v>2584</v>
      </c>
      <c r="S466" t="s">
        <v>2579</v>
      </c>
      <c r="T466" s="120" t="s">
        <v>2525</v>
      </c>
      <c r="U466" s="122" t="s">
        <v>2583</v>
      </c>
    </row>
    <row r="467" spans="1:21">
      <c r="A467" t="str">
        <f t="shared" si="6"/>
        <v>SR_M_A30_C145_148_29-02[mid] | SR_M_A30_C145_148_29-02[mid]</v>
      </c>
      <c r="B467" s="132" t="s">
        <v>2305</v>
      </c>
      <c r="C467" s="131" t="s">
        <v>623</v>
      </c>
      <c r="D467" s="130" t="s">
        <v>532</v>
      </c>
      <c r="E467" s="120" t="s">
        <v>2517</v>
      </c>
      <c r="F467" s="8" t="s">
        <v>721</v>
      </c>
      <c r="G467" s="8" t="s">
        <v>757</v>
      </c>
      <c r="H467" s="129" t="s">
        <v>394</v>
      </c>
      <c r="I467" s="8" t="s">
        <v>1785</v>
      </c>
      <c r="J467" s="128" t="s">
        <v>2582</v>
      </c>
      <c r="K467" s="25" t="s">
        <v>721</v>
      </c>
      <c r="L467" s="25" t="s">
        <v>757</v>
      </c>
      <c r="M467" s="107" t="s">
        <v>394</v>
      </c>
      <c r="N467" s="25" t="s">
        <v>1785</v>
      </c>
      <c r="O467" s="25" t="s">
        <v>2579</v>
      </c>
      <c r="Q467" s="127" t="s">
        <v>2582</v>
      </c>
      <c r="S467" t="s">
        <v>2579</v>
      </c>
      <c r="T467" s="120" t="s">
        <v>2523</v>
      </c>
      <c r="U467" s="122" t="s">
        <v>2581</v>
      </c>
    </row>
    <row r="468" spans="1:21">
      <c r="A468" t="str">
        <f t="shared" ref="A468:A501" si="7">CONCATENATE(F468,G468,H468,"[",I468,"] | ",K468,L468,M468,"[",N468,"]")</f>
        <v>SR_M_A30_C145_148_29-02[mid] | SR_M_A30_C145_148_29-02[mid]</v>
      </c>
      <c r="B468" s="132" t="s">
        <v>2305</v>
      </c>
      <c r="C468" s="131" t="s">
        <v>623</v>
      </c>
      <c r="D468" s="130" t="s">
        <v>532</v>
      </c>
      <c r="E468" s="120" t="s">
        <v>2517</v>
      </c>
      <c r="F468" s="8" t="s">
        <v>721</v>
      </c>
      <c r="G468" s="8" t="s">
        <v>757</v>
      </c>
      <c r="H468" s="129" t="s">
        <v>394</v>
      </c>
      <c r="I468" s="8" t="s">
        <v>1785</v>
      </c>
      <c r="J468" s="128" t="s">
        <v>2580</v>
      </c>
      <c r="K468" s="25" t="s">
        <v>721</v>
      </c>
      <c r="L468" s="25" t="s">
        <v>757</v>
      </c>
      <c r="M468" s="107" t="s">
        <v>394</v>
      </c>
      <c r="N468" s="25" t="s">
        <v>1785</v>
      </c>
      <c r="O468" s="25" t="s">
        <v>2579</v>
      </c>
      <c r="Q468" s="127" t="s">
        <v>2580</v>
      </c>
      <c r="S468" t="s">
        <v>2579</v>
      </c>
      <c r="T468" s="120" t="s">
        <v>2519</v>
      </c>
      <c r="U468" s="122" t="s">
        <v>2578</v>
      </c>
    </row>
    <row r="469" spans="1:21">
      <c r="A469" t="str">
        <f t="shared" si="7"/>
        <v>SR_M_A30_C145_148_30-02[mid] | SR_M_A30_C145_148_30-02[mid]</v>
      </c>
      <c r="B469" s="132" t="s">
        <v>2305</v>
      </c>
      <c r="C469" s="131" t="s">
        <v>623</v>
      </c>
      <c r="D469" s="130" t="s">
        <v>532</v>
      </c>
      <c r="E469" s="120" t="s">
        <v>2517</v>
      </c>
      <c r="F469" s="8" t="s">
        <v>721</v>
      </c>
      <c r="G469" s="8" t="s">
        <v>757</v>
      </c>
      <c r="H469" s="129" t="s">
        <v>402</v>
      </c>
      <c r="I469" s="8" t="s">
        <v>1785</v>
      </c>
      <c r="J469" s="128" t="s">
        <v>2577</v>
      </c>
      <c r="K469" s="25" t="s">
        <v>721</v>
      </c>
      <c r="L469" s="25" t="s">
        <v>757</v>
      </c>
      <c r="M469" s="107" t="s">
        <v>402</v>
      </c>
      <c r="N469" s="25" t="s">
        <v>1785</v>
      </c>
      <c r="O469" s="25" t="s">
        <v>2572</v>
      </c>
      <c r="Q469" s="127" t="s">
        <v>2577</v>
      </c>
      <c r="S469" t="s">
        <v>2572</v>
      </c>
      <c r="T469" s="120" t="s">
        <v>2525</v>
      </c>
      <c r="U469" s="122" t="s">
        <v>2576</v>
      </c>
    </row>
    <row r="470" spans="1:21">
      <c r="A470" t="str">
        <f t="shared" si="7"/>
        <v>SR_M_A30_C145_148_30-02[mid] | SR_M_A30_C145_148_30-02[mid]</v>
      </c>
      <c r="B470" s="132" t="s">
        <v>2305</v>
      </c>
      <c r="C470" s="131" t="s">
        <v>623</v>
      </c>
      <c r="D470" s="130" t="s">
        <v>532</v>
      </c>
      <c r="E470" s="120" t="s">
        <v>2517</v>
      </c>
      <c r="F470" s="8" t="s">
        <v>721</v>
      </c>
      <c r="G470" s="8" t="s">
        <v>757</v>
      </c>
      <c r="H470" s="129" t="s">
        <v>402</v>
      </c>
      <c r="I470" s="8" t="s">
        <v>1785</v>
      </c>
      <c r="J470" s="128" t="s">
        <v>2575</v>
      </c>
      <c r="K470" s="25" t="s">
        <v>721</v>
      </c>
      <c r="L470" s="25" t="s">
        <v>757</v>
      </c>
      <c r="M470" s="107" t="s">
        <v>402</v>
      </c>
      <c r="N470" s="25" t="s">
        <v>1785</v>
      </c>
      <c r="O470" s="25" t="s">
        <v>2572</v>
      </c>
      <c r="Q470" s="127" t="s">
        <v>2575</v>
      </c>
      <c r="S470" t="s">
        <v>2572</v>
      </c>
      <c r="T470" s="120" t="s">
        <v>2523</v>
      </c>
      <c r="U470" s="122" t="s">
        <v>2574</v>
      </c>
    </row>
    <row r="471" spans="1:21">
      <c r="A471" t="str">
        <f t="shared" si="7"/>
        <v>SR_M_A30_C145_148_30-02[mid] | SR_M_A30_C145_148_30-02[mid]</v>
      </c>
      <c r="B471" s="132" t="s">
        <v>2305</v>
      </c>
      <c r="C471" s="131" t="s">
        <v>623</v>
      </c>
      <c r="D471" s="130" t="s">
        <v>532</v>
      </c>
      <c r="E471" s="120" t="s">
        <v>2517</v>
      </c>
      <c r="F471" s="8" t="s">
        <v>721</v>
      </c>
      <c r="G471" s="8" t="s">
        <v>757</v>
      </c>
      <c r="H471" s="129" t="s">
        <v>402</v>
      </c>
      <c r="I471" s="8" t="s">
        <v>1785</v>
      </c>
      <c r="J471" s="128" t="s">
        <v>2573</v>
      </c>
      <c r="K471" s="25" t="s">
        <v>721</v>
      </c>
      <c r="L471" s="25" t="s">
        <v>757</v>
      </c>
      <c r="M471" s="107" t="s">
        <v>402</v>
      </c>
      <c r="N471" s="25" t="s">
        <v>1785</v>
      </c>
      <c r="O471" s="25" t="s">
        <v>2572</v>
      </c>
      <c r="Q471" s="127" t="s">
        <v>2573</v>
      </c>
      <c r="S471" t="s">
        <v>2572</v>
      </c>
      <c r="T471" s="120" t="s">
        <v>2519</v>
      </c>
      <c r="U471" s="122" t="s">
        <v>2571</v>
      </c>
    </row>
    <row r="472" spans="1:21">
      <c r="A472" t="str">
        <f t="shared" si="7"/>
        <v>SR_M_A32_C151_154_31-02[mid] | SR_M_A32_C151_154_31-02[mid]</v>
      </c>
      <c r="B472" s="132" t="s">
        <v>2305</v>
      </c>
      <c r="C472" s="131" t="s">
        <v>623</v>
      </c>
      <c r="D472" s="130" t="s">
        <v>532</v>
      </c>
      <c r="E472" s="120" t="s">
        <v>2517</v>
      </c>
      <c r="F472" s="8" t="s">
        <v>721</v>
      </c>
      <c r="G472" s="8" t="s">
        <v>759</v>
      </c>
      <c r="H472" s="129" t="s">
        <v>420</v>
      </c>
      <c r="I472" s="8" t="s">
        <v>1785</v>
      </c>
      <c r="J472" s="128" t="s">
        <v>2568</v>
      </c>
      <c r="K472" s="25" t="s">
        <v>721</v>
      </c>
      <c r="L472" s="25" t="s">
        <v>759</v>
      </c>
      <c r="M472" s="107" t="s">
        <v>420</v>
      </c>
      <c r="N472" s="25" t="s">
        <v>1785</v>
      </c>
      <c r="O472" s="25" t="s">
        <v>2567</v>
      </c>
      <c r="Q472" s="127" t="s">
        <v>2568</v>
      </c>
      <c r="S472" t="s">
        <v>2567</v>
      </c>
      <c r="T472" s="120" t="s">
        <v>2525</v>
      </c>
      <c r="U472" s="122" t="s">
        <v>2570</v>
      </c>
    </row>
    <row r="473" spans="1:21">
      <c r="A473" t="str">
        <f t="shared" si="7"/>
        <v>SR_M_A32_C151_154_31-02[mid] | SR_M_A32_C151_154_31-02[mid]</v>
      </c>
      <c r="B473" s="132" t="s">
        <v>2305</v>
      </c>
      <c r="C473" s="131" t="s">
        <v>623</v>
      </c>
      <c r="D473" s="130" t="s">
        <v>532</v>
      </c>
      <c r="E473" s="120" t="s">
        <v>2517</v>
      </c>
      <c r="F473" s="8" t="s">
        <v>721</v>
      </c>
      <c r="G473" s="8" t="s">
        <v>759</v>
      </c>
      <c r="H473" s="129" t="s">
        <v>420</v>
      </c>
      <c r="I473" s="8" t="s">
        <v>1785</v>
      </c>
      <c r="J473" s="128" t="s">
        <v>2568</v>
      </c>
      <c r="K473" s="25" t="s">
        <v>721</v>
      </c>
      <c r="L473" s="25" t="s">
        <v>759</v>
      </c>
      <c r="M473" s="107" t="s">
        <v>420</v>
      </c>
      <c r="N473" s="25" t="s">
        <v>1785</v>
      </c>
      <c r="O473" s="25" t="s">
        <v>2567</v>
      </c>
      <c r="Q473" s="127" t="s">
        <v>2568</v>
      </c>
      <c r="S473" t="s">
        <v>2567</v>
      </c>
      <c r="T473" s="120" t="s">
        <v>2523</v>
      </c>
      <c r="U473" s="122" t="s">
        <v>2569</v>
      </c>
    </row>
    <row r="474" spans="1:21">
      <c r="A474" t="str">
        <f t="shared" si="7"/>
        <v>SR_M_A32_C151_154_31-02[mid] | SR_M_A32_C151_154_31-02[mid]</v>
      </c>
      <c r="B474" s="132" t="s">
        <v>2305</v>
      </c>
      <c r="C474" s="131" t="s">
        <v>623</v>
      </c>
      <c r="D474" s="130" t="s">
        <v>532</v>
      </c>
      <c r="E474" s="120" t="s">
        <v>2517</v>
      </c>
      <c r="F474" s="8" t="s">
        <v>721</v>
      </c>
      <c r="G474" s="8" t="s">
        <v>759</v>
      </c>
      <c r="H474" s="129" t="s">
        <v>420</v>
      </c>
      <c r="I474" s="8" t="s">
        <v>1785</v>
      </c>
      <c r="J474" s="128" t="s">
        <v>2568</v>
      </c>
      <c r="K474" s="25" t="s">
        <v>721</v>
      </c>
      <c r="L474" s="25" t="s">
        <v>759</v>
      </c>
      <c r="M474" s="107" t="s">
        <v>420</v>
      </c>
      <c r="N474" s="25" t="s">
        <v>1785</v>
      </c>
      <c r="O474" s="25" t="s">
        <v>2567</v>
      </c>
      <c r="Q474" s="127" t="s">
        <v>2568</v>
      </c>
      <c r="S474" t="s">
        <v>2567</v>
      </c>
      <c r="T474" s="120" t="s">
        <v>2519</v>
      </c>
      <c r="U474" s="122" t="s">
        <v>2566</v>
      </c>
    </row>
    <row r="475" spans="1:21">
      <c r="A475" t="str">
        <f t="shared" si="7"/>
        <v>SR_M_A32_C151_154_32-02[mid] | SR_M_A32_C151_154_32-02[mid]</v>
      </c>
      <c r="B475" s="132" t="s">
        <v>2305</v>
      </c>
      <c r="C475" s="131" t="s">
        <v>623</v>
      </c>
      <c r="D475" s="130" t="s">
        <v>532</v>
      </c>
      <c r="E475" s="120" t="s">
        <v>2517</v>
      </c>
      <c r="F475" s="8" t="s">
        <v>721</v>
      </c>
      <c r="G475" s="8" t="s">
        <v>759</v>
      </c>
      <c r="H475" s="129" t="s">
        <v>433</v>
      </c>
      <c r="I475" s="8" t="s">
        <v>1785</v>
      </c>
      <c r="J475" s="128" t="s">
        <v>2563</v>
      </c>
      <c r="K475" s="25" t="s">
        <v>721</v>
      </c>
      <c r="L475" s="25" t="s">
        <v>759</v>
      </c>
      <c r="M475" s="107" t="s">
        <v>433</v>
      </c>
      <c r="N475" s="25" t="s">
        <v>1785</v>
      </c>
      <c r="O475" s="25" t="s">
        <v>2562</v>
      </c>
      <c r="Q475" s="127" t="s">
        <v>2563</v>
      </c>
      <c r="S475" t="s">
        <v>2562</v>
      </c>
      <c r="T475" s="120" t="s">
        <v>2525</v>
      </c>
      <c r="U475" s="122" t="s">
        <v>2565</v>
      </c>
    </row>
    <row r="476" spans="1:21">
      <c r="A476" t="str">
        <f t="shared" si="7"/>
        <v>SR_M_A32_C151_154_32-02[mid] | SR_M_A32_C151_154_32-02[mid]</v>
      </c>
      <c r="B476" s="132" t="s">
        <v>2305</v>
      </c>
      <c r="C476" s="131" t="s">
        <v>623</v>
      </c>
      <c r="D476" s="130" t="s">
        <v>532</v>
      </c>
      <c r="E476" s="120" t="s">
        <v>2517</v>
      </c>
      <c r="F476" s="8" t="s">
        <v>721</v>
      </c>
      <c r="G476" s="8" t="s">
        <v>759</v>
      </c>
      <c r="H476" s="129" t="s">
        <v>433</v>
      </c>
      <c r="I476" s="8" t="s">
        <v>1785</v>
      </c>
      <c r="J476" s="128" t="s">
        <v>2563</v>
      </c>
      <c r="K476" s="25" t="s">
        <v>721</v>
      </c>
      <c r="L476" s="25" t="s">
        <v>759</v>
      </c>
      <c r="M476" s="107" t="s">
        <v>433</v>
      </c>
      <c r="N476" s="25" t="s">
        <v>1785</v>
      </c>
      <c r="O476" s="25" t="s">
        <v>2562</v>
      </c>
      <c r="Q476" s="127" t="s">
        <v>2563</v>
      </c>
      <c r="S476" t="s">
        <v>2562</v>
      </c>
      <c r="T476" s="120" t="s">
        <v>2523</v>
      </c>
      <c r="U476" s="122" t="s">
        <v>2564</v>
      </c>
    </row>
    <row r="477" spans="1:21">
      <c r="A477" t="str">
        <f t="shared" si="7"/>
        <v>SR_M_A32_C151_154_32-02[mid] | SR_M_A32_C151_154_32-02[mid]</v>
      </c>
      <c r="B477" s="132" t="s">
        <v>2305</v>
      </c>
      <c r="C477" s="131" t="s">
        <v>623</v>
      </c>
      <c r="D477" s="130" t="s">
        <v>532</v>
      </c>
      <c r="E477" s="120" t="s">
        <v>2517</v>
      </c>
      <c r="F477" s="8" t="s">
        <v>721</v>
      </c>
      <c r="G477" s="8" t="s">
        <v>759</v>
      </c>
      <c r="H477" s="129" t="s">
        <v>433</v>
      </c>
      <c r="I477" s="8" t="s">
        <v>1785</v>
      </c>
      <c r="J477" s="128" t="s">
        <v>2563</v>
      </c>
      <c r="K477" s="25" t="s">
        <v>721</v>
      </c>
      <c r="L477" s="25" t="s">
        <v>759</v>
      </c>
      <c r="M477" s="107" t="s">
        <v>433</v>
      </c>
      <c r="N477" s="25" t="s">
        <v>1785</v>
      </c>
      <c r="O477" s="25" t="s">
        <v>2562</v>
      </c>
      <c r="Q477" s="127" t="s">
        <v>2563</v>
      </c>
      <c r="S477" t="s">
        <v>2562</v>
      </c>
      <c r="T477" s="120" t="s">
        <v>2519</v>
      </c>
      <c r="U477" s="122" t="s">
        <v>2561</v>
      </c>
    </row>
    <row r="478" spans="1:21">
      <c r="A478" t="str">
        <f t="shared" si="7"/>
        <v>SR_M_A34_C157_160_33-02[mid] | SR_M_A34_C157_160_33-02[mid]</v>
      </c>
      <c r="B478" s="132" t="s">
        <v>2305</v>
      </c>
      <c r="C478" s="131" t="s">
        <v>623</v>
      </c>
      <c r="D478" s="130" t="s">
        <v>532</v>
      </c>
      <c r="E478" s="120" t="s">
        <v>2517</v>
      </c>
      <c r="F478" s="8" t="s">
        <v>721</v>
      </c>
      <c r="G478" s="8" t="s">
        <v>761</v>
      </c>
      <c r="H478" s="129" t="s">
        <v>449</v>
      </c>
      <c r="I478" s="8" t="s">
        <v>1785</v>
      </c>
      <c r="J478" s="128" t="s">
        <v>2558</v>
      </c>
      <c r="K478" s="25" t="s">
        <v>721</v>
      </c>
      <c r="L478" s="25" t="s">
        <v>761</v>
      </c>
      <c r="M478" s="107" t="s">
        <v>449</v>
      </c>
      <c r="N478" s="25" t="s">
        <v>1785</v>
      </c>
      <c r="O478" s="25" t="s">
        <v>2557</v>
      </c>
      <c r="Q478" s="127" t="s">
        <v>2558</v>
      </c>
      <c r="S478" t="s">
        <v>2557</v>
      </c>
      <c r="T478" s="120" t="s">
        <v>2525</v>
      </c>
      <c r="U478" s="122" t="s">
        <v>2560</v>
      </c>
    </row>
    <row r="479" spans="1:21">
      <c r="A479" t="str">
        <f t="shared" si="7"/>
        <v>SR_M_A34_C157_160_33-02[mid] | SR_M_A34_C157_160_33-02[mid]</v>
      </c>
      <c r="B479" s="132" t="s">
        <v>2305</v>
      </c>
      <c r="C479" s="131" t="s">
        <v>623</v>
      </c>
      <c r="D479" s="130" t="s">
        <v>532</v>
      </c>
      <c r="E479" s="120" t="s">
        <v>2517</v>
      </c>
      <c r="F479" s="8" t="s">
        <v>721</v>
      </c>
      <c r="G479" s="8" t="s">
        <v>761</v>
      </c>
      <c r="H479" s="129" t="s">
        <v>449</v>
      </c>
      <c r="I479" s="8" t="s">
        <v>1785</v>
      </c>
      <c r="J479" s="128" t="s">
        <v>2558</v>
      </c>
      <c r="K479" s="25" t="s">
        <v>721</v>
      </c>
      <c r="L479" s="25" t="s">
        <v>761</v>
      </c>
      <c r="M479" s="107" t="s">
        <v>449</v>
      </c>
      <c r="N479" s="25" t="s">
        <v>1785</v>
      </c>
      <c r="O479" s="25" t="s">
        <v>2557</v>
      </c>
      <c r="Q479" s="127" t="s">
        <v>2558</v>
      </c>
      <c r="S479" t="s">
        <v>2557</v>
      </c>
      <c r="T479" s="120" t="s">
        <v>2523</v>
      </c>
      <c r="U479" s="122" t="s">
        <v>2559</v>
      </c>
    </row>
    <row r="480" spans="1:21">
      <c r="A480" t="str">
        <f t="shared" si="7"/>
        <v>SR_M_A34_C157_160_33-02[mid] | SR_M_A34_C157_160_33-02[mid]</v>
      </c>
      <c r="B480" s="132" t="s">
        <v>2305</v>
      </c>
      <c r="C480" s="131" t="s">
        <v>623</v>
      </c>
      <c r="D480" s="130" t="s">
        <v>532</v>
      </c>
      <c r="E480" s="120" t="s">
        <v>2517</v>
      </c>
      <c r="F480" s="8" t="s">
        <v>721</v>
      </c>
      <c r="G480" s="8" t="s">
        <v>761</v>
      </c>
      <c r="H480" s="129" t="s">
        <v>449</v>
      </c>
      <c r="I480" s="8" t="s">
        <v>1785</v>
      </c>
      <c r="J480" s="128" t="s">
        <v>2558</v>
      </c>
      <c r="K480" s="25" t="s">
        <v>721</v>
      </c>
      <c r="L480" s="25" t="s">
        <v>761</v>
      </c>
      <c r="M480" s="107" t="s">
        <v>449</v>
      </c>
      <c r="N480" s="25" t="s">
        <v>1785</v>
      </c>
      <c r="O480" s="25" t="s">
        <v>2557</v>
      </c>
      <c r="Q480" s="127" t="s">
        <v>2558</v>
      </c>
      <c r="S480" t="s">
        <v>2557</v>
      </c>
      <c r="T480" s="120" t="s">
        <v>2519</v>
      </c>
      <c r="U480" s="122" t="s">
        <v>2556</v>
      </c>
    </row>
    <row r="481" spans="1:21">
      <c r="A481" t="str">
        <f t="shared" si="7"/>
        <v>SR_M_A34_C157_160_34-02[mid] | SR_M_A34_C157_160_34-02[mid]</v>
      </c>
      <c r="B481" s="132" t="s">
        <v>2305</v>
      </c>
      <c r="C481" s="131" t="s">
        <v>623</v>
      </c>
      <c r="D481" s="130" t="s">
        <v>532</v>
      </c>
      <c r="E481" s="120" t="s">
        <v>2517</v>
      </c>
      <c r="F481" s="8" t="s">
        <v>721</v>
      </c>
      <c r="G481" s="8" t="s">
        <v>761</v>
      </c>
      <c r="H481" s="129" t="s">
        <v>461</v>
      </c>
      <c r="I481" s="8" t="s">
        <v>1785</v>
      </c>
      <c r="J481" s="128" t="s">
        <v>2553</v>
      </c>
      <c r="K481" s="25" t="s">
        <v>721</v>
      </c>
      <c r="L481" s="25" t="s">
        <v>761</v>
      </c>
      <c r="M481" s="107" t="s">
        <v>461</v>
      </c>
      <c r="N481" s="25" t="s">
        <v>1785</v>
      </c>
      <c r="O481" s="25" t="s">
        <v>2552</v>
      </c>
      <c r="Q481" s="127" t="s">
        <v>2553</v>
      </c>
      <c r="S481" t="s">
        <v>2552</v>
      </c>
      <c r="T481" s="120" t="s">
        <v>2525</v>
      </c>
      <c r="U481" s="122" t="s">
        <v>2555</v>
      </c>
    </row>
    <row r="482" spans="1:21">
      <c r="A482" t="str">
        <f t="shared" si="7"/>
        <v>SR_M_A34_C157_160_34-02[mid] | SR_M_A34_C157_160_34-02[mid]</v>
      </c>
      <c r="B482" s="132" t="s">
        <v>2305</v>
      </c>
      <c r="C482" s="131" t="s">
        <v>623</v>
      </c>
      <c r="D482" s="130" t="s">
        <v>532</v>
      </c>
      <c r="E482" s="120" t="s">
        <v>2517</v>
      </c>
      <c r="F482" s="8" t="s">
        <v>721</v>
      </c>
      <c r="G482" s="8" t="s">
        <v>761</v>
      </c>
      <c r="H482" s="129" t="s">
        <v>461</v>
      </c>
      <c r="I482" s="8" t="s">
        <v>1785</v>
      </c>
      <c r="J482" s="128" t="s">
        <v>2553</v>
      </c>
      <c r="K482" s="25" t="s">
        <v>721</v>
      </c>
      <c r="L482" s="25" t="s">
        <v>761</v>
      </c>
      <c r="M482" s="107" t="s">
        <v>461</v>
      </c>
      <c r="N482" s="25" t="s">
        <v>1785</v>
      </c>
      <c r="O482" s="25" t="s">
        <v>2552</v>
      </c>
      <c r="Q482" s="127" t="s">
        <v>2553</v>
      </c>
      <c r="S482" t="s">
        <v>2552</v>
      </c>
      <c r="T482" s="120" t="s">
        <v>2523</v>
      </c>
      <c r="U482" s="122" t="s">
        <v>2554</v>
      </c>
    </row>
    <row r="483" spans="1:21">
      <c r="A483" t="str">
        <f t="shared" si="7"/>
        <v>SR_M_A34_C157_160_34-02[mid] | SR_M_A34_C157_160_34-02[mid]</v>
      </c>
      <c r="B483" s="132" t="s">
        <v>2305</v>
      </c>
      <c r="C483" s="131" t="s">
        <v>623</v>
      </c>
      <c r="D483" s="130" t="s">
        <v>532</v>
      </c>
      <c r="E483" s="120" t="s">
        <v>2517</v>
      </c>
      <c r="F483" s="8" t="s">
        <v>721</v>
      </c>
      <c r="G483" s="8" t="s">
        <v>761</v>
      </c>
      <c r="H483" s="129" t="s">
        <v>461</v>
      </c>
      <c r="I483" s="8" t="s">
        <v>1785</v>
      </c>
      <c r="J483" s="128" t="s">
        <v>2553</v>
      </c>
      <c r="K483" s="25" t="s">
        <v>721</v>
      </c>
      <c r="L483" s="25" t="s">
        <v>761</v>
      </c>
      <c r="M483" s="107" t="s">
        <v>461</v>
      </c>
      <c r="N483" s="25" t="s">
        <v>1785</v>
      </c>
      <c r="O483" s="25" t="s">
        <v>2552</v>
      </c>
      <c r="Q483" s="127" t="s">
        <v>2553</v>
      </c>
      <c r="S483" t="s">
        <v>2552</v>
      </c>
      <c r="T483" s="120" t="s">
        <v>2519</v>
      </c>
      <c r="U483" s="122" t="s">
        <v>2551</v>
      </c>
    </row>
    <row r="484" spans="1:21">
      <c r="A484" t="str">
        <f t="shared" si="7"/>
        <v>SR_M_A35_C160_163_35-02[mid] | SR_M_A35_C160_163_35-02[mid]</v>
      </c>
      <c r="B484" s="132" t="s">
        <v>2305</v>
      </c>
      <c r="C484" s="131" t="s">
        <v>623</v>
      </c>
      <c r="D484" s="130" t="s">
        <v>532</v>
      </c>
      <c r="E484" s="120" t="s">
        <v>2517</v>
      </c>
      <c r="F484" s="8" t="s">
        <v>721</v>
      </c>
      <c r="G484" s="8" t="s">
        <v>762</v>
      </c>
      <c r="H484" s="129" t="s">
        <v>475</v>
      </c>
      <c r="I484" s="8" t="s">
        <v>1785</v>
      </c>
      <c r="J484" s="128" t="s">
        <v>2548</v>
      </c>
      <c r="K484" s="25" t="s">
        <v>721</v>
      </c>
      <c r="L484" s="25" t="s">
        <v>762</v>
      </c>
      <c r="M484" s="107" t="s">
        <v>475</v>
      </c>
      <c r="N484" s="25" t="s">
        <v>1785</v>
      </c>
      <c r="O484" s="25" t="s">
        <v>2547</v>
      </c>
      <c r="Q484" s="127" t="s">
        <v>2548</v>
      </c>
      <c r="S484" t="s">
        <v>2547</v>
      </c>
      <c r="T484" s="120" t="s">
        <v>2525</v>
      </c>
      <c r="U484" s="122" t="s">
        <v>2550</v>
      </c>
    </row>
    <row r="485" spans="1:21">
      <c r="A485" t="str">
        <f t="shared" si="7"/>
        <v>SR_M_A35_C160_163_35-02[mid] | SR_M_A35_C160_163_35-02[mid]</v>
      </c>
      <c r="B485" s="132" t="s">
        <v>2305</v>
      </c>
      <c r="C485" s="131" t="s">
        <v>623</v>
      </c>
      <c r="D485" s="130" t="s">
        <v>532</v>
      </c>
      <c r="E485" s="120" t="s">
        <v>2517</v>
      </c>
      <c r="F485" s="8" t="s">
        <v>721</v>
      </c>
      <c r="G485" s="8" t="s">
        <v>762</v>
      </c>
      <c r="H485" s="129" t="s">
        <v>475</v>
      </c>
      <c r="I485" s="8" t="s">
        <v>1785</v>
      </c>
      <c r="J485" s="128" t="s">
        <v>2548</v>
      </c>
      <c r="K485" s="25" t="s">
        <v>721</v>
      </c>
      <c r="L485" s="25" t="s">
        <v>762</v>
      </c>
      <c r="M485" s="107" t="s">
        <v>475</v>
      </c>
      <c r="N485" s="25" t="s">
        <v>1785</v>
      </c>
      <c r="O485" s="25" t="s">
        <v>2547</v>
      </c>
      <c r="Q485" s="127" t="s">
        <v>2548</v>
      </c>
      <c r="S485" t="s">
        <v>2547</v>
      </c>
      <c r="T485" s="120" t="s">
        <v>2523</v>
      </c>
      <c r="U485" s="122" t="s">
        <v>2549</v>
      </c>
    </row>
    <row r="486" spans="1:21">
      <c r="A486" t="str">
        <f t="shared" si="7"/>
        <v>SR_M_A35_C160_163_35-02[mid] | SR_M_A35_C160_163_35-02[mid]</v>
      </c>
      <c r="B486" s="132" t="s">
        <v>2305</v>
      </c>
      <c r="C486" s="131" t="s">
        <v>623</v>
      </c>
      <c r="D486" s="130" t="s">
        <v>532</v>
      </c>
      <c r="E486" s="120" t="s">
        <v>2517</v>
      </c>
      <c r="F486" s="8" t="s">
        <v>721</v>
      </c>
      <c r="G486" s="8" t="s">
        <v>762</v>
      </c>
      <c r="H486" s="129" t="s">
        <v>475</v>
      </c>
      <c r="I486" s="8" t="s">
        <v>1785</v>
      </c>
      <c r="J486" s="128" t="s">
        <v>2548</v>
      </c>
      <c r="K486" s="25" t="s">
        <v>721</v>
      </c>
      <c r="L486" s="25" t="s">
        <v>762</v>
      </c>
      <c r="M486" s="107" t="s">
        <v>475</v>
      </c>
      <c r="N486" s="25" t="s">
        <v>1785</v>
      </c>
      <c r="O486" s="25" t="s">
        <v>2547</v>
      </c>
      <c r="Q486" s="127" t="s">
        <v>2548</v>
      </c>
      <c r="S486" t="s">
        <v>2547</v>
      </c>
      <c r="T486" s="120" t="s">
        <v>2519</v>
      </c>
      <c r="U486" s="122" t="s">
        <v>2546</v>
      </c>
    </row>
    <row r="487" spans="1:21">
      <c r="A487" t="str">
        <f t="shared" si="7"/>
        <v>SR_M_A36_C163_166_36-02[mid] | SR_M_A36_C163_166_36-02[mid]</v>
      </c>
      <c r="B487" s="132" t="s">
        <v>2305</v>
      </c>
      <c r="C487" s="131" t="s">
        <v>623</v>
      </c>
      <c r="D487" s="130" t="s">
        <v>532</v>
      </c>
      <c r="E487" s="120" t="s">
        <v>2517</v>
      </c>
      <c r="F487" s="8" t="s">
        <v>721</v>
      </c>
      <c r="G487" s="8" t="s">
        <v>763</v>
      </c>
      <c r="H487" s="129" t="s">
        <v>496</v>
      </c>
      <c r="I487" s="8" t="s">
        <v>1785</v>
      </c>
      <c r="J487" s="128" t="s">
        <v>2543</v>
      </c>
      <c r="K487" s="25" t="s">
        <v>721</v>
      </c>
      <c r="L487" s="25" t="s">
        <v>763</v>
      </c>
      <c r="M487" s="107" t="s">
        <v>496</v>
      </c>
      <c r="N487" s="25" t="s">
        <v>1785</v>
      </c>
      <c r="O487" s="25" t="s">
        <v>2542</v>
      </c>
      <c r="Q487" s="127" t="s">
        <v>2543</v>
      </c>
      <c r="S487" t="s">
        <v>2542</v>
      </c>
      <c r="T487" s="120" t="s">
        <v>2525</v>
      </c>
      <c r="U487" s="122" t="s">
        <v>2545</v>
      </c>
    </row>
    <row r="488" spans="1:21">
      <c r="A488" t="str">
        <f t="shared" si="7"/>
        <v>SR_M_A36_C163_166_36-02[mid] | SR_M_A36_C163_166_36-02[mid]</v>
      </c>
      <c r="B488" s="132" t="s">
        <v>2305</v>
      </c>
      <c r="C488" s="131" t="s">
        <v>623</v>
      </c>
      <c r="D488" s="130" t="s">
        <v>532</v>
      </c>
      <c r="E488" s="120" t="s">
        <v>2517</v>
      </c>
      <c r="F488" s="8" t="s">
        <v>721</v>
      </c>
      <c r="G488" s="8" t="s">
        <v>763</v>
      </c>
      <c r="H488" s="129" t="s">
        <v>496</v>
      </c>
      <c r="I488" s="8" t="s">
        <v>1785</v>
      </c>
      <c r="J488" s="128" t="s">
        <v>2543</v>
      </c>
      <c r="K488" s="25" t="s">
        <v>721</v>
      </c>
      <c r="L488" s="25" t="s">
        <v>763</v>
      </c>
      <c r="M488" s="107" t="s">
        <v>496</v>
      </c>
      <c r="N488" s="25" t="s">
        <v>1785</v>
      </c>
      <c r="O488" s="25" t="s">
        <v>2542</v>
      </c>
      <c r="Q488" s="127" t="s">
        <v>2543</v>
      </c>
      <c r="S488" t="s">
        <v>2542</v>
      </c>
      <c r="T488" s="120" t="s">
        <v>2523</v>
      </c>
      <c r="U488" s="122" t="s">
        <v>2544</v>
      </c>
    </row>
    <row r="489" spans="1:21">
      <c r="A489" t="str">
        <f t="shared" si="7"/>
        <v>SR_M_A36_C163_166_36-02[mid] | SR_M_A36_C163_166_36-02[mid]</v>
      </c>
      <c r="B489" s="132" t="s">
        <v>2305</v>
      </c>
      <c r="C489" s="131" t="s">
        <v>623</v>
      </c>
      <c r="D489" s="130" t="s">
        <v>532</v>
      </c>
      <c r="E489" s="120" t="s">
        <v>2517</v>
      </c>
      <c r="F489" s="8" t="s">
        <v>721</v>
      </c>
      <c r="G489" s="8" t="s">
        <v>763</v>
      </c>
      <c r="H489" s="129" t="s">
        <v>496</v>
      </c>
      <c r="I489" s="8" t="s">
        <v>1785</v>
      </c>
      <c r="J489" s="128" t="s">
        <v>2543</v>
      </c>
      <c r="K489" s="25" t="s">
        <v>721</v>
      </c>
      <c r="L489" s="25" t="s">
        <v>763</v>
      </c>
      <c r="M489" s="107" t="s">
        <v>496</v>
      </c>
      <c r="N489" s="25" t="s">
        <v>1785</v>
      </c>
      <c r="O489" s="25" t="s">
        <v>2542</v>
      </c>
      <c r="Q489" s="127" t="s">
        <v>2543</v>
      </c>
      <c r="S489" t="s">
        <v>2542</v>
      </c>
      <c r="T489" s="120" t="s">
        <v>2519</v>
      </c>
      <c r="U489" s="122" t="s">
        <v>2541</v>
      </c>
    </row>
    <row r="490" spans="1:21">
      <c r="A490" t="str">
        <f t="shared" si="7"/>
        <v>SR_M_A37_C166_169_37-02[mid] | SR_M_A37_C166_169_37-02[mid]</v>
      </c>
      <c r="B490" s="132" t="s">
        <v>2305</v>
      </c>
      <c r="C490" s="131" t="s">
        <v>623</v>
      </c>
      <c r="D490" s="130" t="s">
        <v>532</v>
      </c>
      <c r="E490" s="120" t="s">
        <v>2517</v>
      </c>
      <c r="F490" s="8" t="s">
        <v>721</v>
      </c>
      <c r="G490" s="8" t="s">
        <v>764</v>
      </c>
      <c r="H490" s="129" t="s">
        <v>502</v>
      </c>
      <c r="I490" s="8" t="s">
        <v>1785</v>
      </c>
      <c r="J490" s="128" t="s">
        <v>2538</v>
      </c>
      <c r="K490" s="25" t="s">
        <v>721</v>
      </c>
      <c r="L490" s="25" t="s">
        <v>764</v>
      </c>
      <c r="M490" s="107" t="s">
        <v>502</v>
      </c>
      <c r="N490" s="25" t="s">
        <v>1785</v>
      </c>
      <c r="O490" s="25" t="s">
        <v>2537</v>
      </c>
      <c r="Q490" s="127" t="s">
        <v>2538</v>
      </c>
      <c r="S490" t="s">
        <v>2537</v>
      </c>
      <c r="T490" s="120" t="s">
        <v>2525</v>
      </c>
      <c r="U490" s="122" t="s">
        <v>2540</v>
      </c>
    </row>
    <row r="491" spans="1:21">
      <c r="A491" t="str">
        <f t="shared" si="7"/>
        <v>SR_M_A37_C166_169_37-02[mid] | SR_M_A37_C166_169_37-02[mid]</v>
      </c>
      <c r="B491" s="132" t="s">
        <v>2305</v>
      </c>
      <c r="C491" s="131" t="s">
        <v>623</v>
      </c>
      <c r="D491" s="130" t="s">
        <v>532</v>
      </c>
      <c r="E491" s="120" t="s">
        <v>2517</v>
      </c>
      <c r="F491" s="8" t="s">
        <v>721</v>
      </c>
      <c r="G491" s="8" t="s">
        <v>764</v>
      </c>
      <c r="H491" s="129" t="s">
        <v>502</v>
      </c>
      <c r="I491" s="8" t="s">
        <v>1785</v>
      </c>
      <c r="J491" s="128" t="s">
        <v>2538</v>
      </c>
      <c r="K491" s="25" t="s">
        <v>721</v>
      </c>
      <c r="L491" s="25" t="s">
        <v>764</v>
      </c>
      <c r="M491" s="107" t="s">
        <v>502</v>
      </c>
      <c r="N491" s="25" t="s">
        <v>1785</v>
      </c>
      <c r="O491" s="25" t="s">
        <v>2537</v>
      </c>
      <c r="Q491" s="127" t="s">
        <v>2538</v>
      </c>
      <c r="S491" t="s">
        <v>2537</v>
      </c>
      <c r="T491" s="120" t="s">
        <v>2523</v>
      </c>
      <c r="U491" s="122" t="s">
        <v>2539</v>
      </c>
    </row>
    <row r="492" spans="1:21">
      <c r="A492" t="str">
        <f t="shared" si="7"/>
        <v>SR_M_A37_C166_169_37-02[mid] | SR_M_A37_C166_169_37-02[mid]</v>
      </c>
      <c r="B492" s="132" t="s">
        <v>2305</v>
      </c>
      <c r="C492" s="131" t="s">
        <v>623</v>
      </c>
      <c r="D492" s="130" t="s">
        <v>532</v>
      </c>
      <c r="E492" s="120" t="s">
        <v>2517</v>
      </c>
      <c r="F492" s="8" t="s">
        <v>721</v>
      </c>
      <c r="G492" s="8" t="s">
        <v>764</v>
      </c>
      <c r="H492" s="129" t="s">
        <v>502</v>
      </c>
      <c r="I492" s="8" t="s">
        <v>1785</v>
      </c>
      <c r="J492" s="128" t="s">
        <v>2538</v>
      </c>
      <c r="K492" s="25" t="s">
        <v>721</v>
      </c>
      <c r="L492" s="25" t="s">
        <v>764</v>
      </c>
      <c r="M492" s="107" t="s">
        <v>502</v>
      </c>
      <c r="N492" s="25" t="s">
        <v>1785</v>
      </c>
      <c r="O492" s="25" t="s">
        <v>2537</v>
      </c>
      <c r="Q492" s="127" t="s">
        <v>2538</v>
      </c>
      <c r="S492" t="s">
        <v>2537</v>
      </c>
      <c r="T492" s="120" t="s">
        <v>2519</v>
      </c>
      <c r="U492" s="122" t="s">
        <v>2536</v>
      </c>
    </row>
    <row r="493" spans="1:21">
      <c r="A493" t="str">
        <f t="shared" si="7"/>
        <v>SR_M_A38_C169_52_38-02[mid] | SR_M_A38_C169_52_38-02[mid]</v>
      </c>
      <c r="B493" s="132" t="s">
        <v>2305</v>
      </c>
      <c r="C493" s="131" t="s">
        <v>623</v>
      </c>
      <c r="D493" s="130" t="s">
        <v>532</v>
      </c>
      <c r="E493" s="120" t="s">
        <v>2517</v>
      </c>
      <c r="F493" s="8" t="s">
        <v>721</v>
      </c>
      <c r="G493" s="8" t="s">
        <v>765</v>
      </c>
      <c r="H493" s="129" t="s">
        <v>506</v>
      </c>
      <c r="I493" s="8" t="s">
        <v>1785</v>
      </c>
      <c r="J493" s="128" t="s">
        <v>2533</v>
      </c>
      <c r="K493" s="25" t="s">
        <v>721</v>
      </c>
      <c r="L493" s="25" t="s">
        <v>765</v>
      </c>
      <c r="M493" s="107" t="s">
        <v>506</v>
      </c>
      <c r="N493" s="25" t="s">
        <v>1785</v>
      </c>
      <c r="O493" s="25" t="s">
        <v>2532</v>
      </c>
      <c r="Q493" s="127" t="s">
        <v>2533</v>
      </c>
      <c r="S493" t="s">
        <v>2532</v>
      </c>
      <c r="T493" s="120" t="s">
        <v>2525</v>
      </c>
      <c r="U493" s="122" t="s">
        <v>2535</v>
      </c>
    </row>
    <row r="494" spans="1:21">
      <c r="A494" t="str">
        <f t="shared" si="7"/>
        <v>SR_M_A38_C169_52_38-02[mid] | SR_M_A38_C169_52_38-02[mid]</v>
      </c>
      <c r="B494" s="132" t="s">
        <v>2305</v>
      </c>
      <c r="C494" s="131" t="s">
        <v>623</v>
      </c>
      <c r="D494" s="130" t="s">
        <v>532</v>
      </c>
      <c r="E494" s="120" t="s">
        <v>2517</v>
      </c>
      <c r="F494" s="8" t="s">
        <v>721</v>
      </c>
      <c r="G494" s="8" t="s">
        <v>765</v>
      </c>
      <c r="H494" s="129" t="s">
        <v>506</v>
      </c>
      <c r="I494" s="8" t="s">
        <v>1785</v>
      </c>
      <c r="J494" s="128" t="s">
        <v>2533</v>
      </c>
      <c r="K494" s="25" t="s">
        <v>721</v>
      </c>
      <c r="L494" s="25" t="s">
        <v>765</v>
      </c>
      <c r="M494" s="107" t="s">
        <v>506</v>
      </c>
      <c r="N494" s="25" t="s">
        <v>1785</v>
      </c>
      <c r="O494" s="25" t="s">
        <v>2532</v>
      </c>
      <c r="Q494" s="127" t="s">
        <v>2533</v>
      </c>
      <c r="S494" t="s">
        <v>2532</v>
      </c>
      <c r="T494" s="120" t="s">
        <v>2523</v>
      </c>
      <c r="U494" s="122" t="s">
        <v>2534</v>
      </c>
    </row>
    <row r="495" spans="1:21">
      <c r="A495" t="str">
        <f t="shared" si="7"/>
        <v>SR_M_A38_C169_52_38-02[mid] | SR_M_A38_C169_52_38-02[mid]</v>
      </c>
      <c r="B495" s="132" t="s">
        <v>2305</v>
      </c>
      <c r="C495" s="131" t="s">
        <v>623</v>
      </c>
      <c r="D495" s="130" t="s">
        <v>532</v>
      </c>
      <c r="E495" s="120" t="s">
        <v>2517</v>
      </c>
      <c r="F495" s="8" t="s">
        <v>721</v>
      </c>
      <c r="G495" s="8" t="s">
        <v>765</v>
      </c>
      <c r="H495" s="129" t="s">
        <v>506</v>
      </c>
      <c r="I495" s="8" t="s">
        <v>1785</v>
      </c>
      <c r="J495" s="128" t="s">
        <v>2533</v>
      </c>
      <c r="K495" s="25" t="s">
        <v>721</v>
      </c>
      <c r="L495" s="25" t="s">
        <v>765</v>
      </c>
      <c r="M495" s="107" t="s">
        <v>506</v>
      </c>
      <c r="N495" s="25" t="s">
        <v>1785</v>
      </c>
      <c r="O495" s="25" t="s">
        <v>2532</v>
      </c>
      <c r="Q495" s="127" t="s">
        <v>2533</v>
      </c>
      <c r="S495" t="s">
        <v>2532</v>
      </c>
      <c r="T495" s="120" t="s">
        <v>2519</v>
      </c>
      <c r="U495" s="122" t="s">
        <v>2531</v>
      </c>
    </row>
    <row r="496" spans="1:21">
      <c r="A496" t="str">
        <f t="shared" si="7"/>
        <v>SR_M_A40_C55_58_39-02[mid] | SR_M_A40_C55_58_39-02[mid]</v>
      </c>
      <c r="B496" s="132" t="s">
        <v>2305</v>
      </c>
      <c r="C496" s="131" t="s">
        <v>623</v>
      </c>
      <c r="D496" s="130" t="s">
        <v>532</v>
      </c>
      <c r="E496" s="120" t="s">
        <v>2517</v>
      </c>
      <c r="F496" s="8" t="s">
        <v>721</v>
      </c>
      <c r="G496" s="8" t="s">
        <v>767</v>
      </c>
      <c r="H496" s="129" t="s">
        <v>520</v>
      </c>
      <c r="I496" s="8" t="s">
        <v>1785</v>
      </c>
      <c r="J496" s="128" t="s">
        <v>2528</v>
      </c>
      <c r="K496" s="25" t="s">
        <v>721</v>
      </c>
      <c r="L496" s="25" t="s">
        <v>767</v>
      </c>
      <c r="M496" s="107" t="s">
        <v>520</v>
      </c>
      <c r="N496" s="25" t="s">
        <v>1785</v>
      </c>
      <c r="O496" s="25" t="s">
        <v>2527</v>
      </c>
      <c r="Q496" s="127" t="s">
        <v>2528</v>
      </c>
      <c r="S496" t="s">
        <v>2527</v>
      </c>
      <c r="T496" s="120" t="s">
        <v>2525</v>
      </c>
      <c r="U496" s="122" t="s">
        <v>2530</v>
      </c>
    </row>
    <row r="497" spans="1:21">
      <c r="A497" t="str">
        <f t="shared" si="7"/>
        <v>SR_M_A40_C55_58_39-02[mid] | SR_M_A40_C55_58_39-02[mid]</v>
      </c>
      <c r="B497" s="132" t="s">
        <v>2305</v>
      </c>
      <c r="C497" s="131" t="s">
        <v>623</v>
      </c>
      <c r="D497" s="130" t="s">
        <v>532</v>
      </c>
      <c r="E497" s="120" t="s">
        <v>2517</v>
      </c>
      <c r="F497" s="8" t="s">
        <v>721</v>
      </c>
      <c r="G497" s="8" t="s">
        <v>767</v>
      </c>
      <c r="H497" s="129" t="s">
        <v>520</v>
      </c>
      <c r="I497" s="8" t="s">
        <v>1785</v>
      </c>
      <c r="J497" s="128" t="s">
        <v>2528</v>
      </c>
      <c r="K497" s="25" t="s">
        <v>721</v>
      </c>
      <c r="L497" s="25" t="s">
        <v>767</v>
      </c>
      <c r="M497" s="107" t="s">
        <v>520</v>
      </c>
      <c r="N497" s="25" t="s">
        <v>1785</v>
      </c>
      <c r="O497" s="25" t="s">
        <v>2527</v>
      </c>
      <c r="Q497" s="127" t="s">
        <v>2528</v>
      </c>
      <c r="S497" t="s">
        <v>2527</v>
      </c>
      <c r="T497" s="120" t="s">
        <v>2523</v>
      </c>
      <c r="U497" s="122" t="s">
        <v>2529</v>
      </c>
    </row>
    <row r="498" spans="1:21">
      <c r="A498" t="str">
        <f t="shared" si="7"/>
        <v>SR_M_A40_C55_58_39-02[mid] | SR_M_A40_C55_58_39-02[mid]</v>
      </c>
      <c r="B498" s="132" t="s">
        <v>2305</v>
      </c>
      <c r="C498" s="131" t="s">
        <v>623</v>
      </c>
      <c r="D498" s="130" t="s">
        <v>532</v>
      </c>
      <c r="E498" s="120" t="s">
        <v>2517</v>
      </c>
      <c r="F498" s="8" t="s">
        <v>721</v>
      </c>
      <c r="G498" s="8" t="s">
        <v>767</v>
      </c>
      <c r="H498" s="129" t="s">
        <v>520</v>
      </c>
      <c r="I498" s="8" t="s">
        <v>1785</v>
      </c>
      <c r="J498" s="128" t="s">
        <v>2528</v>
      </c>
      <c r="K498" s="25" t="s">
        <v>721</v>
      </c>
      <c r="L498" s="25" t="s">
        <v>767</v>
      </c>
      <c r="M498" s="107" t="s">
        <v>520</v>
      </c>
      <c r="N498" s="25" t="s">
        <v>1785</v>
      </c>
      <c r="O498" s="25" t="s">
        <v>2527</v>
      </c>
      <c r="Q498" s="127" t="s">
        <v>2528</v>
      </c>
      <c r="S498" t="s">
        <v>2527</v>
      </c>
      <c r="T498" s="120" t="s">
        <v>2519</v>
      </c>
      <c r="U498" s="122" t="s">
        <v>2526</v>
      </c>
    </row>
    <row r="499" spans="1:21">
      <c r="A499" t="str">
        <f t="shared" si="7"/>
        <v>SR_M_A40_C55_58_40-02[mid] | SR_M_A40_C55_58_40-02[mid]</v>
      </c>
      <c r="B499" s="132" t="s">
        <v>2305</v>
      </c>
      <c r="C499" s="131" t="s">
        <v>623</v>
      </c>
      <c r="D499" s="130" t="s">
        <v>532</v>
      </c>
      <c r="E499" s="120" t="s">
        <v>2517</v>
      </c>
      <c r="F499" s="8" t="s">
        <v>721</v>
      </c>
      <c r="G499" s="8" t="s">
        <v>767</v>
      </c>
      <c r="H499" s="129" t="s">
        <v>524</v>
      </c>
      <c r="I499" s="8" t="s">
        <v>1785</v>
      </c>
      <c r="J499" s="128" t="s">
        <v>2521</v>
      </c>
      <c r="K499" s="25" t="s">
        <v>721</v>
      </c>
      <c r="L499" s="25" t="s">
        <v>767</v>
      </c>
      <c r="M499" s="107" t="s">
        <v>524</v>
      </c>
      <c r="N499" s="25" t="s">
        <v>1785</v>
      </c>
      <c r="O499" s="25" t="s">
        <v>2520</v>
      </c>
      <c r="Q499" s="127" t="s">
        <v>2521</v>
      </c>
      <c r="S499" t="s">
        <v>2520</v>
      </c>
      <c r="T499" s="120" t="s">
        <v>2525</v>
      </c>
      <c r="U499" s="122" t="s">
        <v>2524</v>
      </c>
    </row>
    <row r="500" spans="1:21">
      <c r="A500" t="str">
        <f t="shared" si="7"/>
        <v>SR_M_A40_C55_58_40-02[mid] | SR_M_A40_C55_58_40-02[mid]</v>
      </c>
      <c r="B500" s="132" t="s">
        <v>2305</v>
      </c>
      <c r="C500" s="131" t="s">
        <v>623</v>
      </c>
      <c r="D500" s="130" t="s">
        <v>532</v>
      </c>
      <c r="E500" s="120" t="s">
        <v>2517</v>
      </c>
      <c r="F500" s="8" t="s">
        <v>721</v>
      </c>
      <c r="G500" s="8" t="s">
        <v>767</v>
      </c>
      <c r="H500" s="129" t="s">
        <v>524</v>
      </c>
      <c r="I500" s="8" t="s">
        <v>1785</v>
      </c>
      <c r="J500" s="128" t="s">
        <v>2521</v>
      </c>
      <c r="K500" s="25" t="s">
        <v>721</v>
      </c>
      <c r="L500" s="25" t="s">
        <v>767</v>
      </c>
      <c r="M500" s="107" t="s">
        <v>524</v>
      </c>
      <c r="N500" s="25" t="s">
        <v>1785</v>
      </c>
      <c r="O500" s="25" t="s">
        <v>2520</v>
      </c>
      <c r="Q500" s="127" t="s">
        <v>2521</v>
      </c>
      <c r="S500" t="s">
        <v>2520</v>
      </c>
      <c r="T500" s="120" t="s">
        <v>2523</v>
      </c>
      <c r="U500" s="122" t="s">
        <v>2522</v>
      </c>
    </row>
    <row r="501" spans="1:21">
      <c r="A501" t="str">
        <f t="shared" si="7"/>
        <v>SR_M_A40_C55_58_40-02[mid] | SR_M_A40_C55_58_40-02[mid]</v>
      </c>
      <c r="B501" s="132" t="s">
        <v>2305</v>
      </c>
      <c r="C501" s="131" t="s">
        <v>623</v>
      </c>
      <c r="D501" s="130" t="s">
        <v>532</v>
      </c>
      <c r="E501" s="120" t="s">
        <v>2517</v>
      </c>
      <c r="F501" s="8" t="s">
        <v>721</v>
      </c>
      <c r="G501" s="8" t="s">
        <v>767</v>
      </c>
      <c r="H501" s="129" t="s">
        <v>524</v>
      </c>
      <c r="I501" s="8" t="s">
        <v>1785</v>
      </c>
      <c r="J501" s="128" t="s">
        <v>2521</v>
      </c>
      <c r="K501" s="25" t="s">
        <v>721</v>
      </c>
      <c r="L501" s="25" t="s">
        <v>767</v>
      </c>
      <c r="M501" s="107" t="s">
        <v>524</v>
      </c>
      <c r="N501" s="25" t="s">
        <v>1785</v>
      </c>
      <c r="O501" s="25" t="s">
        <v>2520</v>
      </c>
      <c r="Q501" s="127" t="s">
        <v>2521</v>
      </c>
      <c r="S501" t="s">
        <v>2520</v>
      </c>
      <c r="T501" s="120" t="s">
        <v>2519</v>
      </c>
      <c r="U501" s="122" t="s">
        <v>2518</v>
      </c>
    </row>
  </sheetData>
  <mergeCells count="4">
    <mergeCell ref="F18:H18"/>
    <mergeCell ref="K18:M18"/>
    <mergeCell ref="I18:J18"/>
    <mergeCell ref="N18:O18"/>
  </mergeCells>
  <dataValidations count="13">
    <dataValidation type="list" showInputMessage="1" showErrorMessage="1" sqref="C20" xr:uid="{00000000-0002-0000-0000-00000C000000}">
      <formula1>_Voltage</formula1>
    </dataValidation>
    <dataValidation type="list" showInputMessage="1" showErrorMessage="1" sqref="B20" xr:uid="{00000000-0002-0000-0000-00000B000000}">
      <formula1>_Laying</formula1>
    </dataValidation>
    <dataValidation type="list" showInputMessage="1" showErrorMessage="1" sqref="E20:E501" xr:uid="{00000000-0002-0000-0000-00000A000000}">
      <formula1>INDIRECT($D20)</formula1>
    </dataValidation>
    <dataValidation type="list" allowBlank="1" showInputMessage="1" showErrorMessage="1" sqref="N20:N60 I20:I60 I147:I380 I84:I103 N62:N82 I62:I82 N84:N103 N105:N380 I105:I143 I382:I501 N382:N501" xr:uid="{00000000-0002-0000-0000-000009000000}">
      <formula1>INDIRECT(IF(F20="SR_T",  REPLACE(H20,2,2,"nn"), (IF((ISNUMBER(SEARCH("PS-",H20))),"_PS_CAB_SLOT_","_RACK_AREA_"))))</formula1>
    </dataValidation>
    <dataValidation type="list" allowBlank="1" showInputMessage="1" showErrorMessage="1" sqref="L20:M60 G20:H60 G62:H62 G63:G82 L62:M82 G84:G103 L84:L103 L105:L139 G105:G139 G141:G380 G382:G501 L382:L501 L141:L380" xr:uid="{00000000-0002-0000-0000-000008000000}">
      <formula1>INDIRECT(F20)</formula1>
    </dataValidation>
    <dataValidation type="list" showInputMessage="1" showErrorMessage="1" sqref="B9:B13 B21:B60 B141:B380 B382:B501" xr:uid="{00000000-0002-0000-0000-000007000000}">
      <formula1>$B$9:$B$13</formula1>
    </dataValidation>
    <dataValidation type="list" allowBlank="1" showInputMessage="1" showErrorMessage="1" sqref="K20:K60 F20:F60 K147:K380 K62:K82 F84:F103 K84:K103 K105:K143 F62:F82 F105:F380 K382:K501 F382:F501" xr:uid="{00000000-0002-0000-0000-000006000000}">
      <formula1>_Location</formula1>
    </dataValidation>
    <dataValidation showInputMessage="1" showErrorMessage="1" sqref="B14:B19 IY14:IY19 SU14:SU19 ACQ14:ACQ19 AMM14:AMM19 AWI14:AWI19 BGE14:BGE19 BQA14:BQA19 BZW14:BZW19 CJS14:CJS19 CTO14:CTO19 DDK14:DDK19 DNG14:DNG19 DXC14:DXC19 EGY14:EGY19 EQU14:EQU19 FAQ14:FAQ19 FKM14:FKM19 FUI14:FUI19 GEE14:GEE19 GOA14:GOA19 GXW14:GXW19 HHS14:HHS19 HRO14:HRO19 IBK14:IBK19 ILG14:ILG19 IVC14:IVC19 JEY14:JEY19 JOU14:JOU19 JYQ14:JYQ19 KIM14:KIM19 KSI14:KSI19 LCE14:LCE19 LMA14:LMA19 LVW14:LVW19 MFS14:MFS19 MPO14:MPO19 MZK14:MZK19 NJG14:NJG19 NTC14:NTC19 OCY14:OCY19 OMU14:OMU19 OWQ14:OWQ19 PGM14:PGM19 PQI14:PQI19 QAE14:QAE19 QKA14:QKA19 QTW14:QTW19 RDS14:RDS19 RNO14:RNO19 RXK14:RXK19 SHG14:SHG19 SRC14:SRC19 TAY14:TAY19 TKU14:TKU19 TUQ14:TUQ19 UEM14:UEM19 UOI14:UOI19 UYE14:UYE19 VIA14:VIA19 VRW14:VRW19 WBS14:WBS19 WLO14:WLO19 WVK14:WVK19 B65038:B65043 IY65038:IY65043 SU65038:SU65043 ACQ65038:ACQ65043 AMM65038:AMM65043 AWI65038:AWI65043 BGE65038:BGE65043 BQA65038:BQA65043 BZW65038:BZW65043 CJS65038:CJS65043 CTO65038:CTO65043 DDK65038:DDK65043 DNG65038:DNG65043 DXC65038:DXC65043 EGY65038:EGY65043 EQU65038:EQU65043 FAQ65038:FAQ65043 FKM65038:FKM65043 FUI65038:FUI65043 GEE65038:GEE65043 GOA65038:GOA65043 GXW65038:GXW65043 HHS65038:HHS65043 HRO65038:HRO65043 IBK65038:IBK65043 ILG65038:ILG65043 IVC65038:IVC65043 JEY65038:JEY65043 JOU65038:JOU65043 JYQ65038:JYQ65043 KIM65038:KIM65043 KSI65038:KSI65043 LCE65038:LCE65043 LMA65038:LMA65043 LVW65038:LVW65043 MFS65038:MFS65043 MPO65038:MPO65043 MZK65038:MZK65043 NJG65038:NJG65043 NTC65038:NTC65043 OCY65038:OCY65043 OMU65038:OMU65043 OWQ65038:OWQ65043 PGM65038:PGM65043 PQI65038:PQI65043 QAE65038:QAE65043 QKA65038:QKA65043 QTW65038:QTW65043 RDS65038:RDS65043 RNO65038:RNO65043 RXK65038:RXK65043 SHG65038:SHG65043 SRC65038:SRC65043 TAY65038:TAY65043 TKU65038:TKU65043 TUQ65038:TUQ65043 UEM65038:UEM65043 UOI65038:UOI65043 UYE65038:UYE65043 VIA65038:VIA65043 VRW65038:VRW65043 WBS65038:WBS65043 WLO65038:WLO65043 WVK65038:WVK65043 B130574:B130579 IY130574:IY130579 SU130574:SU130579 ACQ130574:ACQ130579 AMM130574:AMM130579 AWI130574:AWI130579 BGE130574:BGE130579 BQA130574:BQA130579 BZW130574:BZW130579 CJS130574:CJS130579 CTO130574:CTO130579 DDK130574:DDK130579 DNG130574:DNG130579 DXC130574:DXC130579 EGY130574:EGY130579 EQU130574:EQU130579 FAQ130574:FAQ130579 FKM130574:FKM130579 FUI130574:FUI130579 GEE130574:GEE130579 GOA130574:GOA130579 GXW130574:GXW130579 HHS130574:HHS130579 HRO130574:HRO130579 IBK130574:IBK130579 ILG130574:ILG130579 IVC130574:IVC130579 JEY130574:JEY130579 JOU130574:JOU130579 JYQ130574:JYQ130579 KIM130574:KIM130579 KSI130574:KSI130579 LCE130574:LCE130579 LMA130574:LMA130579 LVW130574:LVW130579 MFS130574:MFS130579 MPO130574:MPO130579 MZK130574:MZK130579 NJG130574:NJG130579 NTC130574:NTC130579 OCY130574:OCY130579 OMU130574:OMU130579 OWQ130574:OWQ130579 PGM130574:PGM130579 PQI130574:PQI130579 QAE130574:QAE130579 QKA130574:QKA130579 QTW130574:QTW130579 RDS130574:RDS130579 RNO130574:RNO130579 RXK130574:RXK130579 SHG130574:SHG130579 SRC130574:SRC130579 TAY130574:TAY130579 TKU130574:TKU130579 TUQ130574:TUQ130579 UEM130574:UEM130579 UOI130574:UOI130579 UYE130574:UYE130579 VIA130574:VIA130579 VRW130574:VRW130579 WBS130574:WBS130579 WLO130574:WLO130579 WVK130574:WVK130579 B196110:B196115 IY196110:IY196115 SU196110:SU196115 ACQ196110:ACQ196115 AMM196110:AMM196115 AWI196110:AWI196115 BGE196110:BGE196115 BQA196110:BQA196115 BZW196110:BZW196115 CJS196110:CJS196115 CTO196110:CTO196115 DDK196110:DDK196115 DNG196110:DNG196115 DXC196110:DXC196115 EGY196110:EGY196115 EQU196110:EQU196115 FAQ196110:FAQ196115 FKM196110:FKM196115 FUI196110:FUI196115 GEE196110:GEE196115 GOA196110:GOA196115 GXW196110:GXW196115 HHS196110:HHS196115 HRO196110:HRO196115 IBK196110:IBK196115 ILG196110:ILG196115 IVC196110:IVC196115 JEY196110:JEY196115 JOU196110:JOU196115 JYQ196110:JYQ196115 KIM196110:KIM196115 KSI196110:KSI196115 LCE196110:LCE196115 LMA196110:LMA196115 LVW196110:LVW196115 MFS196110:MFS196115 MPO196110:MPO196115 MZK196110:MZK196115 NJG196110:NJG196115 NTC196110:NTC196115 OCY196110:OCY196115 OMU196110:OMU196115 OWQ196110:OWQ196115 PGM196110:PGM196115 PQI196110:PQI196115 QAE196110:QAE196115 QKA196110:QKA196115 QTW196110:QTW196115 RDS196110:RDS196115 RNO196110:RNO196115 RXK196110:RXK196115 SHG196110:SHG196115 SRC196110:SRC196115 TAY196110:TAY196115 TKU196110:TKU196115 TUQ196110:TUQ196115 UEM196110:UEM196115 UOI196110:UOI196115 UYE196110:UYE196115 VIA196110:VIA196115 VRW196110:VRW196115 WBS196110:WBS196115 WLO196110:WLO196115 WVK196110:WVK196115 B261646:B261651 IY261646:IY261651 SU261646:SU261651 ACQ261646:ACQ261651 AMM261646:AMM261651 AWI261646:AWI261651 BGE261646:BGE261651 BQA261646:BQA261651 BZW261646:BZW261651 CJS261646:CJS261651 CTO261646:CTO261651 DDK261646:DDK261651 DNG261646:DNG261651 DXC261646:DXC261651 EGY261646:EGY261651 EQU261646:EQU261651 FAQ261646:FAQ261651 FKM261646:FKM261651 FUI261646:FUI261651 GEE261646:GEE261651 GOA261646:GOA261651 GXW261646:GXW261651 HHS261646:HHS261651 HRO261646:HRO261651 IBK261646:IBK261651 ILG261646:ILG261651 IVC261646:IVC261651 JEY261646:JEY261651 JOU261646:JOU261651 JYQ261646:JYQ261651 KIM261646:KIM261651 KSI261646:KSI261651 LCE261646:LCE261651 LMA261646:LMA261651 LVW261646:LVW261651 MFS261646:MFS261651 MPO261646:MPO261651 MZK261646:MZK261651 NJG261646:NJG261651 NTC261646:NTC261651 OCY261646:OCY261651 OMU261646:OMU261651 OWQ261646:OWQ261651 PGM261646:PGM261651 PQI261646:PQI261651 QAE261646:QAE261651 QKA261646:QKA261651 QTW261646:QTW261651 RDS261646:RDS261651 RNO261646:RNO261651 RXK261646:RXK261651 SHG261646:SHG261651 SRC261646:SRC261651 TAY261646:TAY261651 TKU261646:TKU261651 TUQ261646:TUQ261651 UEM261646:UEM261651 UOI261646:UOI261651 UYE261646:UYE261651 VIA261646:VIA261651 VRW261646:VRW261651 WBS261646:WBS261651 WLO261646:WLO261651 WVK261646:WVK261651 B327182:B327187 IY327182:IY327187 SU327182:SU327187 ACQ327182:ACQ327187 AMM327182:AMM327187 AWI327182:AWI327187 BGE327182:BGE327187 BQA327182:BQA327187 BZW327182:BZW327187 CJS327182:CJS327187 CTO327182:CTO327187 DDK327182:DDK327187 DNG327182:DNG327187 DXC327182:DXC327187 EGY327182:EGY327187 EQU327182:EQU327187 FAQ327182:FAQ327187 FKM327182:FKM327187 FUI327182:FUI327187 GEE327182:GEE327187 GOA327182:GOA327187 GXW327182:GXW327187 HHS327182:HHS327187 HRO327182:HRO327187 IBK327182:IBK327187 ILG327182:ILG327187 IVC327182:IVC327187 JEY327182:JEY327187 JOU327182:JOU327187 JYQ327182:JYQ327187 KIM327182:KIM327187 KSI327182:KSI327187 LCE327182:LCE327187 LMA327182:LMA327187 LVW327182:LVW327187 MFS327182:MFS327187 MPO327182:MPO327187 MZK327182:MZK327187 NJG327182:NJG327187 NTC327182:NTC327187 OCY327182:OCY327187 OMU327182:OMU327187 OWQ327182:OWQ327187 PGM327182:PGM327187 PQI327182:PQI327187 QAE327182:QAE327187 QKA327182:QKA327187 QTW327182:QTW327187 RDS327182:RDS327187 RNO327182:RNO327187 RXK327182:RXK327187 SHG327182:SHG327187 SRC327182:SRC327187 TAY327182:TAY327187 TKU327182:TKU327187 TUQ327182:TUQ327187 UEM327182:UEM327187 UOI327182:UOI327187 UYE327182:UYE327187 VIA327182:VIA327187 VRW327182:VRW327187 WBS327182:WBS327187 WLO327182:WLO327187 WVK327182:WVK327187 B392718:B392723 IY392718:IY392723 SU392718:SU392723 ACQ392718:ACQ392723 AMM392718:AMM392723 AWI392718:AWI392723 BGE392718:BGE392723 BQA392718:BQA392723 BZW392718:BZW392723 CJS392718:CJS392723 CTO392718:CTO392723 DDK392718:DDK392723 DNG392718:DNG392723 DXC392718:DXC392723 EGY392718:EGY392723 EQU392718:EQU392723 FAQ392718:FAQ392723 FKM392718:FKM392723 FUI392718:FUI392723 GEE392718:GEE392723 GOA392718:GOA392723 GXW392718:GXW392723 HHS392718:HHS392723 HRO392718:HRO392723 IBK392718:IBK392723 ILG392718:ILG392723 IVC392718:IVC392723 JEY392718:JEY392723 JOU392718:JOU392723 JYQ392718:JYQ392723 KIM392718:KIM392723 KSI392718:KSI392723 LCE392718:LCE392723 LMA392718:LMA392723 LVW392718:LVW392723 MFS392718:MFS392723 MPO392718:MPO392723 MZK392718:MZK392723 NJG392718:NJG392723 NTC392718:NTC392723 OCY392718:OCY392723 OMU392718:OMU392723 OWQ392718:OWQ392723 PGM392718:PGM392723 PQI392718:PQI392723 QAE392718:QAE392723 QKA392718:QKA392723 QTW392718:QTW392723 RDS392718:RDS392723 RNO392718:RNO392723 RXK392718:RXK392723 SHG392718:SHG392723 SRC392718:SRC392723 TAY392718:TAY392723 TKU392718:TKU392723 TUQ392718:TUQ392723 UEM392718:UEM392723 UOI392718:UOI392723 UYE392718:UYE392723 VIA392718:VIA392723 VRW392718:VRW392723 WBS392718:WBS392723 WLO392718:WLO392723 WVK392718:WVK392723 B458254:B458259 IY458254:IY458259 SU458254:SU458259 ACQ458254:ACQ458259 AMM458254:AMM458259 AWI458254:AWI458259 BGE458254:BGE458259 BQA458254:BQA458259 BZW458254:BZW458259 CJS458254:CJS458259 CTO458254:CTO458259 DDK458254:DDK458259 DNG458254:DNG458259 DXC458254:DXC458259 EGY458254:EGY458259 EQU458254:EQU458259 FAQ458254:FAQ458259 FKM458254:FKM458259 FUI458254:FUI458259 GEE458254:GEE458259 GOA458254:GOA458259 GXW458254:GXW458259 HHS458254:HHS458259 HRO458254:HRO458259 IBK458254:IBK458259 ILG458254:ILG458259 IVC458254:IVC458259 JEY458254:JEY458259 JOU458254:JOU458259 JYQ458254:JYQ458259 KIM458254:KIM458259 KSI458254:KSI458259 LCE458254:LCE458259 LMA458254:LMA458259 LVW458254:LVW458259 MFS458254:MFS458259 MPO458254:MPO458259 MZK458254:MZK458259 NJG458254:NJG458259 NTC458254:NTC458259 OCY458254:OCY458259 OMU458254:OMU458259 OWQ458254:OWQ458259 PGM458254:PGM458259 PQI458254:PQI458259 QAE458254:QAE458259 QKA458254:QKA458259 QTW458254:QTW458259 RDS458254:RDS458259 RNO458254:RNO458259 RXK458254:RXK458259 SHG458254:SHG458259 SRC458254:SRC458259 TAY458254:TAY458259 TKU458254:TKU458259 TUQ458254:TUQ458259 UEM458254:UEM458259 UOI458254:UOI458259 UYE458254:UYE458259 VIA458254:VIA458259 VRW458254:VRW458259 WBS458254:WBS458259 WLO458254:WLO458259 WVK458254:WVK458259 B523790:B523795 IY523790:IY523795 SU523790:SU523795 ACQ523790:ACQ523795 AMM523790:AMM523795 AWI523790:AWI523795 BGE523790:BGE523795 BQA523790:BQA523795 BZW523790:BZW523795 CJS523790:CJS523795 CTO523790:CTO523795 DDK523790:DDK523795 DNG523790:DNG523795 DXC523790:DXC523795 EGY523790:EGY523795 EQU523790:EQU523795 FAQ523790:FAQ523795 FKM523790:FKM523795 FUI523790:FUI523795 GEE523790:GEE523795 GOA523790:GOA523795 GXW523790:GXW523795 HHS523790:HHS523795 HRO523790:HRO523795 IBK523790:IBK523795 ILG523790:ILG523795 IVC523790:IVC523795 JEY523790:JEY523795 JOU523790:JOU523795 JYQ523790:JYQ523795 KIM523790:KIM523795 KSI523790:KSI523795 LCE523790:LCE523795 LMA523790:LMA523795 LVW523790:LVW523795 MFS523790:MFS523795 MPO523790:MPO523795 MZK523790:MZK523795 NJG523790:NJG523795 NTC523790:NTC523795 OCY523790:OCY523795 OMU523790:OMU523795 OWQ523790:OWQ523795 PGM523790:PGM523795 PQI523790:PQI523795 QAE523790:QAE523795 QKA523790:QKA523795 QTW523790:QTW523795 RDS523790:RDS523795 RNO523790:RNO523795 RXK523790:RXK523795 SHG523790:SHG523795 SRC523790:SRC523795 TAY523790:TAY523795 TKU523790:TKU523795 TUQ523790:TUQ523795 UEM523790:UEM523795 UOI523790:UOI523795 UYE523790:UYE523795 VIA523790:VIA523795 VRW523790:VRW523795 WBS523790:WBS523795 WLO523790:WLO523795 WVK523790:WVK523795 B589326:B589331 IY589326:IY589331 SU589326:SU589331 ACQ589326:ACQ589331 AMM589326:AMM589331 AWI589326:AWI589331 BGE589326:BGE589331 BQA589326:BQA589331 BZW589326:BZW589331 CJS589326:CJS589331 CTO589326:CTO589331 DDK589326:DDK589331 DNG589326:DNG589331 DXC589326:DXC589331 EGY589326:EGY589331 EQU589326:EQU589331 FAQ589326:FAQ589331 FKM589326:FKM589331 FUI589326:FUI589331 GEE589326:GEE589331 GOA589326:GOA589331 GXW589326:GXW589331 HHS589326:HHS589331 HRO589326:HRO589331 IBK589326:IBK589331 ILG589326:ILG589331 IVC589326:IVC589331 JEY589326:JEY589331 JOU589326:JOU589331 JYQ589326:JYQ589331 KIM589326:KIM589331 KSI589326:KSI589331 LCE589326:LCE589331 LMA589326:LMA589331 LVW589326:LVW589331 MFS589326:MFS589331 MPO589326:MPO589331 MZK589326:MZK589331 NJG589326:NJG589331 NTC589326:NTC589331 OCY589326:OCY589331 OMU589326:OMU589331 OWQ589326:OWQ589331 PGM589326:PGM589331 PQI589326:PQI589331 QAE589326:QAE589331 QKA589326:QKA589331 QTW589326:QTW589331 RDS589326:RDS589331 RNO589326:RNO589331 RXK589326:RXK589331 SHG589326:SHG589331 SRC589326:SRC589331 TAY589326:TAY589331 TKU589326:TKU589331 TUQ589326:TUQ589331 UEM589326:UEM589331 UOI589326:UOI589331 UYE589326:UYE589331 VIA589326:VIA589331 VRW589326:VRW589331 WBS589326:WBS589331 WLO589326:WLO589331 WVK589326:WVK589331 B654862:B654867 IY654862:IY654867 SU654862:SU654867 ACQ654862:ACQ654867 AMM654862:AMM654867 AWI654862:AWI654867 BGE654862:BGE654867 BQA654862:BQA654867 BZW654862:BZW654867 CJS654862:CJS654867 CTO654862:CTO654867 DDK654862:DDK654867 DNG654862:DNG654867 DXC654862:DXC654867 EGY654862:EGY654867 EQU654862:EQU654867 FAQ654862:FAQ654867 FKM654862:FKM654867 FUI654862:FUI654867 GEE654862:GEE654867 GOA654862:GOA654867 GXW654862:GXW654867 HHS654862:HHS654867 HRO654862:HRO654867 IBK654862:IBK654867 ILG654862:ILG654867 IVC654862:IVC654867 JEY654862:JEY654867 JOU654862:JOU654867 JYQ654862:JYQ654867 KIM654862:KIM654867 KSI654862:KSI654867 LCE654862:LCE654867 LMA654862:LMA654867 LVW654862:LVW654867 MFS654862:MFS654867 MPO654862:MPO654867 MZK654862:MZK654867 NJG654862:NJG654867 NTC654862:NTC654867 OCY654862:OCY654867 OMU654862:OMU654867 OWQ654862:OWQ654867 PGM654862:PGM654867 PQI654862:PQI654867 QAE654862:QAE654867 QKA654862:QKA654867 QTW654862:QTW654867 RDS654862:RDS654867 RNO654862:RNO654867 RXK654862:RXK654867 SHG654862:SHG654867 SRC654862:SRC654867 TAY654862:TAY654867 TKU654862:TKU654867 TUQ654862:TUQ654867 UEM654862:UEM654867 UOI654862:UOI654867 UYE654862:UYE654867 VIA654862:VIA654867 VRW654862:VRW654867 WBS654862:WBS654867 WLO654862:WLO654867 WVK654862:WVK654867 B720398:B720403 IY720398:IY720403 SU720398:SU720403 ACQ720398:ACQ720403 AMM720398:AMM720403 AWI720398:AWI720403 BGE720398:BGE720403 BQA720398:BQA720403 BZW720398:BZW720403 CJS720398:CJS720403 CTO720398:CTO720403 DDK720398:DDK720403 DNG720398:DNG720403 DXC720398:DXC720403 EGY720398:EGY720403 EQU720398:EQU720403 FAQ720398:FAQ720403 FKM720398:FKM720403 FUI720398:FUI720403 GEE720398:GEE720403 GOA720398:GOA720403 GXW720398:GXW720403 HHS720398:HHS720403 HRO720398:HRO720403 IBK720398:IBK720403 ILG720398:ILG720403 IVC720398:IVC720403 JEY720398:JEY720403 JOU720398:JOU720403 JYQ720398:JYQ720403 KIM720398:KIM720403 KSI720398:KSI720403 LCE720398:LCE720403 LMA720398:LMA720403 LVW720398:LVW720403 MFS720398:MFS720403 MPO720398:MPO720403 MZK720398:MZK720403 NJG720398:NJG720403 NTC720398:NTC720403 OCY720398:OCY720403 OMU720398:OMU720403 OWQ720398:OWQ720403 PGM720398:PGM720403 PQI720398:PQI720403 QAE720398:QAE720403 QKA720398:QKA720403 QTW720398:QTW720403 RDS720398:RDS720403 RNO720398:RNO720403 RXK720398:RXK720403 SHG720398:SHG720403 SRC720398:SRC720403 TAY720398:TAY720403 TKU720398:TKU720403 TUQ720398:TUQ720403 UEM720398:UEM720403 UOI720398:UOI720403 UYE720398:UYE720403 VIA720398:VIA720403 VRW720398:VRW720403 WBS720398:WBS720403 WLO720398:WLO720403 WVK720398:WVK720403 B785934:B785939 IY785934:IY785939 SU785934:SU785939 ACQ785934:ACQ785939 AMM785934:AMM785939 AWI785934:AWI785939 BGE785934:BGE785939 BQA785934:BQA785939 BZW785934:BZW785939 CJS785934:CJS785939 CTO785934:CTO785939 DDK785934:DDK785939 DNG785934:DNG785939 DXC785934:DXC785939 EGY785934:EGY785939 EQU785934:EQU785939 FAQ785934:FAQ785939 FKM785934:FKM785939 FUI785934:FUI785939 GEE785934:GEE785939 GOA785934:GOA785939 GXW785934:GXW785939 HHS785934:HHS785939 HRO785934:HRO785939 IBK785934:IBK785939 ILG785934:ILG785939 IVC785934:IVC785939 JEY785934:JEY785939 JOU785934:JOU785939 JYQ785934:JYQ785939 KIM785934:KIM785939 KSI785934:KSI785939 LCE785934:LCE785939 LMA785934:LMA785939 LVW785934:LVW785939 MFS785934:MFS785939 MPO785934:MPO785939 MZK785934:MZK785939 NJG785934:NJG785939 NTC785934:NTC785939 OCY785934:OCY785939 OMU785934:OMU785939 OWQ785934:OWQ785939 PGM785934:PGM785939 PQI785934:PQI785939 QAE785934:QAE785939 QKA785934:QKA785939 QTW785934:QTW785939 RDS785934:RDS785939 RNO785934:RNO785939 RXK785934:RXK785939 SHG785934:SHG785939 SRC785934:SRC785939 TAY785934:TAY785939 TKU785934:TKU785939 TUQ785934:TUQ785939 UEM785934:UEM785939 UOI785934:UOI785939 UYE785934:UYE785939 VIA785934:VIA785939 VRW785934:VRW785939 WBS785934:WBS785939 WLO785934:WLO785939 WVK785934:WVK785939 B851470:B851475 IY851470:IY851475 SU851470:SU851475 ACQ851470:ACQ851475 AMM851470:AMM851475 AWI851470:AWI851475 BGE851470:BGE851475 BQA851470:BQA851475 BZW851470:BZW851475 CJS851470:CJS851475 CTO851470:CTO851475 DDK851470:DDK851475 DNG851470:DNG851475 DXC851470:DXC851475 EGY851470:EGY851475 EQU851470:EQU851475 FAQ851470:FAQ851475 FKM851470:FKM851475 FUI851470:FUI851475 GEE851470:GEE851475 GOA851470:GOA851475 GXW851470:GXW851475 HHS851470:HHS851475 HRO851470:HRO851475 IBK851470:IBK851475 ILG851470:ILG851475 IVC851470:IVC851475 JEY851470:JEY851475 JOU851470:JOU851475 JYQ851470:JYQ851475 KIM851470:KIM851475 KSI851470:KSI851475 LCE851470:LCE851475 LMA851470:LMA851475 LVW851470:LVW851475 MFS851470:MFS851475 MPO851470:MPO851475 MZK851470:MZK851475 NJG851470:NJG851475 NTC851470:NTC851475 OCY851470:OCY851475 OMU851470:OMU851475 OWQ851470:OWQ851475 PGM851470:PGM851475 PQI851470:PQI851475 QAE851470:QAE851475 QKA851470:QKA851475 QTW851470:QTW851475 RDS851470:RDS851475 RNO851470:RNO851475 RXK851470:RXK851475 SHG851470:SHG851475 SRC851470:SRC851475 TAY851470:TAY851475 TKU851470:TKU851475 TUQ851470:TUQ851475 UEM851470:UEM851475 UOI851470:UOI851475 UYE851470:UYE851475 VIA851470:VIA851475 VRW851470:VRW851475 WBS851470:WBS851475 WLO851470:WLO851475 WVK851470:WVK851475 B917006:B917011 IY917006:IY917011 SU917006:SU917011 ACQ917006:ACQ917011 AMM917006:AMM917011 AWI917006:AWI917011 BGE917006:BGE917011 BQA917006:BQA917011 BZW917006:BZW917011 CJS917006:CJS917011 CTO917006:CTO917011 DDK917006:DDK917011 DNG917006:DNG917011 DXC917006:DXC917011 EGY917006:EGY917011 EQU917006:EQU917011 FAQ917006:FAQ917011 FKM917006:FKM917011 FUI917006:FUI917011 GEE917006:GEE917011 GOA917006:GOA917011 GXW917006:GXW917011 HHS917006:HHS917011 HRO917006:HRO917011 IBK917006:IBK917011 ILG917006:ILG917011 IVC917006:IVC917011 JEY917006:JEY917011 JOU917006:JOU917011 JYQ917006:JYQ917011 KIM917006:KIM917011 KSI917006:KSI917011 LCE917006:LCE917011 LMA917006:LMA917011 LVW917006:LVW917011 MFS917006:MFS917011 MPO917006:MPO917011 MZK917006:MZK917011 NJG917006:NJG917011 NTC917006:NTC917011 OCY917006:OCY917011 OMU917006:OMU917011 OWQ917006:OWQ917011 PGM917006:PGM917011 PQI917006:PQI917011 QAE917006:QAE917011 QKA917006:QKA917011 QTW917006:QTW917011 RDS917006:RDS917011 RNO917006:RNO917011 RXK917006:RXK917011 SHG917006:SHG917011 SRC917006:SRC917011 TAY917006:TAY917011 TKU917006:TKU917011 TUQ917006:TUQ917011 UEM917006:UEM917011 UOI917006:UOI917011 UYE917006:UYE917011 VIA917006:VIA917011 VRW917006:VRW917011 WBS917006:WBS917011 WLO917006:WLO917011 WVK917006:WVK917011 B982542:B982547 IY982542:IY982547 SU982542:SU982547 ACQ982542:ACQ982547 AMM982542:AMM982547 AWI982542:AWI982547 BGE982542:BGE982547 BQA982542:BQA982547 BZW982542:BZW982547 CJS982542:CJS982547 CTO982542:CTO982547 DDK982542:DDK982547 DNG982542:DNG982547 DXC982542:DXC982547 EGY982542:EGY982547 EQU982542:EQU982547 FAQ982542:FAQ982547 FKM982542:FKM982547 FUI982542:FUI982547 GEE982542:GEE982547 GOA982542:GOA982547 GXW982542:GXW982547 HHS982542:HHS982547 HRO982542:HRO982547 IBK982542:IBK982547 ILG982542:ILG982547 IVC982542:IVC982547 JEY982542:JEY982547 JOU982542:JOU982547 JYQ982542:JYQ982547 KIM982542:KIM982547 KSI982542:KSI982547 LCE982542:LCE982547 LMA982542:LMA982547 LVW982542:LVW982547 MFS982542:MFS982547 MPO982542:MPO982547 MZK982542:MZK982547 NJG982542:NJG982547 NTC982542:NTC982547 OCY982542:OCY982547 OMU982542:OMU982547 OWQ982542:OWQ982547 PGM982542:PGM982547 PQI982542:PQI982547 QAE982542:QAE982547 QKA982542:QKA982547 QTW982542:QTW982547 RDS982542:RDS982547 RNO982542:RNO982547 RXK982542:RXK982547 SHG982542:SHG982547 SRC982542:SRC982547 TAY982542:TAY982547 TKU982542:TKU982547 TUQ982542:TUQ982547 UEM982542:UEM982547 UOI982542:UOI982547 UYE982542:UYE982547 VIA982542:VIA982547 VRW982542:VRW982547 WBS982542:WBS982547 WLO982542:WLO982547 WVK982542:WVK982547 C65025:C65042 IZ1:IZ18 SV1:SV18 ACR1:ACR18 AMN1:AMN18 AWJ1:AWJ18 BGF1:BGF18 BQB1:BQB18 BZX1:BZX18 CJT1:CJT18 CTP1:CTP18 DDL1:DDL18 DNH1:DNH18 DXD1:DXD18 EGZ1:EGZ18 EQV1:EQV18 FAR1:FAR18 FKN1:FKN18 FUJ1:FUJ18 GEF1:GEF18 GOB1:GOB18 GXX1:GXX18 HHT1:HHT18 HRP1:HRP18 IBL1:IBL18 ILH1:ILH18 IVD1:IVD18 JEZ1:JEZ18 JOV1:JOV18 JYR1:JYR18 KIN1:KIN18 KSJ1:KSJ18 LCF1:LCF18 LMB1:LMB18 LVX1:LVX18 MFT1:MFT18 MPP1:MPP18 MZL1:MZL18 NJH1:NJH18 NTD1:NTD18 OCZ1:OCZ18 OMV1:OMV18 OWR1:OWR18 PGN1:PGN18 PQJ1:PQJ18 QAF1:QAF18 QKB1:QKB18 QTX1:QTX18 RDT1:RDT18 RNP1:RNP18 RXL1:RXL18 SHH1:SHH18 SRD1:SRD18 TAZ1:TAZ18 TKV1:TKV18 TUR1:TUR18 UEN1:UEN18 UOJ1:UOJ18 UYF1:UYF18 VIB1:VIB18 VRX1:VRX18 WBT1:WBT18 WLP1:WLP18 WVL1:WVL18 C130561:C130578 IZ65025:IZ65042 SV65025:SV65042 ACR65025:ACR65042 AMN65025:AMN65042 AWJ65025:AWJ65042 BGF65025:BGF65042 BQB65025:BQB65042 BZX65025:BZX65042 CJT65025:CJT65042 CTP65025:CTP65042 DDL65025:DDL65042 DNH65025:DNH65042 DXD65025:DXD65042 EGZ65025:EGZ65042 EQV65025:EQV65042 FAR65025:FAR65042 FKN65025:FKN65042 FUJ65025:FUJ65042 GEF65025:GEF65042 GOB65025:GOB65042 GXX65025:GXX65042 HHT65025:HHT65042 HRP65025:HRP65042 IBL65025:IBL65042 ILH65025:ILH65042 IVD65025:IVD65042 JEZ65025:JEZ65042 JOV65025:JOV65042 JYR65025:JYR65042 KIN65025:KIN65042 KSJ65025:KSJ65042 LCF65025:LCF65042 LMB65025:LMB65042 LVX65025:LVX65042 MFT65025:MFT65042 MPP65025:MPP65042 MZL65025:MZL65042 NJH65025:NJH65042 NTD65025:NTD65042 OCZ65025:OCZ65042 OMV65025:OMV65042 OWR65025:OWR65042 PGN65025:PGN65042 PQJ65025:PQJ65042 QAF65025:QAF65042 QKB65025:QKB65042 QTX65025:QTX65042 RDT65025:RDT65042 RNP65025:RNP65042 RXL65025:RXL65042 SHH65025:SHH65042 SRD65025:SRD65042 TAZ65025:TAZ65042 TKV65025:TKV65042 TUR65025:TUR65042 UEN65025:UEN65042 UOJ65025:UOJ65042 UYF65025:UYF65042 VIB65025:VIB65042 VRX65025:VRX65042 WBT65025:WBT65042 WLP65025:WLP65042 WVL65025:WVL65042 C196097:C196114 IZ130561:IZ130578 SV130561:SV130578 ACR130561:ACR130578 AMN130561:AMN130578 AWJ130561:AWJ130578 BGF130561:BGF130578 BQB130561:BQB130578 BZX130561:BZX130578 CJT130561:CJT130578 CTP130561:CTP130578 DDL130561:DDL130578 DNH130561:DNH130578 DXD130561:DXD130578 EGZ130561:EGZ130578 EQV130561:EQV130578 FAR130561:FAR130578 FKN130561:FKN130578 FUJ130561:FUJ130578 GEF130561:GEF130578 GOB130561:GOB130578 GXX130561:GXX130578 HHT130561:HHT130578 HRP130561:HRP130578 IBL130561:IBL130578 ILH130561:ILH130578 IVD130561:IVD130578 JEZ130561:JEZ130578 JOV130561:JOV130578 JYR130561:JYR130578 KIN130561:KIN130578 KSJ130561:KSJ130578 LCF130561:LCF130578 LMB130561:LMB130578 LVX130561:LVX130578 MFT130561:MFT130578 MPP130561:MPP130578 MZL130561:MZL130578 NJH130561:NJH130578 NTD130561:NTD130578 OCZ130561:OCZ130578 OMV130561:OMV130578 OWR130561:OWR130578 PGN130561:PGN130578 PQJ130561:PQJ130578 QAF130561:QAF130578 QKB130561:QKB130578 QTX130561:QTX130578 RDT130561:RDT130578 RNP130561:RNP130578 RXL130561:RXL130578 SHH130561:SHH130578 SRD130561:SRD130578 TAZ130561:TAZ130578 TKV130561:TKV130578 TUR130561:TUR130578 UEN130561:UEN130578 UOJ130561:UOJ130578 UYF130561:UYF130578 VIB130561:VIB130578 VRX130561:VRX130578 WBT130561:WBT130578 WLP130561:WLP130578 WVL130561:WVL130578 C261633:C261650 IZ196097:IZ196114 SV196097:SV196114 ACR196097:ACR196114 AMN196097:AMN196114 AWJ196097:AWJ196114 BGF196097:BGF196114 BQB196097:BQB196114 BZX196097:BZX196114 CJT196097:CJT196114 CTP196097:CTP196114 DDL196097:DDL196114 DNH196097:DNH196114 DXD196097:DXD196114 EGZ196097:EGZ196114 EQV196097:EQV196114 FAR196097:FAR196114 FKN196097:FKN196114 FUJ196097:FUJ196114 GEF196097:GEF196114 GOB196097:GOB196114 GXX196097:GXX196114 HHT196097:HHT196114 HRP196097:HRP196114 IBL196097:IBL196114 ILH196097:ILH196114 IVD196097:IVD196114 JEZ196097:JEZ196114 JOV196097:JOV196114 JYR196097:JYR196114 KIN196097:KIN196114 KSJ196097:KSJ196114 LCF196097:LCF196114 LMB196097:LMB196114 LVX196097:LVX196114 MFT196097:MFT196114 MPP196097:MPP196114 MZL196097:MZL196114 NJH196097:NJH196114 NTD196097:NTD196114 OCZ196097:OCZ196114 OMV196097:OMV196114 OWR196097:OWR196114 PGN196097:PGN196114 PQJ196097:PQJ196114 QAF196097:QAF196114 QKB196097:QKB196114 QTX196097:QTX196114 RDT196097:RDT196114 RNP196097:RNP196114 RXL196097:RXL196114 SHH196097:SHH196114 SRD196097:SRD196114 TAZ196097:TAZ196114 TKV196097:TKV196114 TUR196097:TUR196114 UEN196097:UEN196114 UOJ196097:UOJ196114 UYF196097:UYF196114 VIB196097:VIB196114 VRX196097:VRX196114 WBT196097:WBT196114 WLP196097:WLP196114 WVL196097:WVL196114 C327169:C327186 IZ261633:IZ261650 SV261633:SV261650 ACR261633:ACR261650 AMN261633:AMN261650 AWJ261633:AWJ261650 BGF261633:BGF261650 BQB261633:BQB261650 BZX261633:BZX261650 CJT261633:CJT261650 CTP261633:CTP261650 DDL261633:DDL261650 DNH261633:DNH261650 DXD261633:DXD261650 EGZ261633:EGZ261650 EQV261633:EQV261650 FAR261633:FAR261650 FKN261633:FKN261650 FUJ261633:FUJ261650 GEF261633:GEF261650 GOB261633:GOB261650 GXX261633:GXX261650 HHT261633:HHT261650 HRP261633:HRP261650 IBL261633:IBL261650 ILH261633:ILH261650 IVD261633:IVD261650 JEZ261633:JEZ261650 JOV261633:JOV261650 JYR261633:JYR261650 KIN261633:KIN261650 KSJ261633:KSJ261650 LCF261633:LCF261650 LMB261633:LMB261650 LVX261633:LVX261650 MFT261633:MFT261650 MPP261633:MPP261650 MZL261633:MZL261650 NJH261633:NJH261650 NTD261633:NTD261650 OCZ261633:OCZ261650 OMV261633:OMV261650 OWR261633:OWR261650 PGN261633:PGN261650 PQJ261633:PQJ261650 QAF261633:QAF261650 QKB261633:QKB261650 QTX261633:QTX261650 RDT261633:RDT261650 RNP261633:RNP261650 RXL261633:RXL261650 SHH261633:SHH261650 SRD261633:SRD261650 TAZ261633:TAZ261650 TKV261633:TKV261650 TUR261633:TUR261650 UEN261633:UEN261650 UOJ261633:UOJ261650 UYF261633:UYF261650 VIB261633:VIB261650 VRX261633:VRX261650 WBT261633:WBT261650 WLP261633:WLP261650 WVL261633:WVL261650 C392705:C392722 IZ327169:IZ327186 SV327169:SV327186 ACR327169:ACR327186 AMN327169:AMN327186 AWJ327169:AWJ327186 BGF327169:BGF327186 BQB327169:BQB327186 BZX327169:BZX327186 CJT327169:CJT327186 CTP327169:CTP327186 DDL327169:DDL327186 DNH327169:DNH327186 DXD327169:DXD327186 EGZ327169:EGZ327186 EQV327169:EQV327186 FAR327169:FAR327186 FKN327169:FKN327186 FUJ327169:FUJ327186 GEF327169:GEF327186 GOB327169:GOB327186 GXX327169:GXX327186 HHT327169:HHT327186 HRP327169:HRP327186 IBL327169:IBL327186 ILH327169:ILH327186 IVD327169:IVD327186 JEZ327169:JEZ327186 JOV327169:JOV327186 JYR327169:JYR327186 KIN327169:KIN327186 KSJ327169:KSJ327186 LCF327169:LCF327186 LMB327169:LMB327186 LVX327169:LVX327186 MFT327169:MFT327186 MPP327169:MPP327186 MZL327169:MZL327186 NJH327169:NJH327186 NTD327169:NTD327186 OCZ327169:OCZ327186 OMV327169:OMV327186 OWR327169:OWR327186 PGN327169:PGN327186 PQJ327169:PQJ327186 QAF327169:QAF327186 QKB327169:QKB327186 QTX327169:QTX327186 RDT327169:RDT327186 RNP327169:RNP327186 RXL327169:RXL327186 SHH327169:SHH327186 SRD327169:SRD327186 TAZ327169:TAZ327186 TKV327169:TKV327186 TUR327169:TUR327186 UEN327169:UEN327186 UOJ327169:UOJ327186 UYF327169:UYF327186 VIB327169:VIB327186 VRX327169:VRX327186 WBT327169:WBT327186 WLP327169:WLP327186 WVL327169:WVL327186 C458241:C458258 IZ392705:IZ392722 SV392705:SV392722 ACR392705:ACR392722 AMN392705:AMN392722 AWJ392705:AWJ392722 BGF392705:BGF392722 BQB392705:BQB392722 BZX392705:BZX392722 CJT392705:CJT392722 CTP392705:CTP392722 DDL392705:DDL392722 DNH392705:DNH392722 DXD392705:DXD392722 EGZ392705:EGZ392722 EQV392705:EQV392722 FAR392705:FAR392722 FKN392705:FKN392722 FUJ392705:FUJ392722 GEF392705:GEF392722 GOB392705:GOB392722 GXX392705:GXX392722 HHT392705:HHT392722 HRP392705:HRP392722 IBL392705:IBL392722 ILH392705:ILH392722 IVD392705:IVD392722 JEZ392705:JEZ392722 JOV392705:JOV392722 JYR392705:JYR392722 KIN392705:KIN392722 KSJ392705:KSJ392722 LCF392705:LCF392722 LMB392705:LMB392722 LVX392705:LVX392722 MFT392705:MFT392722 MPP392705:MPP392722 MZL392705:MZL392722 NJH392705:NJH392722 NTD392705:NTD392722 OCZ392705:OCZ392722 OMV392705:OMV392722 OWR392705:OWR392722 PGN392705:PGN392722 PQJ392705:PQJ392722 QAF392705:QAF392722 QKB392705:QKB392722 QTX392705:QTX392722 RDT392705:RDT392722 RNP392705:RNP392722 RXL392705:RXL392722 SHH392705:SHH392722 SRD392705:SRD392722 TAZ392705:TAZ392722 TKV392705:TKV392722 TUR392705:TUR392722 UEN392705:UEN392722 UOJ392705:UOJ392722 UYF392705:UYF392722 VIB392705:VIB392722 VRX392705:VRX392722 WBT392705:WBT392722 WLP392705:WLP392722 WVL392705:WVL392722 C523777:C523794 IZ458241:IZ458258 SV458241:SV458258 ACR458241:ACR458258 AMN458241:AMN458258 AWJ458241:AWJ458258 BGF458241:BGF458258 BQB458241:BQB458258 BZX458241:BZX458258 CJT458241:CJT458258 CTP458241:CTP458258 DDL458241:DDL458258 DNH458241:DNH458258 DXD458241:DXD458258 EGZ458241:EGZ458258 EQV458241:EQV458258 FAR458241:FAR458258 FKN458241:FKN458258 FUJ458241:FUJ458258 GEF458241:GEF458258 GOB458241:GOB458258 GXX458241:GXX458258 HHT458241:HHT458258 HRP458241:HRP458258 IBL458241:IBL458258 ILH458241:ILH458258 IVD458241:IVD458258 JEZ458241:JEZ458258 JOV458241:JOV458258 JYR458241:JYR458258 KIN458241:KIN458258 KSJ458241:KSJ458258 LCF458241:LCF458258 LMB458241:LMB458258 LVX458241:LVX458258 MFT458241:MFT458258 MPP458241:MPP458258 MZL458241:MZL458258 NJH458241:NJH458258 NTD458241:NTD458258 OCZ458241:OCZ458258 OMV458241:OMV458258 OWR458241:OWR458258 PGN458241:PGN458258 PQJ458241:PQJ458258 QAF458241:QAF458258 QKB458241:QKB458258 QTX458241:QTX458258 RDT458241:RDT458258 RNP458241:RNP458258 RXL458241:RXL458258 SHH458241:SHH458258 SRD458241:SRD458258 TAZ458241:TAZ458258 TKV458241:TKV458258 TUR458241:TUR458258 UEN458241:UEN458258 UOJ458241:UOJ458258 UYF458241:UYF458258 VIB458241:VIB458258 VRX458241:VRX458258 WBT458241:WBT458258 WLP458241:WLP458258 WVL458241:WVL458258 C589313:C589330 IZ523777:IZ523794 SV523777:SV523794 ACR523777:ACR523794 AMN523777:AMN523794 AWJ523777:AWJ523794 BGF523777:BGF523794 BQB523777:BQB523794 BZX523777:BZX523794 CJT523777:CJT523794 CTP523777:CTP523794 DDL523777:DDL523794 DNH523777:DNH523794 DXD523777:DXD523794 EGZ523777:EGZ523794 EQV523777:EQV523794 FAR523777:FAR523794 FKN523777:FKN523794 FUJ523777:FUJ523794 GEF523777:GEF523794 GOB523777:GOB523794 GXX523777:GXX523794 HHT523777:HHT523794 HRP523777:HRP523794 IBL523777:IBL523794 ILH523777:ILH523794 IVD523777:IVD523794 JEZ523777:JEZ523794 JOV523777:JOV523794 JYR523777:JYR523794 KIN523777:KIN523794 KSJ523777:KSJ523794 LCF523777:LCF523794 LMB523777:LMB523794 LVX523777:LVX523794 MFT523777:MFT523794 MPP523777:MPP523794 MZL523777:MZL523794 NJH523777:NJH523794 NTD523777:NTD523794 OCZ523777:OCZ523794 OMV523777:OMV523794 OWR523777:OWR523794 PGN523777:PGN523794 PQJ523777:PQJ523794 QAF523777:QAF523794 QKB523777:QKB523794 QTX523777:QTX523794 RDT523777:RDT523794 RNP523777:RNP523794 RXL523777:RXL523794 SHH523777:SHH523794 SRD523777:SRD523794 TAZ523777:TAZ523794 TKV523777:TKV523794 TUR523777:TUR523794 UEN523777:UEN523794 UOJ523777:UOJ523794 UYF523777:UYF523794 VIB523777:VIB523794 VRX523777:VRX523794 WBT523777:WBT523794 WLP523777:WLP523794 WVL523777:WVL523794 C654849:C654866 IZ589313:IZ589330 SV589313:SV589330 ACR589313:ACR589330 AMN589313:AMN589330 AWJ589313:AWJ589330 BGF589313:BGF589330 BQB589313:BQB589330 BZX589313:BZX589330 CJT589313:CJT589330 CTP589313:CTP589330 DDL589313:DDL589330 DNH589313:DNH589330 DXD589313:DXD589330 EGZ589313:EGZ589330 EQV589313:EQV589330 FAR589313:FAR589330 FKN589313:FKN589330 FUJ589313:FUJ589330 GEF589313:GEF589330 GOB589313:GOB589330 GXX589313:GXX589330 HHT589313:HHT589330 HRP589313:HRP589330 IBL589313:IBL589330 ILH589313:ILH589330 IVD589313:IVD589330 JEZ589313:JEZ589330 JOV589313:JOV589330 JYR589313:JYR589330 KIN589313:KIN589330 KSJ589313:KSJ589330 LCF589313:LCF589330 LMB589313:LMB589330 LVX589313:LVX589330 MFT589313:MFT589330 MPP589313:MPP589330 MZL589313:MZL589330 NJH589313:NJH589330 NTD589313:NTD589330 OCZ589313:OCZ589330 OMV589313:OMV589330 OWR589313:OWR589330 PGN589313:PGN589330 PQJ589313:PQJ589330 QAF589313:QAF589330 QKB589313:QKB589330 QTX589313:QTX589330 RDT589313:RDT589330 RNP589313:RNP589330 RXL589313:RXL589330 SHH589313:SHH589330 SRD589313:SRD589330 TAZ589313:TAZ589330 TKV589313:TKV589330 TUR589313:TUR589330 UEN589313:UEN589330 UOJ589313:UOJ589330 UYF589313:UYF589330 VIB589313:VIB589330 VRX589313:VRX589330 WBT589313:WBT589330 WLP589313:WLP589330 WVL589313:WVL589330 C720385:C720402 IZ654849:IZ654866 SV654849:SV654866 ACR654849:ACR654866 AMN654849:AMN654866 AWJ654849:AWJ654866 BGF654849:BGF654866 BQB654849:BQB654866 BZX654849:BZX654866 CJT654849:CJT654866 CTP654849:CTP654866 DDL654849:DDL654866 DNH654849:DNH654866 DXD654849:DXD654866 EGZ654849:EGZ654866 EQV654849:EQV654866 FAR654849:FAR654866 FKN654849:FKN654866 FUJ654849:FUJ654866 GEF654849:GEF654866 GOB654849:GOB654866 GXX654849:GXX654866 HHT654849:HHT654866 HRP654849:HRP654866 IBL654849:IBL654866 ILH654849:ILH654866 IVD654849:IVD654866 JEZ654849:JEZ654866 JOV654849:JOV654866 JYR654849:JYR654866 KIN654849:KIN654866 KSJ654849:KSJ654866 LCF654849:LCF654866 LMB654849:LMB654866 LVX654849:LVX654866 MFT654849:MFT654866 MPP654849:MPP654866 MZL654849:MZL654866 NJH654849:NJH654866 NTD654849:NTD654866 OCZ654849:OCZ654866 OMV654849:OMV654866 OWR654849:OWR654866 PGN654849:PGN654866 PQJ654849:PQJ654866 QAF654849:QAF654866 QKB654849:QKB654866 QTX654849:QTX654866 RDT654849:RDT654866 RNP654849:RNP654866 RXL654849:RXL654866 SHH654849:SHH654866 SRD654849:SRD654866 TAZ654849:TAZ654866 TKV654849:TKV654866 TUR654849:TUR654866 UEN654849:UEN654866 UOJ654849:UOJ654866 UYF654849:UYF654866 VIB654849:VIB654866 VRX654849:VRX654866 WBT654849:WBT654866 WLP654849:WLP654866 WVL654849:WVL654866 C785921:C785938 IZ720385:IZ720402 SV720385:SV720402 ACR720385:ACR720402 AMN720385:AMN720402 AWJ720385:AWJ720402 BGF720385:BGF720402 BQB720385:BQB720402 BZX720385:BZX720402 CJT720385:CJT720402 CTP720385:CTP720402 DDL720385:DDL720402 DNH720385:DNH720402 DXD720385:DXD720402 EGZ720385:EGZ720402 EQV720385:EQV720402 FAR720385:FAR720402 FKN720385:FKN720402 FUJ720385:FUJ720402 GEF720385:GEF720402 GOB720385:GOB720402 GXX720385:GXX720402 HHT720385:HHT720402 HRP720385:HRP720402 IBL720385:IBL720402 ILH720385:ILH720402 IVD720385:IVD720402 JEZ720385:JEZ720402 JOV720385:JOV720402 JYR720385:JYR720402 KIN720385:KIN720402 KSJ720385:KSJ720402 LCF720385:LCF720402 LMB720385:LMB720402 LVX720385:LVX720402 MFT720385:MFT720402 MPP720385:MPP720402 MZL720385:MZL720402 NJH720385:NJH720402 NTD720385:NTD720402 OCZ720385:OCZ720402 OMV720385:OMV720402 OWR720385:OWR720402 PGN720385:PGN720402 PQJ720385:PQJ720402 QAF720385:QAF720402 QKB720385:QKB720402 QTX720385:QTX720402 RDT720385:RDT720402 RNP720385:RNP720402 RXL720385:RXL720402 SHH720385:SHH720402 SRD720385:SRD720402 TAZ720385:TAZ720402 TKV720385:TKV720402 TUR720385:TUR720402 UEN720385:UEN720402 UOJ720385:UOJ720402 UYF720385:UYF720402 VIB720385:VIB720402 VRX720385:VRX720402 WBT720385:WBT720402 WLP720385:WLP720402 WVL720385:WVL720402 C851457:C851474 IZ785921:IZ785938 SV785921:SV785938 ACR785921:ACR785938 AMN785921:AMN785938 AWJ785921:AWJ785938 BGF785921:BGF785938 BQB785921:BQB785938 BZX785921:BZX785938 CJT785921:CJT785938 CTP785921:CTP785938 DDL785921:DDL785938 DNH785921:DNH785938 DXD785921:DXD785938 EGZ785921:EGZ785938 EQV785921:EQV785938 FAR785921:FAR785938 FKN785921:FKN785938 FUJ785921:FUJ785938 GEF785921:GEF785938 GOB785921:GOB785938 GXX785921:GXX785938 HHT785921:HHT785938 HRP785921:HRP785938 IBL785921:IBL785938 ILH785921:ILH785938 IVD785921:IVD785938 JEZ785921:JEZ785938 JOV785921:JOV785938 JYR785921:JYR785938 KIN785921:KIN785938 KSJ785921:KSJ785938 LCF785921:LCF785938 LMB785921:LMB785938 LVX785921:LVX785938 MFT785921:MFT785938 MPP785921:MPP785938 MZL785921:MZL785938 NJH785921:NJH785938 NTD785921:NTD785938 OCZ785921:OCZ785938 OMV785921:OMV785938 OWR785921:OWR785938 PGN785921:PGN785938 PQJ785921:PQJ785938 QAF785921:QAF785938 QKB785921:QKB785938 QTX785921:QTX785938 RDT785921:RDT785938 RNP785921:RNP785938 RXL785921:RXL785938 SHH785921:SHH785938 SRD785921:SRD785938 TAZ785921:TAZ785938 TKV785921:TKV785938 TUR785921:TUR785938 UEN785921:UEN785938 UOJ785921:UOJ785938 UYF785921:UYF785938 VIB785921:VIB785938 VRX785921:VRX785938 WBT785921:WBT785938 WLP785921:WLP785938 WVL785921:WVL785938 C916993:C917010 IZ851457:IZ851474 SV851457:SV851474 ACR851457:ACR851474 AMN851457:AMN851474 AWJ851457:AWJ851474 BGF851457:BGF851474 BQB851457:BQB851474 BZX851457:BZX851474 CJT851457:CJT851474 CTP851457:CTP851474 DDL851457:DDL851474 DNH851457:DNH851474 DXD851457:DXD851474 EGZ851457:EGZ851474 EQV851457:EQV851474 FAR851457:FAR851474 FKN851457:FKN851474 FUJ851457:FUJ851474 GEF851457:GEF851474 GOB851457:GOB851474 GXX851457:GXX851474 HHT851457:HHT851474 HRP851457:HRP851474 IBL851457:IBL851474 ILH851457:ILH851474 IVD851457:IVD851474 JEZ851457:JEZ851474 JOV851457:JOV851474 JYR851457:JYR851474 KIN851457:KIN851474 KSJ851457:KSJ851474 LCF851457:LCF851474 LMB851457:LMB851474 LVX851457:LVX851474 MFT851457:MFT851474 MPP851457:MPP851474 MZL851457:MZL851474 NJH851457:NJH851474 NTD851457:NTD851474 OCZ851457:OCZ851474 OMV851457:OMV851474 OWR851457:OWR851474 PGN851457:PGN851474 PQJ851457:PQJ851474 QAF851457:QAF851474 QKB851457:QKB851474 QTX851457:QTX851474 RDT851457:RDT851474 RNP851457:RNP851474 RXL851457:RXL851474 SHH851457:SHH851474 SRD851457:SRD851474 TAZ851457:TAZ851474 TKV851457:TKV851474 TUR851457:TUR851474 UEN851457:UEN851474 UOJ851457:UOJ851474 UYF851457:UYF851474 VIB851457:VIB851474 VRX851457:VRX851474 WBT851457:WBT851474 WLP851457:WLP851474 WVL851457:WVL851474 C982529:C982546 IZ916993:IZ917010 SV916993:SV917010 ACR916993:ACR917010 AMN916993:AMN917010 AWJ916993:AWJ917010 BGF916993:BGF917010 BQB916993:BQB917010 BZX916993:BZX917010 CJT916993:CJT917010 CTP916993:CTP917010 DDL916993:DDL917010 DNH916993:DNH917010 DXD916993:DXD917010 EGZ916993:EGZ917010 EQV916993:EQV917010 FAR916993:FAR917010 FKN916993:FKN917010 FUJ916993:FUJ917010 GEF916993:GEF917010 GOB916993:GOB917010 GXX916993:GXX917010 HHT916993:HHT917010 HRP916993:HRP917010 IBL916993:IBL917010 ILH916993:ILH917010 IVD916993:IVD917010 JEZ916993:JEZ917010 JOV916993:JOV917010 JYR916993:JYR917010 KIN916993:KIN917010 KSJ916993:KSJ917010 LCF916993:LCF917010 LMB916993:LMB917010 LVX916993:LVX917010 MFT916993:MFT917010 MPP916993:MPP917010 MZL916993:MZL917010 NJH916993:NJH917010 NTD916993:NTD917010 OCZ916993:OCZ917010 OMV916993:OMV917010 OWR916993:OWR917010 PGN916993:PGN917010 PQJ916993:PQJ917010 QAF916993:QAF917010 QKB916993:QKB917010 QTX916993:QTX917010 RDT916993:RDT917010 RNP916993:RNP917010 RXL916993:RXL917010 SHH916993:SHH917010 SRD916993:SRD917010 TAZ916993:TAZ917010 TKV916993:TKV917010 TUR916993:TUR917010 UEN916993:UEN917010 UOJ916993:UOJ917010 UYF916993:UYF917010 VIB916993:VIB917010 VRX916993:VRX917010 WBT916993:WBT917010 WLP916993:WLP917010 WVL916993:WVL917010 WVK982529:WVK982537 IZ982529:IZ982546 SV982529:SV982546 ACR982529:ACR982546 AMN982529:AMN982546 AWJ982529:AWJ982546 BGF982529:BGF982546 BQB982529:BQB982546 BZX982529:BZX982546 CJT982529:CJT982546 CTP982529:CTP982546 DDL982529:DDL982546 DNH982529:DNH982546 DXD982529:DXD982546 EGZ982529:EGZ982546 EQV982529:EQV982546 FAR982529:FAR982546 FKN982529:FKN982546 FUJ982529:FUJ982546 GEF982529:GEF982546 GOB982529:GOB982546 GXX982529:GXX982546 HHT982529:HHT982546 HRP982529:HRP982546 IBL982529:IBL982546 ILH982529:ILH982546 IVD982529:IVD982546 JEZ982529:JEZ982546 JOV982529:JOV982546 JYR982529:JYR982546 KIN982529:KIN982546 KSJ982529:KSJ982546 LCF982529:LCF982546 LMB982529:LMB982546 LVX982529:LVX982546 MFT982529:MFT982546 MPP982529:MPP982546 MZL982529:MZL982546 NJH982529:NJH982546 NTD982529:NTD982546 OCZ982529:OCZ982546 OMV982529:OMV982546 OWR982529:OWR982546 PGN982529:PGN982546 PQJ982529:PQJ982546 QAF982529:QAF982546 QKB982529:QKB982546 QTX982529:QTX982546 RDT982529:RDT982546 RNP982529:RNP982546 RXL982529:RXL982546 SHH982529:SHH982546 SRD982529:SRD982546 TAZ982529:TAZ982546 TKV982529:TKV982546 TUR982529:TUR982546 UEN982529:UEN982546 UOJ982529:UOJ982546 UYF982529:UYF982546 VIB982529:VIB982546 VRX982529:VRX982546 WBT982529:WBT982546 WLP982529:WLP982546 WVL982529:WVL982546 C1:C18 IY1:IY9 SU1:SU9 ACQ1:ACQ9 AMM1:AMM9 AWI1:AWI9 BGE1:BGE9 BQA1:BQA9 BZW1:BZW9 CJS1:CJS9 CTO1:CTO9 DDK1:DDK9 DNG1:DNG9 DXC1:DXC9 EGY1:EGY9 EQU1:EQU9 FAQ1:FAQ9 FKM1:FKM9 FUI1:FUI9 GEE1:GEE9 GOA1:GOA9 GXW1:GXW9 HHS1:HHS9 HRO1:HRO9 IBK1:IBK9 ILG1:ILG9 IVC1:IVC9 JEY1:JEY9 JOU1:JOU9 JYQ1:JYQ9 KIM1:KIM9 KSI1:KSI9 LCE1:LCE9 LMA1:LMA9 LVW1:LVW9 MFS1:MFS9 MPO1:MPO9 MZK1:MZK9 NJG1:NJG9 NTC1:NTC9 OCY1:OCY9 OMU1:OMU9 OWQ1:OWQ9 PGM1:PGM9 PQI1:PQI9 QAE1:QAE9 QKA1:QKA9 QTW1:QTW9 RDS1:RDS9 RNO1:RNO9 RXK1:RXK9 SHG1:SHG9 SRC1:SRC9 TAY1:TAY9 TKU1:TKU9 TUQ1:TUQ9 UEM1:UEM9 UOI1:UOI9 UYE1:UYE9 VIA1:VIA9 VRW1:VRW9 WBS1:WBS9 WLO1:WLO9 WVK1:WVK9 B65025:B65033 IY65025:IY65033 SU65025:SU65033 ACQ65025:ACQ65033 AMM65025:AMM65033 AWI65025:AWI65033 BGE65025:BGE65033 BQA65025:BQA65033 BZW65025:BZW65033 CJS65025:CJS65033 CTO65025:CTO65033 DDK65025:DDK65033 DNG65025:DNG65033 DXC65025:DXC65033 EGY65025:EGY65033 EQU65025:EQU65033 FAQ65025:FAQ65033 FKM65025:FKM65033 FUI65025:FUI65033 GEE65025:GEE65033 GOA65025:GOA65033 GXW65025:GXW65033 HHS65025:HHS65033 HRO65025:HRO65033 IBK65025:IBK65033 ILG65025:ILG65033 IVC65025:IVC65033 JEY65025:JEY65033 JOU65025:JOU65033 JYQ65025:JYQ65033 KIM65025:KIM65033 KSI65025:KSI65033 LCE65025:LCE65033 LMA65025:LMA65033 LVW65025:LVW65033 MFS65025:MFS65033 MPO65025:MPO65033 MZK65025:MZK65033 NJG65025:NJG65033 NTC65025:NTC65033 OCY65025:OCY65033 OMU65025:OMU65033 OWQ65025:OWQ65033 PGM65025:PGM65033 PQI65025:PQI65033 QAE65025:QAE65033 QKA65025:QKA65033 QTW65025:QTW65033 RDS65025:RDS65033 RNO65025:RNO65033 RXK65025:RXK65033 SHG65025:SHG65033 SRC65025:SRC65033 TAY65025:TAY65033 TKU65025:TKU65033 TUQ65025:TUQ65033 UEM65025:UEM65033 UOI65025:UOI65033 UYE65025:UYE65033 VIA65025:VIA65033 VRW65025:VRW65033 WBS65025:WBS65033 WLO65025:WLO65033 WVK65025:WVK65033 B130561:B130569 IY130561:IY130569 SU130561:SU130569 ACQ130561:ACQ130569 AMM130561:AMM130569 AWI130561:AWI130569 BGE130561:BGE130569 BQA130561:BQA130569 BZW130561:BZW130569 CJS130561:CJS130569 CTO130561:CTO130569 DDK130561:DDK130569 DNG130561:DNG130569 DXC130561:DXC130569 EGY130561:EGY130569 EQU130561:EQU130569 FAQ130561:FAQ130569 FKM130561:FKM130569 FUI130561:FUI130569 GEE130561:GEE130569 GOA130561:GOA130569 GXW130561:GXW130569 HHS130561:HHS130569 HRO130561:HRO130569 IBK130561:IBK130569 ILG130561:ILG130569 IVC130561:IVC130569 JEY130561:JEY130569 JOU130561:JOU130569 JYQ130561:JYQ130569 KIM130561:KIM130569 KSI130561:KSI130569 LCE130561:LCE130569 LMA130561:LMA130569 LVW130561:LVW130569 MFS130561:MFS130569 MPO130561:MPO130569 MZK130561:MZK130569 NJG130561:NJG130569 NTC130561:NTC130569 OCY130561:OCY130569 OMU130561:OMU130569 OWQ130561:OWQ130569 PGM130561:PGM130569 PQI130561:PQI130569 QAE130561:QAE130569 QKA130561:QKA130569 QTW130561:QTW130569 RDS130561:RDS130569 RNO130561:RNO130569 RXK130561:RXK130569 SHG130561:SHG130569 SRC130561:SRC130569 TAY130561:TAY130569 TKU130561:TKU130569 TUQ130561:TUQ130569 UEM130561:UEM130569 UOI130561:UOI130569 UYE130561:UYE130569 VIA130561:VIA130569 VRW130561:VRW130569 WBS130561:WBS130569 WLO130561:WLO130569 WVK130561:WVK130569 B196097:B196105 IY196097:IY196105 SU196097:SU196105 ACQ196097:ACQ196105 AMM196097:AMM196105 AWI196097:AWI196105 BGE196097:BGE196105 BQA196097:BQA196105 BZW196097:BZW196105 CJS196097:CJS196105 CTO196097:CTO196105 DDK196097:DDK196105 DNG196097:DNG196105 DXC196097:DXC196105 EGY196097:EGY196105 EQU196097:EQU196105 FAQ196097:FAQ196105 FKM196097:FKM196105 FUI196097:FUI196105 GEE196097:GEE196105 GOA196097:GOA196105 GXW196097:GXW196105 HHS196097:HHS196105 HRO196097:HRO196105 IBK196097:IBK196105 ILG196097:ILG196105 IVC196097:IVC196105 JEY196097:JEY196105 JOU196097:JOU196105 JYQ196097:JYQ196105 KIM196097:KIM196105 KSI196097:KSI196105 LCE196097:LCE196105 LMA196097:LMA196105 LVW196097:LVW196105 MFS196097:MFS196105 MPO196097:MPO196105 MZK196097:MZK196105 NJG196097:NJG196105 NTC196097:NTC196105 OCY196097:OCY196105 OMU196097:OMU196105 OWQ196097:OWQ196105 PGM196097:PGM196105 PQI196097:PQI196105 QAE196097:QAE196105 QKA196097:QKA196105 QTW196097:QTW196105 RDS196097:RDS196105 RNO196097:RNO196105 RXK196097:RXK196105 SHG196097:SHG196105 SRC196097:SRC196105 TAY196097:TAY196105 TKU196097:TKU196105 TUQ196097:TUQ196105 UEM196097:UEM196105 UOI196097:UOI196105 UYE196097:UYE196105 VIA196097:VIA196105 VRW196097:VRW196105 WBS196097:WBS196105 WLO196097:WLO196105 WVK196097:WVK196105 B261633:B261641 IY261633:IY261641 SU261633:SU261641 ACQ261633:ACQ261641 AMM261633:AMM261641 AWI261633:AWI261641 BGE261633:BGE261641 BQA261633:BQA261641 BZW261633:BZW261641 CJS261633:CJS261641 CTO261633:CTO261641 DDK261633:DDK261641 DNG261633:DNG261641 DXC261633:DXC261641 EGY261633:EGY261641 EQU261633:EQU261641 FAQ261633:FAQ261641 FKM261633:FKM261641 FUI261633:FUI261641 GEE261633:GEE261641 GOA261633:GOA261641 GXW261633:GXW261641 HHS261633:HHS261641 HRO261633:HRO261641 IBK261633:IBK261641 ILG261633:ILG261641 IVC261633:IVC261641 JEY261633:JEY261641 JOU261633:JOU261641 JYQ261633:JYQ261641 KIM261633:KIM261641 KSI261633:KSI261641 LCE261633:LCE261641 LMA261633:LMA261641 LVW261633:LVW261641 MFS261633:MFS261641 MPO261633:MPO261641 MZK261633:MZK261641 NJG261633:NJG261641 NTC261633:NTC261641 OCY261633:OCY261641 OMU261633:OMU261641 OWQ261633:OWQ261641 PGM261633:PGM261641 PQI261633:PQI261641 QAE261633:QAE261641 QKA261633:QKA261641 QTW261633:QTW261641 RDS261633:RDS261641 RNO261633:RNO261641 RXK261633:RXK261641 SHG261633:SHG261641 SRC261633:SRC261641 TAY261633:TAY261641 TKU261633:TKU261641 TUQ261633:TUQ261641 UEM261633:UEM261641 UOI261633:UOI261641 UYE261633:UYE261641 VIA261633:VIA261641 VRW261633:VRW261641 WBS261633:WBS261641 WLO261633:WLO261641 WVK261633:WVK261641 B327169:B327177 IY327169:IY327177 SU327169:SU327177 ACQ327169:ACQ327177 AMM327169:AMM327177 AWI327169:AWI327177 BGE327169:BGE327177 BQA327169:BQA327177 BZW327169:BZW327177 CJS327169:CJS327177 CTO327169:CTO327177 DDK327169:DDK327177 DNG327169:DNG327177 DXC327169:DXC327177 EGY327169:EGY327177 EQU327169:EQU327177 FAQ327169:FAQ327177 FKM327169:FKM327177 FUI327169:FUI327177 GEE327169:GEE327177 GOA327169:GOA327177 GXW327169:GXW327177 HHS327169:HHS327177 HRO327169:HRO327177 IBK327169:IBK327177 ILG327169:ILG327177 IVC327169:IVC327177 JEY327169:JEY327177 JOU327169:JOU327177 JYQ327169:JYQ327177 KIM327169:KIM327177 KSI327169:KSI327177 LCE327169:LCE327177 LMA327169:LMA327177 LVW327169:LVW327177 MFS327169:MFS327177 MPO327169:MPO327177 MZK327169:MZK327177 NJG327169:NJG327177 NTC327169:NTC327177 OCY327169:OCY327177 OMU327169:OMU327177 OWQ327169:OWQ327177 PGM327169:PGM327177 PQI327169:PQI327177 QAE327169:QAE327177 QKA327169:QKA327177 QTW327169:QTW327177 RDS327169:RDS327177 RNO327169:RNO327177 RXK327169:RXK327177 SHG327169:SHG327177 SRC327169:SRC327177 TAY327169:TAY327177 TKU327169:TKU327177 TUQ327169:TUQ327177 UEM327169:UEM327177 UOI327169:UOI327177 UYE327169:UYE327177 VIA327169:VIA327177 VRW327169:VRW327177 WBS327169:WBS327177 WLO327169:WLO327177 WVK327169:WVK327177 B392705:B392713 IY392705:IY392713 SU392705:SU392713 ACQ392705:ACQ392713 AMM392705:AMM392713 AWI392705:AWI392713 BGE392705:BGE392713 BQA392705:BQA392713 BZW392705:BZW392713 CJS392705:CJS392713 CTO392705:CTO392713 DDK392705:DDK392713 DNG392705:DNG392713 DXC392705:DXC392713 EGY392705:EGY392713 EQU392705:EQU392713 FAQ392705:FAQ392713 FKM392705:FKM392713 FUI392705:FUI392713 GEE392705:GEE392713 GOA392705:GOA392713 GXW392705:GXW392713 HHS392705:HHS392713 HRO392705:HRO392713 IBK392705:IBK392713 ILG392705:ILG392713 IVC392705:IVC392713 JEY392705:JEY392713 JOU392705:JOU392713 JYQ392705:JYQ392713 KIM392705:KIM392713 KSI392705:KSI392713 LCE392705:LCE392713 LMA392705:LMA392713 LVW392705:LVW392713 MFS392705:MFS392713 MPO392705:MPO392713 MZK392705:MZK392713 NJG392705:NJG392713 NTC392705:NTC392713 OCY392705:OCY392713 OMU392705:OMU392713 OWQ392705:OWQ392713 PGM392705:PGM392713 PQI392705:PQI392713 QAE392705:QAE392713 QKA392705:QKA392713 QTW392705:QTW392713 RDS392705:RDS392713 RNO392705:RNO392713 RXK392705:RXK392713 SHG392705:SHG392713 SRC392705:SRC392713 TAY392705:TAY392713 TKU392705:TKU392713 TUQ392705:TUQ392713 UEM392705:UEM392713 UOI392705:UOI392713 UYE392705:UYE392713 VIA392705:VIA392713 VRW392705:VRW392713 WBS392705:WBS392713 WLO392705:WLO392713 WVK392705:WVK392713 B458241:B458249 IY458241:IY458249 SU458241:SU458249 ACQ458241:ACQ458249 AMM458241:AMM458249 AWI458241:AWI458249 BGE458241:BGE458249 BQA458241:BQA458249 BZW458241:BZW458249 CJS458241:CJS458249 CTO458241:CTO458249 DDK458241:DDK458249 DNG458241:DNG458249 DXC458241:DXC458249 EGY458241:EGY458249 EQU458241:EQU458249 FAQ458241:FAQ458249 FKM458241:FKM458249 FUI458241:FUI458249 GEE458241:GEE458249 GOA458241:GOA458249 GXW458241:GXW458249 HHS458241:HHS458249 HRO458241:HRO458249 IBK458241:IBK458249 ILG458241:ILG458249 IVC458241:IVC458249 JEY458241:JEY458249 JOU458241:JOU458249 JYQ458241:JYQ458249 KIM458241:KIM458249 KSI458241:KSI458249 LCE458241:LCE458249 LMA458241:LMA458249 LVW458241:LVW458249 MFS458241:MFS458249 MPO458241:MPO458249 MZK458241:MZK458249 NJG458241:NJG458249 NTC458241:NTC458249 OCY458241:OCY458249 OMU458241:OMU458249 OWQ458241:OWQ458249 PGM458241:PGM458249 PQI458241:PQI458249 QAE458241:QAE458249 QKA458241:QKA458249 QTW458241:QTW458249 RDS458241:RDS458249 RNO458241:RNO458249 RXK458241:RXK458249 SHG458241:SHG458249 SRC458241:SRC458249 TAY458241:TAY458249 TKU458241:TKU458249 TUQ458241:TUQ458249 UEM458241:UEM458249 UOI458241:UOI458249 UYE458241:UYE458249 VIA458241:VIA458249 VRW458241:VRW458249 WBS458241:WBS458249 WLO458241:WLO458249 WVK458241:WVK458249 B523777:B523785 IY523777:IY523785 SU523777:SU523785 ACQ523777:ACQ523785 AMM523777:AMM523785 AWI523777:AWI523785 BGE523777:BGE523785 BQA523777:BQA523785 BZW523777:BZW523785 CJS523777:CJS523785 CTO523777:CTO523785 DDK523777:DDK523785 DNG523777:DNG523785 DXC523777:DXC523785 EGY523777:EGY523785 EQU523777:EQU523785 FAQ523777:FAQ523785 FKM523777:FKM523785 FUI523777:FUI523785 GEE523777:GEE523785 GOA523777:GOA523785 GXW523777:GXW523785 HHS523777:HHS523785 HRO523777:HRO523785 IBK523777:IBK523785 ILG523777:ILG523785 IVC523777:IVC523785 JEY523777:JEY523785 JOU523777:JOU523785 JYQ523777:JYQ523785 KIM523777:KIM523785 KSI523777:KSI523785 LCE523777:LCE523785 LMA523777:LMA523785 LVW523777:LVW523785 MFS523777:MFS523785 MPO523777:MPO523785 MZK523777:MZK523785 NJG523777:NJG523785 NTC523777:NTC523785 OCY523777:OCY523785 OMU523777:OMU523785 OWQ523777:OWQ523785 PGM523777:PGM523785 PQI523777:PQI523785 QAE523777:QAE523785 QKA523777:QKA523785 QTW523777:QTW523785 RDS523777:RDS523785 RNO523777:RNO523785 RXK523777:RXK523785 SHG523777:SHG523785 SRC523777:SRC523785 TAY523777:TAY523785 TKU523777:TKU523785 TUQ523777:TUQ523785 UEM523777:UEM523785 UOI523777:UOI523785 UYE523777:UYE523785 VIA523777:VIA523785 VRW523777:VRW523785 WBS523777:WBS523785 WLO523777:WLO523785 WVK523777:WVK523785 B589313:B589321 IY589313:IY589321 SU589313:SU589321 ACQ589313:ACQ589321 AMM589313:AMM589321 AWI589313:AWI589321 BGE589313:BGE589321 BQA589313:BQA589321 BZW589313:BZW589321 CJS589313:CJS589321 CTO589313:CTO589321 DDK589313:DDK589321 DNG589313:DNG589321 DXC589313:DXC589321 EGY589313:EGY589321 EQU589313:EQU589321 FAQ589313:FAQ589321 FKM589313:FKM589321 FUI589313:FUI589321 GEE589313:GEE589321 GOA589313:GOA589321 GXW589313:GXW589321 HHS589313:HHS589321 HRO589313:HRO589321 IBK589313:IBK589321 ILG589313:ILG589321 IVC589313:IVC589321 JEY589313:JEY589321 JOU589313:JOU589321 JYQ589313:JYQ589321 KIM589313:KIM589321 KSI589313:KSI589321 LCE589313:LCE589321 LMA589313:LMA589321 LVW589313:LVW589321 MFS589313:MFS589321 MPO589313:MPO589321 MZK589313:MZK589321 NJG589313:NJG589321 NTC589313:NTC589321 OCY589313:OCY589321 OMU589313:OMU589321 OWQ589313:OWQ589321 PGM589313:PGM589321 PQI589313:PQI589321 QAE589313:QAE589321 QKA589313:QKA589321 QTW589313:QTW589321 RDS589313:RDS589321 RNO589313:RNO589321 RXK589313:RXK589321 SHG589313:SHG589321 SRC589313:SRC589321 TAY589313:TAY589321 TKU589313:TKU589321 TUQ589313:TUQ589321 UEM589313:UEM589321 UOI589313:UOI589321 UYE589313:UYE589321 VIA589313:VIA589321 VRW589313:VRW589321 WBS589313:WBS589321 WLO589313:WLO589321 WVK589313:WVK589321 B654849:B654857 IY654849:IY654857 SU654849:SU654857 ACQ654849:ACQ654857 AMM654849:AMM654857 AWI654849:AWI654857 BGE654849:BGE654857 BQA654849:BQA654857 BZW654849:BZW654857 CJS654849:CJS654857 CTO654849:CTO654857 DDK654849:DDK654857 DNG654849:DNG654857 DXC654849:DXC654857 EGY654849:EGY654857 EQU654849:EQU654857 FAQ654849:FAQ654857 FKM654849:FKM654857 FUI654849:FUI654857 GEE654849:GEE654857 GOA654849:GOA654857 GXW654849:GXW654857 HHS654849:HHS654857 HRO654849:HRO654857 IBK654849:IBK654857 ILG654849:ILG654857 IVC654849:IVC654857 JEY654849:JEY654857 JOU654849:JOU654857 JYQ654849:JYQ654857 KIM654849:KIM654857 KSI654849:KSI654857 LCE654849:LCE654857 LMA654849:LMA654857 LVW654849:LVW654857 MFS654849:MFS654857 MPO654849:MPO654857 MZK654849:MZK654857 NJG654849:NJG654857 NTC654849:NTC654857 OCY654849:OCY654857 OMU654849:OMU654857 OWQ654849:OWQ654857 PGM654849:PGM654857 PQI654849:PQI654857 QAE654849:QAE654857 QKA654849:QKA654857 QTW654849:QTW654857 RDS654849:RDS654857 RNO654849:RNO654857 RXK654849:RXK654857 SHG654849:SHG654857 SRC654849:SRC654857 TAY654849:TAY654857 TKU654849:TKU654857 TUQ654849:TUQ654857 UEM654849:UEM654857 UOI654849:UOI654857 UYE654849:UYE654857 VIA654849:VIA654857 VRW654849:VRW654857 WBS654849:WBS654857 WLO654849:WLO654857 WVK654849:WVK654857 B720385:B720393 IY720385:IY720393 SU720385:SU720393 ACQ720385:ACQ720393 AMM720385:AMM720393 AWI720385:AWI720393 BGE720385:BGE720393 BQA720385:BQA720393 BZW720385:BZW720393 CJS720385:CJS720393 CTO720385:CTO720393 DDK720385:DDK720393 DNG720385:DNG720393 DXC720385:DXC720393 EGY720385:EGY720393 EQU720385:EQU720393 FAQ720385:FAQ720393 FKM720385:FKM720393 FUI720385:FUI720393 GEE720385:GEE720393 GOA720385:GOA720393 GXW720385:GXW720393 HHS720385:HHS720393 HRO720385:HRO720393 IBK720385:IBK720393 ILG720385:ILG720393 IVC720385:IVC720393 JEY720385:JEY720393 JOU720385:JOU720393 JYQ720385:JYQ720393 KIM720385:KIM720393 KSI720385:KSI720393 LCE720385:LCE720393 LMA720385:LMA720393 LVW720385:LVW720393 MFS720385:MFS720393 MPO720385:MPO720393 MZK720385:MZK720393 NJG720385:NJG720393 NTC720385:NTC720393 OCY720385:OCY720393 OMU720385:OMU720393 OWQ720385:OWQ720393 PGM720385:PGM720393 PQI720385:PQI720393 QAE720385:QAE720393 QKA720385:QKA720393 QTW720385:QTW720393 RDS720385:RDS720393 RNO720385:RNO720393 RXK720385:RXK720393 SHG720385:SHG720393 SRC720385:SRC720393 TAY720385:TAY720393 TKU720385:TKU720393 TUQ720385:TUQ720393 UEM720385:UEM720393 UOI720385:UOI720393 UYE720385:UYE720393 VIA720385:VIA720393 VRW720385:VRW720393 WBS720385:WBS720393 WLO720385:WLO720393 WVK720385:WVK720393 B785921:B785929 IY785921:IY785929 SU785921:SU785929 ACQ785921:ACQ785929 AMM785921:AMM785929 AWI785921:AWI785929 BGE785921:BGE785929 BQA785921:BQA785929 BZW785921:BZW785929 CJS785921:CJS785929 CTO785921:CTO785929 DDK785921:DDK785929 DNG785921:DNG785929 DXC785921:DXC785929 EGY785921:EGY785929 EQU785921:EQU785929 FAQ785921:FAQ785929 FKM785921:FKM785929 FUI785921:FUI785929 GEE785921:GEE785929 GOA785921:GOA785929 GXW785921:GXW785929 HHS785921:HHS785929 HRO785921:HRO785929 IBK785921:IBK785929 ILG785921:ILG785929 IVC785921:IVC785929 JEY785921:JEY785929 JOU785921:JOU785929 JYQ785921:JYQ785929 KIM785921:KIM785929 KSI785921:KSI785929 LCE785921:LCE785929 LMA785921:LMA785929 LVW785921:LVW785929 MFS785921:MFS785929 MPO785921:MPO785929 MZK785921:MZK785929 NJG785921:NJG785929 NTC785921:NTC785929 OCY785921:OCY785929 OMU785921:OMU785929 OWQ785921:OWQ785929 PGM785921:PGM785929 PQI785921:PQI785929 QAE785921:QAE785929 QKA785921:QKA785929 QTW785921:QTW785929 RDS785921:RDS785929 RNO785921:RNO785929 RXK785921:RXK785929 SHG785921:SHG785929 SRC785921:SRC785929 TAY785921:TAY785929 TKU785921:TKU785929 TUQ785921:TUQ785929 UEM785921:UEM785929 UOI785921:UOI785929 UYE785921:UYE785929 VIA785921:VIA785929 VRW785921:VRW785929 WBS785921:WBS785929 WLO785921:WLO785929 WVK785921:WVK785929 B851457:B851465 IY851457:IY851465 SU851457:SU851465 ACQ851457:ACQ851465 AMM851457:AMM851465 AWI851457:AWI851465 BGE851457:BGE851465 BQA851457:BQA851465 BZW851457:BZW851465 CJS851457:CJS851465 CTO851457:CTO851465 DDK851457:DDK851465 DNG851457:DNG851465 DXC851457:DXC851465 EGY851457:EGY851465 EQU851457:EQU851465 FAQ851457:FAQ851465 FKM851457:FKM851465 FUI851457:FUI851465 GEE851457:GEE851465 GOA851457:GOA851465 GXW851457:GXW851465 HHS851457:HHS851465 HRO851457:HRO851465 IBK851457:IBK851465 ILG851457:ILG851465 IVC851457:IVC851465 JEY851457:JEY851465 JOU851457:JOU851465 JYQ851457:JYQ851465 KIM851457:KIM851465 KSI851457:KSI851465 LCE851457:LCE851465 LMA851457:LMA851465 LVW851457:LVW851465 MFS851457:MFS851465 MPO851457:MPO851465 MZK851457:MZK851465 NJG851457:NJG851465 NTC851457:NTC851465 OCY851457:OCY851465 OMU851457:OMU851465 OWQ851457:OWQ851465 PGM851457:PGM851465 PQI851457:PQI851465 QAE851457:QAE851465 QKA851457:QKA851465 QTW851457:QTW851465 RDS851457:RDS851465 RNO851457:RNO851465 RXK851457:RXK851465 SHG851457:SHG851465 SRC851457:SRC851465 TAY851457:TAY851465 TKU851457:TKU851465 TUQ851457:TUQ851465 UEM851457:UEM851465 UOI851457:UOI851465 UYE851457:UYE851465 VIA851457:VIA851465 VRW851457:VRW851465 WBS851457:WBS851465 WLO851457:WLO851465 WVK851457:WVK851465 B916993:B917001 IY916993:IY917001 SU916993:SU917001 ACQ916993:ACQ917001 AMM916993:AMM917001 AWI916993:AWI917001 BGE916993:BGE917001 BQA916993:BQA917001 BZW916993:BZW917001 CJS916993:CJS917001 CTO916993:CTO917001 DDK916993:DDK917001 DNG916993:DNG917001 DXC916993:DXC917001 EGY916993:EGY917001 EQU916993:EQU917001 FAQ916993:FAQ917001 FKM916993:FKM917001 FUI916993:FUI917001 GEE916993:GEE917001 GOA916993:GOA917001 GXW916993:GXW917001 HHS916993:HHS917001 HRO916993:HRO917001 IBK916993:IBK917001 ILG916993:ILG917001 IVC916993:IVC917001 JEY916993:JEY917001 JOU916993:JOU917001 JYQ916993:JYQ917001 KIM916993:KIM917001 KSI916993:KSI917001 LCE916993:LCE917001 LMA916993:LMA917001 LVW916993:LVW917001 MFS916993:MFS917001 MPO916993:MPO917001 MZK916993:MZK917001 NJG916993:NJG917001 NTC916993:NTC917001 OCY916993:OCY917001 OMU916993:OMU917001 OWQ916993:OWQ917001 PGM916993:PGM917001 PQI916993:PQI917001 QAE916993:QAE917001 QKA916993:QKA917001 QTW916993:QTW917001 RDS916993:RDS917001 RNO916993:RNO917001 RXK916993:RXK917001 SHG916993:SHG917001 SRC916993:SRC917001 TAY916993:TAY917001 TKU916993:TKU917001 TUQ916993:TUQ917001 UEM916993:UEM917001 UOI916993:UOI917001 UYE916993:UYE917001 VIA916993:VIA917001 VRW916993:VRW917001 WBS916993:WBS917001 WLO916993:WLO917001 WVK916993:WVK917001 B982529:B982537 IY982529:IY982537 SU982529:SU982537 ACQ982529:ACQ982537 AMM982529:AMM982537 AWI982529:AWI982537 BGE982529:BGE982537 BQA982529:BQA982537 BZW982529:BZW982537 CJS982529:CJS982537 CTO982529:CTO982537 DDK982529:DDK982537 DNG982529:DNG982537 DXC982529:DXC982537 EGY982529:EGY982537 EQU982529:EQU982537 FAQ982529:FAQ982537 FKM982529:FKM982537 FUI982529:FUI982537 GEE982529:GEE982537 GOA982529:GOA982537 GXW982529:GXW982537 HHS982529:HHS982537 HRO982529:HRO982537 IBK982529:IBK982537 ILG982529:ILG982537 IVC982529:IVC982537 JEY982529:JEY982537 JOU982529:JOU982537 JYQ982529:JYQ982537 KIM982529:KIM982537 KSI982529:KSI982537 LCE982529:LCE982537 LMA982529:LMA982537 LVW982529:LVW982537 MFS982529:MFS982537 MPO982529:MPO982537 MZK982529:MZK982537 NJG982529:NJG982537 NTC982529:NTC982537 OCY982529:OCY982537 OMU982529:OMU982537 OWQ982529:OWQ982537 PGM982529:PGM982537 PQI982529:PQI982537 QAE982529:QAE982537 QKA982529:QKA982537 QTW982529:QTW982537 RDS982529:RDS982537 RNO982529:RNO982537 RXK982529:RXK982537 SHG982529:SHG982537 SRC982529:SRC982537 TAY982529:TAY982537 TKU982529:TKU982537 TUQ982529:TUQ982537 UEM982529:UEM982537 UOI982529:UOI982537 UYE982529:UYE982537 VIA982529:VIA982537 VRW982529:VRW982537 WBS982529:WBS982537 WLO982529:WLO982537 B1:B8" xr:uid="{00000000-0002-0000-0000-000005000000}"/>
    <dataValidation type="list" showInputMessage="1" showErrorMessage="1" sqref="WVL982548:WVL1048576 C982548:C1048576 WLP982548:WLP1048576 IZ65044:IZ130560 SV65044:SV130560 ACR65044:ACR130560 AMN65044:AMN130560 AWJ65044:AWJ130560 BGF65044:BGF130560 BQB65044:BQB130560 BZX65044:BZX130560 CJT65044:CJT130560 CTP65044:CTP130560 DDL65044:DDL130560 DNH65044:DNH130560 DXD65044:DXD130560 EGZ65044:EGZ130560 EQV65044:EQV130560 FAR65044:FAR130560 FKN65044:FKN130560 FUJ65044:FUJ130560 GEF65044:GEF130560 GOB65044:GOB130560 GXX65044:GXX130560 HHT65044:HHT130560 HRP65044:HRP130560 IBL65044:IBL130560 ILH65044:ILH130560 IVD65044:IVD130560 JEZ65044:JEZ130560 JOV65044:JOV130560 JYR65044:JYR130560 KIN65044:KIN130560 KSJ65044:KSJ130560 LCF65044:LCF130560 LMB65044:LMB130560 LVX65044:LVX130560 MFT65044:MFT130560 MPP65044:MPP130560 MZL65044:MZL130560 NJH65044:NJH130560 NTD65044:NTD130560 OCZ65044:OCZ130560 OMV65044:OMV130560 OWR65044:OWR130560 PGN65044:PGN130560 PQJ65044:PQJ130560 QAF65044:QAF130560 QKB65044:QKB130560 QTX65044:QTX130560 RDT65044:RDT130560 RNP65044:RNP130560 RXL65044:RXL130560 SHH65044:SHH130560 SRD65044:SRD130560 TAZ65044:TAZ130560 TKV65044:TKV130560 TUR65044:TUR130560 UEN65044:UEN130560 UOJ65044:UOJ130560 UYF65044:UYF130560 VIB65044:VIB130560 VRX65044:VRX130560 WBT65044:WBT130560 WLP65044:WLP130560 WVL65044:WVL130560 C65044:C130560 IZ130580:IZ196096 SV130580:SV196096 ACR130580:ACR196096 AMN130580:AMN196096 AWJ130580:AWJ196096 BGF130580:BGF196096 BQB130580:BQB196096 BZX130580:BZX196096 CJT130580:CJT196096 CTP130580:CTP196096 DDL130580:DDL196096 DNH130580:DNH196096 DXD130580:DXD196096 EGZ130580:EGZ196096 EQV130580:EQV196096 FAR130580:FAR196096 FKN130580:FKN196096 FUJ130580:FUJ196096 GEF130580:GEF196096 GOB130580:GOB196096 GXX130580:GXX196096 HHT130580:HHT196096 HRP130580:HRP196096 IBL130580:IBL196096 ILH130580:ILH196096 IVD130580:IVD196096 JEZ130580:JEZ196096 JOV130580:JOV196096 JYR130580:JYR196096 KIN130580:KIN196096 KSJ130580:KSJ196096 LCF130580:LCF196096 LMB130580:LMB196096 LVX130580:LVX196096 MFT130580:MFT196096 MPP130580:MPP196096 MZL130580:MZL196096 NJH130580:NJH196096 NTD130580:NTD196096 OCZ130580:OCZ196096 OMV130580:OMV196096 OWR130580:OWR196096 PGN130580:PGN196096 PQJ130580:PQJ196096 QAF130580:QAF196096 QKB130580:QKB196096 QTX130580:QTX196096 RDT130580:RDT196096 RNP130580:RNP196096 RXL130580:RXL196096 SHH130580:SHH196096 SRD130580:SRD196096 TAZ130580:TAZ196096 TKV130580:TKV196096 TUR130580:TUR196096 UEN130580:UEN196096 UOJ130580:UOJ196096 UYF130580:UYF196096 VIB130580:VIB196096 VRX130580:VRX196096 WBT130580:WBT196096 WLP130580:WLP196096 WVL130580:WVL196096 C130580:C196096 IZ196116:IZ261632 SV196116:SV261632 ACR196116:ACR261632 AMN196116:AMN261632 AWJ196116:AWJ261632 BGF196116:BGF261632 BQB196116:BQB261632 BZX196116:BZX261632 CJT196116:CJT261632 CTP196116:CTP261632 DDL196116:DDL261632 DNH196116:DNH261632 DXD196116:DXD261632 EGZ196116:EGZ261632 EQV196116:EQV261632 FAR196116:FAR261632 FKN196116:FKN261632 FUJ196116:FUJ261632 GEF196116:GEF261632 GOB196116:GOB261632 GXX196116:GXX261632 HHT196116:HHT261632 HRP196116:HRP261632 IBL196116:IBL261632 ILH196116:ILH261632 IVD196116:IVD261632 JEZ196116:JEZ261632 JOV196116:JOV261632 JYR196116:JYR261632 KIN196116:KIN261632 KSJ196116:KSJ261632 LCF196116:LCF261632 LMB196116:LMB261632 LVX196116:LVX261632 MFT196116:MFT261632 MPP196116:MPP261632 MZL196116:MZL261632 NJH196116:NJH261632 NTD196116:NTD261632 OCZ196116:OCZ261632 OMV196116:OMV261632 OWR196116:OWR261632 PGN196116:PGN261632 PQJ196116:PQJ261632 QAF196116:QAF261632 QKB196116:QKB261632 QTX196116:QTX261632 RDT196116:RDT261632 RNP196116:RNP261632 RXL196116:RXL261632 SHH196116:SHH261632 SRD196116:SRD261632 TAZ196116:TAZ261632 TKV196116:TKV261632 TUR196116:TUR261632 UEN196116:UEN261632 UOJ196116:UOJ261632 UYF196116:UYF261632 VIB196116:VIB261632 VRX196116:VRX261632 WBT196116:WBT261632 WLP196116:WLP261632 WVL196116:WVL261632 C196116:C261632 IZ261652:IZ327168 SV261652:SV327168 ACR261652:ACR327168 AMN261652:AMN327168 AWJ261652:AWJ327168 BGF261652:BGF327168 BQB261652:BQB327168 BZX261652:BZX327168 CJT261652:CJT327168 CTP261652:CTP327168 DDL261652:DDL327168 DNH261652:DNH327168 DXD261652:DXD327168 EGZ261652:EGZ327168 EQV261652:EQV327168 FAR261652:FAR327168 FKN261652:FKN327168 FUJ261652:FUJ327168 GEF261652:GEF327168 GOB261652:GOB327168 GXX261652:GXX327168 HHT261652:HHT327168 HRP261652:HRP327168 IBL261652:IBL327168 ILH261652:ILH327168 IVD261652:IVD327168 JEZ261652:JEZ327168 JOV261652:JOV327168 JYR261652:JYR327168 KIN261652:KIN327168 KSJ261652:KSJ327168 LCF261652:LCF327168 LMB261652:LMB327168 LVX261652:LVX327168 MFT261652:MFT327168 MPP261652:MPP327168 MZL261652:MZL327168 NJH261652:NJH327168 NTD261652:NTD327168 OCZ261652:OCZ327168 OMV261652:OMV327168 OWR261652:OWR327168 PGN261652:PGN327168 PQJ261652:PQJ327168 QAF261652:QAF327168 QKB261652:QKB327168 QTX261652:QTX327168 RDT261652:RDT327168 RNP261652:RNP327168 RXL261652:RXL327168 SHH261652:SHH327168 SRD261652:SRD327168 TAZ261652:TAZ327168 TKV261652:TKV327168 TUR261652:TUR327168 UEN261652:UEN327168 UOJ261652:UOJ327168 UYF261652:UYF327168 VIB261652:VIB327168 VRX261652:VRX327168 WBT261652:WBT327168 WLP261652:WLP327168 WVL261652:WVL327168 C261652:C327168 IZ327188:IZ392704 SV327188:SV392704 ACR327188:ACR392704 AMN327188:AMN392704 AWJ327188:AWJ392704 BGF327188:BGF392704 BQB327188:BQB392704 BZX327188:BZX392704 CJT327188:CJT392704 CTP327188:CTP392704 DDL327188:DDL392704 DNH327188:DNH392704 DXD327188:DXD392704 EGZ327188:EGZ392704 EQV327188:EQV392704 FAR327188:FAR392704 FKN327188:FKN392704 FUJ327188:FUJ392704 GEF327188:GEF392704 GOB327188:GOB392704 GXX327188:GXX392704 HHT327188:HHT392704 HRP327188:HRP392704 IBL327188:IBL392704 ILH327188:ILH392704 IVD327188:IVD392704 JEZ327188:JEZ392704 JOV327188:JOV392704 JYR327188:JYR392704 KIN327188:KIN392704 KSJ327188:KSJ392704 LCF327188:LCF392704 LMB327188:LMB392704 LVX327188:LVX392704 MFT327188:MFT392704 MPP327188:MPP392704 MZL327188:MZL392704 NJH327188:NJH392704 NTD327188:NTD392704 OCZ327188:OCZ392704 OMV327188:OMV392704 OWR327188:OWR392704 PGN327188:PGN392704 PQJ327188:PQJ392704 QAF327188:QAF392704 QKB327188:QKB392704 QTX327188:QTX392704 RDT327188:RDT392704 RNP327188:RNP392704 RXL327188:RXL392704 SHH327188:SHH392704 SRD327188:SRD392704 TAZ327188:TAZ392704 TKV327188:TKV392704 TUR327188:TUR392704 UEN327188:UEN392704 UOJ327188:UOJ392704 UYF327188:UYF392704 VIB327188:VIB392704 VRX327188:VRX392704 WBT327188:WBT392704 WLP327188:WLP392704 WVL327188:WVL392704 C327188:C392704 IZ392724:IZ458240 SV392724:SV458240 ACR392724:ACR458240 AMN392724:AMN458240 AWJ392724:AWJ458240 BGF392724:BGF458240 BQB392724:BQB458240 BZX392724:BZX458240 CJT392724:CJT458240 CTP392724:CTP458240 DDL392724:DDL458240 DNH392724:DNH458240 DXD392724:DXD458240 EGZ392724:EGZ458240 EQV392724:EQV458240 FAR392724:FAR458240 FKN392724:FKN458240 FUJ392724:FUJ458240 GEF392724:GEF458240 GOB392724:GOB458240 GXX392724:GXX458240 HHT392724:HHT458240 HRP392724:HRP458240 IBL392724:IBL458240 ILH392724:ILH458240 IVD392724:IVD458240 JEZ392724:JEZ458240 JOV392724:JOV458240 JYR392724:JYR458240 KIN392724:KIN458240 KSJ392724:KSJ458240 LCF392724:LCF458240 LMB392724:LMB458240 LVX392724:LVX458240 MFT392724:MFT458240 MPP392724:MPP458240 MZL392724:MZL458240 NJH392724:NJH458240 NTD392724:NTD458240 OCZ392724:OCZ458240 OMV392724:OMV458240 OWR392724:OWR458240 PGN392724:PGN458240 PQJ392724:PQJ458240 QAF392724:QAF458240 QKB392724:QKB458240 QTX392724:QTX458240 RDT392724:RDT458240 RNP392724:RNP458240 RXL392724:RXL458240 SHH392724:SHH458240 SRD392724:SRD458240 TAZ392724:TAZ458240 TKV392724:TKV458240 TUR392724:TUR458240 UEN392724:UEN458240 UOJ392724:UOJ458240 UYF392724:UYF458240 VIB392724:VIB458240 VRX392724:VRX458240 WBT392724:WBT458240 WLP392724:WLP458240 WVL392724:WVL458240 C392724:C458240 IZ458260:IZ523776 SV458260:SV523776 ACR458260:ACR523776 AMN458260:AMN523776 AWJ458260:AWJ523776 BGF458260:BGF523776 BQB458260:BQB523776 BZX458260:BZX523776 CJT458260:CJT523776 CTP458260:CTP523776 DDL458260:DDL523776 DNH458260:DNH523776 DXD458260:DXD523776 EGZ458260:EGZ523776 EQV458260:EQV523776 FAR458260:FAR523776 FKN458260:FKN523776 FUJ458260:FUJ523776 GEF458260:GEF523776 GOB458260:GOB523776 GXX458260:GXX523776 HHT458260:HHT523776 HRP458260:HRP523776 IBL458260:IBL523776 ILH458260:ILH523776 IVD458260:IVD523776 JEZ458260:JEZ523776 JOV458260:JOV523776 JYR458260:JYR523776 KIN458260:KIN523776 KSJ458260:KSJ523776 LCF458260:LCF523776 LMB458260:LMB523776 LVX458260:LVX523776 MFT458260:MFT523776 MPP458260:MPP523776 MZL458260:MZL523776 NJH458260:NJH523776 NTD458260:NTD523776 OCZ458260:OCZ523776 OMV458260:OMV523776 OWR458260:OWR523776 PGN458260:PGN523776 PQJ458260:PQJ523776 QAF458260:QAF523776 QKB458260:QKB523776 QTX458260:QTX523776 RDT458260:RDT523776 RNP458260:RNP523776 RXL458260:RXL523776 SHH458260:SHH523776 SRD458260:SRD523776 TAZ458260:TAZ523776 TKV458260:TKV523776 TUR458260:TUR523776 UEN458260:UEN523776 UOJ458260:UOJ523776 UYF458260:UYF523776 VIB458260:VIB523776 VRX458260:VRX523776 WBT458260:WBT523776 WLP458260:WLP523776 WVL458260:WVL523776 C458260:C523776 IZ523796:IZ589312 SV523796:SV589312 ACR523796:ACR589312 AMN523796:AMN589312 AWJ523796:AWJ589312 BGF523796:BGF589312 BQB523796:BQB589312 BZX523796:BZX589312 CJT523796:CJT589312 CTP523796:CTP589312 DDL523796:DDL589312 DNH523796:DNH589312 DXD523796:DXD589312 EGZ523796:EGZ589312 EQV523796:EQV589312 FAR523796:FAR589312 FKN523796:FKN589312 FUJ523796:FUJ589312 GEF523796:GEF589312 GOB523796:GOB589312 GXX523796:GXX589312 HHT523796:HHT589312 HRP523796:HRP589312 IBL523796:IBL589312 ILH523796:ILH589312 IVD523796:IVD589312 JEZ523796:JEZ589312 JOV523796:JOV589312 JYR523796:JYR589312 KIN523796:KIN589312 KSJ523796:KSJ589312 LCF523796:LCF589312 LMB523796:LMB589312 LVX523796:LVX589312 MFT523796:MFT589312 MPP523796:MPP589312 MZL523796:MZL589312 NJH523796:NJH589312 NTD523796:NTD589312 OCZ523796:OCZ589312 OMV523796:OMV589312 OWR523796:OWR589312 PGN523796:PGN589312 PQJ523796:PQJ589312 QAF523796:QAF589312 QKB523796:QKB589312 QTX523796:QTX589312 RDT523796:RDT589312 RNP523796:RNP589312 RXL523796:RXL589312 SHH523796:SHH589312 SRD523796:SRD589312 TAZ523796:TAZ589312 TKV523796:TKV589312 TUR523796:TUR589312 UEN523796:UEN589312 UOJ523796:UOJ589312 UYF523796:UYF589312 VIB523796:VIB589312 VRX523796:VRX589312 WBT523796:WBT589312 WLP523796:WLP589312 WVL523796:WVL589312 C523796:C589312 IZ589332:IZ654848 SV589332:SV654848 ACR589332:ACR654848 AMN589332:AMN654848 AWJ589332:AWJ654848 BGF589332:BGF654848 BQB589332:BQB654848 BZX589332:BZX654848 CJT589332:CJT654848 CTP589332:CTP654848 DDL589332:DDL654848 DNH589332:DNH654848 DXD589332:DXD654848 EGZ589332:EGZ654848 EQV589332:EQV654848 FAR589332:FAR654848 FKN589332:FKN654848 FUJ589332:FUJ654848 GEF589332:GEF654848 GOB589332:GOB654848 GXX589332:GXX654848 HHT589332:HHT654848 HRP589332:HRP654848 IBL589332:IBL654848 ILH589332:ILH654848 IVD589332:IVD654848 JEZ589332:JEZ654848 JOV589332:JOV654848 JYR589332:JYR654848 KIN589332:KIN654848 KSJ589332:KSJ654848 LCF589332:LCF654848 LMB589332:LMB654848 LVX589332:LVX654848 MFT589332:MFT654848 MPP589332:MPP654848 MZL589332:MZL654848 NJH589332:NJH654848 NTD589332:NTD654848 OCZ589332:OCZ654848 OMV589332:OMV654848 OWR589332:OWR654848 PGN589332:PGN654848 PQJ589332:PQJ654848 QAF589332:QAF654848 QKB589332:QKB654848 QTX589332:QTX654848 RDT589332:RDT654848 RNP589332:RNP654848 RXL589332:RXL654848 SHH589332:SHH654848 SRD589332:SRD654848 TAZ589332:TAZ654848 TKV589332:TKV654848 TUR589332:TUR654848 UEN589332:UEN654848 UOJ589332:UOJ654848 UYF589332:UYF654848 VIB589332:VIB654848 VRX589332:VRX654848 WBT589332:WBT654848 WLP589332:WLP654848 WVL589332:WVL654848 C589332:C654848 IZ654868:IZ720384 SV654868:SV720384 ACR654868:ACR720384 AMN654868:AMN720384 AWJ654868:AWJ720384 BGF654868:BGF720384 BQB654868:BQB720384 BZX654868:BZX720384 CJT654868:CJT720384 CTP654868:CTP720384 DDL654868:DDL720384 DNH654868:DNH720384 DXD654868:DXD720384 EGZ654868:EGZ720384 EQV654868:EQV720384 FAR654868:FAR720384 FKN654868:FKN720384 FUJ654868:FUJ720384 GEF654868:GEF720384 GOB654868:GOB720384 GXX654868:GXX720384 HHT654868:HHT720384 HRP654868:HRP720384 IBL654868:IBL720384 ILH654868:ILH720384 IVD654868:IVD720384 JEZ654868:JEZ720384 JOV654868:JOV720384 JYR654868:JYR720384 KIN654868:KIN720384 KSJ654868:KSJ720384 LCF654868:LCF720384 LMB654868:LMB720384 LVX654868:LVX720384 MFT654868:MFT720384 MPP654868:MPP720384 MZL654868:MZL720384 NJH654868:NJH720384 NTD654868:NTD720384 OCZ654868:OCZ720384 OMV654868:OMV720384 OWR654868:OWR720384 PGN654868:PGN720384 PQJ654868:PQJ720384 QAF654868:QAF720384 QKB654868:QKB720384 QTX654868:QTX720384 RDT654868:RDT720384 RNP654868:RNP720384 RXL654868:RXL720384 SHH654868:SHH720384 SRD654868:SRD720384 TAZ654868:TAZ720384 TKV654868:TKV720384 TUR654868:TUR720384 UEN654868:UEN720384 UOJ654868:UOJ720384 UYF654868:UYF720384 VIB654868:VIB720384 VRX654868:VRX720384 WBT654868:WBT720384 WLP654868:WLP720384 WVL654868:WVL720384 C654868:C720384 IZ720404:IZ785920 SV720404:SV785920 ACR720404:ACR785920 AMN720404:AMN785920 AWJ720404:AWJ785920 BGF720404:BGF785920 BQB720404:BQB785920 BZX720404:BZX785920 CJT720404:CJT785920 CTP720404:CTP785920 DDL720404:DDL785920 DNH720404:DNH785920 DXD720404:DXD785920 EGZ720404:EGZ785920 EQV720404:EQV785920 FAR720404:FAR785920 FKN720404:FKN785920 FUJ720404:FUJ785920 GEF720404:GEF785920 GOB720404:GOB785920 GXX720404:GXX785920 HHT720404:HHT785920 HRP720404:HRP785920 IBL720404:IBL785920 ILH720404:ILH785920 IVD720404:IVD785920 JEZ720404:JEZ785920 JOV720404:JOV785920 JYR720404:JYR785920 KIN720404:KIN785920 KSJ720404:KSJ785920 LCF720404:LCF785920 LMB720404:LMB785920 LVX720404:LVX785920 MFT720404:MFT785920 MPP720404:MPP785920 MZL720404:MZL785920 NJH720404:NJH785920 NTD720404:NTD785920 OCZ720404:OCZ785920 OMV720404:OMV785920 OWR720404:OWR785920 PGN720404:PGN785920 PQJ720404:PQJ785920 QAF720404:QAF785920 QKB720404:QKB785920 QTX720404:QTX785920 RDT720404:RDT785920 RNP720404:RNP785920 RXL720404:RXL785920 SHH720404:SHH785920 SRD720404:SRD785920 TAZ720404:TAZ785920 TKV720404:TKV785920 TUR720404:TUR785920 UEN720404:UEN785920 UOJ720404:UOJ785920 UYF720404:UYF785920 VIB720404:VIB785920 VRX720404:VRX785920 WBT720404:WBT785920 WLP720404:WLP785920 WVL720404:WVL785920 C720404:C785920 IZ785940:IZ851456 SV785940:SV851456 ACR785940:ACR851456 AMN785940:AMN851456 AWJ785940:AWJ851456 BGF785940:BGF851456 BQB785940:BQB851456 BZX785940:BZX851456 CJT785940:CJT851456 CTP785940:CTP851456 DDL785940:DDL851456 DNH785940:DNH851456 DXD785940:DXD851456 EGZ785940:EGZ851456 EQV785940:EQV851456 FAR785940:FAR851456 FKN785940:FKN851456 FUJ785940:FUJ851456 GEF785940:GEF851456 GOB785940:GOB851456 GXX785940:GXX851456 HHT785940:HHT851456 HRP785940:HRP851456 IBL785940:IBL851456 ILH785940:ILH851456 IVD785940:IVD851456 JEZ785940:JEZ851456 JOV785940:JOV851456 JYR785940:JYR851456 KIN785940:KIN851456 KSJ785940:KSJ851456 LCF785940:LCF851456 LMB785940:LMB851456 LVX785940:LVX851456 MFT785940:MFT851456 MPP785940:MPP851456 MZL785940:MZL851456 NJH785940:NJH851456 NTD785940:NTD851456 OCZ785940:OCZ851456 OMV785940:OMV851456 OWR785940:OWR851456 PGN785940:PGN851456 PQJ785940:PQJ851456 QAF785940:QAF851456 QKB785940:QKB851456 QTX785940:QTX851456 RDT785940:RDT851456 RNP785940:RNP851456 RXL785940:RXL851456 SHH785940:SHH851456 SRD785940:SRD851456 TAZ785940:TAZ851456 TKV785940:TKV851456 TUR785940:TUR851456 UEN785940:UEN851456 UOJ785940:UOJ851456 UYF785940:UYF851456 VIB785940:VIB851456 VRX785940:VRX851456 WBT785940:WBT851456 WLP785940:WLP851456 WVL785940:WVL851456 C785940:C851456 IZ851476:IZ916992 SV851476:SV916992 ACR851476:ACR916992 AMN851476:AMN916992 AWJ851476:AWJ916992 BGF851476:BGF916992 BQB851476:BQB916992 BZX851476:BZX916992 CJT851476:CJT916992 CTP851476:CTP916992 DDL851476:DDL916992 DNH851476:DNH916992 DXD851476:DXD916992 EGZ851476:EGZ916992 EQV851476:EQV916992 FAR851476:FAR916992 FKN851476:FKN916992 FUJ851476:FUJ916992 GEF851476:GEF916992 GOB851476:GOB916992 GXX851476:GXX916992 HHT851476:HHT916992 HRP851476:HRP916992 IBL851476:IBL916992 ILH851476:ILH916992 IVD851476:IVD916992 JEZ851476:JEZ916992 JOV851476:JOV916992 JYR851476:JYR916992 KIN851476:KIN916992 KSJ851476:KSJ916992 LCF851476:LCF916992 LMB851476:LMB916992 LVX851476:LVX916992 MFT851476:MFT916992 MPP851476:MPP916992 MZL851476:MZL916992 NJH851476:NJH916992 NTD851476:NTD916992 OCZ851476:OCZ916992 OMV851476:OMV916992 OWR851476:OWR916992 PGN851476:PGN916992 PQJ851476:PQJ916992 QAF851476:QAF916992 QKB851476:QKB916992 QTX851476:QTX916992 RDT851476:RDT916992 RNP851476:RNP916992 RXL851476:RXL916992 SHH851476:SHH916992 SRD851476:SRD916992 TAZ851476:TAZ916992 TKV851476:TKV916992 TUR851476:TUR916992 UEN851476:UEN916992 UOJ851476:UOJ916992 UYF851476:UYF916992 VIB851476:VIB916992 VRX851476:VRX916992 WBT851476:WBT916992 WLP851476:WLP916992 WVL851476:WVL916992 C851476:C916992 IZ917012:IZ982528 SV917012:SV982528 ACR917012:ACR982528 AMN917012:AMN982528 AWJ917012:AWJ982528 BGF917012:BGF982528 BQB917012:BQB982528 BZX917012:BZX982528 CJT917012:CJT982528 CTP917012:CTP982528 DDL917012:DDL982528 DNH917012:DNH982528 DXD917012:DXD982528 EGZ917012:EGZ982528 EQV917012:EQV982528 FAR917012:FAR982528 FKN917012:FKN982528 FUJ917012:FUJ982528 GEF917012:GEF982528 GOB917012:GOB982528 GXX917012:GXX982528 HHT917012:HHT982528 HRP917012:HRP982528 IBL917012:IBL982528 ILH917012:ILH982528 IVD917012:IVD982528 JEZ917012:JEZ982528 JOV917012:JOV982528 JYR917012:JYR982528 KIN917012:KIN982528 KSJ917012:KSJ982528 LCF917012:LCF982528 LMB917012:LMB982528 LVX917012:LVX982528 MFT917012:MFT982528 MPP917012:MPP982528 MZL917012:MZL982528 NJH917012:NJH982528 NTD917012:NTD982528 OCZ917012:OCZ982528 OMV917012:OMV982528 OWR917012:OWR982528 PGN917012:PGN982528 PQJ917012:PQJ982528 QAF917012:QAF982528 QKB917012:QKB982528 QTX917012:QTX982528 RDT917012:RDT982528 RNP917012:RNP982528 RXL917012:RXL982528 SHH917012:SHH982528 SRD917012:SRD982528 TAZ917012:TAZ982528 TKV917012:TKV982528 TUR917012:TUR982528 UEN917012:UEN982528 UOJ917012:UOJ982528 UYF917012:UYF982528 VIB917012:VIB982528 VRX917012:VRX982528 WBT917012:WBT982528 WLP917012:WLP982528 WVL917012:WVL982528 C917012:C982528 IZ982548:IZ1048576 SV982548:SV1048576 ACR982548:ACR1048576 AMN982548:AMN1048576 AWJ982548:AWJ1048576 BGF982548:BGF1048576 BQB982548:BQB1048576 BZX982548:BZX1048576 CJT982548:CJT1048576 CTP982548:CTP1048576 DDL982548:DDL1048576 DNH982548:DNH1048576 DXD982548:DXD1048576 EGZ982548:EGZ1048576 EQV982548:EQV1048576 FAR982548:FAR1048576 FKN982548:FKN1048576 FUJ982548:FUJ1048576 GEF982548:GEF1048576 GOB982548:GOB1048576 GXX982548:GXX1048576 HHT982548:HHT1048576 HRP982548:HRP1048576 IBL982548:IBL1048576 ILH982548:ILH1048576 IVD982548:IVD1048576 JEZ982548:JEZ1048576 JOV982548:JOV1048576 JYR982548:JYR1048576 KIN982548:KIN1048576 KSJ982548:KSJ1048576 LCF982548:LCF1048576 LMB982548:LMB1048576 LVX982548:LVX1048576 MFT982548:MFT1048576 MPP982548:MPP1048576 MZL982548:MZL1048576 NJH982548:NJH1048576 NTD982548:NTD1048576 OCZ982548:OCZ1048576 OMV982548:OMV1048576 OWR982548:OWR1048576 PGN982548:PGN1048576 PQJ982548:PQJ1048576 QAF982548:QAF1048576 QKB982548:QKB1048576 QTX982548:QTX1048576 RDT982548:RDT1048576 RNP982548:RNP1048576 RXL982548:RXL1048576 SHH982548:SHH1048576 SRD982548:SRD1048576 TAZ982548:TAZ1048576 TKV982548:TKV1048576 TUR982548:TUR1048576 UEN982548:UEN1048576 UOJ982548:UOJ1048576 UYF982548:UYF1048576 VIB982548:VIB1048576 VRX982548:VRX1048576 WBT982548:WBT1048576 C21:C65024 IZ20:IZ65024 SV20:SV65024 ACR20:ACR65024 AMN20:AMN65024 AWJ20:AWJ65024 BGF20:BGF65024 BQB20:BQB65024 BZX20:BZX65024 CJT20:CJT65024 CTP20:CTP65024 DDL20:DDL65024 DNH20:DNH65024 DXD20:DXD65024 EGZ20:EGZ65024 EQV20:EQV65024 FAR20:FAR65024 FKN20:FKN65024 FUJ20:FUJ65024 GEF20:GEF65024 GOB20:GOB65024 GXX20:GXX65024 HHT20:HHT65024 HRP20:HRP65024 IBL20:IBL65024 ILH20:ILH65024 IVD20:IVD65024 JEZ20:JEZ65024 JOV20:JOV65024 JYR20:JYR65024 KIN20:KIN65024 KSJ20:KSJ65024 LCF20:LCF65024 LMB20:LMB65024 LVX20:LVX65024 MFT20:MFT65024 MPP20:MPP65024 MZL20:MZL65024 NJH20:NJH65024 NTD20:NTD65024 OCZ20:OCZ65024 OMV20:OMV65024 OWR20:OWR65024 PGN20:PGN65024 PQJ20:PQJ65024 QAF20:QAF65024 QKB20:QKB65024 QTX20:QTX65024 RDT20:RDT65024 RNP20:RNP65024 RXL20:RXL65024 SHH20:SHH65024 SRD20:SRD65024 TAZ20:TAZ65024 TKV20:TKV65024 TUR20:TUR65024 UEN20:UEN65024 UOJ20:UOJ65024 UYF20:UYF65024 VIB20:VIB65024 VRX20:VRX65024 WBT20:WBT65024 WLP20:WLP65024 WVL20:WVL65024" xr:uid="{00000000-0002-0000-0000-000004000000}">
      <formula1>$C$14:$C$18</formula1>
    </dataValidation>
    <dataValidation type="list" showInputMessage="1" showErrorMessage="1" sqref="WVK982538:WVK982541 WLO982538:WLO982541 B65044:B130560 IY65044:IY130560 SU65044:SU130560 ACQ65044:ACQ130560 AMM65044:AMM130560 AWI65044:AWI130560 BGE65044:BGE130560 BQA65044:BQA130560 BZW65044:BZW130560 CJS65044:CJS130560 CTO65044:CTO130560 DDK65044:DDK130560 DNG65044:DNG130560 DXC65044:DXC130560 EGY65044:EGY130560 EQU65044:EQU130560 FAQ65044:FAQ130560 FKM65044:FKM130560 FUI65044:FUI130560 GEE65044:GEE130560 GOA65044:GOA130560 GXW65044:GXW130560 HHS65044:HHS130560 HRO65044:HRO130560 IBK65044:IBK130560 ILG65044:ILG130560 IVC65044:IVC130560 JEY65044:JEY130560 JOU65044:JOU130560 JYQ65044:JYQ130560 KIM65044:KIM130560 KSI65044:KSI130560 LCE65044:LCE130560 LMA65044:LMA130560 LVW65044:LVW130560 MFS65044:MFS130560 MPO65044:MPO130560 MZK65044:MZK130560 NJG65044:NJG130560 NTC65044:NTC130560 OCY65044:OCY130560 OMU65044:OMU130560 OWQ65044:OWQ130560 PGM65044:PGM130560 PQI65044:PQI130560 QAE65044:QAE130560 QKA65044:QKA130560 QTW65044:QTW130560 RDS65044:RDS130560 RNO65044:RNO130560 RXK65044:RXK130560 SHG65044:SHG130560 SRC65044:SRC130560 TAY65044:TAY130560 TKU65044:TKU130560 TUQ65044:TUQ130560 UEM65044:UEM130560 UOI65044:UOI130560 UYE65044:UYE130560 VIA65044:VIA130560 VRW65044:VRW130560 WBS65044:WBS130560 WLO65044:WLO130560 WVK65044:WVK130560 B130580:B196096 IY130580:IY196096 SU130580:SU196096 ACQ130580:ACQ196096 AMM130580:AMM196096 AWI130580:AWI196096 BGE130580:BGE196096 BQA130580:BQA196096 BZW130580:BZW196096 CJS130580:CJS196096 CTO130580:CTO196096 DDK130580:DDK196096 DNG130580:DNG196096 DXC130580:DXC196096 EGY130580:EGY196096 EQU130580:EQU196096 FAQ130580:FAQ196096 FKM130580:FKM196096 FUI130580:FUI196096 GEE130580:GEE196096 GOA130580:GOA196096 GXW130580:GXW196096 HHS130580:HHS196096 HRO130580:HRO196096 IBK130580:IBK196096 ILG130580:ILG196096 IVC130580:IVC196096 JEY130580:JEY196096 JOU130580:JOU196096 JYQ130580:JYQ196096 KIM130580:KIM196096 KSI130580:KSI196096 LCE130580:LCE196096 LMA130580:LMA196096 LVW130580:LVW196096 MFS130580:MFS196096 MPO130580:MPO196096 MZK130580:MZK196096 NJG130580:NJG196096 NTC130580:NTC196096 OCY130580:OCY196096 OMU130580:OMU196096 OWQ130580:OWQ196096 PGM130580:PGM196096 PQI130580:PQI196096 QAE130580:QAE196096 QKA130580:QKA196096 QTW130580:QTW196096 RDS130580:RDS196096 RNO130580:RNO196096 RXK130580:RXK196096 SHG130580:SHG196096 SRC130580:SRC196096 TAY130580:TAY196096 TKU130580:TKU196096 TUQ130580:TUQ196096 UEM130580:UEM196096 UOI130580:UOI196096 UYE130580:UYE196096 VIA130580:VIA196096 VRW130580:VRW196096 WBS130580:WBS196096 WLO130580:WLO196096 WVK130580:WVK196096 B196116:B261632 IY196116:IY261632 SU196116:SU261632 ACQ196116:ACQ261632 AMM196116:AMM261632 AWI196116:AWI261632 BGE196116:BGE261632 BQA196116:BQA261632 BZW196116:BZW261632 CJS196116:CJS261632 CTO196116:CTO261632 DDK196116:DDK261632 DNG196116:DNG261632 DXC196116:DXC261632 EGY196116:EGY261632 EQU196116:EQU261632 FAQ196116:FAQ261632 FKM196116:FKM261632 FUI196116:FUI261632 GEE196116:GEE261632 GOA196116:GOA261632 GXW196116:GXW261632 HHS196116:HHS261632 HRO196116:HRO261632 IBK196116:IBK261632 ILG196116:ILG261632 IVC196116:IVC261632 JEY196116:JEY261632 JOU196116:JOU261632 JYQ196116:JYQ261632 KIM196116:KIM261632 KSI196116:KSI261632 LCE196116:LCE261632 LMA196116:LMA261632 LVW196116:LVW261632 MFS196116:MFS261632 MPO196116:MPO261632 MZK196116:MZK261632 NJG196116:NJG261632 NTC196116:NTC261632 OCY196116:OCY261632 OMU196116:OMU261632 OWQ196116:OWQ261632 PGM196116:PGM261632 PQI196116:PQI261632 QAE196116:QAE261632 QKA196116:QKA261632 QTW196116:QTW261632 RDS196116:RDS261632 RNO196116:RNO261632 RXK196116:RXK261632 SHG196116:SHG261632 SRC196116:SRC261632 TAY196116:TAY261632 TKU196116:TKU261632 TUQ196116:TUQ261632 UEM196116:UEM261632 UOI196116:UOI261632 UYE196116:UYE261632 VIA196116:VIA261632 VRW196116:VRW261632 WBS196116:WBS261632 WLO196116:WLO261632 WVK196116:WVK261632 B261652:B327168 IY261652:IY327168 SU261652:SU327168 ACQ261652:ACQ327168 AMM261652:AMM327168 AWI261652:AWI327168 BGE261652:BGE327168 BQA261652:BQA327168 BZW261652:BZW327168 CJS261652:CJS327168 CTO261652:CTO327168 DDK261652:DDK327168 DNG261652:DNG327168 DXC261652:DXC327168 EGY261652:EGY327168 EQU261652:EQU327168 FAQ261652:FAQ327168 FKM261652:FKM327168 FUI261652:FUI327168 GEE261652:GEE327168 GOA261652:GOA327168 GXW261652:GXW327168 HHS261652:HHS327168 HRO261652:HRO327168 IBK261652:IBK327168 ILG261652:ILG327168 IVC261652:IVC327168 JEY261652:JEY327168 JOU261652:JOU327168 JYQ261652:JYQ327168 KIM261652:KIM327168 KSI261652:KSI327168 LCE261652:LCE327168 LMA261652:LMA327168 LVW261652:LVW327168 MFS261652:MFS327168 MPO261652:MPO327168 MZK261652:MZK327168 NJG261652:NJG327168 NTC261652:NTC327168 OCY261652:OCY327168 OMU261652:OMU327168 OWQ261652:OWQ327168 PGM261652:PGM327168 PQI261652:PQI327168 QAE261652:QAE327168 QKA261652:QKA327168 QTW261652:QTW327168 RDS261652:RDS327168 RNO261652:RNO327168 RXK261652:RXK327168 SHG261652:SHG327168 SRC261652:SRC327168 TAY261652:TAY327168 TKU261652:TKU327168 TUQ261652:TUQ327168 UEM261652:UEM327168 UOI261652:UOI327168 UYE261652:UYE327168 VIA261652:VIA327168 VRW261652:VRW327168 WBS261652:WBS327168 WLO261652:WLO327168 WVK261652:WVK327168 B327188:B392704 IY327188:IY392704 SU327188:SU392704 ACQ327188:ACQ392704 AMM327188:AMM392704 AWI327188:AWI392704 BGE327188:BGE392704 BQA327188:BQA392704 BZW327188:BZW392704 CJS327188:CJS392704 CTO327188:CTO392704 DDK327188:DDK392704 DNG327188:DNG392704 DXC327188:DXC392704 EGY327188:EGY392704 EQU327188:EQU392704 FAQ327188:FAQ392704 FKM327188:FKM392704 FUI327188:FUI392704 GEE327188:GEE392704 GOA327188:GOA392704 GXW327188:GXW392704 HHS327188:HHS392704 HRO327188:HRO392704 IBK327188:IBK392704 ILG327188:ILG392704 IVC327188:IVC392704 JEY327188:JEY392704 JOU327188:JOU392704 JYQ327188:JYQ392704 KIM327188:KIM392704 KSI327188:KSI392704 LCE327188:LCE392704 LMA327188:LMA392704 LVW327188:LVW392704 MFS327188:MFS392704 MPO327188:MPO392704 MZK327188:MZK392704 NJG327188:NJG392704 NTC327188:NTC392704 OCY327188:OCY392704 OMU327188:OMU392704 OWQ327188:OWQ392704 PGM327188:PGM392704 PQI327188:PQI392704 QAE327188:QAE392704 QKA327188:QKA392704 QTW327188:QTW392704 RDS327188:RDS392704 RNO327188:RNO392704 RXK327188:RXK392704 SHG327188:SHG392704 SRC327188:SRC392704 TAY327188:TAY392704 TKU327188:TKU392704 TUQ327188:TUQ392704 UEM327188:UEM392704 UOI327188:UOI392704 UYE327188:UYE392704 VIA327188:VIA392704 VRW327188:VRW392704 WBS327188:WBS392704 WLO327188:WLO392704 WVK327188:WVK392704 B392724:B458240 IY392724:IY458240 SU392724:SU458240 ACQ392724:ACQ458240 AMM392724:AMM458240 AWI392724:AWI458240 BGE392724:BGE458240 BQA392724:BQA458240 BZW392724:BZW458240 CJS392724:CJS458240 CTO392724:CTO458240 DDK392724:DDK458240 DNG392724:DNG458240 DXC392724:DXC458240 EGY392724:EGY458240 EQU392724:EQU458240 FAQ392724:FAQ458240 FKM392724:FKM458240 FUI392724:FUI458240 GEE392724:GEE458240 GOA392724:GOA458240 GXW392724:GXW458240 HHS392724:HHS458240 HRO392724:HRO458240 IBK392724:IBK458240 ILG392724:ILG458240 IVC392724:IVC458240 JEY392724:JEY458240 JOU392724:JOU458240 JYQ392724:JYQ458240 KIM392724:KIM458240 KSI392724:KSI458240 LCE392724:LCE458240 LMA392724:LMA458240 LVW392724:LVW458240 MFS392724:MFS458240 MPO392724:MPO458240 MZK392724:MZK458240 NJG392724:NJG458240 NTC392724:NTC458240 OCY392724:OCY458240 OMU392724:OMU458240 OWQ392724:OWQ458240 PGM392724:PGM458240 PQI392724:PQI458240 QAE392724:QAE458240 QKA392724:QKA458240 QTW392724:QTW458240 RDS392724:RDS458240 RNO392724:RNO458240 RXK392724:RXK458240 SHG392724:SHG458240 SRC392724:SRC458240 TAY392724:TAY458240 TKU392724:TKU458240 TUQ392724:TUQ458240 UEM392724:UEM458240 UOI392724:UOI458240 UYE392724:UYE458240 VIA392724:VIA458240 VRW392724:VRW458240 WBS392724:WBS458240 WLO392724:WLO458240 WVK392724:WVK458240 B458260:B523776 IY458260:IY523776 SU458260:SU523776 ACQ458260:ACQ523776 AMM458260:AMM523776 AWI458260:AWI523776 BGE458260:BGE523776 BQA458260:BQA523776 BZW458260:BZW523776 CJS458260:CJS523776 CTO458260:CTO523776 DDK458260:DDK523776 DNG458260:DNG523776 DXC458260:DXC523776 EGY458260:EGY523776 EQU458260:EQU523776 FAQ458260:FAQ523776 FKM458260:FKM523776 FUI458260:FUI523776 GEE458260:GEE523776 GOA458260:GOA523776 GXW458260:GXW523776 HHS458260:HHS523776 HRO458260:HRO523776 IBK458260:IBK523776 ILG458260:ILG523776 IVC458260:IVC523776 JEY458260:JEY523776 JOU458260:JOU523776 JYQ458260:JYQ523776 KIM458260:KIM523776 KSI458260:KSI523776 LCE458260:LCE523776 LMA458260:LMA523776 LVW458260:LVW523776 MFS458260:MFS523776 MPO458260:MPO523776 MZK458260:MZK523776 NJG458260:NJG523776 NTC458260:NTC523776 OCY458260:OCY523776 OMU458260:OMU523776 OWQ458260:OWQ523776 PGM458260:PGM523776 PQI458260:PQI523776 QAE458260:QAE523776 QKA458260:QKA523776 QTW458260:QTW523776 RDS458260:RDS523776 RNO458260:RNO523776 RXK458260:RXK523776 SHG458260:SHG523776 SRC458260:SRC523776 TAY458260:TAY523776 TKU458260:TKU523776 TUQ458260:TUQ523776 UEM458260:UEM523776 UOI458260:UOI523776 UYE458260:UYE523776 VIA458260:VIA523776 VRW458260:VRW523776 WBS458260:WBS523776 WLO458260:WLO523776 WVK458260:WVK523776 B523796:B589312 IY523796:IY589312 SU523796:SU589312 ACQ523796:ACQ589312 AMM523796:AMM589312 AWI523796:AWI589312 BGE523796:BGE589312 BQA523796:BQA589312 BZW523796:BZW589312 CJS523796:CJS589312 CTO523796:CTO589312 DDK523796:DDK589312 DNG523796:DNG589312 DXC523796:DXC589312 EGY523796:EGY589312 EQU523796:EQU589312 FAQ523796:FAQ589312 FKM523796:FKM589312 FUI523796:FUI589312 GEE523796:GEE589312 GOA523796:GOA589312 GXW523796:GXW589312 HHS523796:HHS589312 HRO523796:HRO589312 IBK523796:IBK589312 ILG523796:ILG589312 IVC523796:IVC589312 JEY523796:JEY589312 JOU523796:JOU589312 JYQ523796:JYQ589312 KIM523796:KIM589312 KSI523796:KSI589312 LCE523796:LCE589312 LMA523796:LMA589312 LVW523796:LVW589312 MFS523796:MFS589312 MPO523796:MPO589312 MZK523796:MZK589312 NJG523796:NJG589312 NTC523796:NTC589312 OCY523796:OCY589312 OMU523796:OMU589312 OWQ523796:OWQ589312 PGM523796:PGM589312 PQI523796:PQI589312 QAE523796:QAE589312 QKA523796:QKA589312 QTW523796:QTW589312 RDS523796:RDS589312 RNO523796:RNO589312 RXK523796:RXK589312 SHG523796:SHG589312 SRC523796:SRC589312 TAY523796:TAY589312 TKU523796:TKU589312 TUQ523796:TUQ589312 UEM523796:UEM589312 UOI523796:UOI589312 UYE523796:UYE589312 VIA523796:VIA589312 VRW523796:VRW589312 WBS523796:WBS589312 WLO523796:WLO589312 WVK523796:WVK589312 B589332:B654848 IY589332:IY654848 SU589332:SU654848 ACQ589332:ACQ654848 AMM589332:AMM654848 AWI589332:AWI654848 BGE589332:BGE654848 BQA589332:BQA654848 BZW589332:BZW654848 CJS589332:CJS654848 CTO589332:CTO654848 DDK589332:DDK654848 DNG589332:DNG654848 DXC589332:DXC654848 EGY589332:EGY654848 EQU589332:EQU654848 FAQ589332:FAQ654848 FKM589332:FKM654848 FUI589332:FUI654848 GEE589332:GEE654848 GOA589332:GOA654848 GXW589332:GXW654848 HHS589332:HHS654848 HRO589332:HRO654848 IBK589332:IBK654848 ILG589332:ILG654848 IVC589332:IVC654848 JEY589332:JEY654848 JOU589332:JOU654848 JYQ589332:JYQ654848 KIM589332:KIM654848 KSI589332:KSI654848 LCE589332:LCE654848 LMA589332:LMA654848 LVW589332:LVW654848 MFS589332:MFS654848 MPO589332:MPO654848 MZK589332:MZK654848 NJG589332:NJG654848 NTC589332:NTC654848 OCY589332:OCY654848 OMU589332:OMU654848 OWQ589332:OWQ654848 PGM589332:PGM654848 PQI589332:PQI654848 QAE589332:QAE654848 QKA589332:QKA654848 QTW589332:QTW654848 RDS589332:RDS654848 RNO589332:RNO654848 RXK589332:RXK654848 SHG589332:SHG654848 SRC589332:SRC654848 TAY589332:TAY654848 TKU589332:TKU654848 TUQ589332:TUQ654848 UEM589332:UEM654848 UOI589332:UOI654848 UYE589332:UYE654848 VIA589332:VIA654848 VRW589332:VRW654848 WBS589332:WBS654848 WLO589332:WLO654848 WVK589332:WVK654848 B654868:B720384 IY654868:IY720384 SU654868:SU720384 ACQ654868:ACQ720384 AMM654868:AMM720384 AWI654868:AWI720384 BGE654868:BGE720384 BQA654868:BQA720384 BZW654868:BZW720384 CJS654868:CJS720384 CTO654868:CTO720384 DDK654868:DDK720384 DNG654868:DNG720384 DXC654868:DXC720384 EGY654868:EGY720384 EQU654868:EQU720384 FAQ654868:FAQ720384 FKM654868:FKM720384 FUI654868:FUI720384 GEE654868:GEE720384 GOA654868:GOA720384 GXW654868:GXW720384 HHS654868:HHS720384 HRO654868:HRO720384 IBK654868:IBK720384 ILG654868:ILG720384 IVC654868:IVC720384 JEY654868:JEY720384 JOU654868:JOU720384 JYQ654868:JYQ720384 KIM654868:KIM720384 KSI654868:KSI720384 LCE654868:LCE720384 LMA654868:LMA720384 LVW654868:LVW720384 MFS654868:MFS720384 MPO654868:MPO720384 MZK654868:MZK720384 NJG654868:NJG720384 NTC654868:NTC720384 OCY654868:OCY720384 OMU654868:OMU720384 OWQ654868:OWQ720384 PGM654868:PGM720384 PQI654868:PQI720384 QAE654868:QAE720384 QKA654868:QKA720384 QTW654868:QTW720384 RDS654868:RDS720384 RNO654868:RNO720384 RXK654868:RXK720384 SHG654868:SHG720384 SRC654868:SRC720384 TAY654868:TAY720384 TKU654868:TKU720384 TUQ654868:TUQ720384 UEM654868:UEM720384 UOI654868:UOI720384 UYE654868:UYE720384 VIA654868:VIA720384 VRW654868:VRW720384 WBS654868:WBS720384 WLO654868:WLO720384 WVK654868:WVK720384 B720404:B785920 IY720404:IY785920 SU720404:SU785920 ACQ720404:ACQ785920 AMM720404:AMM785920 AWI720404:AWI785920 BGE720404:BGE785920 BQA720404:BQA785920 BZW720404:BZW785920 CJS720404:CJS785920 CTO720404:CTO785920 DDK720404:DDK785920 DNG720404:DNG785920 DXC720404:DXC785920 EGY720404:EGY785920 EQU720404:EQU785920 FAQ720404:FAQ785920 FKM720404:FKM785920 FUI720404:FUI785920 GEE720404:GEE785920 GOA720404:GOA785920 GXW720404:GXW785920 HHS720404:HHS785920 HRO720404:HRO785920 IBK720404:IBK785920 ILG720404:ILG785920 IVC720404:IVC785920 JEY720404:JEY785920 JOU720404:JOU785920 JYQ720404:JYQ785920 KIM720404:KIM785920 KSI720404:KSI785920 LCE720404:LCE785920 LMA720404:LMA785920 LVW720404:LVW785920 MFS720404:MFS785920 MPO720404:MPO785920 MZK720404:MZK785920 NJG720404:NJG785920 NTC720404:NTC785920 OCY720404:OCY785920 OMU720404:OMU785920 OWQ720404:OWQ785920 PGM720404:PGM785920 PQI720404:PQI785920 QAE720404:QAE785920 QKA720404:QKA785920 QTW720404:QTW785920 RDS720404:RDS785920 RNO720404:RNO785920 RXK720404:RXK785920 SHG720404:SHG785920 SRC720404:SRC785920 TAY720404:TAY785920 TKU720404:TKU785920 TUQ720404:TUQ785920 UEM720404:UEM785920 UOI720404:UOI785920 UYE720404:UYE785920 VIA720404:VIA785920 VRW720404:VRW785920 WBS720404:WBS785920 WLO720404:WLO785920 WVK720404:WVK785920 B785940:B851456 IY785940:IY851456 SU785940:SU851456 ACQ785940:ACQ851456 AMM785940:AMM851456 AWI785940:AWI851456 BGE785940:BGE851456 BQA785940:BQA851456 BZW785940:BZW851456 CJS785940:CJS851456 CTO785940:CTO851456 DDK785940:DDK851456 DNG785940:DNG851456 DXC785940:DXC851456 EGY785940:EGY851456 EQU785940:EQU851456 FAQ785940:FAQ851456 FKM785940:FKM851456 FUI785940:FUI851456 GEE785940:GEE851456 GOA785940:GOA851456 GXW785940:GXW851456 HHS785940:HHS851456 HRO785940:HRO851456 IBK785940:IBK851456 ILG785940:ILG851456 IVC785940:IVC851456 JEY785940:JEY851456 JOU785940:JOU851456 JYQ785940:JYQ851456 KIM785940:KIM851456 KSI785940:KSI851456 LCE785940:LCE851456 LMA785940:LMA851456 LVW785940:LVW851456 MFS785940:MFS851456 MPO785940:MPO851456 MZK785940:MZK851456 NJG785940:NJG851456 NTC785940:NTC851456 OCY785940:OCY851456 OMU785940:OMU851456 OWQ785940:OWQ851456 PGM785940:PGM851456 PQI785940:PQI851456 QAE785940:QAE851456 QKA785940:QKA851456 QTW785940:QTW851456 RDS785940:RDS851456 RNO785940:RNO851456 RXK785940:RXK851456 SHG785940:SHG851456 SRC785940:SRC851456 TAY785940:TAY851456 TKU785940:TKU851456 TUQ785940:TUQ851456 UEM785940:UEM851456 UOI785940:UOI851456 UYE785940:UYE851456 VIA785940:VIA851456 VRW785940:VRW851456 WBS785940:WBS851456 WLO785940:WLO851456 WVK785940:WVK851456 B851476:B916992 IY851476:IY916992 SU851476:SU916992 ACQ851476:ACQ916992 AMM851476:AMM916992 AWI851476:AWI916992 BGE851476:BGE916992 BQA851476:BQA916992 BZW851476:BZW916992 CJS851476:CJS916992 CTO851476:CTO916992 DDK851476:DDK916992 DNG851476:DNG916992 DXC851476:DXC916992 EGY851476:EGY916992 EQU851476:EQU916992 FAQ851476:FAQ916992 FKM851476:FKM916992 FUI851476:FUI916992 GEE851476:GEE916992 GOA851476:GOA916992 GXW851476:GXW916992 HHS851476:HHS916992 HRO851476:HRO916992 IBK851476:IBK916992 ILG851476:ILG916992 IVC851476:IVC916992 JEY851476:JEY916992 JOU851476:JOU916992 JYQ851476:JYQ916992 KIM851476:KIM916992 KSI851476:KSI916992 LCE851476:LCE916992 LMA851476:LMA916992 LVW851476:LVW916992 MFS851476:MFS916992 MPO851476:MPO916992 MZK851476:MZK916992 NJG851476:NJG916992 NTC851476:NTC916992 OCY851476:OCY916992 OMU851476:OMU916992 OWQ851476:OWQ916992 PGM851476:PGM916992 PQI851476:PQI916992 QAE851476:QAE916992 QKA851476:QKA916992 QTW851476:QTW916992 RDS851476:RDS916992 RNO851476:RNO916992 RXK851476:RXK916992 SHG851476:SHG916992 SRC851476:SRC916992 TAY851476:TAY916992 TKU851476:TKU916992 TUQ851476:TUQ916992 UEM851476:UEM916992 UOI851476:UOI916992 UYE851476:UYE916992 VIA851476:VIA916992 VRW851476:VRW916992 WBS851476:WBS916992 WLO851476:WLO916992 WVK851476:WVK916992 B917012:B982528 IY917012:IY982528 SU917012:SU982528 ACQ917012:ACQ982528 AMM917012:AMM982528 AWI917012:AWI982528 BGE917012:BGE982528 BQA917012:BQA982528 BZW917012:BZW982528 CJS917012:CJS982528 CTO917012:CTO982528 DDK917012:DDK982528 DNG917012:DNG982528 DXC917012:DXC982528 EGY917012:EGY982528 EQU917012:EQU982528 FAQ917012:FAQ982528 FKM917012:FKM982528 FUI917012:FUI982528 GEE917012:GEE982528 GOA917012:GOA982528 GXW917012:GXW982528 HHS917012:HHS982528 HRO917012:HRO982528 IBK917012:IBK982528 ILG917012:ILG982528 IVC917012:IVC982528 JEY917012:JEY982528 JOU917012:JOU982528 JYQ917012:JYQ982528 KIM917012:KIM982528 KSI917012:KSI982528 LCE917012:LCE982528 LMA917012:LMA982528 LVW917012:LVW982528 MFS917012:MFS982528 MPO917012:MPO982528 MZK917012:MZK982528 NJG917012:NJG982528 NTC917012:NTC982528 OCY917012:OCY982528 OMU917012:OMU982528 OWQ917012:OWQ982528 PGM917012:PGM982528 PQI917012:PQI982528 QAE917012:QAE982528 QKA917012:QKA982528 QTW917012:QTW982528 RDS917012:RDS982528 RNO917012:RNO982528 RXK917012:RXK982528 SHG917012:SHG982528 SRC917012:SRC982528 TAY917012:TAY982528 TKU917012:TKU982528 TUQ917012:TUQ982528 UEM917012:UEM982528 UOI917012:UOI982528 UYE917012:UYE982528 VIA917012:VIA982528 VRW917012:VRW982528 WBS917012:WBS982528 WLO917012:WLO982528 WVK917012:WVK982528 B982548:B1048576 IY982548:IY1048576 SU982548:SU1048576 ACQ982548:ACQ1048576 AMM982548:AMM1048576 AWI982548:AWI1048576 BGE982548:BGE1048576 BQA982548:BQA1048576 BZW982548:BZW1048576 CJS982548:CJS1048576 CTO982548:CTO1048576 DDK982548:DDK1048576 DNG982548:DNG1048576 DXC982548:DXC1048576 EGY982548:EGY1048576 EQU982548:EQU1048576 FAQ982548:FAQ1048576 FKM982548:FKM1048576 FUI982548:FUI1048576 GEE982548:GEE1048576 GOA982548:GOA1048576 GXW982548:GXW1048576 HHS982548:HHS1048576 HRO982548:HRO1048576 IBK982548:IBK1048576 ILG982548:ILG1048576 IVC982548:IVC1048576 JEY982548:JEY1048576 JOU982548:JOU1048576 JYQ982548:JYQ1048576 KIM982548:KIM1048576 KSI982548:KSI1048576 LCE982548:LCE1048576 LMA982548:LMA1048576 LVW982548:LVW1048576 MFS982548:MFS1048576 MPO982548:MPO1048576 MZK982548:MZK1048576 NJG982548:NJG1048576 NTC982548:NTC1048576 OCY982548:OCY1048576 OMU982548:OMU1048576 OWQ982548:OWQ1048576 PGM982548:PGM1048576 PQI982548:PQI1048576 QAE982548:QAE1048576 QKA982548:QKA1048576 QTW982548:QTW1048576 RDS982548:RDS1048576 RNO982548:RNO1048576 RXK982548:RXK1048576 SHG982548:SHG1048576 SRC982548:SRC1048576 TAY982548:TAY1048576 TKU982548:TKU1048576 TUQ982548:TUQ1048576 UEM982548:UEM1048576 UOI982548:UOI1048576 UYE982548:UYE1048576 VIA982548:VIA1048576 VRW982548:VRW1048576 WBS982548:WBS1048576 WLO982548:WLO1048576 WVK982548:WVK1048576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B65034:B65037 IY65034:IY65037 SU65034:SU65037 ACQ65034:ACQ65037 AMM65034:AMM65037 AWI65034:AWI65037 BGE65034:BGE65037 BQA65034:BQA65037 BZW65034:BZW65037 CJS65034:CJS65037 CTO65034:CTO65037 DDK65034:DDK65037 DNG65034:DNG65037 DXC65034:DXC65037 EGY65034:EGY65037 EQU65034:EQU65037 FAQ65034:FAQ65037 FKM65034:FKM65037 FUI65034:FUI65037 GEE65034:GEE65037 GOA65034:GOA65037 GXW65034:GXW65037 HHS65034:HHS65037 HRO65034:HRO65037 IBK65034:IBK65037 ILG65034:ILG65037 IVC65034:IVC65037 JEY65034:JEY65037 JOU65034:JOU65037 JYQ65034:JYQ65037 KIM65034:KIM65037 KSI65034:KSI65037 LCE65034:LCE65037 LMA65034:LMA65037 LVW65034:LVW65037 MFS65034:MFS65037 MPO65034:MPO65037 MZK65034:MZK65037 NJG65034:NJG65037 NTC65034:NTC65037 OCY65034:OCY65037 OMU65034:OMU65037 OWQ65034:OWQ65037 PGM65034:PGM65037 PQI65034:PQI65037 QAE65034:QAE65037 QKA65034:QKA65037 QTW65034:QTW65037 RDS65034:RDS65037 RNO65034:RNO65037 RXK65034:RXK65037 SHG65034:SHG65037 SRC65034:SRC65037 TAY65034:TAY65037 TKU65034:TKU65037 TUQ65034:TUQ65037 UEM65034:UEM65037 UOI65034:UOI65037 UYE65034:UYE65037 VIA65034:VIA65037 VRW65034:VRW65037 WBS65034:WBS65037 WLO65034:WLO65037 WVK65034:WVK65037 B130570:B130573 IY130570:IY130573 SU130570:SU130573 ACQ130570:ACQ130573 AMM130570:AMM130573 AWI130570:AWI130573 BGE130570:BGE130573 BQA130570:BQA130573 BZW130570:BZW130573 CJS130570:CJS130573 CTO130570:CTO130573 DDK130570:DDK130573 DNG130570:DNG130573 DXC130570:DXC130573 EGY130570:EGY130573 EQU130570:EQU130573 FAQ130570:FAQ130573 FKM130570:FKM130573 FUI130570:FUI130573 GEE130570:GEE130573 GOA130570:GOA130573 GXW130570:GXW130573 HHS130570:HHS130573 HRO130570:HRO130573 IBK130570:IBK130573 ILG130570:ILG130573 IVC130570:IVC130573 JEY130570:JEY130573 JOU130570:JOU130573 JYQ130570:JYQ130573 KIM130570:KIM130573 KSI130570:KSI130573 LCE130570:LCE130573 LMA130570:LMA130573 LVW130570:LVW130573 MFS130570:MFS130573 MPO130570:MPO130573 MZK130570:MZK130573 NJG130570:NJG130573 NTC130570:NTC130573 OCY130570:OCY130573 OMU130570:OMU130573 OWQ130570:OWQ130573 PGM130570:PGM130573 PQI130570:PQI130573 QAE130570:QAE130573 QKA130570:QKA130573 QTW130570:QTW130573 RDS130570:RDS130573 RNO130570:RNO130573 RXK130570:RXK130573 SHG130570:SHG130573 SRC130570:SRC130573 TAY130570:TAY130573 TKU130570:TKU130573 TUQ130570:TUQ130573 UEM130570:UEM130573 UOI130570:UOI130573 UYE130570:UYE130573 VIA130570:VIA130573 VRW130570:VRW130573 WBS130570:WBS130573 WLO130570:WLO130573 WVK130570:WVK130573 B196106:B196109 IY196106:IY196109 SU196106:SU196109 ACQ196106:ACQ196109 AMM196106:AMM196109 AWI196106:AWI196109 BGE196106:BGE196109 BQA196106:BQA196109 BZW196106:BZW196109 CJS196106:CJS196109 CTO196106:CTO196109 DDK196106:DDK196109 DNG196106:DNG196109 DXC196106:DXC196109 EGY196106:EGY196109 EQU196106:EQU196109 FAQ196106:FAQ196109 FKM196106:FKM196109 FUI196106:FUI196109 GEE196106:GEE196109 GOA196106:GOA196109 GXW196106:GXW196109 HHS196106:HHS196109 HRO196106:HRO196109 IBK196106:IBK196109 ILG196106:ILG196109 IVC196106:IVC196109 JEY196106:JEY196109 JOU196106:JOU196109 JYQ196106:JYQ196109 KIM196106:KIM196109 KSI196106:KSI196109 LCE196106:LCE196109 LMA196106:LMA196109 LVW196106:LVW196109 MFS196106:MFS196109 MPO196106:MPO196109 MZK196106:MZK196109 NJG196106:NJG196109 NTC196106:NTC196109 OCY196106:OCY196109 OMU196106:OMU196109 OWQ196106:OWQ196109 PGM196106:PGM196109 PQI196106:PQI196109 QAE196106:QAE196109 QKA196106:QKA196109 QTW196106:QTW196109 RDS196106:RDS196109 RNO196106:RNO196109 RXK196106:RXK196109 SHG196106:SHG196109 SRC196106:SRC196109 TAY196106:TAY196109 TKU196106:TKU196109 TUQ196106:TUQ196109 UEM196106:UEM196109 UOI196106:UOI196109 UYE196106:UYE196109 VIA196106:VIA196109 VRW196106:VRW196109 WBS196106:WBS196109 WLO196106:WLO196109 WVK196106:WVK196109 B261642:B261645 IY261642:IY261645 SU261642:SU261645 ACQ261642:ACQ261645 AMM261642:AMM261645 AWI261642:AWI261645 BGE261642:BGE261645 BQA261642:BQA261645 BZW261642:BZW261645 CJS261642:CJS261645 CTO261642:CTO261645 DDK261642:DDK261645 DNG261642:DNG261645 DXC261642:DXC261645 EGY261642:EGY261645 EQU261642:EQU261645 FAQ261642:FAQ261645 FKM261642:FKM261645 FUI261642:FUI261645 GEE261642:GEE261645 GOA261642:GOA261645 GXW261642:GXW261645 HHS261642:HHS261645 HRO261642:HRO261645 IBK261642:IBK261645 ILG261642:ILG261645 IVC261642:IVC261645 JEY261642:JEY261645 JOU261642:JOU261645 JYQ261642:JYQ261645 KIM261642:KIM261645 KSI261642:KSI261645 LCE261642:LCE261645 LMA261642:LMA261645 LVW261642:LVW261645 MFS261642:MFS261645 MPO261642:MPO261645 MZK261642:MZK261645 NJG261642:NJG261645 NTC261642:NTC261645 OCY261642:OCY261645 OMU261642:OMU261645 OWQ261642:OWQ261645 PGM261642:PGM261645 PQI261642:PQI261645 QAE261642:QAE261645 QKA261642:QKA261645 QTW261642:QTW261645 RDS261642:RDS261645 RNO261642:RNO261645 RXK261642:RXK261645 SHG261642:SHG261645 SRC261642:SRC261645 TAY261642:TAY261645 TKU261642:TKU261645 TUQ261642:TUQ261645 UEM261642:UEM261645 UOI261642:UOI261645 UYE261642:UYE261645 VIA261642:VIA261645 VRW261642:VRW261645 WBS261642:WBS261645 WLO261642:WLO261645 WVK261642:WVK261645 B327178:B327181 IY327178:IY327181 SU327178:SU327181 ACQ327178:ACQ327181 AMM327178:AMM327181 AWI327178:AWI327181 BGE327178:BGE327181 BQA327178:BQA327181 BZW327178:BZW327181 CJS327178:CJS327181 CTO327178:CTO327181 DDK327178:DDK327181 DNG327178:DNG327181 DXC327178:DXC327181 EGY327178:EGY327181 EQU327178:EQU327181 FAQ327178:FAQ327181 FKM327178:FKM327181 FUI327178:FUI327181 GEE327178:GEE327181 GOA327178:GOA327181 GXW327178:GXW327181 HHS327178:HHS327181 HRO327178:HRO327181 IBK327178:IBK327181 ILG327178:ILG327181 IVC327178:IVC327181 JEY327178:JEY327181 JOU327178:JOU327181 JYQ327178:JYQ327181 KIM327178:KIM327181 KSI327178:KSI327181 LCE327178:LCE327181 LMA327178:LMA327181 LVW327178:LVW327181 MFS327178:MFS327181 MPO327178:MPO327181 MZK327178:MZK327181 NJG327178:NJG327181 NTC327178:NTC327181 OCY327178:OCY327181 OMU327178:OMU327181 OWQ327178:OWQ327181 PGM327178:PGM327181 PQI327178:PQI327181 QAE327178:QAE327181 QKA327178:QKA327181 QTW327178:QTW327181 RDS327178:RDS327181 RNO327178:RNO327181 RXK327178:RXK327181 SHG327178:SHG327181 SRC327178:SRC327181 TAY327178:TAY327181 TKU327178:TKU327181 TUQ327178:TUQ327181 UEM327178:UEM327181 UOI327178:UOI327181 UYE327178:UYE327181 VIA327178:VIA327181 VRW327178:VRW327181 WBS327178:WBS327181 WLO327178:WLO327181 WVK327178:WVK327181 B392714:B392717 IY392714:IY392717 SU392714:SU392717 ACQ392714:ACQ392717 AMM392714:AMM392717 AWI392714:AWI392717 BGE392714:BGE392717 BQA392714:BQA392717 BZW392714:BZW392717 CJS392714:CJS392717 CTO392714:CTO392717 DDK392714:DDK392717 DNG392714:DNG392717 DXC392714:DXC392717 EGY392714:EGY392717 EQU392714:EQU392717 FAQ392714:FAQ392717 FKM392714:FKM392717 FUI392714:FUI392717 GEE392714:GEE392717 GOA392714:GOA392717 GXW392714:GXW392717 HHS392714:HHS392717 HRO392714:HRO392717 IBK392714:IBK392717 ILG392714:ILG392717 IVC392714:IVC392717 JEY392714:JEY392717 JOU392714:JOU392717 JYQ392714:JYQ392717 KIM392714:KIM392717 KSI392714:KSI392717 LCE392714:LCE392717 LMA392714:LMA392717 LVW392714:LVW392717 MFS392714:MFS392717 MPO392714:MPO392717 MZK392714:MZK392717 NJG392714:NJG392717 NTC392714:NTC392717 OCY392714:OCY392717 OMU392714:OMU392717 OWQ392714:OWQ392717 PGM392714:PGM392717 PQI392714:PQI392717 QAE392714:QAE392717 QKA392714:QKA392717 QTW392714:QTW392717 RDS392714:RDS392717 RNO392714:RNO392717 RXK392714:RXK392717 SHG392714:SHG392717 SRC392714:SRC392717 TAY392714:TAY392717 TKU392714:TKU392717 TUQ392714:TUQ392717 UEM392714:UEM392717 UOI392714:UOI392717 UYE392714:UYE392717 VIA392714:VIA392717 VRW392714:VRW392717 WBS392714:WBS392717 WLO392714:WLO392717 WVK392714:WVK392717 B458250:B458253 IY458250:IY458253 SU458250:SU458253 ACQ458250:ACQ458253 AMM458250:AMM458253 AWI458250:AWI458253 BGE458250:BGE458253 BQA458250:BQA458253 BZW458250:BZW458253 CJS458250:CJS458253 CTO458250:CTO458253 DDK458250:DDK458253 DNG458250:DNG458253 DXC458250:DXC458253 EGY458250:EGY458253 EQU458250:EQU458253 FAQ458250:FAQ458253 FKM458250:FKM458253 FUI458250:FUI458253 GEE458250:GEE458253 GOA458250:GOA458253 GXW458250:GXW458253 HHS458250:HHS458253 HRO458250:HRO458253 IBK458250:IBK458253 ILG458250:ILG458253 IVC458250:IVC458253 JEY458250:JEY458253 JOU458250:JOU458253 JYQ458250:JYQ458253 KIM458250:KIM458253 KSI458250:KSI458253 LCE458250:LCE458253 LMA458250:LMA458253 LVW458250:LVW458253 MFS458250:MFS458253 MPO458250:MPO458253 MZK458250:MZK458253 NJG458250:NJG458253 NTC458250:NTC458253 OCY458250:OCY458253 OMU458250:OMU458253 OWQ458250:OWQ458253 PGM458250:PGM458253 PQI458250:PQI458253 QAE458250:QAE458253 QKA458250:QKA458253 QTW458250:QTW458253 RDS458250:RDS458253 RNO458250:RNO458253 RXK458250:RXK458253 SHG458250:SHG458253 SRC458250:SRC458253 TAY458250:TAY458253 TKU458250:TKU458253 TUQ458250:TUQ458253 UEM458250:UEM458253 UOI458250:UOI458253 UYE458250:UYE458253 VIA458250:VIA458253 VRW458250:VRW458253 WBS458250:WBS458253 WLO458250:WLO458253 WVK458250:WVK458253 B523786:B523789 IY523786:IY523789 SU523786:SU523789 ACQ523786:ACQ523789 AMM523786:AMM523789 AWI523786:AWI523789 BGE523786:BGE523789 BQA523786:BQA523789 BZW523786:BZW523789 CJS523786:CJS523789 CTO523786:CTO523789 DDK523786:DDK523789 DNG523786:DNG523789 DXC523786:DXC523789 EGY523786:EGY523789 EQU523786:EQU523789 FAQ523786:FAQ523789 FKM523786:FKM523789 FUI523786:FUI523789 GEE523786:GEE523789 GOA523786:GOA523789 GXW523786:GXW523789 HHS523786:HHS523789 HRO523786:HRO523789 IBK523786:IBK523789 ILG523786:ILG523789 IVC523786:IVC523789 JEY523786:JEY523789 JOU523786:JOU523789 JYQ523786:JYQ523789 KIM523786:KIM523789 KSI523786:KSI523789 LCE523786:LCE523789 LMA523786:LMA523789 LVW523786:LVW523789 MFS523786:MFS523789 MPO523786:MPO523789 MZK523786:MZK523789 NJG523786:NJG523789 NTC523786:NTC523789 OCY523786:OCY523789 OMU523786:OMU523789 OWQ523786:OWQ523789 PGM523786:PGM523789 PQI523786:PQI523789 QAE523786:QAE523789 QKA523786:QKA523789 QTW523786:QTW523789 RDS523786:RDS523789 RNO523786:RNO523789 RXK523786:RXK523789 SHG523786:SHG523789 SRC523786:SRC523789 TAY523786:TAY523789 TKU523786:TKU523789 TUQ523786:TUQ523789 UEM523786:UEM523789 UOI523786:UOI523789 UYE523786:UYE523789 VIA523786:VIA523789 VRW523786:VRW523789 WBS523786:WBS523789 WLO523786:WLO523789 WVK523786:WVK523789 B589322:B589325 IY589322:IY589325 SU589322:SU589325 ACQ589322:ACQ589325 AMM589322:AMM589325 AWI589322:AWI589325 BGE589322:BGE589325 BQA589322:BQA589325 BZW589322:BZW589325 CJS589322:CJS589325 CTO589322:CTO589325 DDK589322:DDK589325 DNG589322:DNG589325 DXC589322:DXC589325 EGY589322:EGY589325 EQU589322:EQU589325 FAQ589322:FAQ589325 FKM589322:FKM589325 FUI589322:FUI589325 GEE589322:GEE589325 GOA589322:GOA589325 GXW589322:GXW589325 HHS589322:HHS589325 HRO589322:HRO589325 IBK589322:IBK589325 ILG589322:ILG589325 IVC589322:IVC589325 JEY589322:JEY589325 JOU589322:JOU589325 JYQ589322:JYQ589325 KIM589322:KIM589325 KSI589322:KSI589325 LCE589322:LCE589325 LMA589322:LMA589325 LVW589322:LVW589325 MFS589322:MFS589325 MPO589322:MPO589325 MZK589322:MZK589325 NJG589322:NJG589325 NTC589322:NTC589325 OCY589322:OCY589325 OMU589322:OMU589325 OWQ589322:OWQ589325 PGM589322:PGM589325 PQI589322:PQI589325 QAE589322:QAE589325 QKA589322:QKA589325 QTW589322:QTW589325 RDS589322:RDS589325 RNO589322:RNO589325 RXK589322:RXK589325 SHG589322:SHG589325 SRC589322:SRC589325 TAY589322:TAY589325 TKU589322:TKU589325 TUQ589322:TUQ589325 UEM589322:UEM589325 UOI589322:UOI589325 UYE589322:UYE589325 VIA589322:VIA589325 VRW589322:VRW589325 WBS589322:WBS589325 WLO589322:WLO589325 WVK589322:WVK589325 B654858:B654861 IY654858:IY654861 SU654858:SU654861 ACQ654858:ACQ654861 AMM654858:AMM654861 AWI654858:AWI654861 BGE654858:BGE654861 BQA654858:BQA654861 BZW654858:BZW654861 CJS654858:CJS654861 CTO654858:CTO654861 DDK654858:DDK654861 DNG654858:DNG654861 DXC654858:DXC654861 EGY654858:EGY654861 EQU654858:EQU654861 FAQ654858:FAQ654861 FKM654858:FKM654861 FUI654858:FUI654861 GEE654858:GEE654861 GOA654858:GOA654861 GXW654858:GXW654861 HHS654858:HHS654861 HRO654858:HRO654861 IBK654858:IBK654861 ILG654858:ILG654861 IVC654858:IVC654861 JEY654858:JEY654861 JOU654858:JOU654861 JYQ654858:JYQ654861 KIM654858:KIM654861 KSI654858:KSI654861 LCE654858:LCE654861 LMA654858:LMA654861 LVW654858:LVW654861 MFS654858:MFS654861 MPO654858:MPO654861 MZK654858:MZK654861 NJG654858:NJG654861 NTC654858:NTC654861 OCY654858:OCY654861 OMU654858:OMU654861 OWQ654858:OWQ654861 PGM654858:PGM654861 PQI654858:PQI654861 QAE654858:QAE654861 QKA654858:QKA654861 QTW654858:QTW654861 RDS654858:RDS654861 RNO654858:RNO654861 RXK654858:RXK654861 SHG654858:SHG654861 SRC654858:SRC654861 TAY654858:TAY654861 TKU654858:TKU654861 TUQ654858:TUQ654861 UEM654858:UEM654861 UOI654858:UOI654861 UYE654858:UYE654861 VIA654858:VIA654861 VRW654858:VRW654861 WBS654858:WBS654861 WLO654858:WLO654861 WVK654858:WVK654861 B720394:B720397 IY720394:IY720397 SU720394:SU720397 ACQ720394:ACQ720397 AMM720394:AMM720397 AWI720394:AWI720397 BGE720394:BGE720397 BQA720394:BQA720397 BZW720394:BZW720397 CJS720394:CJS720397 CTO720394:CTO720397 DDK720394:DDK720397 DNG720394:DNG720397 DXC720394:DXC720397 EGY720394:EGY720397 EQU720394:EQU720397 FAQ720394:FAQ720397 FKM720394:FKM720397 FUI720394:FUI720397 GEE720394:GEE720397 GOA720394:GOA720397 GXW720394:GXW720397 HHS720394:HHS720397 HRO720394:HRO720397 IBK720394:IBK720397 ILG720394:ILG720397 IVC720394:IVC720397 JEY720394:JEY720397 JOU720394:JOU720397 JYQ720394:JYQ720397 KIM720394:KIM720397 KSI720394:KSI720397 LCE720394:LCE720397 LMA720394:LMA720397 LVW720394:LVW720397 MFS720394:MFS720397 MPO720394:MPO720397 MZK720394:MZK720397 NJG720394:NJG720397 NTC720394:NTC720397 OCY720394:OCY720397 OMU720394:OMU720397 OWQ720394:OWQ720397 PGM720394:PGM720397 PQI720394:PQI720397 QAE720394:QAE720397 QKA720394:QKA720397 QTW720394:QTW720397 RDS720394:RDS720397 RNO720394:RNO720397 RXK720394:RXK720397 SHG720394:SHG720397 SRC720394:SRC720397 TAY720394:TAY720397 TKU720394:TKU720397 TUQ720394:TUQ720397 UEM720394:UEM720397 UOI720394:UOI720397 UYE720394:UYE720397 VIA720394:VIA720397 VRW720394:VRW720397 WBS720394:WBS720397 WLO720394:WLO720397 WVK720394:WVK720397 B785930:B785933 IY785930:IY785933 SU785930:SU785933 ACQ785930:ACQ785933 AMM785930:AMM785933 AWI785930:AWI785933 BGE785930:BGE785933 BQA785930:BQA785933 BZW785930:BZW785933 CJS785930:CJS785933 CTO785930:CTO785933 DDK785930:DDK785933 DNG785930:DNG785933 DXC785930:DXC785933 EGY785930:EGY785933 EQU785930:EQU785933 FAQ785930:FAQ785933 FKM785930:FKM785933 FUI785930:FUI785933 GEE785930:GEE785933 GOA785930:GOA785933 GXW785930:GXW785933 HHS785930:HHS785933 HRO785930:HRO785933 IBK785930:IBK785933 ILG785930:ILG785933 IVC785930:IVC785933 JEY785930:JEY785933 JOU785930:JOU785933 JYQ785930:JYQ785933 KIM785930:KIM785933 KSI785930:KSI785933 LCE785930:LCE785933 LMA785930:LMA785933 LVW785930:LVW785933 MFS785930:MFS785933 MPO785930:MPO785933 MZK785930:MZK785933 NJG785930:NJG785933 NTC785930:NTC785933 OCY785930:OCY785933 OMU785930:OMU785933 OWQ785930:OWQ785933 PGM785930:PGM785933 PQI785930:PQI785933 QAE785930:QAE785933 QKA785930:QKA785933 QTW785930:QTW785933 RDS785930:RDS785933 RNO785930:RNO785933 RXK785930:RXK785933 SHG785930:SHG785933 SRC785930:SRC785933 TAY785930:TAY785933 TKU785930:TKU785933 TUQ785930:TUQ785933 UEM785930:UEM785933 UOI785930:UOI785933 UYE785930:UYE785933 VIA785930:VIA785933 VRW785930:VRW785933 WBS785930:WBS785933 WLO785930:WLO785933 WVK785930:WVK785933 B851466:B851469 IY851466:IY851469 SU851466:SU851469 ACQ851466:ACQ851469 AMM851466:AMM851469 AWI851466:AWI851469 BGE851466:BGE851469 BQA851466:BQA851469 BZW851466:BZW851469 CJS851466:CJS851469 CTO851466:CTO851469 DDK851466:DDK851469 DNG851466:DNG851469 DXC851466:DXC851469 EGY851466:EGY851469 EQU851466:EQU851469 FAQ851466:FAQ851469 FKM851466:FKM851469 FUI851466:FUI851469 GEE851466:GEE851469 GOA851466:GOA851469 GXW851466:GXW851469 HHS851466:HHS851469 HRO851466:HRO851469 IBK851466:IBK851469 ILG851466:ILG851469 IVC851466:IVC851469 JEY851466:JEY851469 JOU851466:JOU851469 JYQ851466:JYQ851469 KIM851466:KIM851469 KSI851466:KSI851469 LCE851466:LCE851469 LMA851466:LMA851469 LVW851466:LVW851469 MFS851466:MFS851469 MPO851466:MPO851469 MZK851466:MZK851469 NJG851466:NJG851469 NTC851466:NTC851469 OCY851466:OCY851469 OMU851466:OMU851469 OWQ851466:OWQ851469 PGM851466:PGM851469 PQI851466:PQI851469 QAE851466:QAE851469 QKA851466:QKA851469 QTW851466:QTW851469 RDS851466:RDS851469 RNO851466:RNO851469 RXK851466:RXK851469 SHG851466:SHG851469 SRC851466:SRC851469 TAY851466:TAY851469 TKU851466:TKU851469 TUQ851466:TUQ851469 UEM851466:UEM851469 UOI851466:UOI851469 UYE851466:UYE851469 VIA851466:VIA851469 VRW851466:VRW851469 WBS851466:WBS851469 WLO851466:WLO851469 WVK851466:WVK851469 B917002:B917005 IY917002:IY917005 SU917002:SU917005 ACQ917002:ACQ917005 AMM917002:AMM917005 AWI917002:AWI917005 BGE917002:BGE917005 BQA917002:BQA917005 BZW917002:BZW917005 CJS917002:CJS917005 CTO917002:CTO917005 DDK917002:DDK917005 DNG917002:DNG917005 DXC917002:DXC917005 EGY917002:EGY917005 EQU917002:EQU917005 FAQ917002:FAQ917005 FKM917002:FKM917005 FUI917002:FUI917005 GEE917002:GEE917005 GOA917002:GOA917005 GXW917002:GXW917005 HHS917002:HHS917005 HRO917002:HRO917005 IBK917002:IBK917005 ILG917002:ILG917005 IVC917002:IVC917005 JEY917002:JEY917005 JOU917002:JOU917005 JYQ917002:JYQ917005 KIM917002:KIM917005 KSI917002:KSI917005 LCE917002:LCE917005 LMA917002:LMA917005 LVW917002:LVW917005 MFS917002:MFS917005 MPO917002:MPO917005 MZK917002:MZK917005 NJG917002:NJG917005 NTC917002:NTC917005 OCY917002:OCY917005 OMU917002:OMU917005 OWQ917002:OWQ917005 PGM917002:PGM917005 PQI917002:PQI917005 QAE917002:QAE917005 QKA917002:QKA917005 QTW917002:QTW917005 RDS917002:RDS917005 RNO917002:RNO917005 RXK917002:RXK917005 SHG917002:SHG917005 SRC917002:SRC917005 TAY917002:TAY917005 TKU917002:TKU917005 TUQ917002:TUQ917005 UEM917002:UEM917005 UOI917002:UOI917005 UYE917002:UYE917005 VIA917002:VIA917005 VRW917002:VRW917005 WBS917002:WBS917005 WLO917002:WLO917005 WVK917002:WVK917005 B982538:B982541 IY982538:IY982541 SU982538:SU982541 ACQ982538:ACQ982541 AMM982538:AMM982541 AWI982538:AWI982541 BGE982538:BGE982541 BQA982538:BQA982541 BZW982538:BZW982541 CJS982538:CJS982541 CTO982538:CTO982541 DDK982538:DDK982541 DNG982538:DNG982541 DXC982538:DXC982541 EGY982538:EGY982541 EQU982538:EQU982541 FAQ982538:FAQ982541 FKM982538:FKM982541 FUI982538:FUI982541 GEE982538:GEE982541 GOA982538:GOA982541 GXW982538:GXW982541 HHS982538:HHS982541 HRO982538:HRO982541 IBK982538:IBK982541 ILG982538:ILG982541 IVC982538:IVC982541 JEY982538:JEY982541 JOU982538:JOU982541 JYQ982538:JYQ982541 KIM982538:KIM982541 KSI982538:KSI982541 LCE982538:LCE982541 LMA982538:LMA982541 LVW982538:LVW982541 MFS982538:MFS982541 MPO982538:MPO982541 MZK982538:MZK982541 NJG982538:NJG982541 NTC982538:NTC982541 OCY982538:OCY982541 OMU982538:OMU982541 OWQ982538:OWQ982541 PGM982538:PGM982541 PQI982538:PQI982541 QAE982538:QAE982541 QKA982538:QKA982541 QTW982538:QTW982541 RDS982538:RDS982541 RNO982538:RNO982541 RXK982538:RXK982541 SHG982538:SHG982541 SRC982538:SRC982541 TAY982538:TAY982541 TKU982538:TKU982541 TUQ982538:TUQ982541 UEM982538:UEM982541 UOI982538:UOI982541 UYE982538:UYE982541 VIA982538:VIA982541 VRW982538:VRW982541 WBS982538:WBS982541 B61:B140 B502:B65024 B381 IY20:IY65024 SU20:SU65024 ACQ20:ACQ65024 AMM20:AMM65024 AWI20:AWI65024 BGE20:BGE65024 BQA20:BQA65024 BZW20:BZW65024 CJS20:CJS65024 CTO20:CTO65024 DDK20:DDK65024 DNG20:DNG65024 DXC20:DXC65024 EGY20:EGY65024 EQU20:EQU65024 FAQ20:FAQ65024 FKM20:FKM65024 FUI20:FUI65024 GEE20:GEE65024 GOA20:GOA65024 GXW20:GXW65024 HHS20:HHS65024 HRO20:HRO65024 IBK20:IBK65024 ILG20:ILG65024 IVC20:IVC65024 JEY20:JEY65024 JOU20:JOU65024 JYQ20:JYQ65024 KIM20:KIM65024 KSI20:KSI65024 LCE20:LCE65024 LMA20:LMA65024 LVW20:LVW65024 MFS20:MFS65024 MPO20:MPO65024 MZK20:MZK65024 NJG20:NJG65024 NTC20:NTC65024 OCY20:OCY65024 OMU20:OMU65024 OWQ20:OWQ65024 PGM20:PGM65024 PQI20:PQI65024 QAE20:QAE65024 QKA20:QKA65024 QTW20:QTW65024 RDS20:RDS65024 RNO20:RNO65024 RXK20:RXK65024 SHG20:SHG65024 SRC20:SRC65024 TAY20:TAY65024 TKU20:TKU65024 TUQ20:TUQ65024 UEM20:UEM65024 UOI20:UOI65024 UYE20:UYE65024 VIA20:VIA65024 VRW20:VRW65024 WBS20:WBS65024 WLO20:WLO65024 WVK20:WVK65024" xr:uid="{00000000-0002-0000-0000-000003000000}">
      <formula1>$B$10:$B$13</formula1>
    </dataValidation>
    <dataValidation type="list" showInputMessage="1" showErrorMessage="1" sqref="IW65436:IW130560 D982940:D1048576 D917404:D982528 D851868:D916992 D786332:D851456 D720796:D785920 D655260:D720384 D589724:D654848 D524188:D589312 D458652:D523776 D393116:D458240 D327580:D392704 D262044:D327168 D196508:D261632 D130972:D196096 D65436:D130560 D104 SS65436:SS130560 WVI982940:WVI1048576 WLM982940:WLM1048576 WBQ982940:WBQ1048576 VRU982940:VRU1048576 VHY982940:VHY1048576 UYC982940:UYC1048576 UOG982940:UOG1048576 UEK982940:UEK1048576 TUO982940:TUO1048576 TKS982940:TKS1048576 TAW982940:TAW1048576 SRA982940:SRA1048576 SHE982940:SHE1048576 RXI982940:RXI1048576 RNM982940:RNM1048576 RDQ982940:RDQ1048576 QTU982940:QTU1048576 QJY982940:QJY1048576 QAC982940:QAC1048576 PQG982940:PQG1048576 PGK982940:PGK1048576 OWO982940:OWO1048576 OMS982940:OMS1048576 OCW982940:OCW1048576 NTA982940:NTA1048576 NJE982940:NJE1048576 MZI982940:MZI1048576 MPM982940:MPM1048576 MFQ982940:MFQ1048576 LVU982940:LVU1048576 LLY982940:LLY1048576 LCC982940:LCC1048576 KSG982940:KSG1048576 KIK982940:KIK1048576 JYO982940:JYO1048576 JOS982940:JOS1048576 JEW982940:JEW1048576 IVA982940:IVA1048576 ILE982940:ILE1048576 IBI982940:IBI1048576 HRM982940:HRM1048576 HHQ982940:HHQ1048576 GXU982940:GXU1048576 GNY982940:GNY1048576 GEC982940:GEC1048576 FUG982940:FUG1048576 FKK982940:FKK1048576 FAO982940:FAO1048576 EQS982940:EQS1048576 EGW982940:EGW1048576 DXA982940:DXA1048576 DNE982940:DNE1048576 DDI982940:DDI1048576 CTM982940:CTM1048576 CJQ982940:CJQ1048576 BZU982940:BZU1048576 BPY982940:BPY1048576 BGC982940:BGC1048576 AWG982940:AWG1048576 AMK982940:AMK1048576 ACO982940:ACO1048576 SS982940:SS1048576 IW982940:IW1048576 WVI917404:WVI982528 WLM917404:WLM982528 WBQ917404:WBQ982528 VRU917404:VRU982528 VHY917404:VHY982528 UYC917404:UYC982528 UOG917404:UOG982528 UEK917404:UEK982528 TUO917404:TUO982528 TKS917404:TKS982528 TAW917404:TAW982528 SRA917404:SRA982528 SHE917404:SHE982528 RXI917404:RXI982528 RNM917404:RNM982528 RDQ917404:RDQ982528 QTU917404:QTU982528 QJY917404:QJY982528 QAC917404:QAC982528 PQG917404:PQG982528 PGK917404:PGK982528 OWO917404:OWO982528 OMS917404:OMS982528 OCW917404:OCW982528 NTA917404:NTA982528 NJE917404:NJE982528 MZI917404:MZI982528 MPM917404:MPM982528 MFQ917404:MFQ982528 LVU917404:LVU982528 LLY917404:LLY982528 LCC917404:LCC982528 KSG917404:KSG982528 KIK917404:KIK982528 JYO917404:JYO982528 JOS917404:JOS982528 JEW917404:JEW982528 IVA917404:IVA982528 ILE917404:ILE982528 IBI917404:IBI982528 HRM917404:HRM982528 HHQ917404:HHQ982528 GXU917404:GXU982528 GNY917404:GNY982528 GEC917404:GEC982528 FUG917404:FUG982528 FKK917404:FKK982528 FAO917404:FAO982528 EQS917404:EQS982528 EGW917404:EGW982528 DXA917404:DXA982528 DNE917404:DNE982528 DDI917404:DDI982528 CTM917404:CTM982528 CJQ917404:CJQ982528 BZU917404:BZU982528 BPY917404:BPY982528 BGC917404:BGC982528 AWG917404:AWG982528 AMK917404:AMK982528 ACO917404:ACO982528 SS917404:SS982528 IW917404:IW982528 WVI851868:WVI916992 WLM851868:WLM916992 WBQ851868:WBQ916992 VRU851868:VRU916992 VHY851868:VHY916992 UYC851868:UYC916992 UOG851868:UOG916992 UEK851868:UEK916992 TUO851868:TUO916992 TKS851868:TKS916992 TAW851868:TAW916992 SRA851868:SRA916992 SHE851868:SHE916992 RXI851868:RXI916992 RNM851868:RNM916992 RDQ851868:RDQ916992 QTU851868:QTU916992 QJY851868:QJY916992 QAC851868:QAC916992 PQG851868:PQG916992 PGK851868:PGK916992 OWO851868:OWO916992 OMS851868:OMS916992 OCW851868:OCW916992 NTA851868:NTA916992 NJE851868:NJE916992 MZI851868:MZI916992 MPM851868:MPM916992 MFQ851868:MFQ916992 LVU851868:LVU916992 LLY851868:LLY916992 LCC851868:LCC916992 KSG851868:KSG916992 KIK851868:KIK916992 JYO851868:JYO916992 JOS851868:JOS916992 JEW851868:JEW916992 IVA851868:IVA916992 ILE851868:ILE916992 IBI851868:IBI916992 HRM851868:HRM916992 HHQ851868:HHQ916992 GXU851868:GXU916992 GNY851868:GNY916992 GEC851868:GEC916992 FUG851868:FUG916992 FKK851868:FKK916992 FAO851868:FAO916992 EQS851868:EQS916992 EGW851868:EGW916992 DXA851868:DXA916992 DNE851868:DNE916992 DDI851868:DDI916992 CTM851868:CTM916992 CJQ851868:CJQ916992 BZU851868:BZU916992 BPY851868:BPY916992 BGC851868:BGC916992 AWG851868:AWG916992 AMK851868:AMK916992 ACO851868:ACO916992 SS851868:SS916992 IW851868:IW916992 WVI786332:WVI851456 WLM786332:WLM851456 WBQ786332:WBQ851456 VRU786332:VRU851456 VHY786332:VHY851456 UYC786332:UYC851456 UOG786332:UOG851456 UEK786332:UEK851456 TUO786332:TUO851456 TKS786332:TKS851456 TAW786332:TAW851456 SRA786332:SRA851456 SHE786332:SHE851456 RXI786332:RXI851456 RNM786332:RNM851456 RDQ786332:RDQ851456 QTU786332:QTU851456 QJY786332:QJY851456 QAC786332:QAC851456 PQG786332:PQG851456 PGK786332:PGK851456 OWO786332:OWO851456 OMS786332:OMS851456 OCW786332:OCW851456 NTA786332:NTA851456 NJE786332:NJE851456 MZI786332:MZI851456 MPM786332:MPM851456 MFQ786332:MFQ851456 LVU786332:LVU851456 LLY786332:LLY851456 LCC786332:LCC851456 KSG786332:KSG851456 KIK786332:KIK851456 JYO786332:JYO851456 JOS786332:JOS851456 JEW786332:JEW851456 IVA786332:IVA851456 ILE786332:ILE851456 IBI786332:IBI851456 HRM786332:HRM851456 HHQ786332:HHQ851456 GXU786332:GXU851456 GNY786332:GNY851456 GEC786332:GEC851456 FUG786332:FUG851456 FKK786332:FKK851456 FAO786332:FAO851456 EQS786332:EQS851456 EGW786332:EGW851456 DXA786332:DXA851456 DNE786332:DNE851456 DDI786332:DDI851456 CTM786332:CTM851456 CJQ786332:CJQ851456 BZU786332:BZU851456 BPY786332:BPY851456 BGC786332:BGC851456 AWG786332:AWG851456 AMK786332:AMK851456 ACO786332:ACO851456 SS786332:SS851456 IW786332:IW851456 WVI720796:WVI785920 WLM720796:WLM785920 WBQ720796:WBQ785920 VRU720796:VRU785920 VHY720796:VHY785920 UYC720796:UYC785920 UOG720796:UOG785920 UEK720796:UEK785920 TUO720796:TUO785920 TKS720796:TKS785920 TAW720796:TAW785920 SRA720796:SRA785920 SHE720796:SHE785920 RXI720796:RXI785920 RNM720796:RNM785920 RDQ720796:RDQ785920 QTU720796:QTU785920 QJY720796:QJY785920 QAC720796:QAC785920 PQG720796:PQG785920 PGK720796:PGK785920 OWO720796:OWO785920 OMS720796:OMS785920 OCW720796:OCW785920 NTA720796:NTA785920 NJE720796:NJE785920 MZI720796:MZI785920 MPM720796:MPM785920 MFQ720796:MFQ785920 LVU720796:LVU785920 LLY720796:LLY785920 LCC720796:LCC785920 KSG720796:KSG785920 KIK720796:KIK785920 JYO720796:JYO785920 JOS720796:JOS785920 JEW720796:JEW785920 IVA720796:IVA785920 ILE720796:ILE785920 IBI720796:IBI785920 HRM720796:HRM785920 HHQ720796:HHQ785920 GXU720796:GXU785920 GNY720796:GNY785920 GEC720796:GEC785920 FUG720796:FUG785920 FKK720796:FKK785920 FAO720796:FAO785920 EQS720796:EQS785920 EGW720796:EGW785920 DXA720796:DXA785920 DNE720796:DNE785920 DDI720796:DDI785920 CTM720796:CTM785920 CJQ720796:CJQ785920 BZU720796:BZU785920 BPY720796:BPY785920 BGC720796:BGC785920 AWG720796:AWG785920 AMK720796:AMK785920 ACO720796:ACO785920 SS720796:SS785920 IW720796:IW785920 WVI655260:WVI720384 WLM655260:WLM720384 WBQ655260:WBQ720384 VRU655260:VRU720384 VHY655260:VHY720384 UYC655260:UYC720384 UOG655260:UOG720384 UEK655260:UEK720384 TUO655260:TUO720384 TKS655260:TKS720384 TAW655260:TAW720384 SRA655260:SRA720384 SHE655260:SHE720384 RXI655260:RXI720384 RNM655260:RNM720384 RDQ655260:RDQ720384 QTU655260:QTU720384 QJY655260:QJY720384 QAC655260:QAC720384 PQG655260:PQG720384 PGK655260:PGK720384 OWO655260:OWO720384 OMS655260:OMS720384 OCW655260:OCW720384 NTA655260:NTA720384 NJE655260:NJE720384 MZI655260:MZI720384 MPM655260:MPM720384 MFQ655260:MFQ720384 LVU655260:LVU720384 LLY655260:LLY720384 LCC655260:LCC720384 KSG655260:KSG720384 KIK655260:KIK720384 JYO655260:JYO720384 JOS655260:JOS720384 JEW655260:JEW720384 IVA655260:IVA720384 ILE655260:ILE720384 IBI655260:IBI720384 HRM655260:HRM720384 HHQ655260:HHQ720384 GXU655260:GXU720384 GNY655260:GNY720384 GEC655260:GEC720384 FUG655260:FUG720384 FKK655260:FKK720384 FAO655260:FAO720384 EQS655260:EQS720384 EGW655260:EGW720384 DXA655260:DXA720384 DNE655260:DNE720384 DDI655260:DDI720384 CTM655260:CTM720384 CJQ655260:CJQ720384 BZU655260:BZU720384 BPY655260:BPY720384 BGC655260:BGC720384 AWG655260:AWG720384 AMK655260:AMK720384 ACO655260:ACO720384 SS655260:SS720384 IW655260:IW720384 WVI589724:WVI654848 WLM589724:WLM654848 WBQ589724:WBQ654848 VRU589724:VRU654848 VHY589724:VHY654848 UYC589724:UYC654848 UOG589724:UOG654848 UEK589724:UEK654848 TUO589724:TUO654848 TKS589724:TKS654848 TAW589724:TAW654848 SRA589724:SRA654848 SHE589724:SHE654848 RXI589724:RXI654848 RNM589724:RNM654848 RDQ589724:RDQ654848 QTU589724:QTU654848 QJY589724:QJY654848 QAC589724:QAC654848 PQG589724:PQG654848 PGK589724:PGK654848 OWO589724:OWO654848 OMS589724:OMS654848 OCW589724:OCW654848 NTA589724:NTA654848 NJE589724:NJE654848 MZI589724:MZI654848 MPM589724:MPM654848 MFQ589724:MFQ654848 LVU589724:LVU654848 LLY589724:LLY654848 LCC589724:LCC654848 KSG589724:KSG654848 KIK589724:KIK654848 JYO589724:JYO654848 JOS589724:JOS654848 JEW589724:JEW654848 IVA589724:IVA654848 ILE589724:ILE654848 IBI589724:IBI654848 HRM589724:HRM654848 HHQ589724:HHQ654848 GXU589724:GXU654848 GNY589724:GNY654848 GEC589724:GEC654848 FUG589724:FUG654848 FKK589724:FKK654848 FAO589724:FAO654848 EQS589724:EQS654848 EGW589724:EGW654848 DXA589724:DXA654848 DNE589724:DNE654848 DDI589724:DDI654848 CTM589724:CTM654848 CJQ589724:CJQ654848 BZU589724:BZU654848 BPY589724:BPY654848 BGC589724:BGC654848 AWG589724:AWG654848 AMK589724:AMK654848 ACO589724:ACO654848 SS589724:SS654848 IW589724:IW654848 WVI524188:WVI589312 WLM524188:WLM589312 WBQ524188:WBQ589312 VRU524188:VRU589312 VHY524188:VHY589312 UYC524188:UYC589312 UOG524188:UOG589312 UEK524188:UEK589312 TUO524188:TUO589312 TKS524188:TKS589312 TAW524188:TAW589312 SRA524188:SRA589312 SHE524188:SHE589312 RXI524188:RXI589312 RNM524188:RNM589312 RDQ524188:RDQ589312 QTU524188:QTU589312 QJY524188:QJY589312 QAC524188:QAC589312 PQG524188:PQG589312 PGK524188:PGK589312 OWO524188:OWO589312 OMS524188:OMS589312 OCW524188:OCW589312 NTA524188:NTA589312 NJE524188:NJE589312 MZI524188:MZI589312 MPM524188:MPM589312 MFQ524188:MFQ589312 LVU524188:LVU589312 LLY524188:LLY589312 LCC524188:LCC589312 KSG524188:KSG589312 KIK524188:KIK589312 JYO524188:JYO589312 JOS524188:JOS589312 JEW524188:JEW589312 IVA524188:IVA589312 ILE524188:ILE589312 IBI524188:IBI589312 HRM524188:HRM589312 HHQ524188:HHQ589312 GXU524188:GXU589312 GNY524188:GNY589312 GEC524188:GEC589312 FUG524188:FUG589312 FKK524188:FKK589312 FAO524188:FAO589312 EQS524188:EQS589312 EGW524188:EGW589312 DXA524188:DXA589312 DNE524188:DNE589312 DDI524188:DDI589312 CTM524188:CTM589312 CJQ524188:CJQ589312 BZU524188:BZU589312 BPY524188:BPY589312 BGC524188:BGC589312 AWG524188:AWG589312 AMK524188:AMK589312 ACO524188:ACO589312 SS524188:SS589312 IW524188:IW589312 WVI458652:WVI523776 WLM458652:WLM523776 WBQ458652:WBQ523776 VRU458652:VRU523776 VHY458652:VHY523776 UYC458652:UYC523776 UOG458652:UOG523776 UEK458652:UEK523776 TUO458652:TUO523776 TKS458652:TKS523776 TAW458652:TAW523776 SRA458652:SRA523776 SHE458652:SHE523776 RXI458652:RXI523776 RNM458652:RNM523776 RDQ458652:RDQ523776 QTU458652:QTU523776 QJY458652:QJY523776 QAC458652:QAC523776 PQG458652:PQG523776 PGK458652:PGK523776 OWO458652:OWO523776 OMS458652:OMS523776 OCW458652:OCW523776 NTA458652:NTA523776 NJE458652:NJE523776 MZI458652:MZI523776 MPM458652:MPM523776 MFQ458652:MFQ523776 LVU458652:LVU523776 LLY458652:LLY523776 LCC458652:LCC523776 KSG458652:KSG523776 KIK458652:KIK523776 JYO458652:JYO523776 JOS458652:JOS523776 JEW458652:JEW523776 IVA458652:IVA523776 ILE458652:ILE523776 IBI458652:IBI523776 HRM458652:HRM523776 HHQ458652:HHQ523776 GXU458652:GXU523776 GNY458652:GNY523776 GEC458652:GEC523776 FUG458652:FUG523776 FKK458652:FKK523776 FAO458652:FAO523776 EQS458652:EQS523776 EGW458652:EGW523776 DXA458652:DXA523776 DNE458652:DNE523776 DDI458652:DDI523776 CTM458652:CTM523776 CJQ458652:CJQ523776 BZU458652:BZU523776 BPY458652:BPY523776 BGC458652:BGC523776 AWG458652:AWG523776 AMK458652:AMK523776 ACO458652:ACO523776 SS458652:SS523776 IW458652:IW523776 WVI393116:WVI458240 WLM393116:WLM458240 WBQ393116:WBQ458240 VRU393116:VRU458240 VHY393116:VHY458240 UYC393116:UYC458240 UOG393116:UOG458240 UEK393116:UEK458240 TUO393116:TUO458240 TKS393116:TKS458240 TAW393116:TAW458240 SRA393116:SRA458240 SHE393116:SHE458240 RXI393116:RXI458240 RNM393116:RNM458240 RDQ393116:RDQ458240 QTU393116:QTU458240 QJY393116:QJY458240 QAC393116:QAC458240 PQG393116:PQG458240 PGK393116:PGK458240 OWO393116:OWO458240 OMS393116:OMS458240 OCW393116:OCW458240 NTA393116:NTA458240 NJE393116:NJE458240 MZI393116:MZI458240 MPM393116:MPM458240 MFQ393116:MFQ458240 LVU393116:LVU458240 LLY393116:LLY458240 LCC393116:LCC458240 KSG393116:KSG458240 KIK393116:KIK458240 JYO393116:JYO458240 JOS393116:JOS458240 JEW393116:JEW458240 IVA393116:IVA458240 ILE393116:ILE458240 IBI393116:IBI458240 HRM393116:HRM458240 HHQ393116:HHQ458240 GXU393116:GXU458240 GNY393116:GNY458240 GEC393116:GEC458240 FUG393116:FUG458240 FKK393116:FKK458240 FAO393116:FAO458240 EQS393116:EQS458240 EGW393116:EGW458240 DXA393116:DXA458240 DNE393116:DNE458240 DDI393116:DDI458240 CTM393116:CTM458240 CJQ393116:CJQ458240 BZU393116:BZU458240 BPY393116:BPY458240 BGC393116:BGC458240 AWG393116:AWG458240 AMK393116:AMK458240 ACO393116:ACO458240 SS393116:SS458240 IW393116:IW458240 WVI327580:WVI392704 WLM327580:WLM392704 WBQ327580:WBQ392704 VRU327580:VRU392704 VHY327580:VHY392704 UYC327580:UYC392704 UOG327580:UOG392704 UEK327580:UEK392704 TUO327580:TUO392704 TKS327580:TKS392704 TAW327580:TAW392704 SRA327580:SRA392704 SHE327580:SHE392704 RXI327580:RXI392704 RNM327580:RNM392704 RDQ327580:RDQ392704 QTU327580:QTU392704 QJY327580:QJY392704 QAC327580:QAC392704 PQG327580:PQG392704 PGK327580:PGK392704 OWO327580:OWO392704 OMS327580:OMS392704 OCW327580:OCW392704 NTA327580:NTA392704 NJE327580:NJE392704 MZI327580:MZI392704 MPM327580:MPM392704 MFQ327580:MFQ392704 LVU327580:LVU392704 LLY327580:LLY392704 LCC327580:LCC392704 KSG327580:KSG392704 KIK327580:KIK392704 JYO327580:JYO392704 JOS327580:JOS392704 JEW327580:JEW392704 IVA327580:IVA392704 ILE327580:ILE392704 IBI327580:IBI392704 HRM327580:HRM392704 HHQ327580:HHQ392704 GXU327580:GXU392704 GNY327580:GNY392704 GEC327580:GEC392704 FUG327580:FUG392704 FKK327580:FKK392704 FAO327580:FAO392704 EQS327580:EQS392704 EGW327580:EGW392704 DXA327580:DXA392704 DNE327580:DNE392704 DDI327580:DDI392704 CTM327580:CTM392704 CJQ327580:CJQ392704 BZU327580:BZU392704 BPY327580:BPY392704 BGC327580:BGC392704 AWG327580:AWG392704 AMK327580:AMK392704 ACO327580:ACO392704 SS327580:SS392704 IW327580:IW392704 WVI262044:WVI327168 WLM262044:WLM327168 WBQ262044:WBQ327168 VRU262044:VRU327168 VHY262044:VHY327168 UYC262044:UYC327168 UOG262044:UOG327168 UEK262044:UEK327168 TUO262044:TUO327168 TKS262044:TKS327168 TAW262044:TAW327168 SRA262044:SRA327168 SHE262044:SHE327168 RXI262044:RXI327168 RNM262044:RNM327168 RDQ262044:RDQ327168 QTU262044:QTU327168 QJY262044:QJY327168 QAC262044:QAC327168 PQG262044:PQG327168 PGK262044:PGK327168 OWO262044:OWO327168 OMS262044:OMS327168 OCW262044:OCW327168 NTA262044:NTA327168 NJE262044:NJE327168 MZI262044:MZI327168 MPM262044:MPM327168 MFQ262044:MFQ327168 LVU262044:LVU327168 LLY262044:LLY327168 LCC262044:LCC327168 KSG262044:KSG327168 KIK262044:KIK327168 JYO262044:JYO327168 JOS262044:JOS327168 JEW262044:JEW327168 IVA262044:IVA327168 ILE262044:ILE327168 IBI262044:IBI327168 HRM262044:HRM327168 HHQ262044:HHQ327168 GXU262044:GXU327168 GNY262044:GNY327168 GEC262044:GEC327168 FUG262044:FUG327168 FKK262044:FKK327168 FAO262044:FAO327168 EQS262044:EQS327168 EGW262044:EGW327168 DXA262044:DXA327168 DNE262044:DNE327168 DDI262044:DDI327168 CTM262044:CTM327168 CJQ262044:CJQ327168 BZU262044:BZU327168 BPY262044:BPY327168 BGC262044:BGC327168 AWG262044:AWG327168 AMK262044:AMK327168 ACO262044:ACO327168 SS262044:SS327168 IW262044:IW327168 WVI196508:WVI261632 WLM196508:WLM261632 WBQ196508:WBQ261632 VRU196508:VRU261632 VHY196508:VHY261632 UYC196508:UYC261632 UOG196508:UOG261632 UEK196508:UEK261632 TUO196508:TUO261632 TKS196508:TKS261632 TAW196508:TAW261632 SRA196508:SRA261632 SHE196508:SHE261632 RXI196508:RXI261632 RNM196508:RNM261632 RDQ196508:RDQ261632 QTU196508:QTU261632 QJY196508:QJY261632 QAC196508:QAC261632 PQG196508:PQG261632 PGK196508:PGK261632 OWO196508:OWO261632 OMS196508:OMS261632 OCW196508:OCW261632 NTA196508:NTA261632 NJE196508:NJE261632 MZI196508:MZI261632 MPM196508:MPM261632 MFQ196508:MFQ261632 LVU196508:LVU261632 LLY196508:LLY261632 LCC196508:LCC261632 KSG196508:KSG261632 KIK196508:KIK261632 JYO196508:JYO261632 JOS196508:JOS261632 JEW196508:JEW261632 IVA196508:IVA261632 ILE196508:ILE261632 IBI196508:IBI261632 HRM196508:HRM261632 HHQ196508:HHQ261632 GXU196508:GXU261632 GNY196508:GNY261632 GEC196508:GEC261632 FUG196508:FUG261632 FKK196508:FKK261632 FAO196508:FAO261632 EQS196508:EQS261632 EGW196508:EGW261632 DXA196508:DXA261632 DNE196508:DNE261632 DDI196508:DDI261632 CTM196508:CTM261632 CJQ196508:CJQ261632 BZU196508:BZU261632 BPY196508:BPY261632 BGC196508:BGC261632 AWG196508:AWG261632 AMK196508:AMK261632 ACO196508:ACO261632 SS196508:SS261632 IW196508:IW261632 WVI130972:WVI196096 WLM130972:WLM196096 WBQ130972:WBQ196096 VRU130972:VRU196096 VHY130972:VHY196096 UYC130972:UYC196096 UOG130972:UOG196096 UEK130972:UEK196096 TUO130972:TUO196096 TKS130972:TKS196096 TAW130972:TAW196096 SRA130972:SRA196096 SHE130972:SHE196096 RXI130972:RXI196096 RNM130972:RNM196096 RDQ130972:RDQ196096 QTU130972:QTU196096 QJY130972:QJY196096 QAC130972:QAC196096 PQG130972:PQG196096 PGK130972:PGK196096 OWO130972:OWO196096 OMS130972:OMS196096 OCW130972:OCW196096 NTA130972:NTA196096 NJE130972:NJE196096 MZI130972:MZI196096 MPM130972:MPM196096 MFQ130972:MFQ196096 LVU130972:LVU196096 LLY130972:LLY196096 LCC130972:LCC196096 KSG130972:KSG196096 KIK130972:KIK196096 JYO130972:JYO196096 JOS130972:JOS196096 JEW130972:JEW196096 IVA130972:IVA196096 ILE130972:ILE196096 IBI130972:IBI196096 HRM130972:HRM196096 HHQ130972:HHQ196096 GXU130972:GXU196096 GNY130972:GNY196096 GEC130972:GEC196096 FUG130972:FUG196096 FKK130972:FKK196096 FAO130972:FAO196096 EQS130972:EQS196096 EGW130972:EGW196096 DXA130972:DXA196096 DNE130972:DNE196096 DDI130972:DDI196096 CTM130972:CTM196096 CJQ130972:CJQ196096 BZU130972:BZU196096 BPY130972:BPY196096 BGC130972:BGC196096 AWG130972:AWG196096 AMK130972:AMK196096 ACO130972:ACO196096 SS130972:SS196096 IW130972:IW196096 WVI65436:WVI130560 WLM65436:WLM130560 WBQ65436:WBQ130560 VRU65436:VRU130560 VHY65436:VHY130560 UYC65436:UYC130560 UOG65436:UOG130560 UEK65436:UEK130560 TUO65436:TUO130560 TKS65436:TKS130560 TAW65436:TAW130560 SRA65436:SRA130560 SHE65436:SHE130560 RXI65436:RXI130560 RNM65436:RNM130560 RDQ65436:RDQ130560 QTU65436:QTU130560 QJY65436:QJY130560 QAC65436:QAC130560 PQG65436:PQG130560 PGK65436:PGK130560 OWO65436:OWO130560 OMS65436:OMS130560 OCW65436:OCW130560 NTA65436:NTA130560 NJE65436:NJE130560 MZI65436:MZI130560 MPM65436:MPM130560 MFQ65436:MFQ130560 LVU65436:LVU130560 LLY65436:LLY130560 LCC65436:LCC130560 KSG65436:KSG130560 KIK65436:KIK130560 JYO65436:JYO130560 JOS65436:JOS130560 JEW65436:JEW130560 IVA65436:IVA130560 ILE65436:ILE130560 IBI65436:IBI130560 HRM65436:HRM130560 HHQ65436:HHQ130560 GXU65436:GXU130560 GNY65436:GNY130560 GEC65436:GEC130560 FUG65436:FUG130560 FKK65436:FKK130560 FAO65436:FAO130560 EQS65436:EQS130560 EGW65436:EGW130560 DXA65436:DXA130560 DNE65436:DNE130560 DDI65436:DDI130560 CTM65436:CTM130560 CJQ65436:CJQ130560 BZU65436:BZU130560 BPY65436:BPY130560 BGC65436:BGC130560 AWG65436:AWG130560 AMK65436:AMK130560 ACO65436:ACO130560 D502:D65024 D61 D381 D83 IW21:IW65024 WVI21:WVI65024 SS21:SS65024 ACO21:ACO65024 AMK21:AMK65024 AWG21:AWG65024 BGC21:BGC65024 BPY21:BPY65024 BZU21:BZU65024 CJQ21:CJQ65024 CTM21:CTM65024 DDI21:DDI65024 DNE21:DNE65024 DXA21:DXA65024 EGW21:EGW65024 EQS21:EQS65024 FAO21:FAO65024 FKK21:FKK65024 FUG21:FUG65024 GEC21:GEC65024 GNY21:GNY65024 GXU21:GXU65024 HHQ21:HHQ65024 HRM21:HRM65024 IBI21:IBI65024 ILE21:ILE65024 IVA21:IVA65024 JEW21:JEW65024 JOS21:JOS65024 JYO21:JYO65024 KIK21:KIK65024 KSG21:KSG65024 LCC21:LCC65024 LLY21:LLY65024 LVU21:LVU65024 MFQ21:MFQ65024 MPM21:MPM65024 MZI21:MZI65024 NJE21:NJE65024 NTA21:NTA65024 OCW21:OCW65024 OMS21:OMS65024 OWO21:OWO65024 PGK21:PGK65024 PQG21:PQG65024 QAC21:QAC65024 QJY21:QJY65024 QTU21:QTU65024 RDQ21:RDQ65024 RNM21:RNM65024 RXI21:RXI65024 SHE21:SHE65024 SRA21:SRA65024 TAW21:TAW65024 TKS21:TKS65024 TUO21:TUO65024 UEK21:UEK65024 UOG21:UOG65024 UYC21:UYC65024 VHY21:VHY65024 VRU21:VRU65024 WBQ21:WBQ65024 WLM21:WLM65024" xr:uid="{00000000-0002-0000-0000-000002000000}">
      <formula1>#REF!</formula1>
    </dataValidation>
    <dataValidation type="list" showInputMessage="1" showErrorMessage="1" sqref="WVI982548:WVI982939 IW20 SS20 ACO20 AMK20 AWG20 BGC20 BPY20 BZU20 CJQ20 CTM20 DDI20 DNE20 DXA20 EGW20 EQS20 FAO20 FKK20 FUG20 GEC20 GNY20 GXU20 HHQ20 HRM20 IBI20 ILE20 IVA20 JEW20 JOS20 JYO20 KIK20 KSG20 LCC20 LLY20 LVU20 MFQ20 MPM20 MZI20 NJE20 NTA20 OCW20 OMS20 OWO20 PGK20 PQG20 QAC20 QJY20 QTU20 RDQ20 RNM20 RXI20 SHE20 SRA20 TAW20 TKS20 TUO20 UEK20 UOG20 UYC20 VHY20 VRU20 WBQ20 WLM20 WVI20 IW65044:IW65435 SS65044:SS65435 ACO65044:ACO65435 AMK65044:AMK65435 AWG65044:AWG65435 BGC65044:BGC65435 BPY65044:BPY65435 BZU65044:BZU65435 CJQ65044:CJQ65435 CTM65044:CTM65435 DDI65044:DDI65435 DNE65044:DNE65435 DXA65044:DXA65435 EGW65044:EGW65435 EQS65044:EQS65435 FAO65044:FAO65435 FKK65044:FKK65435 FUG65044:FUG65435 GEC65044:GEC65435 GNY65044:GNY65435 GXU65044:GXU65435 HHQ65044:HHQ65435 HRM65044:HRM65435 IBI65044:IBI65435 ILE65044:ILE65435 IVA65044:IVA65435 JEW65044:JEW65435 JOS65044:JOS65435 JYO65044:JYO65435 KIK65044:KIK65435 KSG65044:KSG65435 LCC65044:LCC65435 LLY65044:LLY65435 LVU65044:LVU65435 MFQ65044:MFQ65435 MPM65044:MPM65435 MZI65044:MZI65435 NJE65044:NJE65435 NTA65044:NTA65435 OCW65044:OCW65435 OMS65044:OMS65435 OWO65044:OWO65435 PGK65044:PGK65435 PQG65044:PQG65435 QAC65044:QAC65435 QJY65044:QJY65435 QTU65044:QTU65435 RDQ65044:RDQ65435 RNM65044:RNM65435 RXI65044:RXI65435 SHE65044:SHE65435 SRA65044:SRA65435 TAW65044:TAW65435 TKS65044:TKS65435 TUO65044:TUO65435 UEK65044:UEK65435 UOG65044:UOG65435 UYC65044:UYC65435 VHY65044:VHY65435 VRU65044:VRU65435 WBQ65044:WBQ65435 WLM65044:WLM65435 WVI65044:WVI65435 IW130580:IW130971 SS130580:SS130971 ACO130580:ACO130971 AMK130580:AMK130971 AWG130580:AWG130971 BGC130580:BGC130971 BPY130580:BPY130971 BZU130580:BZU130971 CJQ130580:CJQ130971 CTM130580:CTM130971 DDI130580:DDI130971 DNE130580:DNE130971 DXA130580:DXA130971 EGW130580:EGW130971 EQS130580:EQS130971 FAO130580:FAO130971 FKK130580:FKK130971 FUG130580:FUG130971 GEC130580:GEC130971 GNY130580:GNY130971 GXU130580:GXU130971 HHQ130580:HHQ130971 HRM130580:HRM130971 IBI130580:IBI130971 ILE130580:ILE130971 IVA130580:IVA130971 JEW130580:JEW130971 JOS130580:JOS130971 JYO130580:JYO130971 KIK130580:KIK130971 KSG130580:KSG130971 LCC130580:LCC130971 LLY130580:LLY130971 LVU130580:LVU130971 MFQ130580:MFQ130971 MPM130580:MPM130971 MZI130580:MZI130971 NJE130580:NJE130971 NTA130580:NTA130971 OCW130580:OCW130971 OMS130580:OMS130971 OWO130580:OWO130971 PGK130580:PGK130971 PQG130580:PQG130971 QAC130580:QAC130971 QJY130580:QJY130971 QTU130580:QTU130971 RDQ130580:RDQ130971 RNM130580:RNM130971 RXI130580:RXI130971 SHE130580:SHE130971 SRA130580:SRA130971 TAW130580:TAW130971 TKS130580:TKS130971 TUO130580:TUO130971 UEK130580:UEK130971 UOG130580:UOG130971 UYC130580:UYC130971 VHY130580:VHY130971 VRU130580:VRU130971 WBQ130580:WBQ130971 WLM130580:WLM130971 WVI130580:WVI130971 IW196116:IW196507 SS196116:SS196507 ACO196116:ACO196507 AMK196116:AMK196507 AWG196116:AWG196507 BGC196116:BGC196507 BPY196116:BPY196507 BZU196116:BZU196507 CJQ196116:CJQ196507 CTM196116:CTM196507 DDI196116:DDI196507 DNE196116:DNE196507 DXA196116:DXA196507 EGW196116:EGW196507 EQS196116:EQS196507 FAO196116:FAO196507 FKK196116:FKK196507 FUG196116:FUG196507 GEC196116:GEC196507 GNY196116:GNY196507 GXU196116:GXU196507 HHQ196116:HHQ196507 HRM196116:HRM196507 IBI196116:IBI196507 ILE196116:ILE196507 IVA196116:IVA196507 JEW196116:JEW196507 JOS196116:JOS196507 JYO196116:JYO196507 KIK196116:KIK196507 KSG196116:KSG196507 LCC196116:LCC196507 LLY196116:LLY196507 LVU196116:LVU196507 MFQ196116:MFQ196507 MPM196116:MPM196507 MZI196116:MZI196507 NJE196116:NJE196507 NTA196116:NTA196507 OCW196116:OCW196507 OMS196116:OMS196507 OWO196116:OWO196507 PGK196116:PGK196507 PQG196116:PQG196507 QAC196116:QAC196507 QJY196116:QJY196507 QTU196116:QTU196507 RDQ196116:RDQ196507 RNM196116:RNM196507 RXI196116:RXI196507 SHE196116:SHE196507 SRA196116:SRA196507 TAW196116:TAW196507 TKS196116:TKS196507 TUO196116:TUO196507 UEK196116:UEK196507 UOG196116:UOG196507 UYC196116:UYC196507 VHY196116:VHY196507 VRU196116:VRU196507 WBQ196116:WBQ196507 WLM196116:WLM196507 WVI196116:WVI196507 IW261652:IW262043 SS261652:SS262043 ACO261652:ACO262043 AMK261652:AMK262043 AWG261652:AWG262043 BGC261652:BGC262043 BPY261652:BPY262043 BZU261652:BZU262043 CJQ261652:CJQ262043 CTM261652:CTM262043 DDI261652:DDI262043 DNE261652:DNE262043 DXA261652:DXA262043 EGW261652:EGW262043 EQS261652:EQS262043 FAO261652:FAO262043 FKK261652:FKK262043 FUG261652:FUG262043 GEC261652:GEC262043 GNY261652:GNY262043 GXU261652:GXU262043 HHQ261652:HHQ262043 HRM261652:HRM262043 IBI261652:IBI262043 ILE261652:ILE262043 IVA261652:IVA262043 JEW261652:JEW262043 JOS261652:JOS262043 JYO261652:JYO262043 KIK261652:KIK262043 KSG261652:KSG262043 LCC261652:LCC262043 LLY261652:LLY262043 LVU261652:LVU262043 MFQ261652:MFQ262043 MPM261652:MPM262043 MZI261652:MZI262043 NJE261652:NJE262043 NTA261652:NTA262043 OCW261652:OCW262043 OMS261652:OMS262043 OWO261652:OWO262043 PGK261652:PGK262043 PQG261652:PQG262043 QAC261652:QAC262043 QJY261652:QJY262043 QTU261652:QTU262043 RDQ261652:RDQ262043 RNM261652:RNM262043 RXI261652:RXI262043 SHE261652:SHE262043 SRA261652:SRA262043 TAW261652:TAW262043 TKS261652:TKS262043 TUO261652:TUO262043 UEK261652:UEK262043 UOG261652:UOG262043 UYC261652:UYC262043 VHY261652:VHY262043 VRU261652:VRU262043 WBQ261652:WBQ262043 WLM261652:WLM262043 WVI261652:WVI262043 IW327188:IW327579 SS327188:SS327579 ACO327188:ACO327579 AMK327188:AMK327579 AWG327188:AWG327579 BGC327188:BGC327579 BPY327188:BPY327579 BZU327188:BZU327579 CJQ327188:CJQ327579 CTM327188:CTM327579 DDI327188:DDI327579 DNE327188:DNE327579 DXA327188:DXA327579 EGW327188:EGW327579 EQS327188:EQS327579 FAO327188:FAO327579 FKK327188:FKK327579 FUG327188:FUG327579 GEC327188:GEC327579 GNY327188:GNY327579 GXU327188:GXU327579 HHQ327188:HHQ327579 HRM327188:HRM327579 IBI327188:IBI327579 ILE327188:ILE327579 IVA327188:IVA327579 JEW327188:JEW327579 JOS327188:JOS327579 JYO327188:JYO327579 KIK327188:KIK327579 KSG327188:KSG327579 LCC327188:LCC327579 LLY327188:LLY327579 LVU327188:LVU327579 MFQ327188:MFQ327579 MPM327188:MPM327579 MZI327188:MZI327579 NJE327188:NJE327579 NTA327188:NTA327579 OCW327188:OCW327579 OMS327188:OMS327579 OWO327188:OWO327579 PGK327188:PGK327579 PQG327188:PQG327579 QAC327188:QAC327579 QJY327188:QJY327579 QTU327188:QTU327579 RDQ327188:RDQ327579 RNM327188:RNM327579 RXI327188:RXI327579 SHE327188:SHE327579 SRA327188:SRA327579 TAW327188:TAW327579 TKS327188:TKS327579 TUO327188:TUO327579 UEK327188:UEK327579 UOG327188:UOG327579 UYC327188:UYC327579 VHY327188:VHY327579 VRU327188:VRU327579 WBQ327188:WBQ327579 WLM327188:WLM327579 WVI327188:WVI327579 IW392724:IW393115 SS392724:SS393115 ACO392724:ACO393115 AMK392724:AMK393115 AWG392724:AWG393115 BGC392724:BGC393115 BPY392724:BPY393115 BZU392724:BZU393115 CJQ392724:CJQ393115 CTM392724:CTM393115 DDI392724:DDI393115 DNE392724:DNE393115 DXA392724:DXA393115 EGW392724:EGW393115 EQS392724:EQS393115 FAO392724:FAO393115 FKK392724:FKK393115 FUG392724:FUG393115 GEC392724:GEC393115 GNY392724:GNY393115 GXU392724:GXU393115 HHQ392724:HHQ393115 HRM392724:HRM393115 IBI392724:IBI393115 ILE392724:ILE393115 IVA392724:IVA393115 JEW392724:JEW393115 JOS392724:JOS393115 JYO392724:JYO393115 KIK392724:KIK393115 KSG392724:KSG393115 LCC392724:LCC393115 LLY392724:LLY393115 LVU392724:LVU393115 MFQ392724:MFQ393115 MPM392724:MPM393115 MZI392724:MZI393115 NJE392724:NJE393115 NTA392724:NTA393115 OCW392724:OCW393115 OMS392724:OMS393115 OWO392724:OWO393115 PGK392724:PGK393115 PQG392724:PQG393115 QAC392724:QAC393115 QJY392724:QJY393115 QTU392724:QTU393115 RDQ392724:RDQ393115 RNM392724:RNM393115 RXI392724:RXI393115 SHE392724:SHE393115 SRA392724:SRA393115 TAW392724:TAW393115 TKS392724:TKS393115 TUO392724:TUO393115 UEK392724:UEK393115 UOG392724:UOG393115 UYC392724:UYC393115 VHY392724:VHY393115 VRU392724:VRU393115 WBQ392724:WBQ393115 WLM392724:WLM393115 WVI392724:WVI393115 IW458260:IW458651 SS458260:SS458651 ACO458260:ACO458651 AMK458260:AMK458651 AWG458260:AWG458651 BGC458260:BGC458651 BPY458260:BPY458651 BZU458260:BZU458651 CJQ458260:CJQ458651 CTM458260:CTM458651 DDI458260:DDI458651 DNE458260:DNE458651 DXA458260:DXA458651 EGW458260:EGW458651 EQS458260:EQS458651 FAO458260:FAO458651 FKK458260:FKK458651 FUG458260:FUG458651 GEC458260:GEC458651 GNY458260:GNY458651 GXU458260:GXU458651 HHQ458260:HHQ458651 HRM458260:HRM458651 IBI458260:IBI458651 ILE458260:ILE458651 IVA458260:IVA458651 JEW458260:JEW458651 JOS458260:JOS458651 JYO458260:JYO458651 KIK458260:KIK458651 KSG458260:KSG458651 LCC458260:LCC458651 LLY458260:LLY458651 LVU458260:LVU458651 MFQ458260:MFQ458651 MPM458260:MPM458651 MZI458260:MZI458651 NJE458260:NJE458651 NTA458260:NTA458651 OCW458260:OCW458651 OMS458260:OMS458651 OWO458260:OWO458651 PGK458260:PGK458651 PQG458260:PQG458651 QAC458260:QAC458651 QJY458260:QJY458651 QTU458260:QTU458651 RDQ458260:RDQ458651 RNM458260:RNM458651 RXI458260:RXI458651 SHE458260:SHE458651 SRA458260:SRA458651 TAW458260:TAW458651 TKS458260:TKS458651 TUO458260:TUO458651 UEK458260:UEK458651 UOG458260:UOG458651 UYC458260:UYC458651 VHY458260:VHY458651 VRU458260:VRU458651 WBQ458260:WBQ458651 WLM458260:WLM458651 WVI458260:WVI458651 IW523796:IW524187 SS523796:SS524187 ACO523796:ACO524187 AMK523796:AMK524187 AWG523796:AWG524187 BGC523796:BGC524187 BPY523796:BPY524187 BZU523796:BZU524187 CJQ523796:CJQ524187 CTM523796:CTM524187 DDI523796:DDI524187 DNE523796:DNE524187 DXA523796:DXA524187 EGW523796:EGW524187 EQS523796:EQS524187 FAO523796:FAO524187 FKK523796:FKK524187 FUG523796:FUG524187 GEC523796:GEC524187 GNY523796:GNY524187 GXU523796:GXU524187 HHQ523796:HHQ524187 HRM523796:HRM524187 IBI523796:IBI524187 ILE523796:ILE524187 IVA523796:IVA524187 JEW523796:JEW524187 JOS523796:JOS524187 JYO523796:JYO524187 KIK523796:KIK524187 KSG523796:KSG524187 LCC523796:LCC524187 LLY523796:LLY524187 LVU523796:LVU524187 MFQ523796:MFQ524187 MPM523796:MPM524187 MZI523796:MZI524187 NJE523796:NJE524187 NTA523796:NTA524187 OCW523796:OCW524187 OMS523796:OMS524187 OWO523796:OWO524187 PGK523796:PGK524187 PQG523796:PQG524187 QAC523796:QAC524187 QJY523796:QJY524187 QTU523796:QTU524187 RDQ523796:RDQ524187 RNM523796:RNM524187 RXI523796:RXI524187 SHE523796:SHE524187 SRA523796:SRA524187 TAW523796:TAW524187 TKS523796:TKS524187 TUO523796:TUO524187 UEK523796:UEK524187 UOG523796:UOG524187 UYC523796:UYC524187 VHY523796:VHY524187 VRU523796:VRU524187 WBQ523796:WBQ524187 WLM523796:WLM524187 WVI523796:WVI524187 IW589332:IW589723 SS589332:SS589723 ACO589332:ACO589723 AMK589332:AMK589723 AWG589332:AWG589723 BGC589332:BGC589723 BPY589332:BPY589723 BZU589332:BZU589723 CJQ589332:CJQ589723 CTM589332:CTM589723 DDI589332:DDI589723 DNE589332:DNE589723 DXA589332:DXA589723 EGW589332:EGW589723 EQS589332:EQS589723 FAO589332:FAO589723 FKK589332:FKK589723 FUG589332:FUG589723 GEC589332:GEC589723 GNY589332:GNY589723 GXU589332:GXU589723 HHQ589332:HHQ589723 HRM589332:HRM589723 IBI589332:IBI589723 ILE589332:ILE589723 IVA589332:IVA589723 JEW589332:JEW589723 JOS589332:JOS589723 JYO589332:JYO589723 KIK589332:KIK589723 KSG589332:KSG589723 LCC589332:LCC589723 LLY589332:LLY589723 LVU589332:LVU589723 MFQ589332:MFQ589723 MPM589332:MPM589723 MZI589332:MZI589723 NJE589332:NJE589723 NTA589332:NTA589723 OCW589332:OCW589723 OMS589332:OMS589723 OWO589332:OWO589723 PGK589332:PGK589723 PQG589332:PQG589723 QAC589332:QAC589723 QJY589332:QJY589723 QTU589332:QTU589723 RDQ589332:RDQ589723 RNM589332:RNM589723 RXI589332:RXI589723 SHE589332:SHE589723 SRA589332:SRA589723 TAW589332:TAW589723 TKS589332:TKS589723 TUO589332:TUO589723 UEK589332:UEK589723 UOG589332:UOG589723 UYC589332:UYC589723 VHY589332:VHY589723 VRU589332:VRU589723 WBQ589332:WBQ589723 WLM589332:WLM589723 WVI589332:WVI589723 IW654868:IW655259 SS654868:SS655259 ACO654868:ACO655259 AMK654868:AMK655259 AWG654868:AWG655259 BGC654868:BGC655259 BPY654868:BPY655259 BZU654868:BZU655259 CJQ654868:CJQ655259 CTM654868:CTM655259 DDI654868:DDI655259 DNE654868:DNE655259 DXA654868:DXA655259 EGW654868:EGW655259 EQS654868:EQS655259 FAO654868:FAO655259 FKK654868:FKK655259 FUG654868:FUG655259 GEC654868:GEC655259 GNY654868:GNY655259 GXU654868:GXU655259 HHQ654868:HHQ655259 HRM654868:HRM655259 IBI654868:IBI655259 ILE654868:ILE655259 IVA654868:IVA655259 JEW654868:JEW655259 JOS654868:JOS655259 JYO654868:JYO655259 KIK654868:KIK655259 KSG654868:KSG655259 LCC654868:LCC655259 LLY654868:LLY655259 LVU654868:LVU655259 MFQ654868:MFQ655259 MPM654868:MPM655259 MZI654868:MZI655259 NJE654868:NJE655259 NTA654868:NTA655259 OCW654868:OCW655259 OMS654868:OMS655259 OWO654868:OWO655259 PGK654868:PGK655259 PQG654868:PQG655259 QAC654868:QAC655259 QJY654868:QJY655259 QTU654868:QTU655259 RDQ654868:RDQ655259 RNM654868:RNM655259 RXI654868:RXI655259 SHE654868:SHE655259 SRA654868:SRA655259 TAW654868:TAW655259 TKS654868:TKS655259 TUO654868:TUO655259 UEK654868:UEK655259 UOG654868:UOG655259 UYC654868:UYC655259 VHY654868:VHY655259 VRU654868:VRU655259 WBQ654868:WBQ655259 WLM654868:WLM655259 WVI654868:WVI655259 IW720404:IW720795 SS720404:SS720795 ACO720404:ACO720795 AMK720404:AMK720795 AWG720404:AWG720795 BGC720404:BGC720795 BPY720404:BPY720795 BZU720404:BZU720795 CJQ720404:CJQ720795 CTM720404:CTM720795 DDI720404:DDI720795 DNE720404:DNE720795 DXA720404:DXA720795 EGW720404:EGW720795 EQS720404:EQS720795 FAO720404:FAO720795 FKK720404:FKK720795 FUG720404:FUG720795 GEC720404:GEC720795 GNY720404:GNY720795 GXU720404:GXU720795 HHQ720404:HHQ720795 HRM720404:HRM720795 IBI720404:IBI720795 ILE720404:ILE720795 IVA720404:IVA720795 JEW720404:JEW720795 JOS720404:JOS720795 JYO720404:JYO720795 KIK720404:KIK720795 KSG720404:KSG720795 LCC720404:LCC720795 LLY720404:LLY720795 LVU720404:LVU720795 MFQ720404:MFQ720795 MPM720404:MPM720795 MZI720404:MZI720795 NJE720404:NJE720795 NTA720404:NTA720795 OCW720404:OCW720795 OMS720404:OMS720795 OWO720404:OWO720795 PGK720404:PGK720795 PQG720404:PQG720795 QAC720404:QAC720795 QJY720404:QJY720795 QTU720404:QTU720795 RDQ720404:RDQ720795 RNM720404:RNM720795 RXI720404:RXI720795 SHE720404:SHE720795 SRA720404:SRA720795 TAW720404:TAW720795 TKS720404:TKS720795 TUO720404:TUO720795 UEK720404:UEK720795 UOG720404:UOG720795 UYC720404:UYC720795 VHY720404:VHY720795 VRU720404:VRU720795 WBQ720404:WBQ720795 WLM720404:WLM720795 WVI720404:WVI720795 IW785940:IW786331 SS785940:SS786331 ACO785940:ACO786331 AMK785940:AMK786331 AWG785940:AWG786331 BGC785940:BGC786331 BPY785940:BPY786331 BZU785940:BZU786331 CJQ785940:CJQ786331 CTM785940:CTM786331 DDI785940:DDI786331 DNE785940:DNE786331 DXA785940:DXA786331 EGW785940:EGW786331 EQS785940:EQS786331 FAO785940:FAO786331 FKK785940:FKK786331 FUG785940:FUG786331 GEC785940:GEC786331 GNY785940:GNY786331 GXU785940:GXU786331 HHQ785940:HHQ786331 HRM785940:HRM786331 IBI785940:IBI786331 ILE785940:ILE786331 IVA785940:IVA786331 JEW785940:JEW786331 JOS785940:JOS786331 JYO785940:JYO786331 KIK785940:KIK786331 KSG785940:KSG786331 LCC785940:LCC786331 LLY785940:LLY786331 LVU785940:LVU786331 MFQ785940:MFQ786331 MPM785940:MPM786331 MZI785940:MZI786331 NJE785940:NJE786331 NTA785940:NTA786331 OCW785940:OCW786331 OMS785940:OMS786331 OWO785940:OWO786331 PGK785940:PGK786331 PQG785940:PQG786331 QAC785940:QAC786331 QJY785940:QJY786331 QTU785940:QTU786331 RDQ785940:RDQ786331 RNM785940:RNM786331 RXI785940:RXI786331 SHE785940:SHE786331 SRA785940:SRA786331 TAW785940:TAW786331 TKS785940:TKS786331 TUO785940:TUO786331 UEK785940:UEK786331 UOG785940:UOG786331 UYC785940:UYC786331 VHY785940:VHY786331 VRU785940:VRU786331 WBQ785940:WBQ786331 WLM785940:WLM786331 WVI785940:WVI786331 IW851476:IW851867 SS851476:SS851867 ACO851476:ACO851867 AMK851476:AMK851867 AWG851476:AWG851867 BGC851476:BGC851867 BPY851476:BPY851867 BZU851476:BZU851867 CJQ851476:CJQ851867 CTM851476:CTM851867 DDI851476:DDI851867 DNE851476:DNE851867 DXA851476:DXA851867 EGW851476:EGW851867 EQS851476:EQS851867 FAO851476:FAO851867 FKK851476:FKK851867 FUG851476:FUG851867 GEC851476:GEC851867 GNY851476:GNY851867 GXU851476:GXU851867 HHQ851476:HHQ851867 HRM851476:HRM851867 IBI851476:IBI851867 ILE851476:ILE851867 IVA851476:IVA851867 JEW851476:JEW851867 JOS851476:JOS851867 JYO851476:JYO851867 KIK851476:KIK851867 KSG851476:KSG851867 LCC851476:LCC851867 LLY851476:LLY851867 LVU851476:LVU851867 MFQ851476:MFQ851867 MPM851476:MPM851867 MZI851476:MZI851867 NJE851476:NJE851867 NTA851476:NTA851867 OCW851476:OCW851867 OMS851476:OMS851867 OWO851476:OWO851867 PGK851476:PGK851867 PQG851476:PQG851867 QAC851476:QAC851867 QJY851476:QJY851867 QTU851476:QTU851867 RDQ851476:RDQ851867 RNM851476:RNM851867 RXI851476:RXI851867 SHE851476:SHE851867 SRA851476:SRA851867 TAW851476:TAW851867 TKS851476:TKS851867 TUO851476:TUO851867 UEK851476:UEK851867 UOG851476:UOG851867 UYC851476:UYC851867 VHY851476:VHY851867 VRU851476:VRU851867 WBQ851476:WBQ851867 WLM851476:WLM851867 WVI851476:WVI851867 IW917012:IW917403 SS917012:SS917403 ACO917012:ACO917403 AMK917012:AMK917403 AWG917012:AWG917403 BGC917012:BGC917403 BPY917012:BPY917403 BZU917012:BZU917403 CJQ917012:CJQ917403 CTM917012:CTM917403 DDI917012:DDI917403 DNE917012:DNE917403 DXA917012:DXA917403 EGW917012:EGW917403 EQS917012:EQS917403 FAO917012:FAO917403 FKK917012:FKK917403 FUG917012:FUG917403 GEC917012:GEC917403 GNY917012:GNY917403 GXU917012:GXU917403 HHQ917012:HHQ917403 HRM917012:HRM917403 IBI917012:IBI917403 ILE917012:ILE917403 IVA917012:IVA917403 JEW917012:JEW917403 JOS917012:JOS917403 JYO917012:JYO917403 KIK917012:KIK917403 KSG917012:KSG917403 LCC917012:LCC917403 LLY917012:LLY917403 LVU917012:LVU917403 MFQ917012:MFQ917403 MPM917012:MPM917403 MZI917012:MZI917403 NJE917012:NJE917403 NTA917012:NTA917403 OCW917012:OCW917403 OMS917012:OMS917403 OWO917012:OWO917403 PGK917012:PGK917403 PQG917012:PQG917403 QAC917012:QAC917403 QJY917012:QJY917403 QTU917012:QTU917403 RDQ917012:RDQ917403 RNM917012:RNM917403 RXI917012:RXI917403 SHE917012:SHE917403 SRA917012:SRA917403 TAW917012:TAW917403 TKS917012:TKS917403 TUO917012:TUO917403 UEK917012:UEK917403 UOG917012:UOG917403 UYC917012:UYC917403 VHY917012:VHY917403 VRU917012:VRU917403 WBQ917012:WBQ917403 WLM917012:WLM917403 WVI917012:WVI917403 IW982548:IW982939 SS982548:SS982939 ACO982548:ACO982939 AMK982548:AMK982939 AWG982548:AWG982939 BGC982548:BGC982939 BPY982548:BPY982939 BZU982548:BZU982939 CJQ982548:CJQ982939 CTM982548:CTM982939 DDI982548:DDI982939 DNE982548:DNE982939 DXA982548:DXA982939 EGW982548:EGW982939 EQS982548:EQS982939 FAO982548:FAO982939 FKK982548:FKK982939 FUG982548:FUG982939 GEC982548:GEC982939 GNY982548:GNY982939 GXU982548:GXU982939 HHQ982548:HHQ982939 HRM982548:HRM982939 IBI982548:IBI982939 ILE982548:ILE982939 IVA982548:IVA982939 JEW982548:JEW982939 JOS982548:JOS982939 JYO982548:JYO982939 KIK982548:KIK982939 KSG982548:KSG982939 LCC982548:LCC982939 LLY982548:LLY982939 LVU982548:LVU982939 MFQ982548:MFQ982939 MPM982548:MPM982939 MZI982548:MZI982939 NJE982548:NJE982939 NTA982548:NTA982939 OCW982548:OCW982939 OMS982548:OMS982939 OWO982548:OWO982939 PGK982548:PGK982939 PQG982548:PQG982939 QAC982548:QAC982939 QJY982548:QJY982939 QTU982548:QTU982939 RDQ982548:RDQ982939 RNM982548:RNM982939 RXI982548:RXI982939 SHE982548:SHE982939 SRA982548:SRA982939 TAW982548:TAW982939 TKS982548:TKS982939 TUO982548:TUO982939 UEK982548:UEK982939 UOG982548:UOG982939 UYC982548:UYC982939 VHY982548:VHY982939 VRU982548:VRU982939 WBQ982548:WBQ982939 WLM982548:WLM982939 D65044:D65435 D130580:D130971 D196116:D196507 D261652:D262043 D327188:D327579 D392724:D393115 D458260:D458651 D523796:D524187 D589332:D589723 D654868:D655259 D720404:D720795 D785940:D786331 D851476:D851867 D917012:D917403 D982548:D982939 D20:D60 D62:D82 D84:D103 D105:D380 D382:D501" xr:uid="{00000000-0002-0000-0000-000001000000}">
      <formula1>_Owner</formula1>
    </dataValidation>
    <dataValidation type="list" showInputMessage="1" showErrorMessage="1" sqref="E65044:E65435 JA65044:JA65435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WVM982548:WVM982939 WLQ982548:WLQ982939 WBU982548:WBU982939 VRY982548:VRY982939 VIC982548:VIC982939 UYG982548:UYG982939 UOK982548:UOK982939 UEO982548:UEO982939 TUS982548:TUS982939 TKW982548:TKW982939 TBA982548:TBA982939 SRE982548:SRE982939 SHI982548:SHI982939 RXM982548:RXM982939 RNQ982548:RNQ982939 RDU982548:RDU982939 QTY982548:QTY982939 QKC982548:QKC982939 QAG982548:QAG982939 PQK982548:PQK982939 PGO982548:PGO982939 OWS982548:OWS982939 OMW982548:OMW982939 ODA982548:ODA982939 NTE982548:NTE982939 NJI982548:NJI982939 MZM982548:MZM982939 MPQ982548:MPQ982939 MFU982548:MFU982939 LVY982548:LVY982939 LMC982548:LMC982939 LCG982548:LCG982939 KSK982548:KSK982939 KIO982548:KIO982939 JYS982548:JYS982939 JOW982548:JOW982939 JFA982548:JFA982939 IVE982548:IVE982939 ILI982548:ILI982939 IBM982548:IBM982939 HRQ982548:HRQ982939 HHU982548:HHU982939 GXY982548:GXY982939 GOC982548:GOC982939 GEG982548:GEG982939 FUK982548:FUK982939 FKO982548:FKO982939 FAS982548:FAS982939 EQW982548:EQW982939 EHA982548:EHA982939 DXE982548:DXE982939 DNI982548:DNI982939 DDM982548:DDM982939 CTQ982548:CTQ982939 CJU982548:CJU982939 BZY982548:BZY982939 BQC982548:BQC982939 BGG982548:BGG982939 AWK982548:AWK982939 AMO982548:AMO982939 ACS982548:ACS982939 SW982548:SW982939 JA982548:JA982939 E982548:E982939 WVM917012:WVM917403 WLQ917012:WLQ917403 WBU917012:WBU917403 VRY917012:VRY917403 VIC917012:VIC917403 UYG917012:UYG917403 UOK917012:UOK917403 UEO917012:UEO917403 TUS917012:TUS917403 TKW917012:TKW917403 TBA917012:TBA917403 SRE917012:SRE917403 SHI917012:SHI917403 RXM917012:RXM917403 RNQ917012:RNQ917403 RDU917012:RDU917403 QTY917012:QTY917403 QKC917012:QKC917403 QAG917012:QAG917403 PQK917012:PQK917403 PGO917012:PGO917403 OWS917012:OWS917403 OMW917012:OMW917403 ODA917012:ODA917403 NTE917012:NTE917403 NJI917012:NJI917403 MZM917012:MZM917403 MPQ917012:MPQ917403 MFU917012:MFU917403 LVY917012:LVY917403 LMC917012:LMC917403 LCG917012:LCG917403 KSK917012:KSK917403 KIO917012:KIO917403 JYS917012:JYS917403 JOW917012:JOW917403 JFA917012:JFA917403 IVE917012:IVE917403 ILI917012:ILI917403 IBM917012:IBM917403 HRQ917012:HRQ917403 HHU917012:HHU917403 GXY917012:GXY917403 GOC917012:GOC917403 GEG917012:GEG917403 FUK917012:FUK917403 FKO917012:FKO917403 FAS917012:FAS917403 EQW917012:EQW917403 EHA917012:EHA917403 DXE917012:DXE917403 DNI917012:DNI917403 DDM917012:DDM917403 CTQ917012:CTQ917403 CJU917012:CJU917403 BZY917012:BZY917403 BQC917012:BQC917403 BGG917012:BGG917403 AWK917012:AWK917403 AMO917012:AMO917403 ACS917012:ACS917403 SW917012:SW917403 JA917012:JA917403 E917012:E917403 WVM851476:WVM851867 WLQ851476:WLQ851867 WBU851476:WBU851867 VRY851476:VRY851867 VIC851476:VIC851867 UYG851476:UYG851867 UOK851476:UOK851867 UEO851476:UEO851867 TUS851476:TUS851867 TKW851476:TKW851867 TBA851476:TBA851867 SRE851476:SRE851867 SHI851476:SHI851867 RXM851476:RXM851867 RNQ851476:RNQ851867 RDU851476:RDU851867 QTY851476:QTY851867 QKC851476:QKC851867 QAG851476:QAG851867 PQK851476:PQK851867 PGO851476:PGO851867 OWS851476:OWS851867 OMW851476:OMW851867 ODA851476:ODA851867 NTE851476:NTE851867 NJI851476:NJI851867 MZM851476:MZM851867 MPQ851476:MPQ851867 MFU851476:MFU851867 LVY851476:LVY851867 LMC851476:LMC851867 LCG851476:LCG851867 KSK851476:KSK851867 KIO851476:KIO851867 JYS851476:JYS851867 JOW851476:JOW851867 JFA851476:JFA851867 IVE851476:IVE851867 ILI851476:ILI851867 IBM851476:IBM851867 HRQ851476:HRQ851867 HHU851476:HHU851867 GXY851476:GXY851867 GOC851476:GOC851867 GEG851476:GEG851867 FUK851476:FUK851867 FKO851476:FKO851867 FAS851476:FAS851867 EQW851476:EQW851867 EHA851476:EHA851867 DXE851476:DXE851867 DNI851476:DNI851867 DDM851476:DDM851867 CTQ851476:CTQ851867 CJU851476:CJU851867 BZY851476:BZY851867 BQC851476:BQC851867 BGG851476:BGG851867 AWK851476:AWK851867 AMO851476:AMO851867 ACS851476:ACS851867 SW851476:SW851867 JA851476:JA851867 E851476:E851867 WVM785940:WVM786331 WLQ785940:WLQ786331 WBU785940:WBU786331 VRY785940:VRY786331 VIC785940:VIC786331 UYG785940:UYG786331 UOK785940:UOK786331 UEO785940:UEO786331 TUS785940:TUS786331 TKW785940:TKW786331 TBA785940:TBA786331 SRE785940:SRE786331 SHI785940:SHI786331 RXM785940:RXM786331 RNQ785940:RNQ786331 RDU785940:RDU786331 QTY785940:QTY786331 QKC785940:QKC786331 QAG785940:QAG786331 PQK785940:PQK786331 PGO785940:PGO786331 OWS785940:OWS786331 OMW785940:OMW786331 ODA785940:ODA786331 NTE785940:NTE786331 NJI785940:NJI786331 MZM785940:MZM786331 MPQ785940:MPQ786331 MFU785940:MFU786331 LVY785940:LVY786331 LMC785940:LMC786331 LCG785940:LCG786331 KSK785940:KSK786331 KIO785940:KIO786331 JYS785940:JYS786331 JOW785940:JOW786331 JFA785940:JFA786331 IVE785940:IVE786331 ILI785940:ILI786331 IBM785940:IBM786331 HRQ785940:HRQ786331 HHU785940:HHU786331 GXY785940:GXY786331 GOC785940:GOC786331 GEG785940:GEG786331 FUK785940:FUK786331 FKO785940:FKO786331 FAS785940:FAS786331 EQW785940:EQW786331 EHA785940:EHA786331 DXE785940:DXE786331 DNI785940:DNI786331 DDM785940:DDM786331 CTQ785940:CTQ786331 CJU785940:CJU786331 BZY785940:BZY786331 BQC785940:BQC786331 BGG785940:BGG786331 AWK785940:AWK786331 AMO785940:AMO786331 ACS785940:ACS786331 SW785940:SW786331 JA785940:JA786331 E785940:E786331 WVM720404:WVM720795 WLQ720404:WLQ720795 WBU720404:WBU720795 VRY720404:VRY720795 VIC720404:VIC720795 UYG720404:UYG720795 UOK720404:UOK720795 UEO720404:UEO720795 TUS720404:TUS720795 TKW720404:TKW720795 TBA720404:TBA720795 SRE720404:SRE720795 SHI720404:SHI720795 RXM720404:RXM720795 RNQ720404:RNQ720795 RDU720404:RDU720795 QTY720404:QTY720795 QKC720404:QKC720795 QAG720404:QAG720795 PQK720404:PQK720795 PGO720404:PGO720795 OWS720404:OWS720795 OMW720404:OMW720795 ODA720404:ODA720795 NTE720404:NTE720795 NJI720404:NJI720795 MZM720404:MZM720795 MPQ720404:MPQ720795 MFU720404:MFU720795 LVY720404:LVY720795 LMC720404:LMC720795 LCG720404:LCG720795 KSK720404:KSK720795 KIO720404:KIO720795 JYS720404:JYS720795 JOW720404:JOW720795 JFA720404:JFA720795 IVE720404:IVE720795 ILI720404:ILI720795 IBM720404:IBM720795 HRQ720404:HRQ720795 HHU720404:HHU720795 GXY720404:GXY720795 GOC720404:GOC720795 GEG720404:GEG720795 FUK720404:FUK720795 FKO720404:FKO720795 FAS720404:FAS720795 EQW720404:EQW720795 EHA720404:EHA720795 DXE720404:DXE720795 DNI720404:DNI720795 DDM720404:DDM720795 CTQ720404:CTQ720795 CJU720404:CJU720795 BZY720404:BZY720795 BQC720404:BQC720795 BGG720404:BGG720795 AWK720404:AWK720795 AMO720404:AMO720795 ACS720404:ACS720795 SW720404:SW720795 JA720404:JA720795 E720404:E720795 WVM654868:WVM655259 WLQ654868:WLQ655259 WBU654868:WBU655259 VRY654868:VRY655259 VIC654868:VIC655259 UYG654868:UYG655259 UOK654868:UOK655259 UEO654868:UEO655259 TUS654868:TUS655259 TKW654868:TKW655259 TBA654868:TBA655259 SRE654868:SRE655259 SHI654868:SHI655259 RXM654868:RXM655259 RNQ654868:RNQ655259 RDU654868:RDU655259 QTY654868:QTY655259 QKC654868:QKC655259 QAG654868:QAG655259 PQK654868:PQK655259 PGO654868:PGO655259 OWS654868:OWS655259 OMW654868:OMW655259 ODA654868:ODA655259 NTE654868:NTE655259 NJI654868:NJI655259 MZM654868:MZM655259 MPQ654868:MPQ655259 MFU654868:MFU655259 LVY654868:LVY655259 LMC654868:LMC655259 LCG654868:LCG655259 KSK654868:KSK655259 KIO654868:KIO655259 JYS654868:JYS655259 JOW654868:JOW655259 JFA654868:JFA655259 IVE654868:IVE655259 ILI654868:ILI655259 IBM654868:IBM655259 HRQ654868:HRQ655259 HHU654868:HHU655259 GXY654868:GXY655259 GOC654868:GOC655259 GEG654868:GEG655259 FUK654868:FUK655259 FKO654868:FKO655259 FAS654868:FAS655259 EQW654868:EQW655259 EHA654868:EHA655259 DXE654868:DXE655259 DNI654868:DNI655259 DDM654868:DDM655259 CTQ654868:CTQ655259 CJU654868:CJU655259 BZY654868:BZY655259 BQC654868:BQC655259 BGG654868:BGG655259 AWK654868:AWK655259 AMO654868:AMO655259 ACS654868:ACS655259 SW654868:SW655259 JA654868:JA655259 E654868:E655259 WVM589332:WVM589723 WLQ589332:WLQ589723 WBU589332:WBU589723 VRY589332:VRY589723 VIC589332:VIC589723 UYG589332:UYG589723 UOK589332:UOK589723 UEO589332:UEO589723 TUS589332:TUS589723 TKW589332:TKW589723 TBA589332:TBA589723 SRE589332:SRE589723 SHI589332:SHI589723 RXM589332:RXM589723 RNQ589332:RNQ589723 RDU589332:RDU589723 QTY589332:QTY589723 QKC589332:QKC589723 QAG589332:QAG589723 PQK589332:PQK589723 PGO589332:PGO589723 OWS589332:OWS589723 OMW589332:OMW589723 ODA589332:ODA589723 NTE589332:NTE589723 NJI589332:NJI589723 MZM589332:MZM589723 MPQ589332:MPQ589723 MFU589332:MFU589723 LVY589332:LVY589723 LMC589332:LMC589723 LCG589332:LCG589723 KSK589332:KSK589723 KIO589332:KIO589723 JYS589332:JYS589723 JOW589332:JOW589723 JFA589332:JFA589723 IVE589332:IVE589723 ILI589332:ILI589723 IBM589332:IBM589723 HRQ589332:HRQ589723 HHU589332:HHU589723 GXY589332:GXY589723 GOC589332:GOC589723 GEG589332:GEG589723 FUK589332:FUK589723 FKO589332:FKO589723 FAS589332:FAS589723 EQW589332:EQW589723 EHA589332:EHA589723 DXE589332:DXE589723 DNI589332:DNI589723 DDM589332:DDM589723 CTQ589332:CTQ589723 CJU589332:CJU589723 BZY589332:BZY589723 BQC589332:BQC589723 BGG589332:BGG589723 AWK589332:AWK589723 AMO589332:AMO589723 ACS589332:ACS589723 SW589332:SW589723 JA589332:JA589723 E589332:E589723 WVM523796:WVM524187 WLQ523796:WLQ524187 WBU523796:WBU524187 VRY523796:VRY524187 VIC523796:VIC524187 UYG523796:UYG524187 UOK523796:UOK524187 UEO523796:UEO524187 TUS523796:TUS524187 TKW523796:TKW524187 TBA523796:TBA524187 SRE523796:SRE524187 SHI523796:SHI524187 RXM523796:RXM524187 RNQ523796:RNQ524187 RDU523796:RDU524187 QTY523796:QTY524187 QKC523796:QKC524187 QAG523796:QAG524187 PQK523796:PQK524187 PGO523796:PGO524187 OWS523796:OWS524187 OMW523796:OMW524187 ODA523796:ODA524187 NTE523796:NTE524187 NJI523796:NJI524187 MZM523796:MZM524187 MPQ523796:MPQ524187 MFU523796:MFU524187 LVY523796:LVY524187 LMC523796:LMC524187 LCG523796:LCG524187 KSK523796:KSK524187 KIO523796:KIO524187 JYS523796:JYS524187 JOW523796:JOW524187 JFA523796:JFA524187 IVE523796:IVE524187 ILI523796:ILI524187 IBM523796:IBM524187 HRQ523796:HRQ524187 HHU523796:HHU524187 GXY523796:GXY524187 GOC523796:GOC524187 GEG523796:GEG524187 FUK523796:FUK524187 FKO523796:FKO524187 FAS523796:FAS524187 EQW523796:EQW524187 EHA523796:EHA524187 DXE523796:DXE524187 DNI523796:DNI524187 DDM523796:DDM524187 CTQ523796:CTQ524187 CJU523796:CJU524187 BZY523796:BZY524187 BQC523796:BQC524187 BGG523796:BGG524187 AWK523796:AWK524187 AMO523796:AMO524187 ACS523796:ACS524187 SW523796:SW524187 JA523796:JA524187 E523796:E524187 WVM458260:WVM458651 WLQ458260:WLQ458651 WBU458260:WBU458651 VRY458260:VRY458651 VIC458260:VIC458651 UYG458260:UYG458651 UOK458260:UOK458651 UEO458260:UEO458651 TUS458260:TUS458651 TKW458260:TKW458651 TBA458260:TBA458651 SRE458260:SRE458651 SHI458260:SHI458651 RXM458260:RXM458651 RNQ458260:RNQ458651 RDU458260:RDU458651 QTY458260:QTY458651 QKC458260:QKC458651 QAG458260:QAG458651 PQK458260:PQK458651 PGO458260:PGO458651 OWS458260:OWS458651 OMW458260:OMW458651 ODA458260:ODA458651 NTE458260:NTE458651 NJI458260:NJI458651 MZM458260:MZM458651 MPQ458260:MPQ458651 MFU458260:MFU458651 LVY458260:LVY458651 LMC458260:LMC458651 LCG458260:LCG458651 KSK458260:KSK458651 KIO458260:KIO458651 JYS458260:JYS458651 JOW458260:JOW458651 JFA458260:JFA458651 IVE458260:IVE458651 ILI458260:ILI458651 IBM458260:IBM458651 HRQ458260:HRQ458651 HHU458260:HHU458651 GXY458260:GXY458651 GOC458260:GOC458651 GEG458260:GEG458651 FUK458260:FUK458651 FKO458260:FKO458651 FAS458260:FAS458651 EQW458260:EQW458651 EHA458260:EHA458651 DXE458260:DXE458651 DNI458260:DNI458651 DDM458260:DDM458651 CTQ458260:CTQ458651 CJU458260:CJU458651 BZY458260:BZY458651 BQC458260:BQC458651 BGG458260:BGG458651 AWK458260:AWK458651 AMO458260:AMO458651 ACS458260:ACS458651 SW458260:SW458651 JA458260:JA458651 E458260:E458651 WVM392724:WVM393115 WLQ392724:WLQ393115 WBU392724:WBU393115 VRY392724:VRY393115 VIC392724:VIC393115 UYG392724:UYG393115 UOK392724:UOK393115 UEO392724:UEO393115 TUS392724:TUS393115 TKW392724:TKW393115 TBA392724:TBA393115 SRE392724:SRE393115 SHI392724:SHI393115 RXM392724:RXM393115 RNQ392724:RNQ393115 RDU392724:RDU393115 QTY392724:QTY393115 QKC392724:QKC393115 QAG392724:QAG393115 PQK392724:PQK393115 PGO392724:PGO393115 OWS392724:OWS393115 OMW392724:OMW393115 ODA392724:ODA393115 NTE392724:NTE393115 NJI392724:NJI393115 MZM392724:MZM393115 MPQ392724:MPQ393115 MFU392724:MFU393115 LVY392724:LVY393115 LMC392724:LMC393115 LCG392724:LCG393115 KSK392724:KSK393115 KIO392724:KIO393115 JYS392724:JYS393115 JOW392724:JOW393115 JFA392724:JFA393115 IVE392724:IVE393115 ILI392724:ILI393115 IBM392724:IBM393115 HRQ392724:HRQ393115 HHU392724:HHU393115 GXY392724:GXY393115 GOC392724:GOC393115 GEG392724:GEG393115 FUK392724:FUK393115 FKO392724:FKO393115 FAS392724:FAS393115 EQW392724:EQW393115 EHA392724:EHA393115 DXE392724:DXE393115 DNI392724:DNI393115 DDM392724:DDM393115 CTQ392724:CTQ393115 CJU392724:CJU393115 BZY392724:BZY393115 BQC392724:BQC393115 BGG392724:BGG393115 AWK392724:AWK393115 AMO392724:AMO393115 ACS392724:ACS393115 SW392724:SW393115 JA392724:JA393115 E392724:E393115 WVM327188:WVM327579 WLQ327188:WLQ327579 WBU327188:WBU327579 VRY327188:VRY327579 VIC327188:VIC327579 UYG327188:UYG327579 UOK327188:UOK327579 UEO327188:UEO327579 TUS327188:TUS327579 TKW327188:TKW327579 TBA327188:TBA327579 SRE327188:SRE327579 SHI327188:SHI327579 RXM327188:RXM327579 RNQ327188:RNQ327579 RDU327188:RDU327579 QTY327188:QTY327579 QKC327188:QKC327579 QAG327188:QAG327579 PQK327188:PQK327579 PGO327188:PGO327579 OWS327188:OWS327579 OMW327188:OMW327579 ODA327188:ODA327579 NTE327188:NTE327579 NJI327188:NJI327579 MZM327188:MZM327579 MPQ327188:MPQ327579 MFU327188:MFU327579 LVY327188:LVY327579 LMC327188:LMC327579 LCG327188:LCG327579 KSK327188:KSK327579 KIO327188:KIO327579 JYS327188:JYS327579 JOW327188:JOW327579 JFA327188:JFA327579 IVE327188:IVE327579 ILI327188:ILI327579 IBM327188:IBM327579 HRQ327188:HRQ327579 HHU327188:HHU327579 GXY327188:GXY327579 GOC327188:GOC327579 GEG327188:GEG327579 FUK327188:FUK327579 FKO327188:FKO327579 FAS327188:FAS327579 EQW327188:EQW327579 EHA327188:EHA327579 DXE327188:DXE327579 DNI327188:DNI327579 DDM327188:DDM327579 CTQ327188:CTQ327579 CJU327188:CJU327579 BZY327188:BZY327579 BQC327188:BQC327579 BGG327188:BGG327579 AWK327188:AWK327579 AMO327188:AMO327579 ACS327188:ACS327579 SW327188:SW327579 JA327188:JA327579 E327188:E327579 WVM261652:WVM262043 WLQ261652:WLQ262043 WBU261652:WBU262043 VRY261652:VRY262043 VIC261652:VIC262043 UYG261652:UYG262043 UOK261652:UOK262043 UEO261652:UEO262043 TUS261652:TUS262043 TKW261652:TKW262043 TBA261652:TBA262043 SRE261652:SRE262043 SHI261652:SHI262043 RXM261652:RXM262043 RNQ261652:RNQ262043 RDU261652:RDU262043 QTY261652:QTY262043 QKC261652:QKC262043 QAG261652:QAG262043 PQK261652:PQK262043 PGO261652:PGO262043 OWS261652:OWS262043 OMW261652:OMW262043 ODA261652:ODA262043 NTE261652:NTE262043 NJI261652:NJI262043 MZM261652:MZM262043 MPQ261652:MPQ262043 MFU261652:MFU262043 LVY261652:LVY262043 LMC261652:LMC262043 LCG261652:LCG262043 KSK261652:KSK262043 KIO261652:KIO262043 JYS261652:JYS262043 JOW261652:JOW262043 JFA261652:JFA262043 IVE261652:IVE262043 ILI261652:ILI262043 IBM261652:IBM262043 HRQ261652:HRQ262043 HHU261652:HHU262043 GXY261652:GXY262043 GOC261652:GOC262043 GEG261652:GEG262043 FUK261652:FUK262043 FKO261652:FKO262043 FAS261652:FAS262043 EQW261652:EQW262043 EHA261652:EHA262043 DXE261652:DXE262043 DNI261652:DNI262043 DDM261652:DDM262043 CTQ261652:CTQ262043 CJU261652:CJU262043 BZY261652:BZY262043 BQC261652:BQC262043 BGG261652:BGG262043 AWK261652:AWK262043 AMO261652:AMO262043 ACS261652:ACS262043 SW261652:SW262043 JA261652:JA262043 E261652:E262043 WVM196116:WVM196507 WLQ196116:WLQ196507 WBU196116:WBU196507 VRY196116:VRY196507 VIC196116:VIC196507 UYG196116:UYG196507 UOK196116:UOK196507 UEO196116:UEO196507 TUS196116:TUS196507 TKW196116:TKW196507 TBA196116:TBA196507 SRE196116:SRE196507 SHI196116:SHI196507 RXM196116:RXM196507 RNQ196116:RNQ196507 RDU196116:RDU196507 QTY196116:QTY196507 QKC196116:QKC196507 QAG196116:QAG196507 PQK196116:PQK196507 PGO196116:PGO196507 OWS196116:OWS196507 OMW196116:OMW196507 ODA196116:ODA196507 NTE196116:NTE196507 NJI196116:NJI196507 MZM196116:MZM196507 MPQ196116:MPQ196507 MFU196116:MFU196507 LVY196116:LVY196507 LMC196116:LMC196507 LCG196116:LCG196507 KSK196116:KSK196507 KIO196116:KIO196507 JYS196116:JYS196507 JOW196116:JOW196507 JFA196116:JFA196507 IVE196116:IVE196507 ILI196116:ILI196507 IBM196116:IBM196507 HRQ196116:HRQ196507 HHU196116:HHU196507 GXY196116:GXY196507 GOC196116:GOC196507 GEG196116:GEG196507 FUK196116:FUK196507 FKO196116:FKO196507 FAS196116:FAS196507 EQW196116:EQW196507 EHA196116:EHA196507 DXE196116:DXE196507 DNI196116:DNI196507 DDM196116:DDM196507 CTQ196116:CTQ196507 CJU196116:CJU196507 BZY196116:BZY196507 BQC196116:BQC196507 BGG196116:BGG196507 AWK196116:AWK196507 AMO196116:AMO196507 ACS196116:ACS196507 SW196116:SW196507 JA196116:JA196507 E196116:E196507 WVM130580:WVM130971 WLQ130580:WLQ130971 WBU130580:WBU130971 VRY130580:VRY130971 VIC130580:VIC130971 UYG130580:UYG130971 UOK130580:UOK130971 UEO130580:UEO130971 TUS130580:TUS130971 TKW130580:TKW130971 TBA130580:TBA130971 SRE130580:SRE130971 SHI130580:SHI130971 RXM130580:RXM130971 RNQ130580:RNQ130971 RDU130580:RDU130971 QTY130580:QTY130971 QKC130580:QKC130971 QAG130580:QAG130971 PQK130580:PQK130971 PGO130580:PGO130971 OWS130580:OWS130971 OMW130580:OMW130971 ODA130580:ODA130971 NTE130580:NTE130971 NJI130580:NJI130971 MZM130580:MZM130971 MPQ130580:MPQ130971 MFU130580:MFU130971 LVY130580:LVY130971 LMC130580:LMC130971 LCG130580:LCG130971 KSK130580:KSK130971 KIO130580:KIO130971 JYS130580:JYS130971 JOW130580:JOW130971 JFA130580:JFA130971 IVE130580:IVE130971 ILI130580:ILI130971 IBM130580:IBM130971 HRQ130580:HRQ130971 HHU130580:HHU130971 GXY130580:GXY130971 GOC130580:GOC130971 GEG130580:GEG130971 FUK130580:FUK130971 FKO130580:FKO130971 FAS130580:FAS130971 EQW130580:EQW130971 EHA130580:EHA130971 DXE130580:DXE130971 DNI130580:DNI130971 DDM130580:DDM130971 CTQ130580:CTQ130971 CJU130580:CJU130971 BZY130580:BZY130971 BQC130580:BQC130971 BGG130580:BGG130971 AWK130580:AWK130971 AMO130580:AMO130971 ACS130580:ACS130971 SW130580:SW130971 JA130580:JA130971 E130580:E130971 WVM65044:WVM65435 WLQ65044:WLQ65435 WBU65044:WBU65435 VRY65044:VRY65435 VIC65044:VIC65435 UYG65044:UYG65435 UOK65044:UOK65435 UEO65044:UEO65435 TUS65044:TUS65435 TKW65044:TKW65435 TBA65044:TBA65435 SRE65044:SRE65435 SHI65044:SHI65435 RXM65044:RXM65435 RNQ65044:RNQ65435 RDU65044:RDU65435 QTY65044:QTY65435 QKC65044:QKC65435 QAG65044:QAG65435 PQK65044:PQK65435 PGO65044:PGO65435 OWS65044:OWS65435 OMW65044:OMW65435 ODA65044:ODA65435 NTE65044:NTE65435 NJI65044:NJI65435 MZM65044:MZM65435 MPQ65044:MPQ65435 MFU65044:MFU65435 LVY65044:LVY65435 LMC65044:LMC65435 LCG65044:LCG65435 KSK65044:KSK65435 KIO65044:KIO65435 JYS65044:JYS65435 JOW65044:JOW65435 JFA65044:JFA65435 IVE65044:IVE65435 ILI65044:ILI65435 IBM65044:IBM65435 HRQ65044:HRQ65435 HHU65044:HHU65435 GXY65044:GXY65435 GOC65044:GOC65435 GEG65044:GEG65435 FUK65044:FUK65435 FKO65044:FKO65435 FAS65044:FAS65435 EQW65044:EQW65435 EHA65044:EHA65435 DXE65044:DXE65435 DNI65044:DNI65435 DDM65044:DDM65435 CTQ65044:CTQ65435 CJU65044:CJU65435 BZY65044:BZY65435 BQC65044:BQC65435 BGG65044:BGG65435 AWK65044:AWK65435 AMO65044:AMO65435 ACS65044:ACS65435 SW65044:SW65435" xr:uid="{00000000-0002-0000-0000-000000000000}">
      <formula1>INDIRECT(#REF!)</formula1>
    </dataValidation>
  </dataValidations>
  <pageMargins left="0.7" right="0.7" top="0.75" bottom="0.75" header="0.3" footer="0.3"/>
  <pageSetup scale="4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
  <sheetViews>
    <sheetView topLeftCell="A10" zoomScale="132" workbookViewId="0">
      <selection activeCell="B26" sqref="B26"/>
    </sheetView>
  </sheetViews>
  <sheetFormatPr baseColWidth="10" defaultColWidth="11" defaultRowHeight="15"/>
  <cols>
    <col min="1" max="8" width="30.6640625" style="14" customWidth="1"/>
    <col min="9" max="9" width="31.6640625" style="14" customWidth="1"/>
    <col min="10" max="10" width="30.6640625" style="14" customWidth="1"/>
    <col min="11" max="256" width="8.83203125" style="14" customWidth="1"/>
    <col min="257" max="266" width="30.6640625" style="14" customWidth="1"/>
    <col min="267" max="512" width="8.83203125" style="14" customWidth="1"/>
    <col min="513" max="522" width="30.6640625" style="14" customWidth="1"/>
    <col min="523" max="768" width="8.83203125" style="14" customWidth="1"/>
    <col min="769" max="778" width="30.6640625" style="14" customWidth="1"/>
    <col min="779" max="1024" width="8.83203125" style="14" customWidth="1"/>
    <col min="1025" max="1034" width="30.6640625" style="14" customWidth="1"/>
    <col min="1035" max="1280" width="8.83203125" style="14" customWidth="1"/>
    <col min="1281" max="1290" width="30.6640625" style="14" customWidth="1"/>
    <col min="1291" max="1536" width="8.83203125" style="14" customWidth="1"/>
    <col min="1537" max="1546" width="30.6640625" style="14" customWidth="1"/>
    <col min="1547" max="1792" width="8.83203125" style="14" customWidth="1"/>
    <col min="1793" max="1802" width="30.6640625" style="14" customWidth="1"/>
    <col min="1803" max="2048" width="8.83203125" style="14" customWidth="1"/>
    <col min="2049" max="2058" width="30.6640625" style="14" customWidth="1"/>
    <col min="2059" max="2304" width="8.83203125" style="14" customWidth="1"/>
    <col min="2305" max="2314" width="30.6640625" style="14" customWidth="1"/>
    <col min="2315" max="2560" width="8.83203125" style="14" customWidth="1"/>
    <col min="2561" max="2570" width="30.6640625" style="14" customWidth="1"/>
    <col min="2571" max="2816" width="8.83203125" style="14" customWidth="1"/>
    <col min="2817" max="2826" width="30.6640625" style="14" customWidth="1"/>
    <col min="2827" max="3072" width="8.83203125" style="14" customWidth="1"/>
    <col min="3073" max="3082" width="30.6640625" style="14" customWidth="1"/>
    <col min="3083" max="3328" width="8.83203125" style="14" customWidth="1"/>
    <col min="3329" max="3338" width="30.6640625" style="14" customWidth="1"/>
    <col min="3339" max="3584" width="8.83203125" style="14" customWidth="1"/>
    <col min="3585" max="3594" width="30.6640625" style="14" customWidth="1"/>
    <col min="3595" max="3840" width="8.83203125" style="14" customWidth="1"/>
    <col min="3841" max="3850" width="30.6640625" style="14" customWidth="1"/>
    <col min="3851" max="4096" width="8.83203125" style="14" customWidth="1"/>
    <col min="4097" max="4106" width="30.6640625" style="14" customWidth="1"/>
    <col min="4107" max="4352" width="8.83203125" style="14" customWidth="1"/>
    <col min="4353" max="4362" width="30.6640625" style="14" customWidth="1"/>
    <col min="4363" max="4608" width="8.83203125" style="14" customWidth="1"/>
    <col min="4609" max="4618" width="30.6640625" style="14" customWidth="1"/>
    <col min="4619" max="4864" width="8.83203125" style="14" customWidth="1"/>
    <col min="4865" max="4874" width="30.6640625" style="14" customWidth="1"/>
    <col min="4875" max="5120" width="8.83203125" style="14" customWidth="1"/>
    <col min="5121" max="5130" width="30.6640625" style="14" customWidth="1"/>
    <col min="5131" max="5376" width="8.83203125" style="14" customWidth="1"/>
    <col min="5377" max="5386" width="30.6640625" style="14" customWidth="1"/>
    <col min="5387" max="5632" width="8.83203125" style="14" customWidth="1"/>
    <col min="5633" max="5642" width="30.6640625" style="14" customWidth="1"/>
    <col min="5643" max="5888" width="8.83203125" style="14" customWidth="1"/>
    <col min="5889" max="5898" width="30.6640625" style="14" customWidth="1"/>
    <col min="5899" max="6144" width="8.83203125" style="14" customWidth="1"/>
    <col min="6145" max="6154" width="30.6640625" style="14" customWidth="1"/>
    <col min="6155" max="6400" width="8.83203125" style="14" customWidth="1"/>
    <col min="6401" max="6410" width="30.6640625" style="14" customWidth="1"/>
    <col min="6411" max="6656" width="8.83203125" style="14" customWidth="1"/>
    <col min="6657" max="6666" width="30.6640625" style="14" customWidth="1"/>
    <col min="6667" max="6912" width="8.83203125" style="14" customWidth="1"/>
    <col min="6913" max="6922" width="30.6640625" style="14" customWidth="1"/>
    <col min="6923" max="7168" width="8.83203125" style="14" customWidth="1"/>
    <col min="7169" max="7178" width="30.6640625" style="14" customWidth="1"/>
    <col min="7179" max="7424" width="8.83203125" style="14" customWidth="1"/>
    <col min="7425" max="7434" width="30.6640625" style="14" customWidth="1"/>
    <col min="7435" max="7680" width="8.83203125" style="14" customWidth="1"/>
    <col min="7681" max="7690" width="30.6640625" style="14" customWidth="1"/>
    <col min="7691" max="7936" width="8.83203125" style="14" customWidth="1"/>
    <col min="7937" max="7946" width="30.6640625" style="14" customWidth="1"/>
    <col min="7947" max="8192" width="8.83203125" style="14" customWidth="1"/>
    <col min="8193" max="8202" width="30.6640625" style="14" customWidth="1"/>
    <col min="8203" max="8448" width="8.83203125" style="14" customWidth="1"/>
    <col min="8449" max="8458" width="30.6640625" style="14" customWidth="1"/>
    <col min="8459" max="8704" width="8.83203125" style="14" customWidth="1"/>
    <col min="8705" max="8714" width="30.6640625" style="14" customWidth="1"/>
    <col min="8715" max="8960" width="8.83203125" style="14" customWidth="1"/>
    <col min="8961" max="8970" width="30.6640625" style="14" customWidth="1"/>
    <col min="8971" max="9216" width="8.83203125" style="14" customWidth="1"/>
    <col min="9217" max="9226" width="30.6640625" style="14" customWidth="1"/>
    <col min="9227" max="9472" width="8.83203125" style="14" customWidth="1"/>
    <col min="9473" max="9482" width="30.6640625" style="14" customWidth="1"/>
    <col min="9483" max="9728" width="8.83203125" style="14" customWidth="1"/>
    <col min="9729" max="9738" width="30.6640625" style="14" customWidth="1"/>
    <col min="9739" max="9984" width="8.83203125" style="14" customWidth="1"/>
    <col min="9985" max="9994" width="30.6640625" style="14" customWidth="1"/>
    <col min="9995" max="10240" width="8.83203125" style="14" customWidth="1"/>
    <col min="10241" max="10250" width="30.6640625" style="14" customWidth="1"/>
    <col min="10251" max="10496" width="8.83203125" style="14" customWidth="1"/>
    <col min="10497" max="10506" width="30.6640625" style="14" customWidth="1"/>
    <col min="10507" max="10752" width="8.83203125" style="14" customWidth="1"/>
    <col min="10753" max="10762" width="30.6640625" style="14" customWidth="1"/>
    <col min="10763" max="11008" width="8.83203125" style="14" customWidth="1"/>
    <col min="11009" max="11018" width="30.6640625" style="14" customWidth="1"/>
    <col min="11019" max="11264" width="8.83203125" style="14" customWidth="1"/>
    <col min="11265" max="11274" width="30.6640625" style="14" customWidth="1"/>
    <col min="11275" max="11520" width="8.83203125" style="14" customWidth="1"/>
    <col min="11521" max="11530" width="30.6640625" style="14" customWidth="1"/>
    <col min="11531" max="11776" width="8.83203125" style="14" customWidth="1"/>
    <col min="11777" max="11786" width="30.6640625" style="14" customWidth="1"/>
    <col min="11787" max="12032" width="8.83203125" style="14" customWidth="1"/>
    <col min="12033" max="12042" width="30.6640625" style="14" customWidth="1"/>
    <col min="12043" max="12288" width="8.83203125" style="14" customWidth="1"/>
    <col min="12289" max="12298" width="30.6640625" style="14" customWidth="1"/>
    <col min="12299" max="12544" width="8.83203125" style="14" customWidth="1"/>
    <col min="12545" max="12554" width="30.6640625" style="14" customWidth="1"/>
    <col min="12555" max="12800" width="8.83203125" style="14" customWidth="1"/>
    <col min="12801" max="12810" width="30.6640625" style="14" customWidth="1"/>
    <col min="12811" max="13056" width="8.83203125" style="14" customWidth="1"/>
    <col min="13057" max="13066" width="30.6640625" style="14" customWidth="1"/>
    <col min="13067" max="13312" width="8.83203125" style="14" customWidth="1"/>
    <col min="13313" max="13322" width="30.6640625" style="14" customWidth="1"/>
    <col min="13323" max="13568" width="8.83203125" style="14" customWidth="1"/>
    <col min="13569" max="13578" width="30.6640625" style="14" customWidth="1"/>
    <col min="13579" max="13824" width="8.83203125" style="14" customWidth="1"/>
    <col min="13825" max="13834" width="30.6640625" style="14" customWidth="1"/>
    <col min="13835" max="14080" width="8.83203125" style="14" customWidth="1"/>
    <col min="14081" max="14090" width="30.6640625" style="14" customWidth="1"/>
    <col min="14091" max="14336" width="8.83203125" style="14" customWidth="1"/>
    <col min="14337" max="14346" width="30.6640625" style="14" customWidth="1"/>
    <col min="14347" max="14592" width="8.83203125" style="14" customWidth="1"/>
    <col min="14593" max="14602" width="30.6640625" style="14" customWidth="1"/>
    <col min="14603" max="14848" width="8.83203125" style="14" customWidth="1"/>
    <col min="14849" max="14858" width="30.6640625" style="14" customWidth="1"/>
    <col min="14859" max="15104" width="8.83203125" style="14" customWidth="1"/>
    <col min="15105" max="15114" width="30.6640625" style="14" customWidth="1"/>
    <col min="15115" max="15360" width="8.83203125" style="14" customWidth="1"/>
    <col min="15361" max="15370" width="30.6640625" style="14" customWidth="1"/>
    <col min="15371" max="15616" width="8.83203125" style="14" customWidth="1"/>
    <col min="15617" max="15626" width="30.6640625" style="14" customWidth="1"/>
    <col min="15627" max="15872" width="8.83203125" style="14" customWidth="1"/>
    <col min="15873" max="15882" width="30.6640625" style="14" customWidth="1"/>
    <col min="15883" max="16128" width="8.83203125" style="14" customWidth="1"/>
    <col min="16129" max="16138" width="30.6640625" style="14" customWidth="1"/>
    <col min="16139" max="16384" width="8.83203125" style="14" customWidth="1"/>
  </cols>
  <sheetData>
    <row r="1" spans="1:10" s="59" customFormat="1">
      <c r="A1" s="59" t="s">
        <v>532</v>
      </c>
      <c r="B1" s="59" t="s">
        <v>616</v>
      </c>
      <c r="C1" s="59" t="s">
        <v>531</v>
      </c>
      <c r="D1" s="59" t="s">
        <v>619</v>
      </c>
      <c r="E1" s="59" t="s">
        <v>606</v>
      </c>
      <c r="F1" s="59" t="s">
        <v>607</v>
      </c>
      <c r="G1" s="59" t="s">
        <v>605</v>
      </c>
      <c r="H1" s="59" t="s">
        <v>608</v>
      </c>
      <c r="I1" s="59" t="s">
        <v>613</v>
      </c>
      <c r="J1" s="59" t="s">
        <v>610</v>
      </c>
    </row>
    <row r="2" spans="1:10">
      <c r="A2" s="17"/>
      <c r="B2" s="17"/>
      <c r="C2" s="17"/>
      <c r="D2" s="17"/>
      <c r="E2" s="17"/>
      <c r="F2" s="17"/>
      <c r="G2" s="17"/>
      <c r="H2" s="17"/>
      <c r="I2" s="17"/>
      <c r="J2" s="17"/>
    </row>
    <row r="3" spans="1:10">
      <c r="A3" s="17"/>
      <c r="B3" s="17"/>
      <c r="C3" s="17"/>
      <c r="D3" s="17"/>
      <c r="E3" s="17"/>
      <c r="F3" s="17"/>
      <c r="G3" s="17"/>
      <c r="H3" s="17"/>
      <c r="I3" s="17"/>
      <c r="J3" s="17"/>
    </row>
    <row r="4" spans="1:10">
      <c r="A4" s="17"/>
      <c r="B4" s="17"/>
      <c r="C4" s="17"/>
      <c r="E4" s="17"/>
      <c r="F4" s="17"/>
      <c r="G4" s="17"/>
      <c r="H4" s="17"/>
      <c r="J4" s="17"/>
    </row>
    <row r="5" spans="1:10">
      <c r="A5" s="17"/>
      <c r="B5" s="17"/>
      <c r="C5" s="17"/>
      <c r="E5" s="17"/>
      <c r="F5" s="17"/>
      <c r="H5" s="17"/>
    </row>
    <row r="6" spans="1:10">
      <c r="A6" s="17"/>
      <c r="B6" s="17"/>
      <c r="C6" s="17"/>
      <c r="D6" s="17"/>
      <c r="E6" s="17"/>
      <c r="F6" s="17"/>
      <c r="H6" s="17"/>
    </row>
    <row r="7" spans="1:10">
      <c r="A7" s="17"/>
      <c r="B7" s="17"/>
      <c r="C7" s="17"/>
      <c r="D7" s="17"/>
      <c r="E7" s="17"/>
      <c r="F7" s="17"/>
      <c r="H7" s="17"/>
    </row>
    <row r="8" spans="1:10">
      <c r="A8" s="17"/>
      <c r="B8" s="17"/>
      <c r="C8" s="17"/>
      <c r="E8" s="46" t="s">
        <v>2494</v>
      </c>
      <c r="F8" s="17"/>
      <c r="H8" s="17"/>
    </row>
    <row r="9" spans="1:10" ht="16">
      <c r="A9" s="17"/>
      <c r="B9" s="18" t="s">
        <v>652</v>
      </c>
      <c r="C9" s="17"/>
      <c r="E9" s="116" t="s">
        <v>2501</v>
      </c>
      <c r="G9" s="19"/>
      <c r="H9" s="46" t="s">
        <v>1854</v>
      </c>
      <c r="J9" s="19"/>
    </row>
    <row r="10" spans="1:10">
      <c r="A10" s="20"/>
      <c r="B10" s="20"/>
      <c r="C10" s="20"/>
      <c r="D10" s="20"/>
      <c r="E10" s="20"/>
      <c r="F10" s="20"/>
      <c r="G10" s="20"/>
      <c r="H10" s="20"/>
      <c r="I10" s="20"/>
      <c r="J10" s="20"/>
    </row>
    <row r="11" spans="1:10" ht="17">
      <c r="A11" s="14" t="s">
        <v>650</v>
      </c>
      <c r="B11" s="17" t="s">
        <v>650</v>
      </c>
      <c r="C11" s="17" t="s">
        <v>644</v>
      </c>
      <c r="D11" s="118" t="s">
        <v>2513</v>
      </c>
      <c r="E11" s="47" t="s">
        <v>2495</v>
      </c>
      <c r="F11" s="24" t="s">
        <v>650</v>
      </c>
      <c r="G11" s="32" t="s">
        <v>653</v>
      </c>
      <c r="H11" s="14" t="s">
        <v>649</v>
      </c>
      <c r="I11" s="99" t="s">
        <v>2376</v>
      </c>
      <c r="J11" s="21" t="s">
        <v>1801</v>
      </c>
    </row>
    <row r="12" spans="1:10" ht="17">
      <c r="A12" s="14" t="s">
        <v>651</v>
      </c>
      <c r="B12" s="17" t="s">
        <v>654</v>
      </c>
      <c r="C12" s="17" t="s">
        <v>655</v>
      </c>
      <c r="D12" s="118" t="s">
        <v>2514</v>
      </c>
      <c r="E12" s="47" t="s">
        <v>2496</v>
      </c>
      <c r="F12" s="24" t="s">
        <v>711</v>
      </c>
      <c r="G12" s="31" t="s">
        <v>656</v>
      </c>
      <c r="H12" s="90" t="s">
        <v>2189</v>
      </c>
      <c r="I12" s="100" t="s">
        <v>2377</v>
      </c>
      <c r="J12" s="21" t="s">
        <v>1802</v>
      </c>
    </row>
    <row r="13" spans="1:10" ht="17">
      <c r="A13" s="14" t="s">
        <v>643</v>
      </c>
      <c r="B13" s="17" t="s">
        <v>657</v>
      </c>
      <c r="C13" s="17" t="s">
        <v>658</v>
      </c>
      <c r="D13" s="14" t="s">
        <v>659</v>
      </c>
      <c r="E13" s="47" t="s">
        <v>2497</v>
      </c>
      <c r="F13" s="24" t="s">
        <v>712</v>
      </c>
      <c r="G13" s="14" t="s">
        <v>660</v>
      </c>
      <c r="H13" s="49" t="s">
        <v>1849</v>
      </c>
      <c r="I13" s="99" t="s">
        <v>2378</v>
      </c>
      <c r="J13" s="21" t="s">
        <v>1804</v>
      </c>
    </row>
    <row r="14" spans="1:10" ht="17">
      <c r="A14" s="14" t="s">
        <v>646</v>
      </c>
      <c r="B14" s="17" t="s">
        <v>661</v>
      </c>
      <c r="C14" s="17" t="s">
        <v>662</v>
      </c>
      <c r="D14" s="14" t="s">
        <v>645</v>
      </c>
      <c r="E14" s="47" t="s">
        <v>2498</v>
      </c>
      <c r="F14" s="24" t="s">
        <v>2150</v>
      </c>
      <c r="G14" s="17" t="s">
        <v>663</v>
      </c>
      <c r="H14" s="49" t="s">
        <v>1850</v>
      </c>
      <c r="I14" s="99" t="s">
        <v>2379</v>
      </c>
      <c r="J14" s="21" t="s">
        <v>2154</v>
      </c>
    </row>
    <row r="15" spans="1:10" ht="17">
      <c r="A15" s="14" t="s">
        <v>664</v>
      </c>
      <c r="B15" s="17" t="s">
        <v>665</v>
      </c>
      <c r="C15" s="17" t="s">
        <v>666</v>
      </c>
      <c r="D15" s="118" t="s">
        <v>1955</v>
      </c>
      <c r="E15" s="47" t="s">
        <v>2499</v>
      </c>
      <c r="F15" s="24" t="s">
        <v>2152</v>
      </c>
      <c r="G15" s="32" t="s">
        <v>1095</v>
      </c>
      <c r="H15" s="48" t="s">
        <v>1851</v>
      </c>
      <c r="I15" s="99" t="s">
        <v>2380</v>
      </c>
      <c r="J15" s="21" t="s">
        <v>2155</v>
      </c>
    </row>
    <row r="16" spans="1:10" ht="17">
      <c r="A16" s="14" t="s">
        <v>641</v>
      </c>
      <c r="B16" s="17" t="s">
        <v>667</v>
      </c>
      <c r="C16" s="17" t="s">
        <v>668</v>
      </c>
      <c r="D16" s="118" t="s">
        <v>1956</v>
      </c>
      <c r="E16" s="47" t="s">
        <v>2500</v>
      </c>
      <c r="F16" s="24" t="s">
        <v>2151</v>
      </c>
      <c r="G16" s="113" t="s">
        <v>2459</v>
      </c>
      <c r="H16" s="48" t="s">
        <v>1852</v>
      </c>
      <c r="I16" s="99" t="s">
        <v>2381</v>
      </c>
      <c r="J16" s="21" t="s">
        <v>2156</v>
      </c>
    </row>
    <row r="17" spans="1:10" ht="17">
      <c r="A17" s="14" t="s">
        <v>669</v>
      </c>
      <c r="B17" s="17" t="s">
        <v>670</v>
      </c>
      <c r="C17" s="17" t="s">
        <v>671</v>
      </c>
      <c r="D17" s="118" t="s">
        <v>1957</v>
      </c>
      <c r="E17" s="47" t="s">
        <v>2502</v>
      </c>
      <c r="F17" s="33" t="s">
        <v>713</v>
      </c>
      <c r="G17" s="115" t="s">
        <v>2482</v>
      </c>
      <c r="H17" s="14" t="s">
        <v>683</v>
      </c>
      <c r="I17" s="99" t="s">
        <v>2382</v>
      </c>
      <c r="J17" s="21" t="s">
        <v>1800</v>
      </c>
    </row>
    <row r="18" spans="1:10" ht="16">
      <c r="A18" s="14" t="s">
        <v>672</v>
      </c>
      <c r="B18" s="17" t="s">
        <v>673</v>
      </c>
      <c r="C18" s="17" t="s">
        <v>674</v>
      </c>
      <c r="D18" s="118" t="s">
        <v>1958</v>
      </c>
      <c r="E18" s="47" t="s">
        <v>2503</v>
      </c>
      <c r="H18" s="14" t="s">
        <v>687</v>
      </c>
      <c r="I18" s="99" t="s">
        <v>2383</v>
      </c>
      <c r="J18" s="21" t="s">
        <v>1803</v>
      </c>
    </row>
    <row r="19" spans="1:10" ht="16">
      <c r="A19" s="14" t="s">
        <v>676</v>
      </c>
      <c r="B19" s="17" t="s">
        <v>677</v>
      </c>
      <c r="C19" s="17" t="s">
        <v>678</v>
      </c>
      <c r="D19" s="118" t="s">
        <v>1959</v>
      </c>
      <c r="E19" s="17" t="s">
        <v>642</v>
      </c>
      <c r="H19" s="48" t="s">
        <v>1853</v>
      </c>
      <c r="I19" s="99" t="s">
        <v>2384</v>
      </c>
      <c r="J19" s="21"/>
    </row>
    <row r="20" spans="1:10" ht="16">
      <c r="A20" s="14" t="s">
        <v>680</v>
      </c>
      <c r="B20" s="17" t="s">
        <v>681</v>
      </c>
      <c r="C20" s="17" t="s">
        <v>682</v>
      </c>
      <c r="D20" s="118" t="s">
        <v>1960</v>
      </c>
      <c r="E20" s="17" t="s">
        <v>648</v>
      </c>
      <c r="H20" s="89" t="s">
        <v>2188</v>
      </c>
      <c r="I20" s="99" t="s">
        <v>2385</v>
      </c>
      <c r="J20" s="21"/>
    </row>
    <row r="21" spans="1:10" ht="16">
      <c r="A21" s="40" t="s">
        <v>684</v>
      </c>
      <c r="B21" s="17" t="s">
        <v>685</v>
      </c>
      <c r="C21" s="17" t="s">
        <v>647</v>
      </c>
      <c r="D21" s="118" t="s">
        <v>1961</v>
      </c>
      <c r="E21" s="17" t="s">
        <v>686</v>
      </c>
      <c r="H21" s="95" t="s">
        <v>2301</v>
      </c>
      <c r="I21" s="99" t="s">
        <v>2386</v>
      </c>
      <c r="J21" s="21"/>
    </row>
    <row r="22" spans="1:10" ht="16">
      <c r="A22" s="14" t="s">
        <v>688</v>
      </c>
      <c r="C22" s="54" t="s">
        <v>1948</v>
      </c>
      <c r="D22" s="118" t="s">
        <v>1962</v>
      </c>
      <c r="E22" s="17" t="s">
        <v>679</v>
      </c>
      <c r="H22" s="102" t="s">
        <v>2426</v>
      </c>
      <c r="I22" s="99" t="s">
        <v>2387</v>
      </c>
    </row>
    <row r="23" spans="1:10" ht="16">
      <c r="A23" s="14" t="s">
        <v>689</v>
      </c>
      <c r="C23" s="55" t="s">
        <v>1949</v>
      </c>
      <c r="D23" s="118" t="s">
        <v>1963</v>
      </c>
      <c r="E23" s="116" t="s">
        <v>690</v>
      </c>
      <c r="H23" s="14" t="s">
        <v>675</v>
      </c>
      <c r="I23" s="103" t="s">
        <v>2452</v>
      </c>
    </row>
    <row r="24" spans="1:10">
      <c r="A24" s="14" t="s">
        <v>691</v>
      </c>
      <c r="D24" s="118" t="s">
        <v>1964</v>
      </c>
      <c r="E24" s="117" t="s">
        <v>692</v>
      </c>
      <c r="H24" s="46" t="s">
        <v>1848</v>
      </c>
    </row>
    <row r="25" spans="1:10">
      <c r="A25" s="14" t="s">
        <v>693</v>
      </c>
      <c r="D25" s="118" t="s">
        <v>1965</v>
      </c>
      <c r="E25" s="117" t="s">
        <v>694</v>
      </c>
    </row>
    <row r="26" spans="1:10">
      <c r="A26" s="14" t="s">
        <v>695</v>
      </c>
      <c r="D26" s="118" t="s">
        <v>1966</v>
      </c>
      <c r="E26" s="117" t="s">
        <v>696</v>
      </c>
    </row>
    <row r="27" spans="1:10">
      <c r="A27" s="14" t="s">
        <v>697</v>
      </c>
      <c r="D27" s="118" t="s">
        <v>1967</v>
      </c>
      <c r="E27" s="117" t="s">
        <v>698</v>
      </c>
    </row>
    <row r="28" spans="1:10">
      <c r="A28" s="14" t="s">
        <v>699</v>
      </c>
      <c r="D28" s="118" t="s">
        <v>1968</v>
      </c>
      <c r="E28" s="117" t="s">
        <v>700</v>
      </c>
    </row>
    <row r="29" spans="1:10">
      <c r="A29" s="40" t="s">
        <v>701</v>
      </c>
      <c r="D29" s="118" t="s">
        <v>1969</v>
      </c>
      <c r="E29" s="117" t="s">
        <v>702</v>
      </c>
    </row>
    <row r="30" spans="1:10">
      <c r="A30" s="40" t="s">
        <v>703</v>
      </c>
      <c r="D30" s="118" t="s">
        <v>1970</v>
      </c>
      <c r="E30" s="117" t="s">
        <v>704</v>
      </c>
    </row>
    <row r="31" spans="1:10">
      <c r="A31" s="36" t="s">
        <v>1168</v>
      </c>
      <c r="D31" s="118" t="s">
        <v>2515</v>
      </c>
      <c r="E31" s="117" t="s">
        <v>705</v>
      </c>
    </row>
    <row r="32" spans="1:10">
      <c r="A32" s="114" t="s">
        <v>2461</v>
      </c>
      <c r="E32" s="117" t="s">
        <v>706</v>
      </c>
    </row>
    <row r="33" spans="1:5">
      <c r="A33" s="119" t="s">
        <v>2517</v>
      </c>
      <c r="E33" s="117" t="s">
        <v>707</v>
      </c>
    </row>
    <row r="34" spans="1:5">
      <c r="E34" s="117" t="s">
        <v>708</v>
      </c>
    </row>
    <row r="35" spans="1:5">
      <c r="E35" s="117" t="s">
        <v>709</v>
      </c>
    </row>
    <row r="36" spans="1:5">
      <c r="E36" s="117" t="s">
        <v>710</v>
      </c>
    </row>
    <row r="37" spans="1:5">
      <c r="E37" s="47"/>
    </row>
    <row r="38" spans="1:5">
      <c r="E38" s="22"/>
    </row>
    <row r="39" spans="1:5">
      <c r="E39" s="23"/>
    </row>
    <row r="40" spans="1:5">
      <c r="E40" s="23"/>
    </row>
    <row r="41" spans="1:5">
      <c r="E41" s="23"/>
    </row>
    <row r="42" spans="1:5">
      <c r="E42" s="23"/>
    </row>
  </sheetData>
  <hyperlinks>
    <hyperlink ref="G11" r:id="rId1" xr:uid="{00000000-0004-0000-0100-000000000000}"/>
    <hyperlink ref="G15"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8"/>
  <sheetViews>
    <sheetView workbookViewId="0">
      <selection activeCell="B15" sqref="B15"/>
    </sheetView>
  </sheetViews>
  <sheetFormatPr baseColWidth="10" defaultColWidth="8.83203125" defaultRowHeight="16"/>
  <cols>
    <col min="1" max="1" width="36.6640625" customWidth="1"/>
    <col min="2" max="2" width="20.6640625" customWidth="1"/>
    <col min="3" max="3" width="16.6640625" customWidth="1"/>
    <col min="4" max="4" width="20.6640625" customWidth="1"/>
    <col min="5" max="5" width="15.6640625" style="5" customWidth="1"/>
    <col min="6" max="15" width="12.6640625" customWidth="1"/>
    <col min="16" max="16" width="40.6640625" style="5" customWidth="1"/>
    <col min="17" max="17" width="40.6640625" customWidth="1"/>
    <col min="18" max="23" width="12.6640625" customWidth="1"/>
  </cols>
  <sheetData>
    <row r="1" spans="1:23">
      <c r="A1" s="62" t="s">
        <v>2170</v>
      </c>
      <c r="B1" s="39" t="s">
        <v>2185</v>
      </c>
      <c r="C1" s="39" t="s">
        <v>1173</v>
      </c>
      <c r="D1" s="39" t="s">
        <v>1174</v>
      </c>
      <c r="E1" s="42" t="s">
        <v>2173</v>
      </c>
      <c r="F1" s="41" t="s">
        <v>1169</v>
      </c>
      <c r="G1" s="41" t="s">
        <v>1170</v>
      </c>
      <c r="H1" s="41" t="s">
        <v>1194</v>
      </c>
      <c r="I1" s="38" t="s">
        <v>1175</v>
      </c>
      <c r="J1" s="38" t="s">
        <v>1189</v>
      </c>
      <c r="K1" s="38" t="s">
        <v>1195</v>
      </c>
      <c r="L1" s="38" t="s">
        <v>1179</v>
      </c>
      <c r="M1" s="38" t="s">
        <v>1177</v>
      </c>
      <c r="N1" s="38" t="s">
        <v>1176</v>
      </c>
      <c r="O1" s="38" t="s">
        <v>1178</v>
      </c>
      <c r="P1" s="42" t="s">
        <v>1171</v>
      </c>
      <c r="Q1" s="39" t="s">
        <v>1172</v>
      </c>
      <c r="R1" s="97" t="s">
        <v>2306</v>
      </c>
      <c r="S1" s="97" t="s">
        <v>2307</v>
      </c>
      <c r="T1" s="97" t="s">
        <v>2308</v>
      </c>
      <c r="U1" s="97" t="s">
        <v>2309</v>
      </c>
      <c r="V1" s="97" t="s">
        <v>2401</v>
      </c>
      <c r="W1" s="97" t="s">
        <v>2402</v>
      </c>
    </row>
    <row r="3" spans="1:23">
      <c r="B3" t="s">
        <v>1186</v>
      </c>
      <c r="F3" t="s">
        <v>1185</v>
      </c>
      <c r="G3" t="s">
        <v>1185</v>
      </c>
      <c r="N3" t="s">
        <v>1185</v>
      </c>
      <c r="R3" t="s">
        <v>2310</v>
      </c>
      <c r="S3" t="s">
        <v>2310</v>
      </c>
      <c r="T3" t="s">
        <v>2310</v>
      </c>
      <c r="U3" t="s">
        <v>2321</v>
      </c>
      <c r="V3" t="s">
        <v>2403</v>
      </c>
      <c r="W3" t="s">
        <v>2403</v>
      </c>
    </row>
    <row r="4" spans="1:23">
      <c r="B4" t="s">
        <v>1187</v>
      </c>
      <c r="F4" t="s">
        <v>1183</v>
      </c>
      <c r="G4" t="s">
        <v>1183</v>
      </c>
      <c r="N4" t="s">
        <v>1183</v>
      </c>
      <c r="R4" t="s">
        <v>2311</v>
      </c>
      <c r="S4" t="s">
        <v>2325</v>
      </c>
      <c r="T4" t="s">
        <v>2317</v>
      </c>
      <c r="U4" t="s">
        <v>2322</v>
      </c>
      <c r="V4" t="s">
        <v>2404</v>
      </c>
      <c r="W4" t="s">
        <v>2404</v>
      </c>
    </row>
    <row r="5" spans="1:23">
      <c r="B5" t="s">
        <v>1180</v>
      </c>
      <c r="F5" t="s">
        <v>1184</v>
      </c>
      <c r="G5" t="s">
        <v>1184</v>
      </c>
      <c r="N5" t="s">
        <v>1184</v>
      </c>
      <c r="R5" t="s">
        <v>2306</v>
      </c>
      <c r="S5" t="s">
        <v>2314</v>
      </c>
      <c r="T5" t="s">
        <v>2320</v>
      </c>
      <c r="U5" t="s">
        <v>2323</v>
      </c>
    </row>
    <row r="6" spans="1:23">
      <c r="B6" t="s">
        <v>1181</v>
      </c>
      <c r="R6" t="s">
        <v>2312</v>
      </c>
      <c r="S6" t="s">
        <v>2315</v>
      </c>
      <c r="T6" t="s">
        <v>2319</v>
      </c>
      <c r="U6" t="s">
        <v>2324</v>
      </c>
      <c r="V6" t="s">
        <v>2405</v>
      </c>
      <c r="W6" t="s">
        <v>2405</v>
      </c>
    </row>
    <row r="7" spans="1:23">
      <c r="B7" t="s">
        <v>1182</v>
      </c>
      <c r="F7" s="45" t="s">
        <v>1205</v>
      </c>
      <c r="G7" s="45" t="s">
        <v>1206</v>
      </c>
      <c r="K7" t="s">
        <v>1204</v>
      </c>
      <c r="M7" t="s">
        <v>1954</v>
      </c>
      <c r="N7" s="45" t="s">
        <v>1207</v>
      </c>
      <c r="O7" t="s">
        <v>1953</v>
      </c>
      <c r="R7" t="s">
        <v>2313</v>
      </c>
      <c r="S7" t="s">
        <v>2316</v>
      </c>
      <c r="T7" t="s">
        <v>2318</v>
      </c>
      <c r="V7" t="s">
        <v>2406</v>
      </c>
      <c r="W7" t="s">
        <v>2406</v>
      </c>
    </row>
    <row r="8" spans="1:23" s="37" customFormat="1">
      <c r="B8" t="s">
        <v>1188</v>
      </c>
      <c r="E8" s="43"/>
      <c r="P8" s="43"/>
      <c r="V8" s="45" t="s">
        <v>2407</v>
      </c>
      <c r="W8" s="45" t="s">
        <v>2407</v>
      </c>
    </row>
    <row r="10" spans="1:23" s="62" customFormat="1">
      <c r="A10" s="61" t="str">
        <f>CableTypes!$A$1</f>
        <v>Controls</v>
      </c>
      <c r="B10" s="71" t="s">
        <v>2185</v>
      </c>
      <c r="C10" s="71" t="s">
        <v>1173</v>
      </c>
      <c r="D10" s="71" t="s">
        <v>1174</v>
      </c>
      <c r="E10" s="72" t="s">
        <v>2173</v>
      </c>
      <c r="F10" s="73" t="s">
        <v>1169</v>
      </c>
      <c r="G10" s="73" t="s">
        <v>1170</v>
      </c>
      <c r="H10" s="73" t="s">
        <v>1194</v>
      </c>
      <c r="I10" s="71" t="s">
        <v>1175</v>
      </c>
      <c r="J10" s="71" t="s">
        <v>1189</v>
      </c>
      <c r="K10" s="71" t="s">
        <v>1195</v>
      </c>
      <c r="L10" s="71" t="s">
        <v>1179</v>
      </c>
      <c r="M10" s="71" t="s">
        <v>1177</v>
      </c>
      <c r="N10" s="71" t="s">
        <v>1176</v>
      </c>
      <c r="O10" s="71" t="s">
        <v>1178</v>
      </c>
      <c r="P10" s="72" t="s">
        <v>1171</v>
      </c>
      <c r="Q10" s="71" t="s">
        <v>1172</v>
      </c>
      <c r="R10" s="71" t="s">
        <v>2306</v>
      </c>
      <c r="S10" s="71" t="s">
        <v>2307</v>
      </c>
      <c r="T10" s="71" t="s">
        <v>2308</v>
      </c>
      <c r="U10" s="71" t="s">
        <v>2309</v>
      </c>
      <c r="V10" s="71" t="s">
        <v>2401</v>
      </c>
      <c r="W10" s="71" t="s">
        <v>2402</v>
      </c>
    </row>
    <row r="11" spans="1:23">
      <c r="A11" t="str">
        <f>CableTypes!$A$11</f>
        <v>Cat 5</v>
      </c>
    </row>
    <row r="12" spans="1:23">
      <c r="A12" t="str">
        <f>CableTypes!$A$12</f>
        <v>Cat 5e</v>
      </c>
    </row>
    <row r="13" spans="1:23">
      <c r="A13" t="str">
        <f>CableTypes!$A$13</f>
        <v>Cat 6</v>
      </c>
    </row>
    <row r="14" spans="1:23">
      <c r="A14" t="str">
        <f>CableTypes!$A$14</f>
        <v>Cat 6a</v>
      </c>
    </row>
    <row r="15" spans="1:23">
      <c r="A15" t="str">
        <f>CableTypes!$A$15</f>
        <v>M 1</v>
      </c>
    </row>
    <row r="16" spans="1:23">
      <c r="A16" t="str">
        <f>CableTypes!$A$16</f>
        <v>M 2</v>
      </c>
    </row>
    <row r="17" spans="1:17">
      <c r="A17" t="str">
        <f>CableTypes!$A$17</f>
        <v>M 4</v>
      </c>
    </row>
    <row r="18" spans="1:17">
      <c r="A18" t="str">
        <f>CableTypes!$A$18</f>
        <v>M 6</v>
      </c>
    </row>
    <row r="19" spans="1:17">
      <c r="A19" t="str">
        <f>CableTypes!$A$19</f>
        <v>M 8</v>
      </c>
    </row>
    <row r="20" spans="1:17">
      <c r="A20" t="str">
        <f>CableTypes!$A$20</f>
        <v>M 12</v>
      </c>
    </row>
    <row r="21" spans="1:17">
      <c r="A21" t="str">
        <f>CableTypes!$A$21</f>
        <v>M 24</v>
      </c>
      <c r="C21" t="s">
        <v>2153</v>
      </c>
      <c r="D21" t="s">
        <v>1192</v>
      </c>
      <c r="E21">
        <v>760152413</v>
      </c>
      <c r="F21">
        <v>0.33</v>
      </c>
      <c r="G21">
        <v>38</v>
      </c>
      <c r="H21">
        <v>24</v>
      </c>
      <c r="J21" t="s">
        <v>1193</v>
      </c>
      <c r="N21">
        <v>4.9000000000000004</v>
      </c>
      <c r="P21" s="44" t="s">
        <v>2174</v>
      </c>
      <c r="Q21" s="32" t="s">
        <v>2175</v>
      </c>
    </row>
    <row r="22" spans="1:17">
      <c r="A22" t="str">
        <f>CableTypes!$A$22</f>
        <v>M 48</v>
      </c>
    </row>
    <row r="23" spans="1:17">
      <c r="A23" t="str">
        <f>CableTypes!$A$23</f>
        <v>S 1</v>
      </c>
    </row>
    <row r="24" spans="1:17">
      <c r="A24" t="str">
        <f>CableTypes!$A$24</f>
        <v>S 2</v>
      </c>
    </row>
    <row r="25" spans="1:17">
      <c r="A25" t="str">
        <f>CableTypes!$A$25</f>
        <v>S 4</v>
      </c>
    </row>
    <row r="26" spans="1:17">
      <c r="A26" t="str">
        <f>CableTypes!$A$26</f>
        <v>S 6</v>
      </c>
    </row>
    <row r="27" spans="1:17">
      <c r="A27" t="str">
        <f>CableTypes!$A$27</f>
        <v>S 8</v>
      </c>
    </row>
    <row r="28" spans="1:17">
      <c r="A28" t="str">
        <f>CableTypes!$A$28</f>
        <v>S 12</v>
      </c>
    </row>
    <row r="29" spans="1:17">
      <c r="A29" t="str">
        <f>CableTypes!$A$29</f>
        <v>S 24</v>
      </c>
      <c r="C29" t="s">
        <v>2153</v>
      </c>
      <c r="D29" t="s">
        <v>1215</v>
      </c>
      <c r="E29">
        <v>760018630</v>
      </c>
      <c r="F29">
        <v>0.33500000000000002</v>
      </c>
      <c r="G29">
        <v>47.037828300000001</v>
      </c>
      <c r="H29">
        <v>24</v>
      </c>
      <c r="J29" t="s">
        <v>1191</v>
      </c>
      <c r="N29">
        <v>5</v>
      </c>
      <c r="P29" s="44" t="s">
        <v>2176</v>
      </c>
      <c r="Q29" s="32" t="s">
        <v>2178</v>
      </c>
    </row>
    <row r="30" spans="1:17">
      <c r="A30" t="str">
        <f>CableTypes!$A$30</f>
        <v>S 48</v>
      </c>
      <c r="C30" t="s">
        <v>2153</v>
      </c>
      <c r="D30" t="s">
        <v>1190</v>
      </c>
      <c r="E30">
        <v>760004473</v>
      </c>
      <c r="F30">
        <v>0.63</v>
      </c>
      <c r="G30">
        <v>142.5</v>
      </c>
      <c r="H30">
        <v>48</v>
      </c>
      <c r="J30" t="s">
        <v>1191</v>
      </c>
      <c r="N30">
        <v>9.4</v>
      </c>
      <c r="P30" s="44" t="s">
        <v>2177</v>
      </c>
      <c r="Q30" s="32" t="s">
        <v>2179</v>
      </c>
    </row>
    <row r="31" spans="1:17">
      <c r="A31" t="str">
        <f>CableTypes!$A$31</f>
        <v>MPO 24  (M 24 MPO-to-MPO)</v>
      </c>
      <c r="E31" s="44"/>
      <c r="P31" s="44"/>
      <c r="Q31" s="32"/>
    </row>
    <row r="32" spans="1:17">
      <c r="A32" t="str">
        <f>CableTypes!$A$32</f>
        <v>RG316 (w/LEMO L00)</v>
      </c>
    </row>
    <row r="33" spans="1:23">
      <c r="A33" t="str">
        <f>CableTypes!$A$33</f>
        <v>SETPOINT (custom legacy)</v>
      </c>
    </row>
    <row r="40" spans="1:23" s="62" customFormat="1">
      <c r="A40" s="60" t="str">
        <f>CableTypes!$B$1</f>
        <v>Cryogenics_and_BLS</v>
      </c>
      <c r="B40" s="60" t="s">
        <v>2185</v>
      </c>
      <c r="C40" s="60" t="s">
        <v>1173</v>
      </c>
      <c r="D40" s="60" t="s">
        <v>1174</v>
      </c>
      <c r="E40" s="74" t="s">
        <v>2173</v>
      </c>
      <c r="F40" s="75" t="s">
        <v>1169</v>
      </c>
      <c r="G40" s="75" t="s">
        <v>1170</v>
      </c>
      <c r="H40" s="75" t="s">
        <v>1194</v>
      </c>
      <c r="I40" s="60" t="s">
        <v>1175</v>
      </c>
      <c r="J40" s="60" t="s">
        <v>1189</v>
      </c>
      <c r="K40" s="60" t="s">
        <v>1195</v>
      </c>
      <c r="L40" s="60" t="s">
        <v>1179</v>
      </c>
      <c r="M40" s="60" t="s">
        <v>1177</v>
      </c>
      <c r="N40" s="60" t="s">
        <v>1176</v>
      </c>
      <c r="O40" s="60" t="s">
        <v>1178</v>
      </c>
      <c r="P40" s="74" t="s">
        <v>1171</v>
      </c>
      <c r="Q40" s="60" t="s">
        <v>1172</v>
      </c>
      <c r="R40" s="60" t="s">
        <v>2306</v>
      </c>
      <c r="S40" s="60" t="s">
        <v>2307</v>
      </c>
      <c r="T40" s="60" t="s">
        <v>2308</v>
      </c>
      <c r="U40" s="60" t="s">
        <v>2309</v>
      </c>
      <c r="V40" s="60" t="s">
        <v>2401</v>
      </c>
      <c r="W40" s="60" t="s">
        <v>2402</v>
      </c>
    </row>
    <row r="41" spans="1:23">
      <c r="A41" t="str">
        <f>CableTypes!$B$11</f>
        <v>Cat 5</v>
      </c>
    </row>
    <row r="42" spans="1:23">
      <c r="A42" t="str">
        <f>CableTypes!$B$12</f>
        <v>IE-Cabel 2x2x0,75 (#18/4c)</v>
      </c>
    </row>
    <row r="43" spans="1:23">
      <c r="A43" t="str">
        <f>CableTypes!$B$13</f>
        <v>A/CY-Bus (150 Ohm Twinax)</v>
      </c>
    </row>
    <row r="44" spans="1:23">
      <c r="A44" t="str">
        <f>CableTypes!$B$14</f>
        <v>CY 8 x AWG23 (#23/8c)</v>
      </c>
    </row>
    <row r="45" spans="1:23">
      <c r="A45" t="str">
        <f>CableTypes!$B$15</f>
        <v>CY 2 x AWG20 (#20/2c)</v>
      </c>
    </row>
    <row r="46" spans="1:23">
      <c r="A46" t="str">
        <f>CableTypes!$B$16</f>
        <v>CY 4 x AWG20 (#20/4c)</v>
      </c>
    </row>
    <row r="47" spans="1:23">
      <c r="A47" t="str">
        <f>CableTypes!$B$17</f>
        <v>YY 4 x AWG20 (#20/4c)</v>
      </c>
    </row>
    <row r="48" spans="1:23">
      <c r="A48" t="str">
        <f>CableTypes!$B$18</f>
        <v>YY 4 x AWG15 (#15/4c)</v>
      </c>
    </row>
    <row r="49" spans="1:23">
      <c r="A49" t="str">
        <f>CableTypes!$B$19</f>
        <v>YY 3 x AWG15 (#15/3c)</v>
      </c>
    </row>
    <row r="50" spans="1:23">
      <c r="A50" t="str">
        <f>CableTypes!$B$20</f>
        <v>YY 3 x AWG8 (#8/3c)</v>
      </c>
    </row>
    <row r="51" spans="1:23">
      <c r="A51" t="str">
        <f>CableTypes!$B$21</f>
        <v>YY 4 x MCM300 (300kcmil/4c)</v>
      </c>
    </row>
    <row r="60" spans="1:23" s="62" customFormat="1">
      <c r="A60" s="63" t="str">
        <f>CableTypes!$C$1</f>
        <v>Diagnostics</v>
      </c>
      <c r="B60" s="63" t="s">
        <v>2185</v>
      </c>
      <c r="C60" s="63" t="s">
        <v>1173</v>
      </c>
      <c r="D60" s="63" t="s">
        <v>1174</v>
      </c>
      <c r="E60" s="76" t="s">
        <v>2173</v>
      </c>
      <c r="F60" s="77" t="s">
        <v>1169</v>
      </c>
      <c r="G60" s="77" t="s">
        <v>1170</v>
      </c>
      <c r="H60" s="77" t="s">
        <v>1194</v>
      </c>
      <c r="I60" s="63" t="s">
        <v>1175</v>
      </c>
      <c r="J60" s="63" t="s">
        <v>1189</v>
      </c>
      <c r="K60" s="63" t="s">
        <v>1195</v>
      </c>
      <c r="L60" s="63" t="s">
        <v>1179</v>
      </c>
      <c r="M60" s="63" t="s">
        <v>1177</v>
      </c>
      <c r="N60" s="63" t="s">
        <v>1176</v>
      </c>
      <c r="O60" s="63" t="s">
        <v>1178</v>
      </c>
      <c r="P60" s="76" t="s">
        <v>1171</v>
      </c>
      <c r="Q60" s="63" t="s">
        <v>1172</v>
      </c>
      <c r="R60" s="96" t="s">
        <v>2306</v>
      </c>
      <c r="S60" s="96" t="s">
        <v>2307</v>
      </c>
      <c r="T60" s="96" t="s">
        <v>2308</v>
      </c>
      <c r="U60" s="96" t="s">
        <v>2309</v>
      </c>
      <c r="V60" s="96" t="s">
        <v>2401</v>
      </c>
      <c r="W60" s="96" t="s">
        <v>2402</v>
      </c>
    </row>
    <row r="61" spans="1:23">
      <c r="A61" t="str">
        <f>CableTypes!$C$11</f>
        <v>1/4" Heliax (FSJ-150)</v>
      </c>
    </row>
    <row r="62" spans="1:23">
      <c r="A62" t="str">
        <f>CableTypes!$C$12</f>
        <v>3/8" Heliax</v>
      </c>
    </row>
    <row r="63" spans="1:23">
      <c r="A63" t="str">
        <f>CableTypes!$C$13</f>
        <v>1/2" Heliax</v>
      </c>
    </row>
    <row r="64" spans="1:23">
      <c r="A64" t="str">
        <f>CableTypes!$C$14</f>
        <v>3/4" Heliax</v>
      </c>
    </row>
    <row r="65" spans="1:23">
      <c r="A65" t="str">
        <f>CableTypes!$C$15</f>
        <v>#22/2c (Belden 9322)</v>
      </c>
    </row>
    <row r="66" spans="1:23">
      <c r="A66" t="str">
        <f>CableTypes!$C$16</f>
        <v>#22/3c (Belden 9770)</v>
      </c>
    </row>
    <row r="67" spans="1:23">
      <c r="A67" t="str">
        <f>CableTypes!$C$17</f>
        <v>LMR-200</v>
      </c>
    </row>
    <row r="68" spans="1:23">
      <c r="A68" t="str">
        <f>CableTypes!$C$18</f>
        <v>RG-58</v>
      </c>
    </row>
    <row r="69" spans="1:23">
      <c r="A69" t="str">
        <f>CableTypes!$C$19</f>
        <v>RG-217</v>
      </c>
    </row>
    <row r="70" spans="1:23">
      <c r="A70" t="str">
        <f>CableTypes!$C$20</f>
        <v>RG-223 (Belden 9273)</v>
      </c>
    </row>
    <row r="71" spans="1:23">
      <c r="A71" t="str">
        <f>CableTypes!$C$21</f>
        <v>YR48343 (Cherenkov)</v>
      </c>
    </row>
    <row r="72" spans="1:23">
      <c r="A72" t="str">
        <f>CableTypes!$C$22</f>
        <v>SiO2 (coaxial)</v>
      </c>
    </row>
    <row r="73" spans="1:23">
      <c r="A73" t="str">
        <f>CableTypes!$C$23</f>
        <v>HLS (TBD)</v>
      </c>
    </row>
    <row r="80" spans="1:23" s="62" customFormat="1">
      <c r="A80" s="64" t="str">
        <f>CableTypes!$D$1</f>
        <v>Information_Tech</v>
      </c>
      <c r="B80" s="64" t="s">
        <v>2185</v>
      </c>
      <c r="C80" s="64" t="s">
        <v>1173</v>
      </c>
      <c r="D80" s="64" t="s">
        <v>1174</v>
      </c>
      <c r="E80" s="78" t="s">
        <v>2173</v>
      </c>
      <c r="F80" s="79" t="s">
        <v>1169</v>
      </c>
      <c r="G80" s="79" t="s">
        <v>1170</v>
      </c>
      <c r="H80" s="79" t="s">
        <v>1194</v>
      </c>
      <c r="I80" s="64" t="s">
        <v>1175</v>
      </c>
      <c r="J80" s="64" t="s">
        <v>1189</v>
      </c>
      <c r="K80" s="64" t="s">
        <v>1195</v>
      </c>
      <c r="L80" s="64" t="s">
        <v>1179</v>
      </c>
      <c r="M80" s="64" t="s">
        <v>1177</v>
      </c>
      <c r="N80" s="64" t="s">
        <v>1176</v>
      </c>
      <c r="O80" s="64" t="s">
        <v>1178</v>
      </c>
      <c r="P80" s="78" t="s">
        <v>1171</v>
      </c>
      <c r="Q80" s="64" t="s">
        <v>1172</v>
      </c>
      <c r="R80" s="64" t="s">
        <v>2306</v>
      </c>
      <c r="S80" s="64" t="s">
        <v>2307</v>
      </c>
      <c r="T80" s="64" t="s">
        <v>2308</v>
      </c>
      <c r="U80" s="64" t="s">
        <v>2309</v>
      </c>
      <c r="V80" s="64" t="s">
        <v>2401</v>
      </c>
      <c r="W80" s="64" t="s">
        <v>2402</v>
      </c>
    </row>
    <row r="81" spans="1:17">
      <c r="A81" t="str">
        <f>CableTypes!$D$11</f>
        <v>CAT 6</v>
      </c>
    </row>
    <row r="82" spans="1:17">
      <c r="A82" t="str">
        <f>CableTypes!$D$12</f>
        <v>CAT 6a</v>
      </c>
    </row>
    <row r="83" spans="1:17">
      <c r="A83" t="str">
        <f>CableTypes!$D$13</f>
        <v>LMR-195</v>
      </c>
    </row>
    <row r="84" spans="1:17">
      <c r="A84" t="str">
        <f>CableTypes!$D$14</f>
        <v>LMR-400</v>
      </c>
    </row>
    <row r="85" spans="1:17">
      <c r="A85" t="str">
        <f>CableTypes!$D$15</f>
        <v>MM 1</v>
      </c>
    </row>
    <row r="86" spans="1:17">
      <c r="A86" t="str">
        <f>CableTypes!$D$16</f>
        <v>MM 2</v>
      </c>
    </row>
    <row r="87" spans="1:17">
      <c r="A87" t="str">
        <f>CableTypes!$D$17</f>
        <v>MM 4</v>
      </c>
    </row>
    <row r="88" spans="1:17">
      <c r="A88" t="str">
        <f>CableTypes!$D$18</f>
        <v>MM 6</v>
      </c>
    </row>
    <row r="89" spans="1:17">
      <c r="A89" t="str">
        <f>CableTypes!$D$19</f>
        <v>MM 8</v>
      </c>
    </row>
    <row r="90" spans="1:17">
      <c r="A90" t="str">
        <f>CableTypes!$D$20</f>
        <v>MM 12</v>
      </c>
    </row>
    <row r="91" spans="1:17">
      <c r="A91" t="str">
        <f>CableTypes!$D$21</f>
        <v>MM 24</v>
      </c>
      <c r="C91" t="s">
        <v>2153</v>
      </c>
      <c r="D91" t="s">
        <v>1192</v>
      </c>
      <c r="E91">
        <v>760152413</v>
      </c>
      <c r="F91">
        <v>0.33</v>
      </c>
      <c r="G91">
        <v>38</v>
      </c>
      <c r="H91">
        <v>24</v>
      </c>
      <c r="J91" t="s">
        <v>1193</v>
      </c>
      <c r="N91">
        <v>4.9000000000000004</v>
      </c>
      <c r="P91" s="44" t="s">
        <v>2174</v>
      </c>
      <c r="Q91" s="32" t="s">
        <v>2175</v>
      </c>
    </row>
    <row r="92" spans="1:17">
      <c r="A92" t="str">
        <f>CableTypes!$D$22</f>
        <v>MM 48</v>
      </c>
    </row>
    <row r="93" spans="1:17">
      <c r="A93" t="str">
        <f>CableTypes!$D$23</f>
        <v>SM 1</v>
      </c>
    </row>
    <row r="94" spans="1:17">
      <c r="A94" t="str">
        <f>CableTypes!$D$24</f>
        <v>SM 2</v>
      </c>
    </row>
    <row r="95" spans="1:17">
      <c r="A95" t="str">
        <f>CableTypes!$D$25</f>
        <v>SM 4</v>
      </c>
    </row>
    <row r="96" spans="1:17">
      <c r="A96" t="str">
        <f>CableTypes!$D$26</f>
        <v>SM 6</v>
      </c>
    </row>
    <row r="97" spans="1:23">
      <c r="A97" t="str">
        <f>CableTypes!$D$27</f>
        <v>SM 8</v>
      </c>
    </row>
    <row r="98" spans="1:23">
      <c r="A98" t="str">
        <f>CableTypes!$D$28</f>
        <v>SM 12</v>
      </c>
    </row>
    <row r="99" spans="1:23">
      <c r="A99" t="str">
        <f>CableTypes!$D$29</f>
        <v>SM 24</v>
      </c>
      <c r="C99" t="s">
        <v>2153</v>
      </c>
      <c r="D99" t="s">
        <v>1215</v>
      </c>
      <c r="E99">
        <v>760018630</v>
      </c>
      <c r="F99">
        <v>0.33500000000000002</v>
      </c>
      <c r="G99">
        <v>47.037828300000001</v>
      </c>
      <c r="H99">
        <v>24</v>
      </c>
      <c r="J99" t="s">
        <v>1191</v>
      </c>
      <c r="N99">
        <v>5</v>
      </c>
      <c r="P99" s="44" t="s">
        <v>2176</v>
      </c>
      <c r="Q99" s="32" t="s">
        <v>2178</v>
      </c>
    </row>
    <row r="100" spans="1:23">
      <c r="A100" t="str">
        <f>CableTypes!$D$30</f>
        <v>SM 48</v>
      </c>
      <c r="C100" t="s">
        <v>2153</v>
      </c>
      <c r="D100" t="s">
        <v>1190</v>
      </c>
      <c r="E100">
        <v>760004473</v>
      </c>
      <c r="F100">
        <v>0.63</v>
      </c>
      <c r="G100">
        <v>142.5</v>
      </c>
      <c r="H100">
        <v>48</v>
      </c>
      <c r="J100" t="s">
        <v>1191</v>
      </c>
      <c r="N100">
        <v>9.4</v>
      </c>
      <c r="P100" s="44" t="s">
        <v>2177</v>
      </c>
      <c r="Q100" s="32" t="s">
        <v>2179</v>
      </c>
    </row>
    <row r="101" spans="1:23" ht="18">
      <c r="A101" t="str">
        <f>CableTypes!$D$31</f>
        <v>CAT 6a (red)</v>
      </c>
      <c r="C101" s="94" t="s">
        <v>2233</v>
      </c>
      <c r="D101" t="s">
        <v>2234</v>
      </c>
    </row>
    <row r="110" spans="1:23" s="86" customFormat="1">
      <c r="A110" s="86" t="str">
        <f>CableTypes!$E$1</f>
        <v>Magnetic_Devices</v>
      </c>
      <c r="B110" s="86" t="s">
        <v>2185</v>
      </c>
      <c r="C110" s="86" t="s">
        <v>1173</v>
      </c>
      <c r="D110" s="86" t="s">
        <v>1174</v>
      </c>
      <c r="E110" s="87" t="s">
        <v>2173</v>
      </c>
      <c r="F110" s="88" t="s">
        <v>1169</v>
      </c>
      <c r="G110" s="88" t="s">
        <v>1170</v>
      </c>
      <c r="H110" s="88" t="s">
        <v>1194</v>
      </c>
      <c r="I110" s="86" t="s">
        <v>1175</v>
      </c>
      <c r="J110" s="86" t="s">
        <v>1189</v>
      </c>
      <c r="K110" s="86" t="s">
        <v>1195</v>
      </c>
      <c r="L110" s="86" t="s">
        <v>1179</v>
      </c>
      <c r="M110" s="86" t="s">
        <v>1177</v>
      </c>
      <c r="N110" s="86" t="s">
        <v>1176</v>
      </c>
      <c r="O110" s="86" t="s">
        <v>1178</v>
      </c>
      <c r="P110" s="87" t="s">
        <v>1171</v>
      </c>
      <c r="Q110" s="86" t="s">
        <v>1172</v>
      </c>
      <c r="R110" s="97" t="s">
        <v>2306</v>
      </c>
      <c r="S110" s="97" t="s">
        <v>2307</v>
      </c>
      <c r="T110" s="97" t="s">
        <v>2308</v>
      </c>
      <c r="U110" s="97" t="s">
        <v>2309</v>
      </c>
      <c r="V110" s="97" t="s">
        <v>2401</v>
      </c>
      <c r="W110" s="97" t="s">
        <v>2402</v>
      </c>
    </row>
    <row r="111" spans="1:23">
      <c r="A111" t="str">
        <f>CableTypes!$E$11</f>
        <v>GSM Limits and Interlock Cable</v>
      </c>
    </row>
    <row r="112" spans="1:23">
      <c r="A112" t="str">
        <f>CableTypes!$E$12</f>
        <v>GSM Linear Encoder Cable</v>
      </c>
    </row>
    <row r="113" spans="1:1">
      <c r="A113" t="str">
        <f>CableTypes!$E$13</f>
        <v>GSM Motor Power Cable</v>
      </c>
    </row>
    <row r="114" spans="1:1">
      <c r="A114" t="str">
        <f>CableTypes!$E$14</f>
        <v>PS Limits and Interlock Cable</v>
      </c>
    </row>
    <row r="115" spans="1:1">
      <c r="A115" t="str">
        <f>CableTypes!$E$15</f>
        <v>PS Motor Power Cable</v>
      </c>
    </row>
    <row r="116" spans="1:1">
      <c r="A116" t="str">
        <f>CableTypes!$E$16</f>
        <v>Resolver Feedback Cable</v>
      </c>
    </row>
    <row r="117" spans="1:1">
      <c r="A117" t="str">
        <f>CableTypes!$E$17</f>
        <v>ILPS Linear Feedback Cable</v>
      </c>
    </row>
    <row r="118" spans="1:1">
      <c r="A118" t="str">
        <f>CableTypes!$E$18</f>
        <v>Revolver Limits and Interlock Cable</v>
      </c>
    </row>
    <row r="119" spans="1:1">
      <c r="A119" t="str">
        <f>CableTypes!$E$19</f>
        <v>#14/4c (motor)</v>
      </c>
    </row>
    <row r="120" spans="1:1">
      <c r="A120" t="str">
        <f>CableTypes!$E$20</f>
        <v>Alpha 2244C</v>
      </c>
    </row>
    <row r="121" spans="1:1">
      <c r="A121" t="str">
        <f>CableTypes!$E$21</f>
        <v>Gurley (encoder)</v>
      </c>
    </row>
    <row r="122" spans="1:1">
      <c r="A122" t="str">
        <f>CableTypes!$E$22</f>
        <v>TC Type K (temperature)</v>
      </c>
    </row>
    <row r="123" spans="1:1">
      <c r="A123" t="str">
        <f>CableTypes!$E$23</f>
        <v>DLO777.7 (main power)</v>
      </c>
    </row>
    <row r="124" spans="1:1">
      <c r="A124" t="str">
        <f>CableTypes!$E$24</f>
        <v>DLO535.3 (main power)</v>
      </c>
    </row>
    <row r="125" spans="1:1">
      <c r="A125" t="str">
        <f>CableTypes!$E$25</f>
        <v>4 AWG (SC corrector power)</v>
      </c>
    </row>
    <row r="126" spans="1:1">
      <c r="A126" t="str">
        <f>CableTypes!$E$26</f>
        <v>14 AWG (integral corrector power)</v>
      </c>
    </row>
    <row r="127" spans="1:1">
      <c r="A127" t="str">
        <f>CableTypes!$E$27</f>
        <v>Belden 1412R (temperature)</v>
      </c>
    </row>
    <row r="128" spans="1:1">
      <c r="A128" t="str">
        <f>CableTypes!$E$28</f>
        <v>Belden 9768 (voltage and heaters)</v>
      </c>
    </row>
    <row r="129" spans="1:23">
      <c r="A129" t="str">
        <f>CableTypes!$E$29</f>
        <v>Belden 9507 (compressors)</v>
      </c>
    </row>
    <row r="130" spans="1:23">
      <c r="A130" t="str">
        <f>CableTypes!$E$30</f>
        <v>Belden 9505 (valve and LHe level)</v>
      </c>
    </row>
    <row r="131" spans="1:23">
      <c r="A131" t="str">
        <f>CableTypes!$E$31</f>
        <v>Belden 9941 (LHe pressure)</v>
      </c>
    </row>
    <row r="132" spans="1:23">
      <c r="A132" t="str">
        <f>CableTypes!$E$32</f>
        <v>Alpha 1296C (turbo)</v>
      </c>
    </row>
    <row r="133" spans="1:23">
      <c r="A133" t="str">
        <f>CableTypes!$E$33</f>
        <v>Helukabel JZ-602-CY (turbo)</v>
      </c>
    </row>
    <row r="134" spans="1:23">
      <c r="A134" t="str">
        <f>CableTypes!$E$34</f>
        <v>Alpha 2404C (vacuum)</v>
      </c>
    </row>
    <row r="135" spans="1:23">
      <c r="A135" t="str">
        <f>CableTypes!$E$35</f>
        <v>Belden 9222 (vacuum)</v>
      </c>
    </row>
    <row r="136" spans="1:23">
      <c r="A136" t="str">
        <f>CableTypes!$E$36</f>
        <v>Belden 8451 (vacuum)</v>
      </c>
    </row>
    <row r="140" spans="1:23" s="62" customFormat="1">
      <c r="A140" s="65" t="str">
        <f>CableTypes!$F$1</f>
        <v>MOM_Mechanical</v>
      </c>
      <c r="B140" s="65" t="s">
        <v>2185</v>
      </c>
      <c r="C140" s="65" t="s">
        <v>1173</v>
      </c>
      <c r="D140" s="65" t="s">
        <v>1174</v>
      </c>
      <c r="E140" s="66" t="s">
        <v>2173</v>
      </c>
      <c r="F140" s="67" t="s">
        <v>1169</v>
      </c>
      <c r="G140" s="67" t="s">
        <v>1170</v>
      </c>
      <c r="H140" s="67" t="s">
        <v>1194</v>
      </c>
      <c r="I140" s="65" t="s">
        <v>1175</v>
      </c>
      <c r="J140" s="65" t="s">
        <v>1189</v>
      </c>
      <c r="K140" s="65" t="s">
        <v>1195</v>
      </c>
      <c r="L140" s="65" t="s">
        <v>1179</v>
      </c>
      <c r="M140" s="65" t="s">
        <v>1177</v>
      </c>
      <c r="N140" s="65" t="s">
        <v>1176</v>
      </c>
      <c r="O140" s="65" t="s">
        <v>1178</v>
      </c>
      <c r="P140" s="66" t="s">
        <v>1171</v>
      </c>
      <c r="Q140" s="65" t="s">
        <v>1172</v>
      </c>
      <c r="R140" s="65" t="s">
        <v>2306</v>
      </c>
      <c r="S140" s="65" t="s">
        <v>2307</v>
      </c>
      <c r="T140" s="65" t="s">
        <v>2308</v>
      </c>
      <c r="U140" s="65" t="s">
        <v>2309</v>
      </c>
      <c r="V140" s="65" t="s">
        <v>2401</v>
      </c>
      <c r="W140" s="65" t="s">
        <v>2402</v>
      </c>
    </row>
    <row r="141" spans="1:23">
      <c r="A141" t="str">
        <f>CableTypes!$F$11</f>
        <v>Cat 5</v>
      </c>
    </row>
    <row r="142" spans="1:23">
      <c r="A142" t="str">
        <f>CableTypes!$F$12</f>
        <v>C256A (grey)</v>
      </c>
    </row>
    <row r="143" spans="1:23">
      <c r="A143" t="str">
        <f>CableTypes!$F$13</f>
        <v>Belden 8761</v>
      </c>
    </row>
    <row r="144" spans="1:23">
      <c r="A144" t="str">
        <f>CableTypes!$F$14</f>
        <v>Belden 9431</v>
      </c>
    </row>
    <row r="145" spans="1:23">
      <c r="A145" t="str">
        <f>CableTypes!$F$15</f>
        <v>Belden 2464</v>
      </c>
    </row>
    <row r="146" spans="1:23">
      <c r="A146" t="str">
        <f>CableTypes!$F$16</f>
        <v>Fiber</v>
      </c>
    </row>
    <row r="147" spans="1:23">
      <c r="A147" t="str">
        <f>CableTypes!$F$17</f>
        <v>TS#310801-00301 (special cable)</v>
      </c>
    </row>
    <row r="150" spans="1:23" s="62" customFormat="1">
      <c r="A150" s="65" t="str">
        <f>CableTypes!$G$1</f>
        <v>MOM_Vacuum</v>
      </c>
      <c r="B150" s="65" t="s">
        <v>2185</v>
      </c>
      <c r="C150" s="65" t="s">
        <v>1173</v>
      </c>
      <c r="D150" s="65" t="s">
        <v>1174</v>
      </c>
      <c r="E150" s="66" t="s">
        <v>2173</v>
      </c>
      <c r="F150" s="67" t="s">
        <v>1169</v>
      </c>
      <c r="G150" s="67" t="s">
        <v>1170</v>
      </c>
      <c r="H150" s="67" t="s">
        <v>1194</v>
      </c>
      <c r="I150" s="65" t="s">
        <v>1175</v>
      </c>
      <c r="J150" s="65" t="s">
        <v>1189</v>
      </c>
      <c r="K150" s="65" t="s">
        <v>1195</v>
      </c>
      <c r="L150" s="65" t="s">
        <v>1179</v>
      </c>
      <c r="M150" s="65" t="s">
        <v>1177</v>
      </c>
      <c r="N150" s="65" t="s">
        <v>1176</v>
      </c>
      <c r="O150" s="65" t="s">
        <v>1178</v>
      </c>
      <c r="P150" s="66" t="s">
        <v>1171</v>
      </c>
      <c r="Q150" s="65" t="s">
        <v>1172</v>
      </c>
      <c r="R150" s="65" t="s">
        <v>2306</v>
      </c>
      <c r="S150" s="65" t="s">
        <v>2307</v>
      </c>
      <c r="T150" s="65" t="s">
        <v>2308</v>
      </c>
      <c r="U150" s="65" t="s">
        <v>2309</v>
      </c>
      <c r="V150" s="65" t="s">
        <v>2401</v>
      </c>
      <c r="W150" s="65" t="s">
        <v>2402</v>
      </c>
    </row>
    <row r="151" spans="1:23">
      <c r="A151" t="str">
        <f>CableTypes!$G$11</f>
        <v>Televac (gauge type 1)</v>
      </c>
    </row>
    <row r="152" spans="1:23">
      <c r="A152" t="str">
        <f>CableTypes!$G$12</f>
        <v>Televac (gauge type 2)</v>
      </c>
    </row>
    <row r="153" spans="1:23">
      <c r="A153" t="str">
        <f>CableTypes!$G$13</f>
        <v>YR48343 (pump)</v>
      </c>
    </row>
    <row r="154" spans="1:23">
      <c r="A154" t="str">
        <f>CableTypes!$G$14</f>
        <v>YR52954 (SR valve)</v>
      </c>
    </row>
    <row r="155" spans="1:23">
      <c r="A155" t="str">
        <f>CableTypes!$G$15</f>
        <v>SCPSC30SC-01</v>
      </c>
    </row>
    <row r="156" spans="1:23">
      <c r="A156" t="str">
        <f>CableTypes!$G$16</f>
        <v>Turbo Controller</v>
      </c>
    </row>
    <row r="157" spans="1:23">
      <c r="A157" t="str">
        <f>CableTypes!$G$17</f>
        <v>Roughing Pump (by manufacturer)</v>
      </c>
    </row>
    <row r="160" spans="1:23" s="62" customFormat="1">
      <c r="A160" s="68" t="str">
        <f>CableTypes!$H$1</f>
        <v>Power_Supplies</v>
      </c>
      <c r="B160" s="68" t="s">
        <v>2185</v>
      </c>
      <c r="C160" s="68" t="s">
        <v>1173</v>
      </c>
      <c r="D160" s="68" t="s">
        <v>1174</v>
      </c>
      <c r="E160" s="80" t="s">
        <v>2173</v>
      </c>
      <c r="F160" s="81" t="s">
        <v>1169</v>
      </c>
      <c r="G160" s="81" t="s">
        <v>1170</v>
      </c>
      <c r="H160" s="81" t="s">
        <v>1194</v>
      </c>
      <c r="I160" s="68" t="s">
        <v>1175</v>
      </c>
      <c r="J160" s="68" t="s">
        <v>1189</v>
      </c>
      <c r="K160" s="68" t="s">
        <v>1195</v>
      </c>
      <c r="L160" s="68" t="s">
        <v>1179</v>
      </c>
      <c r="M160" s="68" t="s">
        <v>1177</v>
      </c>
      <c r="N160" s="68" t="s">
        <v>1176</v>
      </c>
      <c r="O160" s="68" t="s">
        <v>1178</v>
      </c>
      <c r="P160" s="80" t="s">
        <v>1171</v>
      </c>
      <c r="Q160" s="68" t="s">
        <v>1172</v>
      </c>
      <c r="R160" s="68" t="s">
        <v>2306</v>
      </c>
      <c r="S160" s="68" t="s">
        <v>2307</v>
      </c>
      <c r="T160" s="68" t="s">
        <v>2308</v>
      </c>
      <c r="U160" s="68" t="s">
        <v>2309</v>
      </c>
      <c r="V160" s="68" t="s">
        <v>2401</v>
      </c>
      <c r="W160" s="68" t="s">
        <v>2402</v>
      </c>
    </row>
    <row r="161" spans="1:1">
      <c r="A161" t="str">
        <f>CableTypes!$H$11</f>
        <v>#14/2c (corrector)</v>
      </c>
    </row>
    <row r="162" spans="1:1">
      <c r="A162" t="str">
        <f>CableTypes!$H$12</f>
        <v>#18/2c (Klixon)</v>
      </c>
    </row>
    <row r="163" spans="1:1">
      <c r="A163" t="str">
        <f>CableTypes!$H$13</f>
        <v>DLO 535 (pair)</v>
      </c>
    </row>
    <row r="164" spans="1:1">
      <c r="A164" t="str">
        <f>CableTypes!$H$14</f>
        <v>DLO 444 (pair)</v>
      </c>
    </row>
    <row r="165" spans="1:1">
      <c r="A165" t="str">
        <f>CableTypes!$H$15</f>
        <v>DLO 4/0 (pair)</v>
      </c>
    </row>
    <row r="166" spans="1:1">
      <c r="A166" t="str">
        <f>CableTypes!$H$16</f>
        <v>DLO #2 (pair)</v>
      </c>
    </row>
    <row r="167" spans="1:1">
      <c r="A167" t="str">
        <f>CableTypes!$H$17</f>
        <v>THHN 4/0 (green)</v>
      </c>
    </row>
    <row r="168" spans="1:1">
      <c r="A168" t="str">
        <f>CableTypes!$H$18</f>
        <v>RG-217 (kicker)</v>
      </c>
    </row>
    <row r="169" spans="1:1">
      <c r="A169" t="str">
        <f>CableTypes!$H$19</f>
        <v>RG-58 (or similar)</v>
      </c>
    </row>
    <row r="170" spans="1:1">
      <c r="A170" t="str">
        <f>CableTypes!$H$20</f>
        <v>TC Type K (extension cable)</v>
      </c>
    </row>
    <row r="171" spans="1:1">
      <c r="A171" t="str">
        <f>CableTypes!$H$21</f>
        <v>Cat 6 (blue)</v>
      </c>
    </row>
    <row r="172" spans="1:1">
      <c r="A172" t="str">
        <f>CableTypes!$H$22</f>
        <v>#18/8c</v>
      </c>
    </row>
    <row r="173" spans="1:1">
      <c r="A173" t="str">
        <f>CableTypes!$H$23</f>
        <v>Multi-conductor signal (TBD)</v>
      </c>
    </row>
    <row r="174" spans="1:1">
      <c r="A174" t="str">
        <f>CableTypes!$H$24</f>
        <v>Optical Fiber (TBD)</v>
      </c>
    </row>
    <row r="180" spans="1:23" s="62" customFormat="1">
      <c r="A180" s="69" t="str">
        <f>CableTypes!$I$1</f>
        <v>Radio_Frequency</v>
      </c>
      <c r="B180" s="69" t="s">
        <v>2185</v>
      </c>
      <c r="C180" s="69" t="s">
        <v>1173</v>
      </c>
      <c r="D180" s="69" t="s">
        <v>1174</v>
      </c>
      <c r="E180" s="82" t="s">
        <v>2173</v>
      </c>
      <c r="F180" s="83" t="s">
        <v>1169</v>
      </c>
      <c r="G180" s="83" t="s">
        <v>1170</v>
      </c>
      <c r="H180" s="83" t="s">
        <v>1194</v>
      </c>
      <c r="I180" s="69" t="s">
        <v>1175</v>
      </c>
      <c r="J180" s="69" t="s">
        <v>1189</v>
      </c>
      <c r="K180" s="69" t="s">
        <v>1195</v>
      </c>
      <c r="L180" s="69" t="s">
        <v>1179</v>
      </c>
      <c r="M180" s="69" t="s">
        <v>1177</v>
      </c>
      <c r="N180" s="69" t="s">
        <v>1176</v>
      </c>
      <c r="O180" s="69" t="s">
        <v>1178</v>
      </c>
      <c r="P180" s="82" t="s">
        <v>1171</v>
      </c>
      <c r="Q180" s="69" t="s">
        <v>1172</v>
      </c>
      <c r="R180" s="69" t="s">
        <v>2306</v>
      </c>
      <c r="S180" s="69" t="s">
        <v>2307</v>
      </c>
      <c r="T180" s="69" t="s">
        <v>2308</v>
      </c>
      <c r="U180" s="69" t="s">
        <v>2309</v>
      </c>
      <c r="V180" s="69" t="s">
        <v>2401</v>
      </c>
      <c r="W180" s="69" t="s">
        <v>2402</v>
      </c>
    </row>
    <row r="181" spans="1:23">
      <c r="A181" t="str">
        <f>CableTypes!$I$11</f>
        <v>1/4" Heliax (FSJ1RN-50)</v>
      </c>
    </row>
    <row r="182" spans="1:23">
      <c r="A182" t="str">
        <f>CableTypes!$I$12</f>
        <v>3/8" Heliax (LDF2RN-50)</v>
      </c>
    </row>
    <row r="183" spans="1:23">
      <c r="A183" t="str">
        <f>CableTypes!$I$13</f>
        <v>1/2" Heliax (LDF4RN-50)</v>
      </c>
    </row>
    <row r="184" spans="1:23">
      <c r="A184" t="str">
        <f>CableTypes!$I$14</f>
        <v>1/2" Heliax (FSJ4RK-50)</v>
      </c>
    </row>
    <row r="185" spans="1:23">
      <c r="A185" t="str">
        <f>CableTypes!$I$15</f>
        <v>#20/24pair (Dekoron TE317450-1)</v>
      </c>
    </row>
    <row r="186" spans="1:23">
      <c r="A186" t="str">
        <f>CableTypes!$I$16</f>
        <v>0.75mm/12c (BergerLahr F19)</v>
      </c>
    </row>
    <row r="187" spans="1:23">
      <c r="A187" t="str">
        <f>CableTypes!$I$17</f>
        <v>#20/8c (Belden 9421)</v>
      </c>
    </row>
    <row r="188" spans="1:23">
      <c r="A188" t="str">
        <f>CableTypes!$I$18</f>
        <v>RG-142 (Belden 83242)</v>
      </c>
    </row>
    <row r="189" spans="1:23">
      <c r="A189" t="str">
        <f>CableTypes!$I$19</f>
        <v>Optical fiber (K-P3-SMA-nnFT-Crimp)</v>
      </c>
    </row>
    <row r="190" spans="1:23">
      <c r="A190" t="str">
        <f>CableTypes!$I$20</f>
        <v>#8/3c (Carol P-7K-123033)</v>
      </c>
    </row>
    <row r="191" spans="1:23">
      <c r="A191" t="str">
        <f>CableTypes!$I$21</f>
        <v>#20/16pair (PMC Corp 603-622-3500 KX)</v>
      </c>
    </row>
    <row r="192" spans="1:23">
      <c r="A192" t="str">
        <f>CableTypes!$I$22</f>
        <v>#24-7c O/A Foil (Belden 9537 )</v>
      </c>
    </row>
    <row r="193" spans="1:23">
      <c r="A193" t="str">
        <f>CableTypes!$I$23</f>
        <v>#18/12 shielded pair (Deoron TE 43578-3)</v>
      </c>
    </row>
    <row r="200" spans="1:23" s="62" customFormat="1">
      <c r="A200" s="70" t="str">
        <f>CableTypes!$J$1</f>
        <v>Safety_Interlocks</v>
      </c>
      <c r="B200" s="70" t="s">
        <v>2185</v>
      </c>
      <c r="C200" s="70" t="s">
        <v>1173</v>
      </c>
      <c r="D200" s="84" t="s">
        <v>1174</v>
      </c>
      <c r="E200" s="84" t="s">
        <v>2173</v>
      </c>
      <c r="F200" s="85" t="s">
        <v>1169</v>
      </c>
      <c r="G200" s="85" t="s">
        <v>1170</v>
      </c>
      <c r="H200" s="85" t="s">
        <v>1194</v>
      </c>
      <c r="I200" s="70" t="s">
        <v>1175</v>
      </c>
      <c r="J200" s="70" t="s">
        <v>1189</v>
      </c>
      <c r="K200" s="70" t="s">
        <v>1195</v>
      </c>
      <c r="L200" s="70" t="s">
        <v>1179</v>
      </c>
      <c r="M200" s="70" t="s">
        <v>1177</v>
      </c>
      <c r="N200" s="70" t="s">
        <v>1176</v>
      </c>
      <c r="O200" s="70" t="s">
        <v>1178</v>
      </c>
      <c r="P200" s="84" t="s">
        <v>1171</v>
      </c>
      <c r="Q200" s="70" t="s">
        <v>1172</v>
      </c>
      <c r="R200" s="70" t="s">
        <v>2306</v>
      </c>
      <c r="S200" s="70" t="s">
        <v>2307</v>
      </c>
      <c r="T200" s="70" t="s">
        <v>2308</v>
      </c>
      <c r="U200" s="70" t="s">
        <v>2309</v>
      </c>
      <c r="V200" s="70" t="s">
        <v>2401</v>
      </c>
      <c r="W200" s="70" t="s">
        <v>2402</v>
      </c>
    </row>
    <row r="201" spans="1:23">
      <c r="A201" t="str">
        <f>CableTypes!$J$11</f>
        <v>#20/20c (PSS SS and ACIS Front End)</v>
      </c>
      <c r="D201" s="5" t="s">
        <v>1196</v>
      </c>
    </row>
    <row r="202" spans="1:23">
      <c r="A202" t="str">
        <f>CableTypes!$J$12</f>
        <v>#20/10c (PS1, PS2, LPPS, and ACIS SS)</v>
      </c>
      <c r="D202" s="5" t="s">
        <v>1197</v>
      </c>
    </row>
    <row r="203" spans="1:23">
      <c r="A203" t="str">
        <f>CableTypes!$J$13</f>
        <v>#18/2c (FEEPS, SRV, BIV, and FEV)</v>
      </c>
      <c r="D203" s="5" t="s">
        <v>1198</v>
      </c>
    </row>
    <row r="204" spans="1:23">
      <c r="A204" t="str">
        <f>CableTypes!$J$14</f>
        <v>#12/3c (rad monitor power in LFMC)</v>
      </c>
      <c r="D204" s="5"/>
    </row>
    <row r="205" spans="1:23">
      <c r="A205" t="str">
        <f>CableTypes!$J$15</f>
        <v>#18/25c (ACIS BSS)</v>
      </c>
      <c r="C205" t="s">
        <v>1201</v>
      </c>
      <c r="D205" s="5" t="s">
        <v>1200</v>
      </c>
      <c r="E205"/>
      <c r="F205">
        <v>0.63600000000000001</v>
      </c>
      <c r="G205">
        <v>267.60000000000002</v>
      </c>
      <c r="H205">
        <v>25</v>
      </c>
      <c r="I205" t="s">
        <v>1202</v>
      </c>
      <c r="J205" t="s">
        <v>2157</v>
      </c>
      <c r="K205">
        <v>300</v>
      </c>
      <c r="N205">
        <v>6.36</v>
      </c>
      <c r="P205" s="44" t="s">
        <v>2180</v>
      </c>
      <c r="Q205" s="32" t="s">
        <v>2183</v>
      </c>
    </row>
    <row r="206" spans="1:23">
      <c r="A206" t="str">
        <f>CableTypes!$J$16</f>
        <v>#18/10c (ACIS rad monitor)</v>
      </c>
      <c r="C206" t="s">
        <v>1201</v>
      </c>
      <c r="D206" s="5">
        <v>25170</v>
      </c>
      <c r="E206"/>
      <c r="F206">
        <v>0.42799999999999999</v>
      </c>
      <c r="G206">
        <v>222</v>
      </c>
      <c r="H206">
        <v>10</v>
      </c>
      <c r="I206" t="s">
        <v>1208</v>
      </c>
      <c r="J206" t="s">
        <v>1191</v>
      </c>
      <c r="K206">
        <v>300</v>
      </c>
      <c r="N206">
        <v>4.28</v>
      </c>
      <c r="P206" s="44" t="s">
        <v>2181</v>
      </c>
      <c r="Q206" s="32" t="s">
        <v>2184</v>
      </c>
    </row>
    <row r="207" spans="1:23">
      <c r="A207" t="str">
        <f>CableTypes!$J$17</f>
        <v>#18/6c (ACIS door switches)</v>
      </c>
      <c r="C207" t="s">
        <v>1201</v>
      </c>
      <c r="D207" s="5" t="s">
        <v>1199</v>
      </c>
      <c r="E207"/>
      <c r="F207">
        <v>0.33500000000000002</v>
      </c>
      <c r="G207">
        <v>80.36</v>
      </c>
      <c r="H207">
        <v>6</v>
      </c>
      <c r="I207" t="s">
        <v>1202</v>
      </c>
      <c r="J207" t="s">
        <v>1203</v>
      </c>
      <c r="K207">
        <v>300</v>
      </c>
      <c r="N207">
        <v>3.35</v>
      </c>
      <c r="P207" s="44" t="s">
        <v>2182</v>
      </c>
      <c r="Q207" s="32" t="s">
        <v>2183</v>
      </c>
    </row>
    <row r="208" spans="1:23">
      <c r="A208" t="str">
        <f>CableTypes!$J$18</f>
        <v>#18/4c (BIV and FEV)</v>
      </c>
    </row>
  </sheetData>
  <dataConsolidate/>
  <hyperlinks>
    <hyperlink ref="P21" r:id="rId1" xr:uid="{00000000-0004-0000-0200-000000000000}"/>
    <hyperlink ref="P91" r:id="rId2" xr:uid="{00000000-0004-0000-02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3073" r:id="rId6" name="Check Box 1">
              <controlPr defaultSize="0" autoFill="0" autoLine="0" autoPict="0">
                <anchor moveWithCells="1">
                  <from>
                    <xdr:col>23</xdr:col>
                    <xdr:colOff>0</xdr:colOff>
                    <xdr:row>10</xdr:row>
                    <xdr:rowOff>0</xdr:rowOff>
                  </from>
                  <to>
                    <xdr:col>24</xdr:col>
                    <xdr:colOff>38100</xdr:colOff>
                    <xdr:row>11</xdr:row>
                    <xdr:rowOff>25400</xdr:rowOff>
                  </to>
                </anchor>
              </controlPr>
            </control>
          </mc:Choice>
        </mc:AlternateContent>
        <mc:AlternateContent xmlns:mc="http://schemas.openxmlformats.org/markup-compatibility/2006">
          <mc:Choice Requires="x14">
            <control shapeId="3075" r:id="rId7" name="Check Box 3">
              <controlPr defaultSize="0" autoFill="0" autoLine="0" autoPict="0">
                <anchor moveWithCells="1">
                  <from>
                    <xdr:col>23</xdr:col>
                    <xdr:colOff>0</xdr:colOff>
                    <xdr:row>10</xdr:row>
                    <xdr:rowOff>0</xdr:rowOff>
                  </from>
                  <to>
                    <xdr:col>24</xdr:col>
                    <xdr:colOff>38100</xdr:colOff>
                    <xdr:row>11</xdr:row>
                    <xdr:rowOff>25400</xdr:rowOff>
                  </to>
                </anchor>
              </controlPr>
            </control>
          </mc:Choice>
        </mc:AlternateContent>
        <mc:AlternateContent xmlns:mc="http://schemas.openxmlformats.org/markup-compatibility/2006">
          <mc:Choice Requires="x14">
            <control shapeId="3076" r:id="rId8" name="Check Box 4">
              <controlPr defaultSize="0" autoFill="0" autoLine="0" autoPict="0">
                <anchor moveWithCells="1">
                  <from>
                    <xdr:col>23</xdr:col>
                    <xdr:colOff>0</xdr:colOff>
                    <xdr:row>11</xdr:row>
                    <xdr:rowOff>0</xdr:rowOff>
                  </from>
                  <to>
                    <xdr:col>24</xdr:col>
                    <xdr:colOff>38100</xdr:colOff>
                    <xdr:row>12</xdr:row>
                    <xdr:rowOff>25400</xdr:rowOff>
                  </to>
                </anchor>
              </controlPr>
            </control>
          </mc:Choice>
        </mc:AlternateContent>
        <mc:AlternateContent xmlns:mc="http://schemas.openxmlformats.org/markup-compatibility/2006">
          <mc:Choice Requires="x14">
            <control shapeId="3077" r:id="rId9" name="Check Box 5">
              <controlPr defaultSize="0" autoFill="0" autoLine="0" autoPict="0">
                <anchor moveWithCells="1">
                  <from>
                    <xdr:col>23</xdr:col>
                    <xdr:colOff>0</xdr:colOff>
                    <xdr:row>11</xdr:row>
                    <xdr:rowOff>0</xdr:rowOff>
                  </from>
                  <to>
                    <xdr:col>24</xdr:col>
                    <xdr:colOff>38100</xdr:colOff>
                    <xdr:row>12</xdr:row>
                    <xdr:rowOff>25400</xdr:rowOff>
                  </to>
                </anchor>
              </controlPr>
            </control>
          </mc:Choice>
        </mc:AlternateContent>
        <mc:AlternateContent xmlns:mc="http://schemas.openxmlformats.org/markup-compatibility/2006">
          <mc:Choice Requires="x14">
            <control shapeId="3078" r:id="rId10" name="Check Box 6">
              <controlPr defaultSize="0" autoFill="0" autoLine="0" autoPict="0">
                <anchor moveWithCells="1">
                  <from>
                    <xdr:col>23</xdr:col>
                    <xdr:colOff>0</xdr:colOff>
                    <xdr:row>12</xdr:row>
                    <xdr:rowOff>0</xdr:rowOff>
                  </from>
                  <to>
                    <xdr:col>24</xdr:col>
                    <xdr:colOff>38100</xdr:colOff>
                    <xdr:row>13</xdr:row>
                    <xdr:rowOff>25400</xdr:rowOff>
                  </to>
                </anchor>
              </controlPr>
            </control>
          </mc:Choice>
        </mc:AlternateContent>
        <mc:AlternateContent xmlns:mc="http://schemas.openxmlformats.org/markup-compatibility/2006">
          <mc:Choice Requires="x14">
            <control shapeId="3079" r:id="rId11" name="Check Box 7">
              <controlPr defaultSize="0" autoFill="0" autoLine="0" autoPict="0">
                <anchor moveWithCells="1">
                  <from>
                    <xdr:col>23</xdr:col>
                    <xdr:colOff>0</xdr:colOff>
                    <xdr:row>12</xdr:row>
                    <xdr:rowOff>0</xdr:rowOff>
                  </from>
                  <to>
                    <xdr:col>24</xdr:col>
                    <xdr:colOff>38100</xdr:colOff>
                    <xdr:row>13</xdr:row>
                    <xdr:rowOff>25400</xdr:rowOff>
                  </to>
                </anchor>
              </controlPr>
            </control>
          </mc:Choice>
        </mc:AlternateContent>
        <mc:AlternateContent xmlns:mc="http://schemas.openxmlformats.org/markup-compatibility/2006">
          <mc:Choice Requires="x14">
            <control shapeId="3080" r:id="rId12" name="Check Box 8">
              <controlPr defaultSize="0" autoFill="0" autoLine="0" autoPict="0">
                <anchor moveWithCells="1">
                  <from>
                    <xdr:col>23</xdr:col>
                    <xdr:colOff>0</xdr:colOff>
                    <xdr:row>13</xdr:row>
                    <xdr:rowOff>0</xdr:rowOff>
                  </from>
                  <to>
                    <xdr:col>24</xdr:col>
                    <xdr:colOff>38100</xdr:colOff>
                    <xdr:row>14</xdr:row>
                    <xdr:rowOff>25400</xdr:rowOff>
                  </to>
                </anchor>
              </controlPr>
            </control>
          </mc:Choice>
        </mc:AlternateContent>
        <mc:AlternateContent xmlns:mc="http://schemas.openxmlformats.org/markup-compatibility/2006">
          <mc:Choice Requires="x14">
            <control shapeId="3081" r:id="rId13" name="Check Box 9">
              <controlPr defaultSize="0" autoFill="0" autoLine="0" autoPict="0">
                <anchor moveWithCells="1">
                  <from>
                    <xdr:col>23</xdr:col>
                    <xdr:colOff>0</xdr:colOff>
                    <xdr:row>13</xdr:row>
                    <xdr:rowOff>0</xdr:rowOff>
                  </from>
                  <to>
                    <xdr:col>24</xdr:col>
                    <xdr:colOff>38100</xdr:colOff>
                    <xdr:row>14</xdr:row>
                    <xdr:rowOff>25400</xdr:rowOff>
                  </to>
                </anchor>
              </controlPr>
            </control>
          </mc:Choice>
        </mc:AlternateContent>
        <mc:AlternateContent xmlns:mc="http://schemas.openxmlformats.org/markup-compatibility/2006">
          <mc:Choice Requires="x14">
            <control shapeId="3082" r:id="rId14" name="Check Box 10">
              <controlPr defaultSize="0" autoFill="0" autoLine="0" autoPict="0">
                <anchor moveWithCells="1">
                  <from>
                    <xdr:col>23</xdr:col>
                    <xdr:colOff>0</xdr:colOff>
                    <xdr:row>14</xdr:row>
                    <xdr:rowOff>0</xdr:rowOff>
                  </from>
                  <to>
                    <xdr:col>24</xdr:col>
                    <xdr:colOff>38100</xdr:colOff>
                    <xdr:row>15</xdr:row>
                    <xdr:rowOff>25400</xdr:rowOff>
                  </to>
                </anchor>
              </controlPr>
            </control>
          </mc:Choice>
        </mc:AlternateContent>
        <mc:AlternateContent xmlns:mc="http://schemas.openxmlformats.org/markup-compatibility/2006">
          <mc:Choice Requires="x14">
            <control shapeId="3083" r:id="rId15" name="Check Box 11">
              <controlPr defaultSize="0" autoFill="0" autoLine="0" autoPict="0">
                <anchor moveWithCells="1">
                  <from>
                    <xdr:col>23</xdr:col>
                    <xdr:colOff>0</xdr:colOff>
                    <xdr:row>14</xdr:row>
                    <xdr:rowOff>0</xdr:rowOff>
                  </from>
                  <to>
                    <xdr:col>24</xdr:col>
                    <xdr:colOff>38100</xdr:colOff>
                    <xdr:row>15</xdr:row>
                    <xdr:rowOff>25400</xdr:rowOff>
                  </to>
                </anchor>
              </controlPr>
            </control>
          </mc:Choice>
        </mc:AlternateContent>
        <mc:AlternateContent xmlns:mc="http://schemas.openxmlformats.org/markup-compatibility/2006">
          <mc:Choice Requires="x14">
            <control shapeId="3084" r:id="rId16" name="Check Box 12">
              <controlPr defaultSize="0" autoFill="0" autoLine="0" autoPict="0">
                <anchor moveWithCells="1">
                  <from>
                    <xdr:col>23</xdr:col>
                    <xdr:colOff>0</xdr:colOff>
                    <xdr:row>15</xdr:row>
                    <xdr:rowOff>0</xdr:rowOff>
                  </from>
                  <to>
                    <xdr:col>24</xdr:col>
                    <xdr:colOff>38100</xdr:colOff>
                    <xdr:row>16</xdr:row>
                    <xdr:rowOff>25400</xdr:rowOff>
                  </to>
                </anchor>
              </controlPr>
            </control>
          </mc:Choice>
        </mc:AlternateContent>
        <mc:AlternateContent xmlns:mc="http://schemas.openxmlformats.org/markup-compatibility/2006">
          <mc:Choice Requires="x14">
            <control shapeId="3085" r:id="rId17" name="Check Box 13">
              <controlPr defaultSize="0" autoFill="0" autoLine="0" autoPict="0">
                <anchor moveWithCells="1">
                  <from>
                    <xdr:col>23</xdr:col>
                    <xdr:colOff>0</xdr:colOff>
                    <xdr:row>15</xdr:row>
                    <xdr:rowOff>0</xdr:rowOff>
                  </from>
                  <to>
                    <xdr:col>24</xdr:col>
                    <xdr:colOff>38100</xdr:colOff>
                    <xdr:row>16</xdr:row>
                    <xdr:rowOff>25400</xdr:rowOff>
                  </to>
                </anchor>
              </controlPr>
            </control>
          </mc:Choice>
        </mc:AlternateContent>
        <mc:AlternateContent xmlns:mc="http://schemas.openxmlformats.org/markup-compatibility/2006">
          <mc:Choice Requires="x14">
            <control shapeId="3086" r:id="rId18" name="Check Box 14">
              <controlPr defaultSize="0" autoFill="0" autoLine="0" autoPict="0">
                <anchor moveWithCells="1">
                  <from>
                    <xdr:col>23</xdr:col>
                    <xdr:colOff>0</xdr:colOff>
                    <xdr:row>16</xdr:row>
                    <xdr:rowOff>0</xdr:rowOff>
                  </from>
                  <to>
                    <xdr:col>24</xdr:col>
                    <xdr:colOff>38100</xdr:colOff>
                    <xdr:row>17</xdr:row>
                    <xdr:rowOff>25400</xdr:rowOff>
                  </to>
                </anchor>
              </controlPr>
            </control>
          </mc:Choice>
        </mc:AlternateContent>
        <mc:AlternateContent xmlns:mc="http://schemas.openxmlformats.org/markup-compatibility/2006">
          <mc:Choice Requires="x14">
            <control shapeId="3087" r:id="rId19" name="Check Box 15">
              <controlPr defaultSize="0" autoFill="0" autoLine="0" autoPict="0">
                <anchor moveWithCells="1">
                  <from>
                    <xdr:col>23</xdr:col>
                    <xdr:colOff>0</xdr:colOff>
                    <xdr:row>16</xdr:row>
                    <xdr:rowOff>0</xdr:rowOff>
                  </from>
                  <to>
                    <xdr:col>24</xdr:col>
                    <xdr:colOff>38100</xdr:colOff>
                    <xdr:row>17</xdr:row>
                    <xdr:rowOff>25400</xdr:rowOff>
                  </to>
                </anchor>
              </controlPr>
            </control>
          </mc:Choice>
        </mc:AlternateContent>
        <mc:AlternateContent xmlns:mc="http://schemas.openxmlformats.org/markup-compatibility/2006">
          <mc:Choice Requires="x14">
            <control shapeId="3088" r:id="rId20" name="Check Box 16">
              <controlPr defaultSize="0" autoFill="0" autoLine="0" autoPict="0">
                <anchor moveWithCells="1">
                  <from>
                    <xdr:col>23</xdr:col>
                    <xdr:colOff>0</xdr:colOff>
                    <xdr:row>17</xdr:row>
                    <xdr:rowOff>0</xdr:rowOff>
                  </from>
                  <to>
                    <xdr:col>24</xdr:col>
                    <xdr:colOff>38100</xdr:colOff>
                    <xdr:row>18</xdr:row>
                    <xdr:rowOff>25400</xdr:rowOff>
                  </to>
                </anchor>
              </controlPr>
            </control>
          </mc:Choice>
        </mc:AlternateContent>
        <mc:AlternateContent xmlns:mc="http://schemas.openxmlformats.org/markup-compatibility/2006">
          <mc:Choice Requires="x14">
            <control shapeId="3089" r:id="rId21" name="Check Box 17">
              <controlPr defaultSize="0" autoFill="0" autoLine="0" autoPict="0">
                <anchor moveWithCells="1">
                  <from>
                    <xdr:col>23</xdr:col>
                    <xdr:colOff>0</xdr:colOff>
                    <xdr:row>17</xdr:row>
                    <xdr:rowOff>0</xdr:rowOff>
                  </from>
                  <to>
                    <xdr:col>24</xdr:col>
                    <xdr:colOff>38100</xdr:colOff>
                    <xdr:row>18</xdr:row>
                    <xdr:rowOff>25400</xdr:rowOff>
                  </to>
                </anchor>
              </controlPr>
            </control>
          </mc:Choice>
        </mc:AlternateContent>
        <mc:AlternateContent xmlns:mc="http://schemas.openxmlformats.org/markup-compatibility/2006">
          <mc:Choice Requires="x14">
            <control shapeId="3090" r:id="rId22" name="Check Box 18">
              <controlPr defaultSize="0" autoFill="0" autoLine="0" autoPict="0">
                <anchor moveWithCells="1">
                  <from>
                    <xdr:col>23</xdr:col>
                    <xdr:colOff>0</xdr:colOff>
                    <xdr:row>18</xdr:row>
                    <xdr:rowOff>0</xdr:rowOff>
                  </from>
                  <to>
                    <xdr:col>24</xdr:col>
                    <xdr:colOff>38100</xdr:colOff>
                    <xdr:row>19</xdr:row>
                    <xdr:rowOff>25400</xdr:rowOff>
                  </to>
                </anchor>
              </controlPr>
            </control>
          </mc:Choice>
        </mc:AlternateContent>
        <mc:AlternateContent xmlns:mc="http://schemas.openxmlformats.org/markup-compatibility/2006">
          <mc:Choice Requires="x14">
            <control shapeId="3091" r:id="rId23" name="Check Box 19">
              <controlPr defaultSize="0" autoFill="0" autoLine="0" autoPict="0">
                <anchor moveWithCells="1">
                  <from>
                    <xdr:col>23</xdr:col>
                    <xdr:colOff>0</xdr:colOff>
                    <xdr:row>18</xdr:row>
                    <xdr:rowOff>0</xdr:rowOff>
                  </from>
                  <to>
                    <xdr:col>24</xdr:col>
                    <xdr:colOff>38100</xdr:colOff>
                    <xdr:row>19</xdr:row>
                    <xdr:rowOff>25400</xdr:rowOff>
                  </to>
                </anchor>
              </controlPr>
            </control>
          </mc:Choice>
        </mc:AlternateContent>
        <mc:AlternateContent xmlns:mc="http://schemas.openxmlformats.org/markup-compatibility/2006">
          <mc:Choice Requires="x14">
            <control shapeId="3092" r:id="rId24" name="Check Box 20">
              <controlPr defaultSize="0" autoFill="0" autoLine="0" autoPict="0">
                <anchor moveWithCells="1">
                  <from>
                    <xdr:col>23</xdr:col>
                    <xdr:colOff>0</xdr:colOff>
                    <xdr:row>19</xdr:row>
                    <xdr:rowOff>0</xdr:rowOff>
                  </from>
                  <to>
                    <xdr:col>24</xdr:col>
                    <xdr:colOff>38100</xdr:colOff>
                    <xdr:row>20</xdr:row>
                    <xdr:rowOff>25400</xdr:rowOff>
                  </to>
                </anchor>
              </controlPr>
            </control>
          </mc:Choice>
        </mc:AlternateContent>
        <mc:AlternateContent xmlns:mc="http://schemas.openxmlformats.org/markup-compatibility/2006">
          <mc:Choice Requires="x14">
            <control shapeId="3093" r:id="rId25" name="Check Box 21">
              <controlPr defaultSize="0" autoFill="0" autoLine="0" autoPict="0">
                <anchor moveWithCells="1">
                  <from>
                    <xdr:col>23</xdr:col>
                    <xdr:colOff>0</xdr:colOff>
                    <xdr:row>19</xdr:row>
                    <xdr:rowOff>0</xdr:rowOff>
                  </from>
                  <to>
                    <xdr:col>24</xdr:col>
                    <xdr:colOff>38100</xdr:colOff>
                    <xdr:row>20</xdr:row>
                    <xdr:rowOff>25400</xdr:rowOff>
                  </to>
                </anchor>
              </controlPr>
            </control>
          </mc:Choice>
        </mc:AlternateContent>
        <mc:AlternateContent xmlns:mc="http://schemas.openxmlformats.org/markup-compatibility/2006">
          <mc:Choice Requires="x14">
            <control shapeId="3094" r:id="rId26" name="Check Box 22">
              <controlPr defaultSize="0" autoFill="0" autoLine="0" autoPict="0">
                <anchor moveWithCells="1">
                  <from>
                    <xdr:col>23</xdr:col>
                    <xdr:colOff>0</xdr:colOff>
                    <xdr:row>20</xdr:row>
                    <xdr:rowOff>0</xdr:rowOff>
                  </from>
                  <to>
                    <xdr:col>24</xdr:col>
                    <xdr:colOff>38100</xdr:colOff>
                    <xdr:row>21</xdr:row>
                    <xdr:rowOff>25400</xdr:rowOff>
                  </to>
                </anchor>
              </controlPr>
            </control>
          </mc:Choice>
        </mc:AlternateContent>
        <mc:AlternateContent xmlns:mc="http://schemas.openxmlformats.org/markup-compatibility/2006">
          <mc:Choice Requires="x14">
            <control shapeId="3095" r:id="rId27" name="Check Box 23">
              <controlPr defaultSize="0" autoFill="0" autoLine="0" autoPict="0">
                <anchor moveWithCells="1">
                  <from>
                    <xdr:col>23</xdr:col>
                    <xdr:colOff>0</xdr:colOff>
                    <xdr:row>20</xdr:row>
                    <xdr:rowOff>0</xdr:rowOff>
                  </from>
                  <to>
                    <xdr:col>24</xdr:col>
                    <xdr:colOff>38100</xdr:colOff>
                    <xdr:row>21</xdr:row>
                    <xdr:rowOff>25400</xdr:rowOff>
                  </to>
                </anchor>
              </controlPr>
            </control>
          </mc:Choice>
        </mc:AlternateContent>
        <mc:AlternateContent xmlns:mc="http://schemas.openxmlformats.org/markup-compatibility/2006">
          <mc:Choice Requires="x14">
            <control shapeId="3096" r:id="rId28" name="Check Box 24">
              <controlPr defaultSize="0" autoFill="0" autoLine="0" autoPict="0">
                <anchor moveWithCells="1">
                  <from>
                    <xdr:col>23</xdr:col>
                    <xdr:colOff>0</xdr:colOff>
                    <xdr:row>21</xdr:row>
                    <xdr:rowOff>0</xdr:rowOff>
                  </from>
                  <to>
                    <xdr:col>24</xdr:col>
                    <xdr:colOff>38100</xdr:colOff>
                    <xdr:row>22</xdr:row>
                    <xdr:rowOff>25400</xdr:rowOff>
                  </to>
                </anchor>
              </controlPr>
            </control>
          </mc:Choice>
        </mc:AlternateContent>
        <mc:AlternateContent xmlns:mc="http://schemas.openxmlformats.org/markup-compatibility/2006">
          <mc:Choice Requires="x14">
            <control shapeId="3097" r:id="rId29" name="Check Box 25">
              <controlPr defaultSize="0" autoFill="0" autoLine="0" autoPict="0">
                <anchor moveWithCells="1">
                  <from>
                    <xdr:col>23</xdr:col>
                    <xdr:colOff>0</xdr:colOff>
                    <xdr:row>21</xdr:row>
                    <xdr:rowOff>0</xdr:rowOff>
                  </from>
                  <to>
                    <xdr:col>24</xdr:col>
                    <xdr:colOff>38100</xdr:colOff>
                    <xdr:row>22</xdr:row>
                    <xdr:rowOff>25400</xdr:rowOff>
                  </to>
                </anchor>
              </controlPr>
            </control>
          </mc:Choice>
        </mc:AlternateContent>
        <mc:AlternateContent xmlns:mc="http://schemas.openxmlformats.org/markup-compatibility/2006">
          <mc:Choice Requires="x14">
            <control shapeId="3098" r:id="rId30" name="Check Box 26">
              <controlPr defaultSize="0" autoFill="0" autoLine="0" autoPict="0">
                <anchor moveWithCells="1">
                  <from>
                    <xdr:col>23</xdr:col>
                    <xdr:colOff>0</xdr:colOff>
                    <xdr:row>22</xdr:row>
                    <xdr:rowOff>0</xdr:rowOff>
                  </from>
                  <to>
                    <xdr:col>24</xdr:col>
                    <xdr:colOff>38100</xdr:colOff>
                    <xdr:row>23</xdr:row>
                    <xdr:rowOff>25400</xdr:rowOff>
                  </to>
                </anchor>
              </controlPr>
            </control>
          </mc:Choice>
        </mc:AlternateContent>
        <mc:AlternateContent xmlns:mc="http://schemas.openxmlformats.org/markup-compatibility/2006">
          <mc:Choice Requires="x14">
            <control shapeId="3099" r:id="rId31" name="Check Box 27">
              <controlPr defaultSize="0" autoFill="0" autoLine="0" autoPict="0">
                <anchor moveWithCells="1">
                  <from>
                    <xdr:col>23</xdr:col>
                    <xdr:colOff>0</xdr:colOff>
                    <xdr:row>22</xdr:row>
                    <xdr:rowOff>0</xdr:rowOff>
                  </from>
                  <to>
                    <xdr:col>24</xdr:col>
                    <xdr:colOff>38100</xdr:colOff>
                    <xdr:row>23</xdr:row>
                    <xdr:rowOff>25400</xdr:rowOff>
                  </to>
                </anchor>
              </controlPr>
            </control>
          </mc:Choice>
        </mc:AlternateContent>
        <mc:AlternateContent xmlns:mc="http://schemas.openxmlformats.org/markup-compatibility/2006">
          <mc:Choice Requires="x14">
            <control shapeId="3100" r:id="rId32" name="Check Box 28">
              <controlPr defaultSize="0" autoFill="0" autoLine="0" autoPict="0">
                <anchor moveWithCells="1">
                  <from>
                    <xdr:col>23</xdr:col>
                    <xdr:colOff>0</xdr:colOff>
                    <xdr:row>23</xdr:row>
                    <xdr:rowOff>0</xdr:rowOff>
                  </from>
                  <to>
                    <xdr:col>24</xdr:col>
                    <xdr:colOff>38100</xdr:colOff>
                    <xdr:row>24</xdr:row>
                    <xdr:rowOff>25400</xdr:rowOff>
                  </to>
                </anchor>
              </controlPr>
            </control>
          </mc:Choice>
        </mc:AlternateContent>
        <mc:AlternateContent xmlns:mc="http://schemas.openxmlformats.org/markup-compatibility/2006">
          <mc:Choice Requires="x14">
            <control shapeId="3101" r:id="rId33" name="Check Box 29">
              <controlPr defaultSize="0" autoFill="0" autoLine="0" autoPict="0">
                <anchor moveWithCells="1">
                  <from>
                    <xdr:col>23</xdr:col>
                    <xdr:colOff>0</xdr:colOff>
                    <xdr:row>23</xdr:row>
                    <xdr:rowOff>0</xdr:rowOff>
                  </from>
                  <to>
                    <xdr:col>24</xdr:col>
                    <xdr:colOff>38100</xdr:colOff>
                    <xdr:row>24</xdr:row>
                    <xdr:rowOff>25400</xdr:rowOff>
                  </to>
                </anchor>
              </controlPr>
            </control>
          </mc:Choice>
        </mc:AlternateContent>
        <mc:AlternateContent xmlns:mc="http://schemas.openxmlformats.org/markup-compatibility/2006">
          <mc:Choice Requires="x14">
            <control shapeId="3102" r:id="rId34" name="Check Box 30">
              <controlPr defaultSize="0" autoFill="0" autoLine="0" autoPict="0">
                <anchor moveWithCells="1">
                  <from>
                    <xdr:col>23</xdr:col>
                    <xdr:colOff>0</xdr:colOff>
                    <xdr:row>24</xdr:row>
                    <xdr:rowOff>0</xdr:rowOff>
                  </from>
                  <to>
                    <xdr:col>24</xdr:col>
                    <xdr:colOff>38100</xdr:colOff>
                    <xdr:row>25</xdr:row>
                    <xdr:rowOff>25400</xdr:rowOff>
                  </to>
                </anchor>
              </controlPr>
            </control>
          </mc:Choice>
        </mc:AlternateContent>
        <mc:AlternateContent xmlns:mc="http://schemas.openxmlformats.org/markup-compatibility/2006">
          <mc:Choice Requires="x14">
            <control shapeId="3103" r:id="rId35" name="Check Box 31">
              <controlPr defaultSize="0" autoFill="0" autoLine="0" autoPict="0">
                <anchor moveWithCells="1">
                  <from>
                    <xdr:col>23</xdr:col>
                    <xdr:colOff>0</xdr:colOff>
                    <xdr:row>24</xdr:row>
                    <xdr:rowOff>0</xdr:rowOff>
                  </from>
                  <to>
                    <xdr:col>24</xdr:col>
                    <xdr:colOff>38100</xdr:colOff>
                    <xdr:row>25</xdr:row>
                    <xdr:rowOff>25400</xdr:rowOff>
                  </to>
                </anchor>
              </controlPr>
            </control>
          </mc:Choice>
        </mc:AlternateContent>
        <mc:AlternateContent xmlns:mc="http://schemas.openxmlformats.org/markup-compatibility/2006">
          <mc:Choice Requires="x14">
            <control shapeId="3104" r:id="rId36" name="Check Box 32">
              <controlPr defaultSize="0" autoFill="0" autoLine="0" autoPict="0">
                <anchor moveWithCells="1">
                  <from>
                    <xdr:col>23</xdr:col>
                    <xdr:colOff>0</xdr:colOff>
                    <xdr:row>25</xdr:row>
                    <xdr:rowOff>0</xdr:rowOff>
                  </from>
                  <to>
                    <xdr:col>24</xdr:col>
                    <xdr:colOff>38100</xdr:colOff>
                    <xdr:row>26</xdr:row>
                    <xdr:rowOff>25400</xdr:rowOff>
                  </to>
                </anchor>
              </controlPr>
            </control>
          </mc:Choice>
        </mc:AlternateContent>
        <mc:AlternateContent xmlns:mc="http://schemas.openxmlformats.org/markup-compatibility/2006">
          <mc:Choice Requires="x14">
            <control shapeId="3105" r:id="rId37" name="Check Box 33">
              <controlPr defaultSize="0" autoFill="0" autoLine="0" autoPict="0">
                <anchor moveWithCells="1">
                  <from>
                    <xdr:col>23</xdr:col>
                    <xdr:colOff>0</xdr:colOff>
                    <xdr:row>25</xdr:row>
                    <xdr:rowOff>0</xdr:rowOff>
                  </from>
                  <to>
                    <xdr:col>24</xdr:col>
                    <xdr:colOff>38100</xdr:colOff>
                    <xdr:row>26</xdr:row>
                    <xdr:rowOff>25400</xdr:rowOff>
                  </to>
                </anchor>
              </controlPr>
            </control>
          </mc:Choice>
        </mc:AlternateContent>
        <mc:AlternateContent xmlns:mc="http://schemas.openxmlformats.org/markup-compatibility/2006">
          <mc:Choice Requires="x14">
            <control shapeId="3106" r:id="rId38" name="Check Box 34">
              <controlPr defaultSize="0" autoFill="0" autoLine="0" autoPict="0">
                <anchor moveWithCells="1">
                  <from>
                    <xdr:col>23</xdr:col>
                    <xdr:colOff>0</xdr:colOff>
                    <xdr:row>26</xdr:row>
                    <xdr:rowOff>0</xdr:rowOff>
                  </from>
                  <to>
                    <xdr:col>24</xdr:col>
                    <xdr:colOff>38100</xdr:colOff>
                    <xdr:row>27</xdr:row>
                    <xdr:rowOff>25400</xdr:rowOff>
                  </to>
                </anchor>
              </controlPr>
            </control>
          </mc:Choice>
        </mc:AlternateContent>
        <mc:AlternateContent xmlns:mc="http://schemas.openxmlformats.org/markup-compatibility/2006">
          <mc:Choice Requires="x14">
            <control shapeId="3107" r:id="rId39" name="Check Box 35">
              <controlPr defaultSize="0" autoFill="0" autoLine="0" autoPict="0">
                <anchor moveWithCells="1">
                  <from>
                    <xdr:col>23</xdr:col>
                    <xdr:colOff>0</xdr:colOff>
                    <xdr:row>26</xdr:row>
                    <xdr:rowOff>0</xdr:rowOff>
                  </from>
                  <to>
                    <xdr:col>24</xdr:col>
                    <xdr:colOff>38100</xdr:colOff>
                    <xdr:row>27</xdr:row>
                    <xdr:rowOff>25400</xdr:rowOff>
                  </to>
                </anchor>
              </controlPr>
            </control>
          </mc:Choice>
        </mc:AlternateContent>
        <mc:AlternateContent xmlns:mc="http://schemas.openxmlformats.org/markup-compatibility/2006">
          <mc:Choice Requires="x14">
            <control shapeId="3108" r:id="rId40" name="Check Box 36">
              <controlPr defaultSize="0" autoFill="0" autoLine="0" autoPict="0">
                <anchor moveWithCells="1">
                  <from>
                    <xdr:col>23</xdr:col>
                    <xdr:colOff>0</xdr:colOff>
                    <xdr:row>27</xdr:row>
                    <xdr:rowOff>0</xdr:rowOff>
                  </from>
                  <to>
                    <xdr:col>24</xdr:col>
                    <xdr:colOff>38100</xdr:colOff>
                    <xdr:row>28</xdr:row>
                    <xdr:rowOff>25400</xdr:rowOff>
                  </to>
                </anchor>
              </controlPr>
            </control>
          </mc:Choice>
        </mc:AlternateContent>
        <mc:AlternateContent xmlns:mc="http://schemas.openxmlformats.org/markup-compatibility/2006">
          <mc:Choice Requires="x14">
            <control shapeId="3109" r:id="rId41" name="Check Box 37">
              <controlPr defaultSize="0" autoFill="0" autoLine="0" autoPict="0">
                <anchor moveWithCells="1">
                  <from>
                    <xdr:col>23</xdr:col>
                    <xdr:colOff>0</xdr:colOff>
                    <xdr:row>27</xdr:row>
                    <xdr:rowOff>0</xdr:rowOff>
                  </from>
                  <to>
                    <xdr:col>24</xdr:col>
                    <xdr:colOff>38100</xdr:colOff>
                    <xdr:row>28</xdr:row>
                    <xdr:rowOff>25400</xdr:rowOff>
                  </to>
                </anchor>
              </controlPr>
            </control>
          </mc:Choice>
        </mc:AlternateContent>
        <mc:AlternateContent xmlns:mc="http://schemas.openxmlformats.org/markup-compatibility/2006">
          <mc:Choice Requires="x14">
            <control shapeId="3110" r:id="rId42" name="Check Box 38">
              <controlPr defaultSize="0" autoFill="0" autoLine="0" autoPict="0">
                <anchor moveWithCells="1">
                  <from>
                    <xdr:col>23</xdr:col>
                    <xdr:colOff>0</xdr:colOff>
                    <xdr:row>28</xdr:row>
                    <xdr:rowOff>0</xdr:rowOff>
                  </from>
                  <to>
                    <xdr:col>24</xdr:col>
                    <xdr:colOff>38100</xdr:colOff>
                    <xdr:row>29</xdr:row>
                    <xdr:rowOff>25400</xdr:rowOff>
                  </to>
                </anchor>
              </controlPr>
            </control>
          </mc:Choice>
        </mc:AlternateContent>
        <mc:AlternateContent xmlns:mc="http://schemas.openxmlformats.org/markup-compatibility/2006">
          <mc:Choice Requires="x14">
            <control shapeId="3111" r:id="rId43" name="Check Box 39">
              <controlPr defaultSize="0" autoFill="0" autoLine="0" autoPict="0">
                <anchor moveWithCells="1">
                  <from>
                    <xdr:col>23</xdr:col>
                    <xdr:colOff>0</xdr:colOff>
                    <xdr:row>28</xdr:row>
                    <xdr:rowOff>0</xdr:rowOff>
                  </from>
                  <to>
                    <xdr:col>24</xdr:col>
                    <xdr:colOff>38100</xdr:colOff>
                    <xdr:row>29</xdr:row>
                    <xdr:rowOff>25400</xdr:rowOff>
                  </to>
                </anchor>
              </controlPr>
            </control>
          </mc:Choice>
        </mc:AlternateContent>
        <mc:AlternateContent xmlns:mc="http://schemas.openxmlformats.org/markup-compatibility/2006">
          <mc:Choice Requires="x14">
            <control shapeId="3112" r:id="rId44" name="Check Box 40">
              <controlPr defaultSize="0" autoFill="0" autoLine="0" autoPict="0">
                <anchor moveWithCells="1">
                  <from>
                    <xdr:col>23</xdr:col>
                    <xdr:colOff>0</xdr:colOff>
                    <xdr:row>29</xdr:row>
                    <xdr:rowOff>0</xdr:rowOff>
                  </from>
                  <to>
                    <xdr:col>24</xdr:col>
                    <xdr:colOff>38100</xdr:colOff>
                    <xdr:row>30</xdr:row>
                    <xdr:rowOff>25400</xdr:rowOff>
                  </to>
                </anchor>
              </controlPr>
            </control>
          </mc:Choice>
        </mc:AlternateContent>
        <mc:AlternateContent xmlns:mc="http://schemas.openxmlformats.org/markup-compatibility/2006">
          <mc:Choice Requires="x14">
            <control shapeId="3113" r:id="rId45" name="Check Box 41">
              <controlPr defaultSize="0" autoFill="0" autoLine="0" autoPict="0">
                <anchor moveWithCells="1">
                  <from>
                    <xdr:col>23</xdr:col>
                    <xdr:colOff>0</xdr:colOff>
                    <xdr:row>29</xdr:row>
                    <xdr:rowOff>0</xdr:rowOff>
                  </from>
                  <to>
                    <xdr:col>24</xdr:col>
                    <xdr:colOff>38100</xdr:colOff>
                    <xdr:row>30</xdr:row>
                    <xdr:rowOff>25400</xdr:rowOff>
                  </to>
                </anchor>
              </controlPr>
            </control>
          </mc:Choice>
        </mc:AlternateContent>
        <mc:AlternateContent xmlns:mc="http://schemas.openxmlformats.org/markup-compatibility/2006">
          <mc:Choice Requires="x14">
            <control shapeId="3114" r:id="rId46" name="Check Box 42">
              <controlPr defaultSize="0" autoFill="0" autoLine="0" autoPict="0">
                <anchor moveWithCells="1">
                  <from>
                    <xdr:col>23</xdr:col>
                    <xdr:colOff>0</xdr:colOff>
                    <xdr:row>30</xdr:row>
                    <xdr:rowOff>0</xdr:rowOff>
                  </from>
                  <to>
                    <xdr:col>24</xdr:col>
                    <xdr:colOff>38100</xdr:colOff>
                    <xdr:row>31</xdr:row>
                    <xdr:rowOff>25400</xdr:rowOff>
                  </to>
                </anchor>
              </controlPr>
            </control>
          </mc:Choice>
        </mc:AlternateContent>
        <mc:AlternateContent xmlns:mc="http://schemas.openxmlformats.org/markup-compatibility/2006">
          <mc:Choice Requires="x14">
            <control shapeId="3115" r:id="rId47" name="Check Box 43">
              <controlPr defaultSize="0" autoFill="0" autoLine="0" autoPict="0">
                <anchor moveWithCells="1">
                  <from>
                    <xdr:col>23</xdr:col>
                    <xdr:colOff>0</xdr:colOff>
                    <xdr:row>30</xdr:row>
                    <xdr:rowOff>0</xdr:rowOff>
                  </from>
                  <to>
                    <xdr:col>24</xdr:col>
                    <xdr:colOff>38100</xdr:colOff>
                    <xdr:row>31</xdr:row>
                    <xdr:rowOff>25400</xdr:rowOff>
                  </to>
                </anchor>
              </controlPr>
            </control>
          </mc:Choice>
        </mc:AlternateContent>
        <mc:AlternateContent xmlns:mc="http://schemas.openxmlformats.org/markup-compatibility/2006">
          <mc:Choice Requires="x14">
            <control shapeId="3116" r:id="rId48" name="Check Box 44">
              <controlPr defaultSize="0" autoFill="0" autoLine="0" autoPict="0">
                <anchor moveWithCells="1">
                  <from>
                    <xdr:col>23</xdr:col>
                    <xdr:colOff>0</xdr:colOff>
                    <xdr:row>10</xdr:row>
                    <xdr:rowOff>0</xdr:rowOff>
                  </from>
                  <to>
                    <xdr:col>24</xdr:col>
                    <xdr:colOff>38100</xdr:colOff>
                    <xdr:row>11</xdr:row>
                    <xdr:rowOff>25400</xdr:rowOff>
                  </to>
                </anchor>
              </controlPr>
            </control>
          </mc:Choice>
        </mc:AlternateContent>
        <mc:AlternateContent xmlns:mc="http://schemas.openxmlformats.org/markup-compatibility/2006">
          <mc:Choice Requires="x14">
            <control shapeId="3117" r:id="rId49" name="Check Box 45">
              <controlPr defaultSize="0" autoFill="0" autoLine="0" autoPict="0">
                <anchor moveWithCells="1">
                  <from>
                    <xdr:col>23</xdr:col>
                    <xdr:colOff>0</xdr:colOff>
                    <xdr:row>10</xdr:row>
                    <xdr:rowOff>0</xdr:rowOff>
                  </from>
                  <to>
                    <xdr:col>24</xdr:col>
                    <xdr:colOff>38100</xdr:colOff>
                    <xdr:row>11</xdr:row>
                    <xdr:rowOff>25400</xdr:rowOff>
                  </to>
                </anchor>
              </controlPr>
            </control>
          </mc:Choice>
        </mc:AlternateContent>
        <mc:AlternateContent xmlns:mc="http://schemas.openxmlformats.org/markup-compatibility/2006">
          <mc:Choice Requires="x14">
            <control shapeId="3118" r:id="rId50" name="Check Box 46">
              <controlPr defaultSize="0" autoFill="0" autoLine="0" autoPict="0">
                <anchor moveWithCells="1">
                  <from>
                    <xdr:col>23</xdr:col>
                    <xdr:colOff>0</xdr:colOff>
                    <xdr:row>11</xdr:row>
                    <xdr:rowOff>0</xdr:rowOff>
                  </from>
                  <to>
                    <xdr:col>24</xdr:col>
                    <xdr:colOff>38100</xdr:colOff>
                    <xdr:row>12</xdr:row>
                    <xdr:rowOff>25400</xdr:rowOff>
                  </to>
                </anchor>
              </controlPr>
            </control>
          </mc:Choice>
        </mc:AlternateContent>
        <mc:AlternateContent xmlns:mc="http://schemas.openxmlformats.org/markup-compatibility/2006">
          <mc:Choice Requires="x14">
            <control shapeId="3119" r:id="rId51" name="Check Box 47">
              <controlPr defaultSize="0" autoFill="0" autoLine="0" autoPict="0">
                <anchor moveWithCells="1">
                  <from>
                    <xdr:col>23</xdr:col>
                    <xdr:colOff>0</xdr:colOff>
                    <xdr:row>11</xdr:row>
                    <xdr:rowOff>0</xdr:rowOff>
                  </from>
                  <to>
                    <xdr:col>24</xdr:col>
                    <xdr:colOff>38100</xdr:colOff>
                    <xdr:row>12</xdr:row>
                    <xdr:rowOff>25400</xdr:rowOff>
                  </to>
                </anchor>
              </controlPr>
            </control>
          </mc:Choice>
        </mc:AlternateContent>
        <mc:AlternateContent xmlns:mc="http://schemas.openxmlformats.org/markup-compatibility/2006">
          <mc:Choice Requires="x14">
            <control shapeId="3120" r:id="rId52" name="Check Box 48">
              <controlPr defaultSize="0" autoFill="0" autoLine="0" autoPict="0">
                <anchor moveWithCells="1">
                  <from>
                    <xdr:col>23</xdr:col>
                    <xdr:colOff>0</xdr:colOff>
                    <xdr:row>12</xdr:row>
                    <xdr:rowOff>0</xdr:rowOff>
                  </from>
                  <to>
                    <xdr:col>24</xdr:col>
                    <xdr:colOff>38100</xdr:colOff>
                    <xdr:row>13</xdr:row>
                    <xdr:rowOff>25400</xdr:rowOff>
                  </to>
                </anchor>
              </controlPr>
            </control>
          </mc:Choice>
        </mc:AlternateContent>
        <mc:AlternateContent xmlns:mc="http://schemas.openxmlformats.org/markup-compatibility/2006">
          <mc:Choice Requires="x14">
            <control shapeId="3121" r:id="rId53" name="Check Box 49">
              <controlPr defaultSize="0" autoFill="0" autoLine="0" autoPict="0">
                <anchor moveWithCells="1">
                  <from>
                    <xdr:col>23</xdr:col>
                    <xdr:colOff>0</xdr:colOff>
                    <xdr:row>12</xdr:row>
                    <xdr:rowOff>0</xdr:rowOff>
                  </from>
                  <to>
                    <xdr:col>24</xdr:col>
                    <xdr:colOff>38100</xdr:colOff>
                    <xdr:row>13</xdr:row>
                    <xdr:rowOff>25400</xdr:rowOff>
                  </to>
                </anchor>
              </controlPr>
            </control>
          </mc:Choice>
        </mc:AlternateContent>
        <mc:AlternateContent xmlns:mc="http://schemas.openxmlformats.org/markup-compatibility/2006">
          <mc:Choice Requires="x14">
            <control shapeId="3122" r:id="rId54" name="Check Box 50">
              <controlPr defaultSize="0" autoFill="0" autoLine="0" autoPict="0">
                <anchor moveWithCells="1">
                  <from>
                    <xdr:col>23</xdr:col>
                    <xdr:colOff>0</xdr:colOff>
                    <xdr:row>13</xdr:row>
                    <xdr:rowOff>0</xdr:rowOff>
                  </from>
                  <to>
                    <xdr:col>24</xdr:col>
                    <xdr:colOff>38100</xdr:colOff>
                    <xdr:row>14</xdr:row>
                    <xdr:rowOff>25400</xdr:rowOff>
                  </to>
                </anchor>
              </controlPr>
            </control>
          </mc:Choice>
        </mc:AlternateContent>
        <mc:AlternateContent xmlns:mc="http://schemas.openxmlformats.org/markup-compatibility/2006">
          <mc:Choice Requires="x14">
            <control shapeId="3123" r:id="rId55" name="Check Box 51">
              <controlPr defaultSize="0" autoFill="0" autoLine="0" autoPict="0">
                <anchor moveWithCells="1">
                  <from>
                    <xdr:col>23</xdr:col>
                    <xdr:colOff>0</xdr:colOff>
                    <xdr:row>13</xdr:row>
                    <xdr:rowOff>0</xdr:rowOff>
                  </from>
                  <to>
                    <xdr:col>24</xdr:col>
                    <xdr:colOff>38100</xdr:colOff>
                    <xdr:row>14</xdr:row>
                    <xdr:rowOff>25400</xdr:rowOff>
                  </to>
                </anchor>
              </controlPr>
            </control>
          </mc:Choice>
        </mc:AlternateContent>
        <mc:AlternateContent xmlns:mc="http://schemas.openxmlformats.org/markup-compatibility/2006">
          <mc:Choice Requires="x14">
            <control shapeId="3124" r:id="rId56" name="Check Box 52">
              <controlPr defaultSize="0" autoFill="0" autoLine="0" autoPict="0">
                <anchor moveWithCells="1">
                  <from>
                    <xdr:col>23</xdr:col>
                    <xdr:colOff>0</xdr:colOff>
                    <xdr:row>14</xdr:row>
                    <xdr:rowOff>0</xdr:rowOff>
                  </from>
                  <to>
                    <xdr:col>24</xdr:col>
                    <xdr:colOff>38100</xdr:colOff>
                    <xdr:row>15</xdr:row>
                    <xdr:rowOff>25400</xdr:rowOff>
                  </to>
                </anchor>
              </controlPr>
            </control>
          </mc:Choice>
        </mc:AlternateContent>
        <mc:AlternateContent xmlns:mc="http://schemas.openxmlformats.org/markup-compatibility/2006">
          <mc:Choice Requires="x14">
            <control shapeId="3125" r:id="rId57" name="Check Box 53">
              <controlPr defaultSize="0" autoFill="0" autoLine="0" autoPict="0">
                <anchor moveWithCells="1">
                  <from>
                    <xdr:col>23</xdr:col>
                    <xdr:colOff>0</xdr:colOff>
                    <xdr:row>14</xdr:row>
                    <xdr:rowOff>0</xdr:rowOff>
                  </from>
                  <to>
                    <xdr:col>24</xdr:col>
                    <xdr:colOff>38100</xdr:colOff>
                    <xdr:row>15</xdr:row>
                    <xdr:rowOff>25400</xdr:rowOff>
                  </to>
                </anchor>
              </controlPr>
            </control>
          </mc:Choice>
        </mc:AlternateContent>
        <mc:AlternateContent xmlns:mc="http://schemas.openxmlformats.org/markup-compatibility/2006">
          <mc:Choice Requires="x14">
            <control shapeId="3126" r:id="rId58" name="Check Box 54">
              <controlPr defaultSize="0" autoFill="0" autoLine="0" autoPict="0">
                <anchor moveWithCells="1">
                  <from>
                    <xdr:col>23</xdr:col>
                    <xdr:colOff>0</xdr:colOff>
                    <xdr:row>15</xdr:row>
                    <xdr:rowOff>0</xdr:rowOff>
                  </from>
                  <to>
                    <xdr:col>24</xdr:col>
                    <xdr:colOff>38100</xdr:colOff>
                    <xdr:row>16</xdr:row>
                    <xdr:rowOff>25400</xdr:rowOff>
                  </to>
                </anchor>
              </controlPr>
            </control>
          </mc:Choice>
        </mc:AlternateContent>
        <mc:AlternateContent xmlns:mc="http://schemas.openxmlformats.org/markup-compatibility/2006">
          <mc:Choice Requires="x14">
            <control shapeId="3127" r:id="rId59" name="Check Box 55">
              <controlPr defaultSize="0" autoFill="0" autoLine="0" autoPict="0">
                <anchor moveWithCells="1">
                  <from>
                    <xdr:col>23</xdr:col>
                    <xdr:colOff>0</xdr:colOff>
                    <xdr:row>15</xdr:row>
                    <xdr:rowOff>0</xdr:rowOff>
                  </from>
                  <to>
                    <xdr:col>24</xdr:col>
                    <xdr:colOff>38100</xdr:colOff>
                    <xdr:row>16</xdr:row>
                    <xdr:rowOff>25400</xdr:rowOff>
                  </to>
                </anchor>
              </controlPr>
            </control>
          </mc:Choice>
        </mc:AlternateContent>
        <mc:AlternateContent xmlns:mc="http://schemas.openxmlformats.org/markup-compatibility/2006">
          <mc:Choice Requires="x14">
            <control shapeId="3128" r:id="rId60" name="Check Box 56">
              <controlPr defaultSize="0" autoFill="0" autoLine="0" autoPict="0">
                <anchor moveWithCells="1">
                  <from>
                    <xdr:col>23</xdr:col>
                    <xdr:colOff>0</xdr:colOff>
                    <xdr:row>16</xdr:row>
                    <xdr:rowOff>0</xdr:rowOff>
                  </from>
                  <to>
                    <xdr:col>24</xdr:col>
                    <xdr:colOff>38100</xdr:colOff>
                    <xdr:row>17</xdr:row>
                    <xdr:rowOff>25400</xdr:rowOff>
                  </to>
                </anchor>
              </controlPr>
            </control>
          </mc:Choice>
        </mc:AlternateContent>
        <mc:AlternateContent xmlns:mc="http://schemas.openxmlformats.org/markup-compatibility/2006">
          <mc:Choice Requires="x14">
            <control shapeId="3129" r:id="rId61" name="Check Box 57">
              <controlPr defaultSize="0" autoFill="0" autoLine="0" autoPict="0">
                <anchor moveWithCells="1">
                  <from>
                    <xdr:col>23</xdr:col>
                    <xdr:colOff>0</xdr:colOff>
                    <xdr:row>16</xdr:row>
                    <xdr:rowOff>0</xdr:rowOff>
                  </from>
                  <to>
                    <xdr:col>24</xdr:col>
                    <xdr:colOff>38100</xdr:colOff>
                    <xdr:row>17</xdr:row>
                    <xdr:rowOff>25400</xdr:rowOff>
                  </to>
                </anchor>
              </controlPr>
            </control>
          </mc:Choice>
        </mc:AlternateContent>
        <mc:AlternateContent xmlns:mc="http://schemas.openxmlformats.org/markup-compatibility/2006">
          <mc:Choice Requires="x14">
            <control shapeId="3130" r:id="rId62" name="Check Box 58">
              <controlPr defaultSize="0" autoFill="0" autoLine="0" autoPict="0">
                <anchor moveWithCells="1">
                  <from>
                    <xdr:col>23</xdr:col>
                    <xdr:colOff>0</xdr:colOff>
                    <xdr:row>17</xdr:row>
                    <xdr:rowOff>0</xdr:rowOff>
                  </from>
                  <to>
                    <xdr:col>24</xdr:col>
                    <xdr:colOff>38100</xdr:colOff>
                    <xdr:row>18</xdr:row>
                    <xdr:rowOff>25400</xdr:rowOff>
                  </to>
                </anchor>
              </controlPr>
            </control>
          </mc:Choice>
        </mc:AlternateContent>
        <mc:AlternateContent xmlns:mc="http://schemas.openxmlformats.org/markup-compatibility/2006">
          <mc:Choice Requires="x14">
            <control shapeId="3131" r:id="rId63" name="Check Box 59">
              <controlPr defaultSize="0" autoFill="0" autoLine="0" autoPict="0">
                <anchor moveWithCells="1">
                  <from>
                    <xdr:col>23</xdr:col>
                    <xdr:colOff>0</xdr:colOff>
                    <xdr:row>17</xdr:row>
                    <xdr:rowOff>0</xdr:rowOff>
                  </from>
                  <to>
                    <xdr:col>24</xdr:col>
                    <xdr:colOff>38100</xdr:colOff>
                    <xdr:row>18</xdr:row>
                    <xdr:rowOff>25400</xdr:rowOff>
                  </to>
                </anchor>
              </controlPr>
            </control>
          </mc:Choice>
        </mc:AlternateContent>
        <mc:AlternateContent xmlns:mc="http://schemas.openxmlformats.org/markup-compatibility/2006">
          <mc:Choice Requires="x14">
            <control shapeId="3132" r:id="rId64" name="Check Box 60">
              <controlPr defaultSize="0" autoFill="0" autoLine="0" autoPict="0">
                <anchor moveWithCells="1">
                  <from>
                    <xdr:col>23</xdr:col>
                    <xdr:colOff>0</xdr:colOff>
                    <xdr:row>18</xdr:row>
                    <xdr:rowOff>0</xdr:rowOff>
                  </from>
                  <to>
                    <xdr:col>24</xdr:col>
                    <xdr:colOff>38100</xdr:colOff>
                    <xdr:row>19</xdr:row>
                    <xdr:rowOff>25400</xdr:rowOff>
                  </to>
                </anchor>
              </controlPr>
            </control>
          </mc:Choice>
        </mc:AlternateContent>
        <mc:AlternateContent xmlns:mc="http://schemas.openxmlformats.org/markup-compatibility/2006">
          <mc:Choice Requires="x14">
            <control shapeId="3133" r:id="rId65" name="Check Box 61">
              <controlPr defaultSize="0" autoFill="0" autoLine="0" autoPict="0">
                <anchor moveWithCells="1">
                  <from>
                    <xdr:col>23</xdr:col>
                    <xdr:colOff>0</xdr:colOff>
                    <xdr:row>18</xdr:row>
                    <xdr:rowOff>0</xdr:rowOff>
                  </from>
                  <to>
                    <xdr:col>24</xdr:col>
                    <xdr:colOff>38100</xdr:colOff>
                    <xdr:row>19</xdr:row>
                    <xdr:rowOff>25400</xdr:rowOff>
                  </to>
                </anchor>
              </controlPr>
            </control>
          </mc:Choice>
        </mc:AlternateContent>
        <mc:AlternateContent xmlns:mc="http://schemas.openxmlformats.org/markup-compatibility/2006">
          <mc:Choice Requires="x14">
            <control shapeId="3134" r:id="rId66" name="Check Box 62">
              <controlPr defaultSize="0" autoFill="0" autoLine="0" autoPict="0">
                <anchor moveWithCells="1">
                  <from>
                    <xdr:col>23</xdr:col>
                    <xdr:colOff>0</xdr:colOff>
                    <xdr:row>19</xdr:row>
                    <xdr:rowOff>0</xdr:rowOff>
                  </from>
                  <to>
                    <xdr:col>24</xdr:col>
                    <xdr:colOff>38100</xdr:colOff>
                    <xdr:row>20</xdr:row>
                    <xdr:rowOff>25400</xdr:rowOff>
                  </to>
                </anchor>
              </controlPr>
            </control>
          </mc:Choice>
        </mc:AlternateContent>
        <mc:AlternateContent xmlns:mc="http://schemas.openxmlformats.org/markup-compatibility/2006">
          <mc:Choice Requires="x14">
            <control shapeId="3135" r:id="rId67" name="Check Box 63">
              <controlPr defaultSize="0" autoFill="0" autoLine="0" autoPict="0">
                <anchor moveWithCells="1">
                  <from>
                    <xdr:col>23</xdr:col>
                    <xdr:colOff>0</xdr:colOff>
                    <xdr:row>19</xdr:row>
                    <xdr:rowOff>0</xdr:rowOff>
                  </from>
                  <to>
                    <xdr:col>24</xdr:col>
                    <xdr:colOff>38100</xdr:colOff>
                    <xdr:row>20</xdr:row>
                    <xdr:rowOff>25400</xdr:rowOff>
                  </to>
                </anchor>
              </controlPr>
            </control>
          </mc:Choice>
        </mc:AlternateContent>
        <mc:AlternateContent xmlns:mc="http://schemas.openxmlformats.org/markup-compatibility/2006">
          <mc:Choice Requires="x14">
            <control shapeId="3136" r:id="rId68" name="Check Box 64">
              <controlPr defaultSize="0" autoFill="0" autoLine="0" autoPict="0">
                <anchor moveWithCells="1">
                  <from>
                    <xdr:col>23</xdr:col>
                    <xdr:colOff>0</xdr:colOff>
                    <xdr:row>20</xdr:row>
                    <xdr:rowOff>0</xdr:rowOff>
                  </from>
                  <to>
                    <xdr:col>24</xdr:col>
                    <xdr:colOff>38100</xdr:colOff>
                    <xdr:row>21</xdr:row>
                    <xdr:rowOff>25400</xdr:rowOff>
                  </to>
                </anchor>
              </controlPr>
            </control>
          </mc:Choice>
        </mc:AlternateContent>
        <mc:AlternateContent xmlns:mc="http://schemas.openxmlformats.org/markup-compatibility/2006">
          <mc:Choice Requires="x14">
            <control shapeId="3137" r:id="rId69" name="Check Box 65">
              <controlPr defaultSize="0" autoFill="0" autoLine="0" autoPict="0">
                <anchor moveWithCells="1">
                  <from>
                    <xdr:col>23</xdr:col>
                    <xdr:colOff>0</xdr:colOff>
                    <xdr:row>20</xdr:row>
                    <xdr:rowOff>0</xdr:rowOff>
                  </from>
                  <to>
                    <xdr:col>24</xdr:col>
                    <xdr:colOff>38100</xdr:colOff>
                    <xdr:row>21</xdr:row>
                    <xdr:rowOff>25400</xdr:rowOff>
                  </to>
                </anchor>
              </controlPr>
            </control>
          </mc:Choice>
        </mc:AlternateContent>
        <mc:AlternateContent xmlns:mc="http://schemas.openxmlformats.org/markup-compatibility/2006">
          <mc:Choice Requires="x14">
            <control shapeId="3138" r:id="rId70" name="Check Box 66">
              <controlPr defaultSize="0" autoFill="0" autoLine="0" autoPict="0">
                <anchor moveWithCells="1">
                  <from>
                    <xdr:col>23</xdr:col>
                    <xdr:colOff>0</xdr:colOff>
                    <xdr:row>21</xdr:row>
                    <xdr:rowOff>0</xdr:rowOff>
                  </from>
                  <to>
                    <xdr:col>24</xdr:col>
                    <xdr:colOff>38100</xdr:colOff>
                    <xdr:row>22</xdr:row>
                    <xdr:rowOff>25400</xdr:rowOff>
                  </to>
                </anchor>
              </controlPr>
            </control>
          </mc:Choice>
        </mc:AlternateContent>
        <mc:AlternateContent xmlns:mc="http://schemas.openxmlformats.org/markup-compatibility/2006">
          <mc:Choice Requires="x14">
            <control shapeId="3139" r:id="rId71" name="Check Box 67">
              <controlPr defaultSize="0" autoFill="0" autoLine="0" autoPict="0">
                <anchor moveWithCells="1">
                  <from>
                    <xdr:col>23</xdr:col>
                    <xdr:colOff>0</xdr:colOff>
                    <xdr:row>21</xdr:row>
                    <xdr:rowOff>0</xdr:rowOff>
                  </from>
                  <to>
                    <xdr:col>24</xdr:col>
                    <xdr:colOff>38100</xdr:colOff>
                    <xdr:row>22</xdr:row>
                    <xdr:rowOff>25400</xdr:rowOff>
                  </to>
                </anchor>
              </controlPr>
            </control>
          </mc:Choice>
        </mc:AlternateContent>
        <mc:AlternateContent xmlns:mc="http://schemas.openxmlformats.org/markup-compatibility/2006">
          <mc:Choice Requires="x14">
            <control shapeId="3140" r:id="rId72" name="Check Box 68">
              <controlPr defaultSize="0" autoFill="0" autoLine="0" autoPict="0">
                <anchor moveWithCells="1">
                  <from>
                    <xdr:col>23</xdr:col>
                    <xdr:colOff>0</xdr:colOff>
                    <xdr:row>22</xdr:row>
                    <xdr:rowOff>0</xdr:rowOff>
                  </from>
                  <to>
                    <xdr:col>24</xdr:col>
                    <xdr:colOff>38100</xdr:colOff>
                    <xdr:row>23</xdr:row>
                    <xdr:rowOff>25400</xdr:rowOff>
                  </to>
                </anchor>
              </controlPr>
            </control>
          </mc:Choice>
        </mc:AlternateContent>
        <mc:AlternateContent xmlns:mc="http://schemas.openxmlformats.org/markup-compatibility/2006">
          <mc:Choice Requires="x14">
            <control shapeId="3141" r:id="rId73" name="Check Box 69">
              <controlPr defaultSize="0" autoFill="0" autoLine="0" autoPict="0">
                <anchor moveWithCells="1">
                  <from>
                    <xdr:col>23</xdr:col>
                    <xdr:colOff>0</xdr:colOff>
                    <xdr:row>22</xdr:row>
                    <xdr:rowOff>0</xdr:rowOff>
                  </from>
                  <to>
                    <xdr:col>24</xdr:col>
                    <xdr:colOff>38100</xdr:colOff>
                    <xdr:row>23</xdr:row>
                    <xdr:rowOff>25400</xdr:rowOff>
                  </to>
                </anchor>
              </controlPr>
            </control>
          </mc:Choice>
        </mc:AlternateContent>
        <mc:AlternateContent xmlns:mc="http://schemas.openxmlformats.org/markup-compatibility/2006">
          <mc:Choice Requires="x14">
            <control shapeId="3142" r:id="rId74" name="Check Box 70">
              <controlPr defaultSize="0" autoFill="0" autoLine="0" autoPict="0">
                <anchor moveWithCells="1">
                  <from>
                    <xdr:col>23</xdr:col>
                    <xdr:colOff>0</xdr:colOff>
                    <xdr:row>23</xdr:row>
                    <xdr:rowOff>0</xdr:rowOff>
                  </from>
                  <to>
                    <xdr:col>24</xdr:col>
                    <xdr:colOff>38100</xdr:colOff>
                    <xdr:row>24</xdr:row>
                    <xdr:rowOff>25400</xdr:rowOff>
                  </to>
                </anchor>
              </controlPr>
            </control>
          </mc:Choice>
        </mc:AlternateContent>
        <mc:AlternateContent xmlns:mc="http://schemas.openxmlformats.org/markup-compatibility/2006">
          <mc:Choice Requires="x14">
            <control shapeId="3143" r:id="rId75" name="Check Box 71">
              <controlPr defaultSize="0" autoFill="0" autoLine="0" autoPict="0">
                <anchor moveWithCells="1">
                  <from>
                    <xdr:col>23</xdr:col>
                    <xdr:colOff>0</xdr:colOff>
                    <xdr:row>23</xdr:row>
                    <xdr:rowOff>0</xdr:rowOff>
                  </from>
                  <to>
                    <xdr:col>24</xdr:col>
                    <xdr:colOff>38100</xdr:colOff>
                    <xdr:row>24</xdr:row>
                    <xdr:rowOff>25400</xdr:rowOff>
                  </to>
                </anchor>
              </controlPr>
            </control>
          </mc:Choice>
        </mc:AlternateContent>
        <mc:AlternateContent xmlns:mc="http://schemas.openxmlformats.org/markup-compatibility/2006">
          <mc:Choice Requires="x14">
            <control shapeId="3144" r:id="rId76" name="Check Box 72">
              <controlPr defaultSize="0" autoFill="0" autoLine="0" autoPict="0">
                <anchor moveWithCells="1">
                  <from>
                    <xdr:col>23</xdr:col>
                    <xdr:colOff>0</xdr:colOff>
                    <xdr:row>24</xdr:row>
                    <xdr:rowOff>0</xdr:rowOff>
                  </from>
                  <to>
                    <xdr:col>24</xdr:col>
                    <xdr:colOff>38100</xdr:colOff>
                    <xdr:row>25</xdr:row>
                    <xdr:rowOff>25400</xdr:rowOff>
                  </to>
                </anchor>
              </controlPr>
            </control>
          </mc:Choice>
        </mc:AlternateContent>
        <mc:AlternateContent xmlns:mc="http://schemas.openxmlformats.org/markup-compatibility/2006">
          <mc:Choice Requires="x14">
            <control shapeId="3145" r:id="rId77" name="Check Box 73">
              <controlPr defaultSize="0" autoFill="0" autoLine="0" autoPict="0">
                <anchor moveWithCells="1">
                  <from>
                    <xdr:col>23</xdr:col>
                    <xdr:colOff>0</xdr:colOff>
                    <xdr:row>24</xdr:row>
                    <xdr:rowOff>0</xdr:rowOff>
                  </from>
                  <to>
                    <xdr:col>24</xdr:col>
                    <xdr:colOff>38100</xdr:colOff>
                    <xdr:row>25</xdr:row>
                    <xdr:rowOff>25400</xdr:rowOff>
                  </to>
                </anchor>
              </controlPr>
            </control>
          </mc:Choice>
        </mc:AlternateContent>
        <mc:AlternateContent xmlns:mc="http://schemas.openxmlformats.org/markup-compatibility/2006">
          <mc:Choice Requires="x14">
            <control shapeId="3146" r:id="rId78" name="Check Box 74">
              <controlPr defaultSize="0" autoFill="0" autoLine="0" autoPict="0">
                <anchor moveWithCells="1">
                  <from>
                    <xdr:col>23</xdr:col>
                    <xdr:colOff>0</xdr:colOff>
                    <xdr:row>25</xdr:row>
                    <xdr:rowOff>0</xdr:rowOff>
                  </from>
                  <to>
                    <xdr:col>24</xdr:col>
                    <xdr:colOff>38100</xdr:colOff>
                    <xdr:row>26</xdr:row>
                    <xdr:rowOff>25400</xdr:rowOff>
                  </to>
                </anchor>
              </controlPr>
            </control>
          </mc:Choice>
        </mc:AlternateContent>
        <mc:AlternateContent xmlns:mc="http://schemas.openxmlformats.org/markup-compatibility/2006">
          <mc:Choice Requires="x14">
            <control shapeId="3147" r:id="rId79" name="Check Box 75">
              <controlPr defaultSize="0" autoFill="0" autoLine="0" autoPict="0">
                <anchor moveWithCells="1">
                  <from>
                    <xdr:col>23</xdr:col>
                    <xdr:colOff>0</xdr:colOff>
                    <xdr:row>25</xdr:row>
                    <xdr:rowOff>0</xdr:rowOff>
                  </from>
                  <to>
                    <xdr:col>24</xdr:col>
                    <xdr:colOff>38100</xdr:colOff>
                    <xdr:row>26</xdr:row>
                    <xdr:rowOff>25400</xdr:rowOff>
                  </to>
                </anchor>
              </controlPr>
            </control>
          </mc:Choice>
        </mc:AlternateContent>
        <mc:AlternateContent xmlns:mc="http://schemas.openxmlformats.org/markup-compatibility/2006">
          <mc:Choice Requires="x14">
            <control shapeId="3148" r:id="rId80" name="Check Box 76">
              <controlPr defaultSize="0" autoFill="0" autoLine="0" autoPict="0">
                <anchor moveWithCells="1">
                  <from>
                    <xdr:col>23</xdr:col>
                    <xdr:colOff>0</xdr:colOff>
                    <xdr:row>26</xdr:row>
                    <xdr:rowOff>0</xdr:rowOff>
                  </from>
                  <to>
                    <xdr:col>24</xdr:col>
                    <xdr:colOff>38100</xdr:colOff>
                    <xdr:row>27</xdr:row>
                    <xdr:rowOff>25400</xdr:rowOff>
                  </to>
                </anchor>
              </controlPr>
            </control>
          </mc:Choice>
        </mc:AlternateContent>
        <mc:AlternateContent xmlns:mc="http://schemas.openxmlformats.org/markup-compatibility/2006">
          <mc:Choice Requires="x14">
            <control shapeId="3149" r:id="rId81" name="Check Box 77">
              <controlPr defaultSize="0" autoFill="0" autoLine="0" autoPict="0">
                <anchor moveWithCells="1">
                  <from>
                    <xdr:col>23</xdr:col>
                    <xdr:colOff>0</xdr:colOff>
                    <xdr:row>26</xdr:row>
                    <xdr:rowOff>0</xdr:rowOff>
                  </from>
                  <to>
                    <xdr:col>24</xdr:col>
                    <xdr:colOff>38100</xdr:colOff>
                    <xdr:row>27</xdr:row>
                    <xdr:rowOff>25400</xdr:rowOff>
                  </to>
                </anchor>
              </controlPr>
            </control>
          </mc:Choice>
        </mc:AlternateContent>
        <mc:AlternateContent xmlns:mc="http://schemas.openxmlformats.org/markup-compatibility/2006">
          <mc:Choice Requires="x14">
            <control shapeId="3150" r:id="rId82" name="Check Box 78">
              <controlPr defaultSize="0" autoFill="0" autoLine="0" autoPict="0">
                <anchor moveWithCells="1">
                  <from>
                    <xdr:col>23</xdr:col>
                    <xdr:colOff>0</xdr:colOff>
                    <xdr:row>27</xdr:row>
                    <xdr:rowOff>0</xdr:rowOff>
                  </from>
                  <to>
                    <xdr:col>24</xdr:col>
                    <xdr:colOff>38100</xdr:colOff>
                    <xdr:row>28</xdr:row>
                    <xdr:rowOff>25400</xdr:rowOff>
                  </to>
                </anchor>
              </controlPr>
            </control>
          </mc:Choice>
        </mc:AlternateContent>
        <mc:AlternateContent xmlns:mc="http://schemas.openxmlformats.org/markup-compatibility/2006">
          <mc:Choice Requires="x14">
            <control shapeId="3151" r:id="rId83" name="Check Box 79">
              <controlPr defaultSize="0" autoFill="0" autoLine="0" autoPict="0">
                <anchor moveWithCells="1">
                  <from>
                    <xdr:col>23</xdr:col>
                    <xdr:colOff>0</xdr:colOff>
                    <xdr:row>27</xdr:row>
                    <xdr:rowOff>0</xdr:rowOff>
                  </from>
                  <to>
                    <xdr:col>24</xdr:col>
                    <xdr:colOff>38100</xdr:colOff>
                    <xdr:row>28</xdr:row>
                    <xdr:rowOff>25400</xdr:rowOff>
                  </to>
                </anchor>
              </controlPr>
            </control>
          </mc:Choice>
        </mc:AlternateContent>
        <mc:AlternateContent xmlns:mc="http://schemas.openxmlformats.org/markup-compatibility/2006">
          <mc:Choice Requires="x14">
            <control shapeId="3152" r:id="rId84" name="Check Box 80">
              <controlPr defaultSize="0" autoFill="0" autoLine="0" autoPict="0">
                <anchor moveWithCells="1">
                  <from>
                    <xdr:col>23</xdr:col>
                    <xdr:colOff>0</xdr:colOff>
                    <xdr:row>28</xdr:row>
                    <xdr:rowOff>0</xdr:rowOff>
                  </from>
                  <to>
                    <xdr:col>24</xdr:col>
                    <xdr:colOff>38100</xdr:colOff>
                    <xdr:row>29</xdr:row>
                    <xdr:rowOff>25400</xdr:rowOff>
                  </to>
                </anchor>
              </controlPr>
            </control>
          </mc:Choice>
        </mc:AlternateContent>
        <mc:AlternateContent xmlns:mc="http://schemas.openxmlformats.org/markup-compatibility/2006">
          <mc:Choice Requires="x14">
            <control shapeId="3153" r:id="rId85" name="Check Box 81">
              <controlPr defaultSize="0" autoFill="0" autoLine="0" autoPict="0">
                <anchor moveWithCells="1">
                  <from>
                    <xdr:col>23</xdr:col>
                    <xdr:colOff>0</xdr:colOff>
                    <xdr:row>28</xdr:row>
                    <xdr:rowOff>0</xdr:rowOff>
                  </from>
                  <to>
                    <xdr:col>24</xdr:col>
                    <xdr:colOff>38100</xdr:colOff>
                    <xdr:row>29</xdr:row>
                    <xdr:rowOff>25400</xdr:rowOff>
                  </to>
                </anchor>
              </controlPr>
            </control>
          </mc:Choice>
        </mc:AlternateContent>
        <mc:AlternateContent xmlns:mc="http://schemas.openxmlformats.org/markup-compatibility/2006">
          <mc:Choice Requires="x14">
            <control shapeId="3154" r:id="rId86" name="Check Box 82">
              <controlPr defaultSize="0" autoFill="0" autoLine="0" autoPict="0">
                <anchor moveWithCells="1">
                  <from>
                    <xdr:col>23</xdr:col>
                    <xdr:colOff>0</xdr:colOff>
                    <xdr:row>29</xdr:row>
                    <xdr:rowOff>0</xdr:rowOff>
                  </from>
                  <to>
                    <xdr:col>24</xdr:col>
                    <xdr:colOff>38100</xdr:colOff>
                    <xdr:row>30</xdr:row>
                    <xdr:rowOff>25400</xdr:rowOff>
                  </to>
                </anchor>
              </controlPr>
            </control>
          </mc:Choice>
        </mc:AlternateContent>
        <mc:AlternateContent xmlns:mc="http://schemas.openxmlformats.org/markup-compatibility/2006">
          <mc:Choice Requires="x14">
            <control shapeId="3155" r:id="rId87" name="Check Box 83">
              <controlPr defaultSize="0" autoFill="0" autoLine="0" autoPict="0">
                <anchor moveWithCells="1">
                  <from>
                    <xdr:col>23</xdr:col>
                    <xdr:colOff>0</xdr:colOff>
                    <xdr:row>29</xdr:row>
                    <xdr:rowOff>0</xdr:rowOff>
                  </from>
                  <to>
                    <xdr:col>24</xdr:col>
                    <xdr:colOff>38100</xdr:colOff>
                    <xdr:row>30</xdr:row>
                    <xdr:rowOff>25400</xdr:rowOff>
                  </to>
                </anchor>
              </controlPr>
            </control>
          </mc:Choice>
        </mc:AlternateContent>
        <mc:AlternateContent xmlns:mc="http://schemas.openxmlformats.org/markup-compatibility/2006">
          <mc:Choice Requires="x14">
            <control shapeId="3156" r:id="rId88" name="Check Box 84">
              <controlPr defaultSize="0" autoFill="0" autoLine="0" autoPict="0">
                <anchor moveWithCells="1">
                  <from>
                    <xdr:col>23</xdr:col>
                    <xdr:colOff>0</xdr:colOff>
                    <xdr:row>30</xdr:row>
                    <xdr:rowOff>0</xdr:rowOff>
                  </from>
                  <to>
                    <xdr:col>24</xdr:col>
                    <xdr:colOff>38100</xdr:colOff>
                    <xdr:row>31</xdr:row>
                    <xdr:rowOff>25400</xdr:rowOff>
                  </to>
                </anchor>
              </controlPr>
            </control>
          </mc:Choice>
        </mc:AlternateContent>
        <mc:AlternateContent xmlns:mc="http://schemas.openxmlformats.org/markup-compatibility/2006">
          <mc:Choice Requires="x14">
            <control shapeId="3157" r:id="rId89" name="Check Box 85">
              <controlPr defaultSize="0" autoFill="0" autoLine="0" autoPict="0">
                <anchor moveWithCells="1">
                  <from>
                    <xdr:col>23</xdr:col>
                    <xdr:colOff>0</xdr:colOff>
                    <xdr:row>30</xdr:row>
                    <xdr:rowOff>0</xdr:rowOff>
                  </from>
                  <to>
                    <xdr:col>24</xdr:col>
                    <xdr:colOff>38100</xdr:colOff>
                    <xdr:row>31</xdr:row>
                    <xdr:rowOff>25400</xdr:rowOff>
                  </to>
                </anchor>
              </controlPr>
            </control>
          </mc:Choice>
        </mc:AlternateContent>
        <mc:AlternateContent xmlns:mc="http://schemas.openxmlformats.org/markup-compatibility/2006">
          <mc:Choice Requires="x14">
            <control shapeId="3158" r:id="rId90" name="Check Box 86">
              <controlPr defaultSize="0" autoFill="0" autoLine="0" autoPict="0">
                <anchor moveWithCells="1">
                  <from>
                    <xdr:col>23</xdr:col>
                    <xdr:colOff>0</xdr:colOff>
                    <xdr:row>40</xdr:row>
                    <xdr:rowOff>0</xdr:rowOff>
                  </from>
                  <to>
                    <xdr:col>24</xdr:col>
                    <xdr:colOff>38100</xdr:colOff>
                    <xdr:row>41</xdr:row>
                    <xdr:rowOff>25400</xdr:rowOff>
                  </to>
                </anchor>
              </controlPr>
            </control>
          </mc:Choice>
        </mc:AlternateContent>
        <mc:AlternateContent xmlns:mc="http://schemas.openxmlformats.org/markup-compatibility/2006">
          <mc:Choice Requires="x14">
            <control shapeId="3159" r:id="rId91" name="Check Box 87">
              <controlPr defaultSize="0" autoFill="0" autoLine="0" autoPict="0">
                <anchor moveWithCells="1">
                  <from>
                    <xdr:col>23</xdr:col>
                    <xdr:colOff>0</xdr:colOff>
                    <xdr:row>40</xdr:row>
                    <xdr:rowOff>0</xdr:rowOff>
                  </from>
                  <to>
                    <xdr:col>24</xdr:col>
                    <xdr:colOff>38100</xdr:colOff>
                    <xdr:row>41</xdr:row>
                    <xdr:rowOff>25400</xdr:rowOff>
                  </to>
                </anchor>
              </controlPr>
            </control>
          </mc:Choice>
        </mc:AlternateContent>
        <mc:AlternateContent xmlns:mc="http://schemas.openxmlformats.org/markup-compatibility/2006">
          <mc:Choice Requires="x14">
            <control shapeId="3160" r:id="rId92" name="Check Box 88">
              <controlPr defaultSize="0" autoFill="0" autoLine="0" autoPict="0">
                <anchor moveWithCells="1">
                  <from>
                    <xdr:col>23</xdr:col>
                    <xdr:colOff>0</xdr:colOff>
                    <xdr:row>41</xdr:row>
                    <xdr:rowOff>0</xdr:rowOff>
                  </from>
                  <to>
                    <xdr:col>24</xdr:col>
                    <xdr:colOff>38100</xdr:colOff>
                    <xdr:row>42</xdr:row>
                    <xdr:rowOff>25400</xdr:rowOff>
                  </to>
                </anchor>
              </controlPr>
            </control>
          </mc:Choice>
        </mc:AlternateContent>
        <mc:AlternateContent xmlns:mc="http://schemas.openxmlformats.org/markup-compatibility/2006">
          <mc:Choice Requires="x14">
            <control shapeId="3161" r:id="rId93" name="Check Box 89">
              <controlPr defaultSize="0" autoFill="0" autoLine="0" autoPict="0">
                <anchor moveWithCells="1">
                  <from>
                    <xdr:col>23</xdr:col>
                    <xdr:colOff>0</xdr:colOff>
                    <xdr:row>41</xdr:row>
                    <xdr:rowOff>0</xdr:rowOff>
                  </from>
                  <to>
                    <xdr:col>24</xdr:col>
                    <xdr:colOff>38100</xdr:colOff>
                    <xdr:row>42</xdr:row>
                    <xdr:rowOff>25400</xdr:rowOff>
                  </to>
                </anchor>
              </controlPr>
            </control>
          </mc:Choice>
        </mc:AlternateContent>
        <mc:AlternateContent xmlns:mc="http://schemas.openxmlformats.org/markup-compatibility/2006">
          <mc:Choice Requires="x14">
            <control shapeId="3162" r:id="rId94" name="Check Box 90">
              <controlPr defaultSize="0" autoFill="0" autoLine="0" autoPict="0">
                <anchor moveWithCells="1">
                  <from>
                    <xdr:col>23</xdr:col>
                    <xdr:colOff>0</xdr:colOff>
                    <xdr:row>42</xdr:row>
                    <xdr:rowOff>0</xdr:rowOff>
                  </from>
                  <to>
                    <xdr:col>24</xdr:col>
                    <xdr:colOff>38100</xdr:colOff>
                    <xdr:row>43</xdr:row>
                    <xdr:rowOff>25400</xdr:rowOff>
                  </to>
                </anchor>
              </controlPr>
            </control>
          </mc:Choice>
        </mc:AlternateContent>
        <mc:AlternateContent xmlns:mc="http://schemas.openxmlformats.org/markup-compatibility/2006">
          <mc:Choice Requires="x14">
            <control shapeId="3163" r:id="rId95" name="Check Box 91">
              <controlPr defaultSize="0" autoFill="0" autoLine="0" autoPict="0">
                <anchor moveWithCells="1">
                  <from>
                    <xdr:col>23</xdr:col>
                    <xdr:colOff>0</xdr:colOff>
                    <xdr:row>42</xdr:row>
                    <xdr:rowOff>0</xdr:rowOff>
                  </from>
                  <to>
                    <xdr:col>24</xdr:col>
                    <xdr:colOff>38100</xdr:colOff>
                    <xdr:row>43</xdr:row>
                    <xdr:rowOff>25400</xdr:rowOff>
                  </to>
                </anchor>
              </controlPr>
            </control>
          </mc:Choice>
        </mc:AlternateContent>
        <mc:AlternateContent xmlns:mc="http://schemas.openxmlformats.org/markup-compatibility/2006">
          <mc:Choice Requires="x14">
            <control shapeId="3164" r:id="rId96" name="Check Box 92">
              <controlPr defaultSize="0" autoFill="0" autoLine="0" autoPict="0">
                <anchor moveWithCells="1">
                  <from>
                    <xdr:col>23</xdr:col>
                    <xdr:colOff>0</xdr:colOff>
                    <xdr:row>43</xdr:row>
                    <xdr:rowOff>0</xdr:rowOff>
                  </from>
                  <to>
                    <xdr:col>24</xdr:col>
                    <xdr:colOff>38100</xdr:colOff>
                    <xdr:row>44</xdr:row>
                    <xdr:rowOff>25400</xdr:rowOff>
                  </to>
                </anchor>
              </controlPr>
            </control>
          </mc:Choice>
        </mc:AlternateContent>
        <mc:AlternateContent xmlns:mc="http://schemas.openxmlformats.org/markup-compatibility/2006">
          <mc:Choice Requires="x14">
            <control shapeId="3165" r:id="rId97" name="Check Box 93">
              <controlPr defaultSize="0" autoFill="0" autoLine="0" autoPict="0">
                <anchor moveWithCells="1">
                  <from>
                    <xdr:col>23</xdr:col>
                    <xdr:colOff>0</xdr:colOff>
                    <xdr:row>43</xdr:row>
                    <xdr:rowOff>0</xdr:rowOff>
                  </from>
                  <to>
                    <xdr:col>24</xdr:col>
                    <xdr:colOff>38100</xdr:colOff>
                    <xdr:row>44</xdr:row>
                    <xdr:rowOff>25400</xdr:rowOff>
                  </to>
                </anchor>
              </controlPr>
            </control>
          </mc:Choice>
        </mc:AlternateContent>
        <mc:AlternateContent xmlns:mc="http://schemas.openxmlformats.org/markup-compatibility/2006">
          <mc:Choice Requires="x14">
            <control shapeId="3166" r:id="rId98" name="Check Box 94">
              <controlPr defaultSize="0" autoFill="0" autoLine="0" autoPict="0">
                <anchor moveWithCells="1">
                  <from>
                    <xdr:col>23</xdr:col>
                    <xdr:colOff>0</xdr:colOff>
                    <xdr:row>44</xdr:row>
                    <xdr:rowOff>0</xdr:rowOff>
                  </from>
                  <to>
                    <xdr:col>24</xdr:col>
                    <xdr:colOff>38100</xdr:colOff>
                    <xdr:row>45</xdr:row>
                    <xdr:rowOff>25400</xdr:rowOff>
                  </to>
                </anchor>
              </controlPr>
            </control>
          </mc:Choice>
        </mc:AlternateContent>
        <mc:AlternateContent xmlns:mc="http://schemas.openxmlformats.org/markup-compatibility/2006">
          <mc:Choice Requires="x14">
            <control shapeId="3167" r:id="rId99" name="Check Box 95">
              <controlPr defaultSize="0" autoFill="0" autoLine="0" autoPict="0">
                <anchor moveWithCells="1">
                  <from>
                    <xdr:col>23</xdr:col>
                    <xdr:colOff>0</xdr:colOff>
                    <xdr:row>44</xdr:row>
                    <xdr:rowOff>0</xdr:rowOff>
                  </from>
                  <to>
                    <xdr:col>24</xdr:col>
                    <xdr:colOff>38100</xdr:colOff>
                    <xdr:row>45</xdr:row>
                    <xdr:rowOff>25400</xdr:rowOff>
                  </to>
                </anchor>
              </controlPr>
            </control>
          </mc:Choice>
        </mc:AlternateContent>
        <mc:AlternateContent xmlns:mc="http://schemas.openxmlformats.org/markup-compatibility/2006">
          <mc:Choice Requires="x14">
            <control shapeId="3168" r:id="rId100" name="Check Box 96">
              <controlPr defaultSize="0" autoFill="0" autoLine="0" autoPict="0">
                <anchor moveWithCells="1">
                  <from>
                    <xdr:col>23</xdr:col>
                    <xdr:colOff>0</xdr:colOff>
                    <xdr:row>45</xdr:row>
                    <xdr:rowOff>0</xdr:rowOff>
                  </from>
                  <to>
                    <xdr:col>24</xdr:col>
                    <xdr:colOff>38100</xdr:colOff>
                    <xdr:row>46</xdr:row>
                    <xdr:rowOff>25400</xdr:rowOff>
                  </to>
                </anchor>
              </controlPr>
            </control>
          </mc:Choice>
        </mc:AlternateContent>
        <mc:AlternateContent xmlns:mc="http://schemas.openxmlformats.org/markup-compatibility/2006">
          <mc:Choice Requires="x14">
            <control shapeId="3169" r:id="rId101" name="Check Box 97">
              <controlPr defaultSize="0" autoFill="0" autoLine="0" autoPict="0">
                <anchor moveWithCells="1">
                  <from>
                    <xdr:col>23</xdr:col>
                    <xdr:colOff>0</xdr:colOff>
                    <xdr:row>45</xdr:row>
                    <xdr:rowOff>0</xdr:rowOff>
                  </from>
                  <to>
                    <xdr:col>24</xdr:col>
                    <xdr:colOff>38100</xdr:colOff>
                    <xdr:row>46</xdr:row>
                    <xdr:rowOff>25400</xdr:rowOff>
                  </to>
                </anchor>
              </controlPr>
            </control>
          </mc:Choice>
        </mc:AlternateContent>
        <mc:AlternateContent xmlns:mc="http://schemas.openxmlformats.org/markup-compatibility/2006">
          <mc:Choice Requires="x14">
            <control shapeId="3170" r:id="rId102" name="Check Box 98">
              <controlPr defaultSize="0" autoFill="0" autoLine="0" autoPict="0">
                <anchor moveWithCells="1">
                  <from>
                    <xdr:col>23</xdr:col>
                    <xdr:colOff>0</xdr:colOff>
                    <xdr:row>46</xdr:row>
                    <xdr:rowOff>0</xdr:rowOff>
                  </from>
                  <to>
                    <xdr:col>24</xdr:col>
                    <xdr:colOff>38100</xdr:colOff>
                    <xdr:row>47</xdr:row>
                    <xdr:rowOff>25400</xdr:rowOff>
                  </to>
                </anchor>
              </controlPr>
            </control>
          </mc:Choice>
        </mc:AlternateContent>
        <mc:AlternateContent xmlns:mc="http://schemas.openxmlformats.org/markup-compatibility/2006">
          <mc:Choice Requires="x14">
            <control shapeId="3171" r:id="rId103" name="Check Box 99">
              <controlPr defaultSize="0" autoFill="0" autoLine="0" autoPict="0">
                <anchor moveWithCells="1">
                  <from>
                    <xdr:col>23</xdr:col>
                    <xdr:colOff>0</xdr:colOff>
                    <xdr:row>46</xdr:row>
                    <xdr:rowOff>0</xdr:rowOff>
                  </from>
                  <to>
                    <xdr:col>24</xdr:col>
                    <xdr:colOff>38100</xdr:colOff>
                    <xdr:row>47</xdr:row>
                    <xdr:rowOff>25400</xdr:rowOff>
                  </to>
                </anchor>
              </controlPr>
            </control>
          </mc:Choice>
        </mc:AlternateContent>
        <mc:AlternateContent xmlns:mc="http://schemas.openxmlformats.org/markup-compatibility/2006">
          <mc:Choice Requires="x14">
            <control shapeId="3172" r:id="rId104" name="Check Box 100">
              <controlPr defaultSize="0" autoFill="0" autoLine="0" autoPict="0">
                <anchor moveWithCells="1">
                  <from>
                    <xdr:col>23</xdr:col>
                    <xdr:colOff>0</xdr:colOff>
                    <xdr:row>47</xdr:row>
                    <xdr:rowOff>0</xdr:rowOff>
                  </from>
                  <to>
                    <xdr:col>24</xdr:col>
                    <xdr:colOff>38100</xdr:colOff>
                    <xdr:row>48</xdr:row>
                    <xdr:rowOff>25400</xdr:rowOff>
                  </to>
                </anchor>
              </controlPr>
            </control>
          </mc:Choice>
        </mc:AlternateContent>
        <mc:AlternateContent xmlns:mc="http://schemas.openxmlformats.org/markup-compatibility/2006">
          <mc:Choice Requires="x14">
            <control shapeId="3173" r:id="rId105" name="Check Box 101">
              <controlPr defaultSize="0" autoFill="0" autoLine="0" autoPict="0">
                <anchor moveWithCells="1">
                  <from>
                    <xdr:col>23</xdr:col>
                    <xdr:colOff>0</xdr:colOff>
                    <xdr:row>47</xdr:row>
                    <xdr:rowOff>0</xdr:rowOff>
                  </from>
                  <to>
                    <xdr:col>24</xdr:col>
                    <xdr:colOff>38100</xdr:colOff>
                    <xdr:row>48</xdr:row>
                    <xdr:rowOff>25400</xdr:rowOff>
                  </to>
                </anchor>
              </controlPr>
            </control>
          </mc:Choice>
        </mc:AlternateContent>
        <mc:AlternateContent xmlns:mc="http://schemas.openxmlformats.org/markup-compatibility/2006">
          <mc:Choice Requires="x14">
            <control shapeId="3174" r:id="rId106" name="Check Box 102">
              <controlPr defaultSize="0" autoFill="0" autoLine="0" autoPict="0">
                <anchor moveWithCells="1">
                  <from>
                    <xdr:col>23</xdr:col>
                    <xdr:colOff>0</xdr:colOff>
                    <xdr:row>48</xdr:row>
                    <xdr:rowOff>0</xdr:rowOff>
                  </from>
                  <to>
                    <xdr:col>24</xdr:col>
                    <xdr:colOff>38100</xdr:colOff>
                    <xdr:row>49</xdr:row>
                    <xdr:rowOff>25400</xdr:rowOff>
                  </to>
                </anchor>
              </controlPr>
            </control>
          </mc:Choice>
        </mc:AlternateContent>
        <mc:AlternateContent xmlns:mc="http://schemas.openxmlformats.org/markup-compatibility/2006">
          <mc:Choice Requires="x14">
            <control shapeId="3175" r:id="rId107" name="Check Box 103">
              <controlPr defaultSize="0" autoFill="0" autoLine="0" autoPict="0">
                <anchor moveWithCells="1">
                  <from>
                    <xdr:col>23</xdr:col>
                    <xdr:colOff>0</xdr:colOff>
                    <xdr:row>48</xdr:row>
                    <xdr:rowOff>0</xdr:rowOff>
                  </from>
                  <to>
                    <xdr:col>24</xdr:col>
                    <xdr:colOff>38100</xdr:colOff>
                    <xdr:row>49</xdr:row>
                    <xdr:rowOff>25400</xdr:rowOff>
                  </to>
                </anchor>
              </controlPr>
            </control>
          </mc:Choice>
        </mc:AlternateContent>
        <mc:AlternateContent xmlns:mc="http://schemas.openxmlformats.org/markup-compatibility/2006">
          <mc:Choice Requires="x14">
            <control shapeId="3176" r:id="rId108" name="Check Box 104">
              <controlPr defaultSize="0" autoFill="0" autoLine="0" autoPict="0">
                <anchor moveWithCells="1">
                  <from>
                    <xdr:col>23</xdr:col>
                    <xdr:colOff>0</xdr:colOff>
                    <xdr:row>49</xdr:row>
                    <xdr:rowOff>0</xdr:rowOff>
                  </from>
                  <to>
                    <xdr:col>24</xdr:col>
                    <xdr:colOff>38100</xdr:colOff>
                    <xdr:row>50</xdr:row>
                    <xdr:rowOff>25400</xdr:rowOff>
                  </to>
                </anchor>
              </controlPr>
            </control>
          </mc:Choice>
        </mc:AlternateContent>
        <mc:AlternateContent xmlns:mc="http://schemas.openxmlformats.org/markup-compatibility/2006">
          <mc:Choice Requires="x14">
            <control shapeId="3177" r:id="rId109" name="Check Box 105">
              <controlPr defaultSize="0" autoFill="0" autoLine="0" autoPict="0">
                <anchor moveWithCells="1">
                  <from>
                    <xdr:col>23</xdr:col>
                    <xdr:colOff>0</xdr:colOff>
                    <xdr:row>49</xdr:row>
                    <xdr:rowOff>0</xdr:rowOff>
                  </from>
                  <to>
                    <xdr:col>24</xdr:col>
                    <xdr:colOff>38100</xdr:colOff>
                    <xdr:row>50</xdr:row>
                    <xdr:rowOff>25400</xdr:rowOff>
                  </to>
                </anchor>
              </controlPr>
            </control>
          </mc:Choice>
        </mc:AlternateContent>
        <mc:AlternateContent xmlns:mc="http://schemas.openxmlformats.org/markup-compatibility/2006">
          <mc:Choice Requires="x14">
            <control shapeId="3178" r:id="rId110" name="Check Box 106">
              <controlPr defaultSize="0" autoFill="0" autoLine="0" autoPict="0">
                <anchor moveWithCells="1">
                  <from>
                    <xdr:col>23</xdr:col>
                    <xdr:colOff>0</xdr:colOff>
                    <xdr:row>50</xdr:row>
                    <xdr:rowOff>0</xdr:rowOff>
                  </from>
                  <to>
                    <xdr:col>24</xdr:col>
                    <xdr:colOff>38100</xdr:colOff>
                    <xdr:row>51</xdr:row>
                    <xdr:rowOff>25400</xdr:rowOff>
                  </to>
                </anchor>
              </controlPr>
            </control>
          </mc:Choice>
        </mc:AlternateContent>
        <mc:AlternateContent xmlns:mc="http://schemas.openxmlformats.org/markup-compatibility/2006">
          <mc:Choice Requires="x14">
            <control shapeId="3179" r:id="rId111" name="Check Box 107">
              <controlPr defaultSize="0" autoFill="0" autoLine="0" autoPict="0">
                <anchor moveWithCells="1">
                  <from>
                    <xdr:col>23</xdr:col>
                    <xdr:colOff>0</xdr:colOff>
                    <xdr:row>50</xdr:row>
                    <xdr:rowOff>0</xdr:rowOff>
                  </from>
                  <to>
                    <xdr:col>24</xdr:col>
                    <xdr:colOff>38100</xdr:colOff>
                    <xdr:row>51</xdr:row>
                    <xdr:rowOff>25400</xdr:rowOff>
                  </to>
                </anchor>
              </controlPr>
            </control>
          </mc:Choice>
        </mc:AlternateContent>
        <mc:AlternateContent xmlns:mc="http://schemas.openxmlformats.org/markup-compatibility/2006">
          <mc:Choice Requires="x14">
            <control shapeId="3180" r:id="rId112" name="Check Box 108">
              <controlPr defaultSize="0" autoFill="0" autoLine="0" autoPict="0">
                <anchor moveWithCells="1">
                  <from>
                    <xdr:col>23</xdr:col>
                    <xdr:colOff>0</xdr:colOff>
                    <xdr:row>40</xdr:row>
                    <xdr:rowOff>0</xdr:rowOff>
                  </from>
                  <to>
                    <xdr:col>24</xdr:col>
                    <xdr:colOff>38100</xdr:colOff>
                    <xdr:row>41</xdr:row>
                    <xdr:rowOff>25400</xdr:rowOff>
                  </to>
                </anchor>
              </controlPr>
            </control>
          </mc:Choice>
        </mc:AlternateContent>
        <mc:AlternateContent xmlns:mc="http://schemas.openxmlformats.org/markup-compatibility/2006">
          <mc:Choice Requires="x14">
            <control shapeId="3181" r:id="rId113" name="Check Box 109">
              <controlPr defaultSize="0" autoFill="0" autoLine="0" autoPict="0">
                <anchor moveWithCells="1">
                  <from>
                    <xdr:col>23</xdr:col>
                    <xdr:colOff>0</xdr:colOff>
                    <xdr:row>40</xdr:row>
                    <xdr:rowOff>0</xdr:rowOff>
                  </from>
                  <to>
                    <xdr:col>24</xdr:col>
                    <xdr:colOff>38100</xdr:colOff>
                    <xdr:row>41</xdr:row>
                    <xdr:rowOff>25400</xdr:rowOff>
                  </to>
                </anchor>
              </controlPr>
            </control>
          </mc:Choice>
        </mc:AlternateContent>
        <mc:AlternateContent xmlns:mc="http://schemas.openxmlformats.org/markup-compatibility/2006">
          <mc:Choice Requires="x14">
            <control shapeId="3182" r:id="rId114" name="Check Box 110">
              <controlPr defaultSize="0" autoFill="0" autoLine="0" autoPict="0">
                <anchor moveWithCells="1">
                  <from>
                    <xdr:col>23</xdr:col>
                    <xdr:colOff>0</xdr:colOff>
                    <xdr:row>41</xdr:row>
                    <xdr:rowOff>0</xdr:rowOff>
                  </from>
                  <to>
                    <xdr:col>24</xdr:col>
                    <xdr:colOff>38100</xdr:colOff>
                    <xdr:row>42</xdr:row>
                    <xdr:rowOff>25400</xdr:rowOff>
                  </to>
                </anchor>
              </controlPr>
            </control>
          </mc:Choice>
        </mc:AlternateContent>
        <mc:AlternateContent xmlns:mc="http://schemas.openxmlformats.org/markup-compatibility/2006">
          <mc:Choice Requires="x14">
            <control shapeId="3183" r:id="rId115" name="Check Box 111">
              <controlPr defaultSize="0" autoFill="0" autoLine="0" autoPict="0">
                <anchor moveWithCells="1">
                  <from>
                    <xdr:col>23</xdr:col>
                    <xdr:colOff>0</xdr:colOff>
                    <xdr:row>41</xdr:row>
                    <xdr:rowOff>0</xdr:rowOff>
                  </from>
                  <to>
                    <xdr:col>24</xdr:col>
                    <xdr:colOff>38100</xdr:colOff>
                    <xdr:row>42</xdr:row>
                    <xdr:rowOff>25400</xdr:rowOff>
                  </to>
                </anchor>
              </controlPr>
            </control>
          </mc:Choice>
        </mc:AlternateContent>
        <mc:AlternateContent xmlns:mc="http://schemas.openxmlformats.org/markup-compatibility/2006">
          <mc:Choice Requires="x14">
            <control shapeId="3184" r:id="rId116" name="Check Box 112">
              <controlPr defaultSize="0" autoFill="0" autoLine="0" autoPict="0">
                <anchor moveWithCells="1">
                  <from>
                    <xdr:col>23</xdr:col>
                    <xdr:colOff>0</xdr:colOff>
                    <xdr:row>42</xdr:row>
                    <xdr:rowOff>0</xdr:rowOff>
                  </from>
                  <to>
                    <xdr:col>24</xdr:col>
                    <xdr:colOff>38100</xdr:colOff>
                    <xdr:row>43</xdr:row>
                    <xdr:rowOff>25400</xdr:rowOff>
                  </to>
                </anchor>
              </controlPr>
            </control>
          </mc:Choice>
        </mc:AlternateContent>
        <mc:AlternateContent xmlns:mc="http://schemas.openxmlformats.org/markup-compatibility/2006">
          <mc:Choice Requires="x14">
            <control shapeId="3185" r:id="rId117" name="Check Box 113">
              <controlPr defaultSize="0" autoFill="0" autoLine="0" autoPict="0">
                <anchor moveWithCells="1">
                  <from>
                    <xdr:col>23</xdr:col>
                    <xdr:colOff>0</xdr:colOff>
                    <xdr:row>42</xdr:row>
                    <xdr:rowOff>0</xdr:rowOff>
                  </from>
                  <to>
                    <xdr:col>24</xdr:col>
                    <xdr:colOff>38100</xdr:colOff>
                    <xdr:row>43</xdr:row>
                    <xdr:rowOff>25400</xdr:rowOff>
                  </to>
                </anchor>
              </controlPr>
            </control>
          </mc:Choice>
        </mc:AlternateContent>
        <mc:AlternateContent xmlns:mc="http://schemas.openxmlformats.org/markup-compatibility/2006">
          <mc:Choice Requires="x14">
            <control shapeId="3186" r:id="rId118" name="Check Box 114">
              <controlPr defaultSize="0" autoFill="0" autoLine="0" autoPict="0">
                <anchor moveWithCells="1">
                  <from>
                    <xdr:col>23</xdr:col>
                    <xdr:colOff>0</xdr:colOff>
                    <xdr:row>43</xdr:row>
                    <xdr:rowOff>0</xdr:rowOff>
                  </from>
                  <to>
                    <xdr:col>24</xdr:col>
                    <xdr:colOff>38100</xdr:colOff>
                    <xdr:row>44</xdr:row>
                    <xdr:rowOff>25400</xdr:rowOff>
                  </to>
                </anchor>
              </controlPr>
            </control>
          </mc:Choice>
        </mc:AlternateContent>
        <mc:AlternateContent xmlns:mc="http://schemas.openxmlformats.org/markup-compatibility/2006">
          <mc:Choice Requires="x14">
            <control shapeId="3187" r:id="rId119" name="Check Box 115">
              <controlPr defaultSize="0" autoFill="0" autoLine="0" autoPict="0">
                <anchor moveWithCells="1">
                  <from>
                    <xdr:col>23</xdr:col>
                    <xdr:colOff>0</xdr:colOff>
                    <xdr:row>43</xdr:row>
                    <xdr:rowOff>0</xdr:rowOff>
                  </from>
                  <to>
                    <xdr:col>24</xdr:col>
                    <xdr:colOff>38100</xdr:colOff>
                    <xdr:row>44</xdr:row>
                    <xdr:rowOff>25400</xdr:rowOff>
                  </to>
                </anchor>
              </controlPr>
            </control>
          </mc:Choice>
        </mc:AlternateContent>
        <mc:AlternateContent xmlns:mc="http://schemas.openxmlformats.org/markup-compatibility/2006">
          <mc:Choice Requires="x14">
            <control shapeId="3188" r:id="rId120" name="Check Box 116">
              <controlPr defaultSize="0" autoFill="0" autoLine="0" autoPict="0">
                <anchor moveWithCells="1">
                  <from>
                    <xdr:col>23</xdr:col>
                    <xdr:colOff>0</xdr:colOff>
                    <xdr:row>44</xdr:row>
                    <xdr:rowOff>0</xdr:rowOff>
                  </from>
                  <to>
                    <xdr:col>24</xdr:col>
                    <xdr:colOff>38100</xdr:colOff>
                    <xdr:row>45</xdr:row>
                    <xdr:rowOff>25400</xdr:rowOff>
                  </to>
                </anchor>
              </controlPr>
            </control>
          </mc:Choice>
        </mc:AlternateContent>
        <mc:AlternateContent xmlns:mc="http://schemas.openxmlformats.org/markup-compatibility/2006">
          <mc:Choice Requires="x14">
            <control shapeId="3189" r:id="rId121" name="Check Box 117">
              <controlPr defaultSize="0" autoFill="0" autoLine="0" autoPict="0">
                <anchor moveWithCells="1">
                  <from>
                    <xdr:col>23</xdr:col>
                    <xdr:colOff>0</xdr:colOff>
                    <xdr:row>44</xdr:row>
                    <xdr:rowOff>0</xdr:rowOff>
                  </from>
                  <to>
                    <xdr:col>24</xdr:col>
                    <xdr:colOff>38100</xdr:colOff>
                    <xdr:row>45</xdr:row>
                    <xdr:rowOff>25400</xdr:rowOff>
                  </to>
                </anchor>
              </controlPr>
            </control>
          </mc:Choice>
        </mc:AlternateContent>
        <mc:AlternateContent xmlns:mc="http://schemas.openxmlformats.org/markup-compatibility/2006">
          <mc:Choice Requires="x14">
            <control shapeId="3190" r:id="rId122" name="Check Box 118">
              <controlPr defaultSize="0" autoFill="0" autoLine="0" autoPict="0">
                <anchor moveWithCells="1">
                  <from>
                    <xdr:col>23</xdr:col>
                    <xdr:colOff>0</xdr:colOff>
                    <xdr:row>45</xdr:row>
                    <xdr:rowOff>0</xdr:rowOff>
                  </from>
                  <to>
                    <xdr:col>24</xdr:col>
                    <xdr:colOff>38100</xdr:colOff>
                    <xdr:row>46</xdr:row>
                    <xdr:rowOff>25400</xdr:rowOff>
                  </to>
                </anchor>
              </controlPr>
            </control>
          </mc:Choice>
        </mc:AlternateContent>
        <mc:AlternateContent xmlns:mc="http://schemas.openxmlformats.org/markup-compatibility/2006">
          <mc:Choice Requires="x14">
            <control shapeId="3191" r:id="rId123" name="Check Box 119">
              <controlPr defaultSize="0" autoFill="0" autoLine="0" autoPict="0">
                <anchor moveWithCells="1">
                  <from>
                    <xdr:col>23</xdr:col>
                    <xdr:colOff>0</xdr:colOff>
                    <xdr:row>45</xdr:row>
                    <xdr:rowOff>0</xdr:rowOff>
                  </from>
                  <to>
                    <xdr:col>24</xdr:col>
                    <xdr:colOff>38100</xdr:colOff>
                    <xdr:row>46</xdr:row>
                    <xdr:rowOff>25400</xdr:rowOff>
                  </to>
                </anchor>
              </controlPr>
            </control>
          </mc:Choice>
        </mc:AlternateContent>
        <mc:AlternateContent xmlns:mc="http://schemas.openxmlformats.org/markup-compatibility/2006">
          <mc:Choice Requires="x14">
            <control shapeId="3192" r:id="rId124" name="Check Box 120">
              <controlPr defaultSize="0" autoFill="0" autoLine="0" autoPict="0">
                <anchor moveWithCells="1">
                  <from>
                    <xdr:col>23</xdr:col>
                    <xdr:colOff>0</xdr:colOff>
                    <xdr:row>46</xdr:row>
                    <xdr:rowOff>0</xdr:rowOff>
                  </from>
                  <to>
                    <xdr:col>24</xdr:col>
                    <xdr:colOff>38100</xdr:colOff>
                    <xdr:row>47</xdr:row>
                    <xdr:rowOff>25400</xdr:rowOff>
                  </to>
                </anchor>
              </controlPr>
            </control>
          </mc:Choice>
        </mc:AlternateContent>
        <mc:AlternateContent xmlns:mc="http://schemas.openxmlformats.org/markup-compatibility/2006">
          <mc:Choice Requires="x14">
            <control shapeId="3193" r:id="rId125" name="Check Box 121">
              <controlPr defaultSize="0" autoFill="0" autoLine="0" autoPict="0">
                <anchor moveWithCells="1">
                  <from>
                    <xdr:col>23</xdr:col>
                    <xdr:colOff>0</xdr:colOff>
                    <xdr:row>46</xdr:row>
                    <xdr:rowOff>0</xdr:rowOff>
                  </from>
                  <to>
                    <xdr:col>24</xdr:col>
                    <xdr:colOff>38100</xdr:colOff>
                    <xdr:row>47</xdr:row>
                    <xdr:rowOff>25400</xdr:rowOff>
                  </to>
                </anchor>
              </controlPr>
            </control>
          </mc:Choice>
        </mc:AlternateContent>
        <mc:AlternateContent xmlns:mc="http://schemas.openxmlformats.org/markup-compatibility/2006">
          <mc:Choice Requires="x14">
            <control shapeId="3194" r:id="rId126" name="Check Box 122">
              <controlPr defaultSize="0" autoFill="0" autoLine="0" autoPict="0">
                <anchor moveWithCells="1">
                  <from>
                    <xdr:col>23</xdr:col>
                    <xdr:colOff>0</xdr:colOff>
                    <xdr:row>47</xdr:row>
                    <xdr:rowOff>0</xdr:rowOff>
                  </from>
                  <to>
                    <xdr:col>24</xdr:col>
                    <xdr:colOff>38100</xdr:colOff>
                    <xdr:row>48</xdr:row>
                    <xdr:rowOff>25400</xdr:rowOff>
                  </to>
                </anchor>
              </controlPr>
            </control>
          </mc:Choice>
        </mc:AlternateContent>
        <mc:AlternateContent xmlns:mc="http://schemas.openxmlformats.org/markup-compatibility/2006">
          <mc:Choice Requires="x14">
            <control shapeId="3195" r:id="rId127" name="Check Box 123">
              <controlPr defaultSize="0" autoFill="0" autoLine="0" autoPict="0">
                <anchor moveWithCells="1">
                  <from>
                    <xdr:col>23</xdr:col>
                    <xdr:colOff>0</xdr:colOff>
                    <xdr:row>47</xdr:row>
                    <xdr:rowOff>0</xdr:rowOff>
                  </from>
                  <to>
                    <xdr:col>24</xdr:col>
                    <xdr:colOff>38100</xdr:colOff>
                    <xdr:row>48</xdr:row>
                    <xdr:rowOff>25400</xdr:rowOff>
                  </to>
                </anchor>
              </controlPr>
            </control>
          </mc:Choice>
        </mc:AlternateContent>
        <mc:AlternateContent xmlns:mc="http://schemas.openxmlformats.org/markup-compatibility/2006">
          <mc:Choice Requires="x14">
            <control shapeId="3196" r:id="rId128" name="Check Box 124">
              <controlPr defaultSize="0" autoFill="0" autoLine="0" autoPict="0">
                <anchor moveWithCells="1">
                  <from>
                    <xdr:col>23</xdr:col>
                    <xdr:colOff>0</xdr:colOff>
                    <xdr:row>48</xdr:row>
                    <xdr:rowOff>0</xdr:rowOff>
                  </from>
                  <to>
                    <xdr:col>24</xdr:col>
                    <xdr:colOff>38100</xdr:colOff>
                    <xdr:row>49</xdr:row>
                    <xdr:rowOff>25400</xdr:rowOff>
                  </to>
                </anchor>
              </controlPr>
            </control>
          </mc:Choice>
        </mc:AlternateContent>
        <mc:AlternateContent xmlns:mc="http://schemas.openxmlformats.org/markup-compatibility/2006">
          <mc:Choice Requires="x14">
            <control shapeId="3197" r:id="rId129" name="Check Box 125">
              <controlPr defaultSize="0" autoFill="0" autoLine="0" autoPict="0">
                <anchor moveWithCells="1">
                  <from>
                    <xdr:col>23</xdr:col>
                    <xdr:colOff>0</xdr:colOff>
                    <xdr:row>48</xdr:row>
                    <xdr:rowOff>0</xdr:rowOff>
                  </from>
                  <to>
                    <xdr:col>24</xdr:col>
                    <xdr:colOff>38100</xdr:colOff>
                    <xdr:row>49</xdr:row>
                    <xdr:rowOff>25400</xdr:rowOff>
                  </to>
                </anchor>
              </controlPr>
            </control>
          </mc:Choice>
        </mc:AlternateContent>
        <mc:AlternateContent xmlns:mc="http://schemas.openxmlformats.org/markup-compatibility/2006">
          <mc:Choice Requires="x14">
            <control shapeId="3198" r:id="rId130" name="Check Box 126">
              <controlPr defaultSize="0" autoFill="0" autoLine="0" autoPict="0">
                <anchor moveWithCells="1">
                  <from>
                    <xdr:col>23</xdr:col>
                    <xdr:colOff>0</xdr:colOff>
                    <xdr:row>49</xdr:row>
                    <xdr:rowOff>0</xdr:rowOff>
                  </from>
                  <to>
                    <xdr:col>24</xdr:col>
                    <xdr:colOff>38100</xdr:colOff>
                    <xdr:row>50</xdr:row>
                    <xdr:rowOff>25400</xdr:rowOff>
                  </to>
                </anchor>
              </controlPr>
            </control>
          </mc:Choice>
        </mc:AlternateContent>
        <mc:AlternateContent xmlns:mc="http://schemas.openxmlformats.org/markup-compatibility/2006">
          <mc:Choice Requires="x14">
            <control shapeId="3199" r:id="rId131" name="Check Box 127">
              <controlPr defaultSize="0" autoFill="0" autoLine="0" autoPict="0">
                <anchor moveWithCells="1">
                  <from>
                    <xdr:col>23</xdr:col>
                    <xdr:colOff>0</xdr:colOff>
                    <xdr:row>49</xdr:row>
                    <xdr:rowOff>0</xdr:rowOff>
                  </from>
                  <to>
                    <xdr:col>24</xdr:col>
                    <xdr:colOff>38100</xdr:colOff>
                    <xdr:row>50</xdr:row>
                    <xdr:rowOff>25400</xdr:rowOff>
                  </to>
                </anchor>
              </controlPr>
            </control>
          </mc:Choice>
        </mc:AlternateContent>
        <mc:AlternateContent xmlns:mc="http://schemas.openxmlformats.org/markup-compatibility/2006">
          <mc:Choice Requires="x14">
            <control shapeId="3200" r:id="rId132" name="Check Box 128">
              <controlPr defaultSize="0" autoFill="0" autoLine="0" autoPict="0">
                <anchor moveWithCells="1">
                  <from>
                    <xdr:col>23</xdr:col>
                    <xdr:colOff>0</xdr:colOff>
                    <xdr:row>50</xdr:row>
                    <xdr:rowOff>0</xdr:rowOff>
                  </from>
                  <to>
                    <xdr:col>24</xdr:col>
                    <xdr:colOff>38100</xdr:colOff>
                    <xdr:row>51</xdr:row>
                    <xdr:rowOff>25400</xdr:rowOff>
                  </to>
                </anchor>
              </controlPr>
            </control>
          </mc:Choice>
        </mc:AlternateContent>
        <mc:AlternateContent xmlns:mc="http://schemas.openxmlformats.org/markup-compatibility/2006">
          <mc:Choice Requires="x14">
            <control shapeId="3201" r:id="rId133" name="Check Box 129">
              <controlPr defaultSize="0" autoFill="0" autoLine="0" autoPict="0">
                <anchor moveWithCells="1">
                  <from>
                    <xdr:col>23</xdr:col>
                    <xdr:colOff>0</xdr:colOff>
                    <xdr:row>50</xdr:row>
                    <xdr:rowOff>0</xdr:rowOff>
                  </from>
                  <to>
                    <xdr:col>24</xdr:col>
                    <xdr:colOff>38100</xdr:colOff>
                    <xdr:row>51</xdr:row>
                    <xdr:rowOff>25400</xdr:rowOff>
                  </to>
                </anchor>
              </controlPr>
            </control>
          </mc:Choice>
        </mc:AlternateContent>
        <mc:AlternateContent xmlns:mc="http://schemas.openxmlformats.org/markup-compatibility/2006">
          <mc:Choice Requires="x14">
            <control shapeId="3202" r:id="rId134" name="Check Box 130">
              <controlPr defaultSize="0" autoFill="0" autoLine="0" autoPict="0">
                <anchor moveWithCells="1">
                  <from>
                    <xdr:col>23</xdr:col>
                    <xdr:colOff>0</xdr:colOff>
                    <xdr:row>60</xdr:row>
                    <xdr:rowOff>0</xdr:rowOff>
                  </from>
                  <to>
                    <xdr:col>24</xdr:col>
                    <xdr:colOff>38100</xdr:colOff>
                    <xdr:row>61</xdr:row>
                    <xdr:rowOff>25400</xdr:rowOff>
                  </to>
                </anchor>
              </controlPr>
            </control>
          </mc:Choice>
        </mc:AlternateContent>
        <mc:AlternateContent xmlns:mc="http://schemas.openxmlformats.org/markup-compatibility/2006">
          <mc:Choice Requires="x14">
            <control shapeId="3203" r:id="rId135" name="Check Box 131">
              <controlPr defaultSize="0" autoFill="0" autoLine="0" autoPict="0">
                <anchor moveWithCells="1">
                  <from>
                    <xdr:col>23</xdr:col>
                    <xdr:colOff>0</xdr:colOff>
                    <xdr:row>60</xdr:row>
                    <xdr:rowOff>0</xdr:rowOff>
                  </from>
                  <to>
                    <xdr:col>24</xdr:col>
                    <xdr:colOff>38100</xdr:colOff>
                    <xdr:row>61</xdr:row>
                    <xdr:rowOff>25400</xdr:rowOff>
                  </to>
                </anchor>
              </controlPr>
            </control>
          </mc:Choice>
        </mc:AlternateContent>
        <mc:AlternateContent xmlns:mc="http://schemas.openxmlformats.org/markup-compatibility/2006">
          <mc:Choice Requires="x14">
            <control shapeId="3204" r:id="rId136" name="Check Box 132">
              <controlPr defaultSize="0" autoFill="0" autoLine="0" autoPict="0">
                <anchor moveWithCells="1">
                  <from>
                    <xdr:col>23</xdr:col>
                    <xdr:colOff>0</xdr:colOff>
                    <xdr:row>61</xdr:row>
                    <xdr:rowOff>0</xdr:rowOff>
                  </from>
                  <to>
                    <xdr:col>24</xdr:col>
                    <xdr:colOff>38100</xdr:colOff>
                    <xdr:row>62</xdr:row>
                    <xdr:rowOff>25400</xdr:rowOff>
                  </to>
                </anchor>
              </controlPr>
            </control>
          </mc:Choice>
        </mc:AlternateContent>
        <mc:AlternateContent xmlns:mc="http://schemas.openxmlformats.org/markup-compatibility/2006">
          <mc:Choice Requires="x14">
            <control shapeId="3205" r:id="rId137" name="Check Box 133">
              <controlPr defaultSize="0" autoFill="0" autoLine="0" autoPict="0">
                <anchor moveWithCells="1">
                  <from>
                    <xdr:col>23</xdr:col>
                    <xdr:colOff>0</xdr:colOff>
                    <xdr:row>61</xdr:row>
                    <xdr:rowOff>0</xdr:rowOff>
                  </from>
                  <to>
                    <xdr:col>24</xdr:col>
                    <xdr:colOff>38100</xdr:colOff>
                    <xdr:row>62</xdr:row>
                    <xdr:rowOff>25400</xdr:rowOff>
                  </to>
                </anchor>
              </controlPr>
            </control>
          </mc:Choice>
        </mc:AlternateContent>
        <mc:AlternateContent xmlns:mc="http://schemas.openxmlformats.org/markup-compatibility/2006">
          <mc:Choice Requires="x14">
            <control shapeId="3206" r:id="rId138" name="Check Box 134">
              <controlPr defaultSize="0" autoFill="0" autoLine="0" autoPict="0">
                <anchor moveWithCells="1">
                  <from>
                    <xdr:col>23</xdr:col>
                    <xdr:colOff>0</xdr:colOff>
                    <xdr:row>62</xdr:row>
                    <xdr:rowOff>0</xdr:rowOff>
                  </from>
                  <to>
                    <xdr:col>24</xdr:col>
                    <xdr:colOff>38100</xdr:colOff>
                    <xdr:row>63</xdr:row>
                    <xdr:rowOff>25400</xdr:rowOff>
                  </to>
                </anchor>
              </controlPr>
            </control>
          </mc:Choice>
        </mc:AlternateContent>
        <mc:AlternateContent xmlns:mc="http://schemas.openxmlformats.org/markup-compatibility/2006">
          <mc:Choice Requires="x14">
            <control shapeId="3207" r:id="rId139" name="Check Box 135">
              <controlPr defaultSize="0" autoFill="0" autoLine="0" autoPict="0">
                <anchor moveWithCells="1">
                  <from>
                    <xdr:col>23</xdr:col>
                    <xdr:colOff>0</xdr:colOff>
                    <xdr:row>62</xdr:row>
                    <xdr:rowOff>0</xdr:rowOff>
                  </from>
                  <to>
                    <xdr:col>24</xdr:col>
                    <xdr:colOff>38100</xdr:colOff>
                    <xdr:row>63</xdr:row>
                    <xdr:rowOff>25400</xdr:rowOff>
                  </to>
                </anchor>
              </controlPr>
            </control>
          </mc:Choice>
        </mc:AlternateContent>
        <mc:AlternateContent xmlns:mc="http://schemas.openxmlformats.org/markup-compatibility/2006">
          <mc:Choice Requires="x14">
            <control shapeId="3208" r:id="rId140" name="Check Box 136">
              <controlPr defaultSize="0" autoFill="0" autoLine="0" autoPict="0">
                <anchor moveWithCells="1">
                  <from>
                    <xdr:col>23</xdr:col>
                    <xdr:colOff>0</xdr:colOff>
                    <xdr:row>63</xdr:row>
                    <xdr:rowOff>0</xdr:rowOff>
                  </from>
                  <to>
                    <xdr:col>24</xdr:col>
                    <xdr:colOff>38100</xdr:colOff>
                    <xdr:row>64</xdr:row>
                    <xdr:rowOff>25400</xdr:rowOff>
                  </to>
                </anchor>
              </controlPr>
            </control>
          </mc:Choice>
        </mc:AlternateContent>
        <mc:AlternateContent xmlns:mc="http://schemas.openxmlformats.org/markup-compatibility/2006">
          <mc:Choice Requires="x14">
            <control shapeId="3209" r:id="rId141" name="Check Box 137">
              <controlPr defaultSize="0" autoFill="0" autoLine="0" autoPict="0">
                <anchor moveWithCells="1">
                  <from>
                    <xdr:col>23</xdr:col>
                    <xdr:colOff>0</xdr:colOff>
                    <xdr:row>63</xdr:row>
                    <xdr:rowOff>0</xdr:rowOff>
                  </from>
                  <to>
                    <xdr:col>24</xdr:col>
                    <xdr:colOff>38100</xdr:colOff>
                    <xdr:row>64</xdr:row>
                    <xdr:rowOff>25400</xdr:rowOff>
                  </to>
                </anchor>
              </controlPr>
            </control>
          </mc:Choice>
        </mc:AlternateContent>
        <mc:AlternateContent xmlns:mc="http://schemas.openxmlformats.org/markup-compatibility/2006">
          <mc:Choice Requires="x14">
            <control shapeId="3210" r:id="rId142" name="Check Box 138">
              <controlPr defaultSize="0" autoFill="0" autoLine="0" autoPict="0">
                <anchor moveWithCells="1">
                  <from>
                    <xdr:col>23</xdr:col>
                    <xdr:colOff>0</xdr:colOff>
                    <xdr:row>64</xdr:row>
                    <xdr:rowOff>0</xdr:rowOff>
                  </from>
                  <to>
                    <xdr:col>24</xdr:col>
                    <xdr:colOff>38100</xdr:colOff>
                    <xdr:row>65</xdr:row>
                    <xdr:rowOff>25400</xdr:rowOff>
                  </to>
                </anchor>
              </controlPr>
            </control>
          </mc:Choice>
        </mc:AlternateContent>
        <mc:AlternateContent xmlns:mc="http://schemas.openxmlformats.org/markup-compatibility/2006">
          <mc:Choice Requires="x14">
            <control shapeId="3211" r:id="rId143" name="Check Box 139">
              <controlPr defaultSize="0" autoFill="0" autoLine="0" autoPict="0">
                <anchor moveWithCells="1">
                  <from>
                    <xdr:col>23</xdr:col>
                    <xdr:colOff>0</xdr:colOff>
                    <xdr:row>64</xdr:row>
                    <xdr:rowOff>0</xdr:rowOff>
                  </from>
                  <to>
                    <xdr:col>24</xdr:col>
                    <xdr:colOff>38100</xdr:colOff>
                    <xdr:row>65</xdr:row>
                    <xdr:rowOff>25400</xdr:rowOff>
                  </to>
                </anchor>
              </controlPr>
            </control>
          </mc:Choice>
        </mc:AlternateContent>
        <mc:AlternateContent xmlns:mc="http://schemas.openxmlformats.org/markup-compatibility/2006">
          <mc:Choice Requires="x14">
            <control shapeId="3212" r:id="rId144" name="Check Box 140">
              <controlPr defaultSize="0" autoFill="0" autoLine="0" autoPict="0">
                <anchor moveWithCells="1">
                  <from>
                    <xdr:col>23</xdr:col>
                    <xdr:colOff>0</xdr:colOff>
                    <xdr:row>65</xdr:row>
                    <xdr:rowOff>0</xdr:rowOff>
                  </from>
                  <to>
                    <xdr:col>24</xdr:col>
                    <xdr:colOff>38100</xdr:colOff>
                    <xdr:row>66</xdr:row>
                    <xdr:rowOff>25400</xdr:rowOff>
                  </to>
                </anchor>
              </controlPr>
            </control>
          </mc:Choice>
        </mc:AlternateContent>
        <mc:AlternateContent xmlns:mc="http://schemas.openxmlformats.org/markup-compatibility/2006">
          <mc:Choice Requires="x14">
            <control shapeId="3213" r:id="rId145" name="Check Box 141">
              <controlPr defaultSize="0" autoFill="0" autoLine="0" autoPict="0">
                <anchor moveWithCells="1">
                  <from>
                    <xdr:col>23</xdr:col>
                    <xdr:colOff>0</xdr:colOff>
                    <xdr:row>65</xdr:row>
                    <xdr:rowOff>0</xdr:rowOff>
                  </from>
                  <to>
                    <xdr:col>24</xdr:col>
                    <xdr:colOff>38100</xdr:colOff>
                    <xdr:row>66</xdr:row>
                    <xdr:rowOff>25400</xdr:rowOff>
                  </to>
                </anchor>
              </controlPr>
            </control>
          </mc:Choice>
        </mc:AlternateContent>
        <mc:AlternateContent xmlns:mc="http://schemas.openxmlformats.org/markup-compatibility/2006">
          <mc:Choice Requires="x14">
            <control shapeId="3214" r:id="rId146" name="Check Box 142">
              <controlPr defaultSize="0" autoFill="0" autoLine="0" autoPict="0">
                <anchor moveWithCells="1">
                  <from>
                    <xdr:col>23</xdr:col>
                    <xdr:colOff>0</xdr:colOff>
                    <xdr:row>66</xdr:row>
                    <xdr:rowOff>0</xdr:rowOff>
                  </from>
                  <to>
                    <xdr:col>24</xdr:col>
                    <xdr:colOff>38100</xdr:colOff>
                    <xdr:row>67</xdr:row>
                    <xdr:rowOff>25400</xdr:rowOff>
                  </to>
                </anchor>
              </controlPr>
            </control>
          </mc:Choice>
        </mc:AlternateContent>
        <mc:AlternateContent xmlns:mc="http://schemas.openxmlformats.org/markup-compatibility/2006">
          <mc:Choice Requires="x14">
            <control shapeId="3215" r:id="rId147" name="Check Box 143">
              <controlPr defaultSize="0" autoFill="0" autoLine="0" autoPict="0">
                <anchor moveWithCells="1">
                  <from>
                    <xdr:col>23</xdr:col>
                    <xdr:colOff>0</xdr:colOff>
                    <xdr:row>66</xdr:row>
                    <xdr:rowOff>0</xdr:rowOff>
                  </from>
                  <to>
                    <xdr:col>24</xdr:col>
                    <xdr:colOff>38100</xdr:colOff>
                    <xdr:row>67</xdr:row>
                    <xdr:rowOff>25400</xdr:rowOff>
                  </to>
                </anchor>
              </controlPr>
            </control>
          </mc:Choice>
        </mc:AlternateContent>
        <mc:AlternateContent xmlns:mc="http://schemas.openxmlformats.org/markup-compatibility/2006">
          <mc:Choice Requires="x14">
            <control shapeId="3216" r:id="rId148" name="Check Box 144">
              <controlPr defaultSize="0" autoFill="0" autoLine="0" autoPict="0">
                <anchor moveWithCells="1">
                  <from>
                    <xdr:col>23</xdr:col>
                    <xdr:colOff>0</xdr:colOff>
                    <xdr:row>67</xdr:row>
                    <xdr:rowOff>0</xdr:rowOff>
                  </from>
                  <to>
                    <xdr:col>24</xdr:col>
                    <xdr:colOff>38100</xdr:colOff>
                    <xdr:row>68</xdr:row>
                    <xdr:rowOff>25400</xdr:rowOff>
                  </to>
                </anchor>
              </controlPr>
            </control>
          </mc:Choice>
        </mc:AlternateContent>
        <mc:AlternateContent xmlns:mc="http://schemas.openxmlformats.org/markup-compatibility/2006">
          <mc:Choice Requires="x14">
            <control shapeId="3217" r:id="rId149" name="Check Box 145">
              <controlPr defaultSize="0" autoFill="0" autoLine="0" autoPict="0">
                <anchor moveWithCells="1">
                  <from>
                    <xdr:col>23</xdr:col>
                    <xdr:colOff>0</xdr:colOff>
                    <xdr:row>67</xdr:row>
                    <xdr:rowOff>0</xdr:rowOff>
                  </from>
                  <to>
                    <xdr:col>24</xdr:col>
                    <xdr:colOff>38100</xdr:colOff>
                    <xdr:row>68</xdr:row>
                    <xdr:rowOff>25400</xdr:rowOff>
                  </to>
                </anchor>
              </controlPr>
            </control>
          </mc:Choice>
        </mc:AlternateContent>
        <mc:AlternateContent xmlns:mc="http://schemas.openxmlformats.org/markup-compatibility/2006">
          <mc:Choice Requires="x14">
            <control shapeId="3218" r:id="rId150" name="Check Box 146">
              <controlPr defaultSize="0" autoFill="0" autoLine="0" autoPict="0">
                <anchor moveWithCells="1">
                  <from>
                    <xdr:col>23</xdr:col>
                    <xdr:colOff>0</xdr:colOff>
                    <xdr:row>68</xdr:row>
                    <xdr:rowOff>0</xdr:rowOff>
                  </from>
                  <to>
                    <xdr:col>24</xdr:col>
                    <xdr:colOff>38100</xdr:colOff>
                    <xdr:row>69</xdr:row>
                    <xdr:rowOff>25400</xdr:rowOff>
                  </to>
                </anchor>
              </controlPr>
            </control>
          </mc:Choice>
        </mc:AlternateContent>
        <mc:AlternateContent xmlns:mc="http://schemas.openxmlformats.org/markup-compatibility/2006">
          <mc:Choice Requires="x14">
            <control shapeId="3219" r:id="rId151" name="Check Box 147">
              <controlPr defaultSize="0" autoFill="0" autoLine="0" autoPict="0">
                <anchor moveWithCells="1">
                  <from>
                    <xdr:col>23</xdr:col>
                    <xdr:colOff>0</xdr:colOff>
                    <xdr:row>68</xdr:row>
                    <xdr:rowOff>0</xdr:rowOff>
                  </from>
                  <to>
                    <xdr:col>24</xdr:col>
                    <xdr:colOff>38100</xdr:colOff>
                    <xdr:row>69</xdr:row>
                    <xdr:rowOff>25400</xdr:rowOff>
                  </to>
                </anchor>
              </controlPr>
            </control>
          </mc:Choice>
        </mc:AlternateContent>
        <mc:AlternateContent xmlns:mc="http://schemas.openxmlformats.org/markup-compatibility/2006">
          <mc:Choice Requires="x14">
            <control shapeId="3220" r:id="rId152" name="Check Box 148">
              <controlPr defaultSize="0" autoFill="0" autoLine="0" autoPict="0">
                <anchor moveWithCells="1">
                  <from>
                    <xdr:col>23</xdr:col>
                    <xdr:colOff>0</xdr:colOff>
                    <xdr:row>69</xdr:row>
                    <xdr:rowOff>0</xdr:rowOff>
                  </from>
                  <to>
                    <xdr:col>24</xdr:col>
                    <xdr:colOff>38100</xdr:colOff>
                    <xdr:row>70</xdr:row>
                    <xdr:rowOff>25400</xdr:rowOff>
                  </to>
                </anchor>
              </controlPr>
            </control>
          </mc:Choice>
        </mc:AlternateContent>
        <mc:AlternateContent xmlns:mc="http://schemas.openxmlformats.org/markup-compatibility/2006">
          <mc:Choice Requires="x14">
            <control shapeId="3221" r:id="rId153" name="Check Box 149">
              <controlPr defaultSize="0" autoFill="0" autoLine="0" autoPict="0">
                <anchor moveWithCells="1">
                  <from>
                    <xdr:col>23</xdr:col>
                    <xdr:colOff>0</xdr:colOff>
                    <xdr:row>69</xdr:row>
                    <xdr:rowOff>0</xdr:rowOff>
                  </from>
                  <to>
                    <xdr:col>24</xdr:col>
                    <xdr:colOff>38100</xdr:colOff>
                    <xdr:row>70</xdr:row>
                    <xdr:rowOff>25400</xdr:rowOff>
                  </to>
                </anchor>
              </controlPr>
            </control>
          </mc:Choice>
        </mc:AlternateContent>
        <mc:AlternateContent xmlns:mc="http://schemas.openxmlformats.org/markup-compatibility/2006">
          <mc:Choice Requires="x14">
            <control shapeId="3222" r:id="rId154" name="Check Box 150">
              <controlPr defaultSize="0" autoFill="0" autoLine="0" autoPict="0">
                <anchor moveWithCells="1">
                  <from>
                    <xdr:col>23</xdr:col>
                    <xdr:colOff>0</xdr:colOff>
                    <xdr:row>70</xdr:row>
                    <xdr:rowOff>0</xdr:rowOff>
                  </from>
                  <to>
                    <xdr:col>24</xdr:col>
                    <xdr:colOff>38100</xdr:colOff>
                    <xdr:row>71</xdr:row>
                    <xdr:rowOff>25400</xdr:rowOff>
                  </to>
                </anchor>
              </controlPr>
            </control>
          </mc:Choice>
        </mc:AlternateContent>
        <mc:AlternateContent xmlns:mc="http://schemas.openxmlformats.org/markup-compatibility/2006">
          <mc:Choice Requires="x14">
            <control shapeId="3223" r:id="rId155" name="Check Box 151">
              <controlPr defaultSize="0" autoFill="0" autoLine="0" autoPict="0">
                <anchor moveWithCells="1">
                  <from>
                    <xdr:col>23</xdr:col>
                    <xdr:colOff>0</xdr:colOff>
                    <xdr:row>70</xdr:row>
                    <xdr:rowOff>0</xdr:rowOff>
                  </from>
                  <to>
                    <xdr:col>24</xdr:col>
                    <xdr:colOff>38100</xdr:colOff>
                    <xdr:row>71</xdr:row>
                    <xdr:rowOff>25400</xdr:rowOff>
                  </to>
                </anchor>
              </controlPr>
            </control>
          </mc:Choice>
        </mc:AlternateContent>
        <mc:AlternateContent xmlns:mc="http://schemas.openxmlformats.org/markup-compatibility/2006">
          <mc:Choice Requires="x14">
            <control shapeId="3224" r:id="rId156" name="Check Box 152">
              <controlPr defaultSize="0" autoFill="0" autoLine="0" autoPict="0">
                <anchor moveWithCells="1">
                  <from>
                    <xdr:col>23</xdr:col>
                    <xdr:colOff>0</xdr:colOff>
                    <xdr:row>71</xdr:row>
                    <xdr:rowOff>0</xdr:rowOff>
                  </from>
                  <to>
                    <xdr:col>24</xdr:col>
                    <xdr:colOff>38100</xdr:colOff>
                    <xdr:row>72</xdr:row>
                    <xdr:rowOff>25400</xdr:rowOff>
                  </to>
                </anchor>
              </controlPr>
            </control>
          </mc:Choice>
        </mc:AlternateContent>
        <mc:AlternateContent xmlns:mc="http://schemas.openxmlformats.org/markup-compatibility/2006">
          <mc:Choice Requires="x14">
            <control shapeId="3225" r:id="rId157" name="Check Box 153">
              <controlPr defaultSize="0" autoFill="0" autoLine="0" autoPict="0">
                <anchor moveWithCells="1">
                  <from>
                    <xdr:col>23</xdr:col>
                    <xdr:colOff>0</xdr:colOff>
                    <xdr:row>71</xdr:row>
                    <xdr:rowOff>0</xdr:rowOff>
                  </from>
                  <to>
                    <xdr:col>24</xdr:col>
                    <xdr:colOff>38100</xdr:colOff>
                    <xdr:row>72</xdr:row>
                    <xdr:rowOff>25400</xdr:rowOff>
                  </to>
                </anchor>
              </controlPr>
            </control>
          </mc:Choice>
        </mc:AlternateContent>
        <mc:AlternateContent xmlns:mc="http://schemas.openxmlformats.org/markup-compatibility/2006">
          <mc:Choice Requires="x14">
            <control shapeId="3226" r:id="rId158" name="Check Box 154">
              <controlPr defaultSize="0" autoFill="0" autoLine="0" autoPict="0">
                <anchor moveWithCells="1">
                  <from>
                    <xdr:col>23</xdr:col>
                    <xdr:colOff>0</xdr:colOff>
                    <xdr:row>72</xdr:row>
                    <xdr:rowOff>0</xdr:rowOff>
                  </from>
                  <to>
                    <xdr:col>24</xdr:col>
                    <xdr:colOff>38100</xdr:colOff>
                    <xdr:row>73</xdr:row>
                    <xdr:rowOff>25400</xdr:rowOff>
                  </to>
                </anchor>
              </controlPr>
            </control>
          </mc:Choice>
        </mc:AlternateContent>
        <mc:AlternateContent xmlns:mc="http://schemas.openxmlformats.org/markup-compatibility/2006">
          <mc:Choice Requires="x14">
            <control shapeId="3227" r:id="rId159" name="Check Box 155">
              <controlPr defaultSize="0" autoFill="0" autoLine="0" autoPict="0">
                <anchor moveWithCells="1">
                  <from>
                    <xdr:col>23</xdr:col>
                    <xdr:colOff>0</xdr:colOff>
                    <xdr:row>72</xdr:row>
                    <xdr:rowOff>0</xdr:rowOff>
                  </from>
                  <to>
                    <xdr:col>24</xdr:col>
                    <xdr:colOff>38100</xdr:colOff>
                    <xdr:row>73</xdr:row>
                    <xdr:rowOff>25400</xdr:rowOff>
                  </to>
                </anchor>
              </controlPr>
            </control>
          </mc:Choice>
        </mc:AlternateContent>
        <mc:AlternateContent xmlns:mc="http://schemas.openxmlformats.org/markup-compatibility/2006">
          <mc:Choice Requires="x14">
            <control shapeId="3228" r:id="rId160" name="Check Box 156">
              <controlPr defaultSize="0" autoFill="0" autoLine="0" autoPict="0">
                <anchor moveWithCells="1">
                  <from>
                    <xdr:col>23</xdr:col>
                    <xdr:colOff>0</xdr:colOff>
                    <xdr:row>60</xdr:row>
                    <xdr:rowOff>0</xdr:rowOff>
                  </from>
                  <to>
                    <xdr:col>24</xdr:col>
                    <xdr:colOff>38100</xdr:colOff>
                    <xdr:row>61</xdr:row>
                    <xdr:rowOff>25400</xdr:rowOff>
                  </to>
                </anchor>
              </controlPr>
            </control>
          </mc:Choice>
        </mc:AlternateContent>
        <mc:AlternateContent xmlns:mc="http://schemas.openxmlformats.org/markup-compatibility/2006">
          <mc:Choice Requires="x14">
            <control shapeId="3229" r:id="rId161" name="Check Box 157">
              <controlPr defaultSize="0" autoFill="0" autoLine="0" autoPict="0">
                <anchor moveWithCells="1">
                  <from>
                    <xdr:col>23</xdr:col>
                    <xdr:colOff>0</xdr:colOff>
                    <xdr:row>60</xdr:row>
                    <xdr:rowOff>0</xdr:rowOff>
                  </from>
                  <to>
                    <xdr:col>24</xdr:col>
                    <xdr:colOff>38100</xdr:colOff>
                    <xdr:row>61</xdr:row>
                    <xdr:rowOff>25400</xdr:rowOff>
                  </to>
                </anchor>
              </controlPr>
            </control>
          </mc:Choice>
        </mc:AlternateContent>
        <mc:AlternateContent xmlns:mc="http://schemas.openxmlformats.org/markup-compatibility/2006">
          <mc:Choice Requires="x14">
            <control shapeId="3230" r:id="rId162" name="Check Box 158">
              <controlPr defaultSize="0" autoFill="0" autoLine="0" autoPict="0">
                <anchor moveWithCells="1">
                  <from>
                    <xdr:col>23</xdr:col>
                    <xdr:colOff>0</xdr:colOff>
                    <xdr:row>61</xdr:row>
                    <xdr:rowOff>0</xdr:rowOff>
                  </from>
                  <to>
                    <xdr:col>24</xdr:col>
                    <xdr:colOff>38100</xdr:colOff>
                    <xdr:row>62</xdr:row>
                    <xdr:rowOff>25400</xdr:rowOff>
                  </to>
                </anchor>
              </controlPr>
            </control>
          </mc:Choice>
        </mc:AlternateContent>
        <mc:AlternateContent xmlns:mc="http://schemas.openxmlformats.org/markup-compatibility/2006">
          <mc:Choice Requires="x14">
            <control shapeId="3231" r:id="rId163" name="Check Box 159">
              <controlPr defaultSize="0" autoFill="0" autoLine="0" autoPict="0">
                <anchor moveWithCells="1">
                  <from>
                    <xdr:col>23</xdr:col>
                    <xdr:colOff>0</xdr:colOff>
                    <xdr:row>61</xdr:row>
                    <xdr:rowOff>0</xdr:rowOff>
                  </from>
                  <to>
                    <xdr:col>24</xdr:col>
                    <xdr:colOff>38100</xdr:colOff>
                    <xdr:row>62</xdr:row>
                    <xdr:rowOff>25400</xdr:rowOff>
                  </to>
                </anchor>
              </controlPr>
            </control>
          </mc:Choice>
        </mc:AlternateContent>
        <mc:AlternateContent xmlns:mc="http://schemas.openxmlformats.org/markup-compatibility/2006">
          <mc:Choice Requires="x14">
            <control shapeId="3232" r:id="rId164" name="Check Box 160">
              <controlPr defaultSize="0" autoFill="0" autoLine="0" autoPict="0">
                <anchor moveWithCells="1">
                  <from>
                    <xdr:col>23</xdr:col>
                    <xdr:colOff>0</xdr:colOff>
                    <xdr:row>62</xdr:row>
                    <xdr:rowOff>0</xdr:rowOff>
                  </from>
                  <to>
                    <xdr:col>24</xdr:col>
                    <xdr:colOff>38100</xdr:colOff>
                    <xdr:row>63</xdr:row>
                    <xdr:rowOff>25400</xdr:rowOff>
                  </to>
                </anchor>
              </controlPr>
            </control>
          </mc:Choice>
        </mc:AlternateContent>
        <mc:AlternateContent xmlns:mc="http://schemas.openxmlformats.org/markup-compatibility/2006">
          <mc:Choice Requires="x14">
            <control shapeId="3233" r:id="rId165" name="Check Box 161">
              <controlPr defaultSize="0" autoFill="0" autoLine="0" autoPict="0">
                <anchor moveWithCells="1">
                  <from>
                    <xdr:col>23</xdr:col>
                    <xdr:colOff>0</xdr:colOff>
                    <xdr:row>62</xdr:row>
                    <xdr:rowOff>0</xdr:rowOff>
                  </from>
                  <to>
                    <xdr:col>24</xdr:col>
                    <xdr:colOff>38100</xdr:colOff>
                    <xdr:row>63</xdr:row>
                    <xdr:rowOff>25400</xdr:rowOff>
                  </to>
                </anchor>
              </controlPr>
            </control>
          </mc:Choice>
        </mc:AlternateContent>
        <mc:AlternateContent xmlns:mc="http://schemas.openxmlformats.org/markup-compatibility/2006">
          <mc:Choice Requires="x14">
            <control shapeId="3234" r:id="rId166" name="Check Box 162">
              <controlPr defaultSize="0" autoFill="0" autoLine="0" autoPict="0">
                <anchor moveWithCells="1">
                  <from>
                    <xdr:col>23</xdr:col>
                    <xdr:colOff>0</xdr:colOff>
                    <xdr:row>63</xdr:row>
                    <xdr:rowOff>0</xdr:rowOff>
                  </from>
                  <to>
                    <xdr:col>24</xdr:col>
                    <xdr:colOff>38100</xdr:colOff>
                    <xdr:row>64</xdr:row>
                    <xdr:rowOff>25400</xdr:rowOff>
                  </to>
                </anchor>
              </controlPr>
            </control>
          </mc:Choice>
        </mc:AlternateContent>
        <mc:AlternateContent xmlns:mc="http://schemas.openxmlformats.org/markup-compatibility/2006">
          <mc:Choice Requires="x14">
            <control shapeId="3235" r:id="rId167" name="Check Box 163">
              <controlPr defaultSize="0" autoFill="0" autoLine="0" autoPict="0">
                <anchor moveWithCells="1">
                  <from>
                    <xdr:col>23</xdr:col>
                    <xdr:colOff>0</xdr:colOff>
                    <xdr:row>63</xdr:row>
                    <xdr:rowOff>0</xdr:rowOff>
                  </from>
                  <to>
                    <xdr:col>24</xdr:col>
                    <xdr:colOff>38100</xdr:colOff>
                    <xdr:row>64</xdr:row>
                    <xdr:rowOff>25400</xdr:rowOff>
                  </to>
                </anchor>
              </controlPr>
            </control>
          </mc:Choice>
        </mc:AlternateContent>
        <mc:AlternateContent xmlns:mc="http://schemas.openxmlformats.org/markup-compatibility/2006">
          <mc:Choice Requires="x14">
            <control shapeId="3236" r:id="rId168" name="Check Box 164">
              <controlPr defaultSize="0" autoFill="0" autoLine="0" autoPict="0">
                <anchor moveWithCells="1">
                  <from>
                    <xdr:col>23</xdr:col>
                    <xdr:colOff>0</xdr:colOff>
                    <xdr:row>64</xdr:row>
                    <xdr:rowOff>0</xdr:rowOff>
                  </from>
                  <to>
                    <xdr:col>24</xdr:col>
                    <xdr:colOff>38100</xdr:colOff>
                    <xdr:row>65</xdr:row>
                    <xdr:rowOff>25400</xdr:rowOff>
                  </to>
                </anchor>
              </controlPr>
            </control>
          </mc:Choice>
        </mc:AlternateContent>
        <mc:AlternateContent xmlns:mc="http://schemas.openxmlformats.org/markup-compatibility/2006">
          <mc:Choice Requires="x14">
            <control shapeId="3237" r:id="rId169" name="Check Box 165">
              <controlPr defaultSize="0" autoFill="0" autoLine="0" autoPict="0">
                <anchor moveWithCells="1">
                  <from>
                    <xdr:col>23</xdr:col>
                    <xdr:colOff>0</xdr:colOff>
                    <xdr:row>64</xdr:row>
                    <xdr:rowOff>0</xdr:rowOff>
                  </from>
                  <to>
                    <xdr:col>24</xdr:col>
                    <xdr:colOff>38100</xdr:colOff>
                    <xdr:row>65</xdr:row>
                    <xdr:rowOff>25400</xdr:rowOff>
                  </to>
                </anchor>
              </controlPr>
            </control>
          </mc:Choice>
        </mc:AlternateContent>
        <mc:AlternateContent xmlns:mc="http://schemas.openxmlformats.org/markup-compatibility/2006">
          <mc:Choice Requires="x14">
            <control shapeId="3238" r:id="rId170" name="Check Box 166">
              <controlPr defaultSize="0" autoFill="0" autoLine="0" autoPict="0">
                <anchor moveWithCells="1">
                  <from>
                    <xdr:col>23</xdr:col>
                    <xdr:colOff>0</xdr:colOff>
                    <xdr:row>65</xdr:row>
                    <xdr:rowOff>0</xdr:rowOff>
                  </from>
                  <to>
                    <xdr:col>24</xdr:col>
                    <xdr:colOff>38100</xdr:colOff>
                    <xdr:row>66</xdr:row>
                    <xdr:rowOff>25400</xdr:rowOff>
                  </to>
                </anchor>
              </controlPr>
            </control>
          </mc:Choice>
        </mc:AlternateContent>
        <mc:AlternateContent xmlns:mc="http://schemas.openxmlformats.org/markup-compatibility/2006">
          <mc:Choice Requires="x14">
            <control shapeId="3239" r:id="rId171" name="Check Box 167">
              <controlPr defaultSize="0" autoFill="0" autoLine="0" autoPict="0">
                <anchor moveWithCells="1">
                  <from>
                    <xdr:col>23</xdr:col>
                    <xdr:colOff>0</xdr:colOff>
                    <xdr:row>65</xdr:row>
                    <xdr:rowOff>0</xdr:rowOff>
                  </from>
                  <to>
                    <xdr:col>24</xdr:col>
                    <xdr:colOff>38100</xdr:colOff>
                    <xdr:row>66</xdr:row>
                    <xdr:rowOff>25400</xdr:rowOff>
                  </to>
                </anchor>
              </controlPr>
            </control>
          </mc:Choice>
        </mc:AlternateContent>
        <mc:AlternateContent xmlns:mc="http://schemas.openxmlformats.org/markup-compatibility/2006">
          <mc:Choice Requires="x14">
            <control shapeId="3240" r:id="rId172" name="Check Box 168">
              <controlPr defaultSize="0" autoFill="0" autoLine="0" autoPict="0">
                <anchor moveWithCells="1">
                  <from>
                    <xdr:col>23</xdr:col>
                    <xdr:colOff>0</xdr:colOff>
                    <xdr:row>66</xdr:row>
                    <xdr:rowOff>0</xdr:rowOff>
                  </from>
                  <to>
                    <xdr:col>24</xdr:col>
                    <xdr:colOff>38100</xdr:colOff>
                    <xdr:row>67</xdr:row>
                    <xdr:rowOff>25400</xdr:rowOff>
                  </to>
                </anchor>
              </controlPr>
            </control>
          </mc:Choice>
        </mc:AlternateContent>
        <mc:AlternateContent xmlns:mc="http://schemas.openxmlformats.org/markup-compatibility/2006">
          <mc:Choice Requires="x14">
            <control shapeId="3241" r:id="rId173" name="Check Box 169">
              <controlPr defaultSize="0" autoFill="0" autoLine="0" autoPict="0">
                <anchor moveWithCells="1">
                  <from>
                    <xdr:col>23</xdr:col>
                    <xdr:colOff>0</xdr:colOff>
                    <xdr:row>66</xdr:row>
                    <xdr:rowOff>0</xdr:rowOff>
                  </from>
                  <to>
                    <xdr:col>24</xdr:col>
                    <xdr:colOff>38100</xdr:colOff>
                    <xdr:row>67</xdr:row>
                    <xdr:rowOff>25400</xdr:rowOff>
                  </to>
                </anchor>
              </controlPr>
            </control>
          </mc:Choice>
        </mc:AlternateContent>
        <mc:AlternateContent xmlns:mc="http://schemas.openxmlformats.org/markup-compatibility/2006">
          <mc:Choice Requires="x14">
            <control shapeId="3242" r:id="rId174" name="Check Box 170">
              <controlPr defaultSize="0" autoFill="0" autoLine="0" autoPict="0">
                <anchor moveWithCells="1">
                  <from>
                    <xdr:col>23</xdr:col>
                    <xdr:colOff>0</xdr:colOff>
                    <xdr:row>67</xdr:row>
                    <xdr:rowOff>0</xdr:rowOff>
                  </from>
                  <to>
                    <xdr:col>24</xdr:col>
                    <xdr:colOff>38100</xdr:colOff>
                    <xdr:row>68</xdr:row>
                    <xdr:rowOff>25400</xdr:rowOff>
                  </to>
                </anchor>
              </controlPr>
            </control>
          </mc:Choice>
        </mc:AlternateContent>
        <mc:AlternateContent xmlns:mc="http://schemas.openxmlformats.org/markup-compatibility/2006">
          <mc:Choice Requires="x14">
            <control shapeId="3243" r:id="rId175" name="Check Box 171">
              <controlPr defaultSize="0" autoFill="0" autoLine="0" autoPict="0">
                <anchor moveWithCells="1">
                  <from>
                    <xdr:col>23</xdr:col>
                    <xdr:colOff>0</xdr:colOff>
                    <xdr:row>67</xdr:row>
                    <xdr:rowOff>0</xdr:rowOff>
                  </from>
                  <to>
                    <xdr:col>24</xdr:col>
                    <xdr:colOff>38100</xdr:colOff>
                    <xdr:row>68</xdr:row>
                    <xdr:rowOff>25400</xdr:rowOff>
                  </to>
                </anchor>
              </controlPr>
            </control>
          </mc:Choice>
        </mc:AlternateContent>
        <mc:AlternateContent xmlns:mc="http://schemas.openxmlformats.org/markup-compatibility/2006">
          <mc:Choice Requires="x14">
            <control shapeId="3244" r:id="rId176" name="Check Box 172">
              <controlPr defaultSize="0" autoFill="0" autoLine="0" autoPict="0">
                <anchor moveWithCells="1">
                  <from>
                    <xdr:col>23</xdr:col>
                    <xdr:colOff>0</xdr:colOff>
                    <xdr:row>68</xdr:row>
                    <xdr:rowOff>0</xdr:rowOff>
                  </from>
                  <to>
                    <xdr:col>24</xdr:col>
                    <xdr:colOff>38100</xdr:colOff>
                    <xdr:row>69</xdr:row>
                    <xdr:rowOff>25400</xdr:rowOff>
                  </to>
                </anchor>
              </controlPr>
            </control>
          </mc:Choice>
        </mc:AlternateContent>
        <mc:AlternateContent xmlns:mc="http://schemas.openxmlformats.org/markup-compatibility/2006">
          <mc:Choice Requires="x14">
            <control shapeId="3245" r:id="rId177" name="Check Box 173">
              <controlPr defaultSize="0" autoFill="0" autoLine="0" autoPict="0">
                <anchor moveWithCells="1">
                  <from>
                    <xdr:col>23</xdr:col>
                    <xdr:colOff>0</xdr:colOff>
                    <xdr:row>68</xdr:row>
                    <xdr:rowOff>0</xdr:rowOff>
                  </from>
                  <to>
                    <xdr:col>24</xdr:col>
                    <xdr:colOff>38100</xdr:colOff>
                    <xdr:row>69</xdr:row>
                    <xdr:rowOff>25400</xdr:rowOff>
                  </to>
                </anchor>
              </controlPr>
            </control>
          </mc:Choice>
        </mc:AlternateContent>
        <mc:AlternateContent xmlns:mc="http://schemas.openxmlformats.org/markup-compatibility/2006">
          <mc:Choice Requires="x14">
            <control shapeId="3246" r:id="rId178" name="Check Box 174">
              <controlPr defaultSize="0" autoFill="0" autoLine="0" autoPict="0">
                <anchor moveWithCells="1">
                  <from>
                    <xdr:col>23</xdr:col>
                    <xdr:colOff>0</xdr:colOff>
                    <xdr:row>69</xdr:row>
                    <xdr:rowOff>0</xdr:rowOff>
                  </from>
                  <to>
                    <xdr:col>24</xdr:col>
                    <xdr:colOff>38100</xdr:colOff>
                    <xdr:row>70</xdr:row>
                    <xdr:rowOff>25400</xdr:rowOff>
                  </to>
                </anchor>
              </controlPr>
            </control>
          </mc:Choice>
        </mc:AlternateContent>
        <mc:AlternateContent xmlns:mc="http://schemas.openxmlformats.org/markup-compatibility/2006">
          <mc:Choice Requires="x14">
            <control shapeId="3247" r:id="rId179" name="Check Box 175">
              <controlPr defaultSize="0" autoFill="0" autoLine="0" autoPict="0">
                <anchor moveWithCells="1">
                  <from>
                    <xdr:col>23</xdr:col>
                    <xdr:colOff>0</xdr:colOff>
                    <xdr:row>69</xdr:row>
                    <xdr:rowOff>0</xdr:rowOff>
                  </from>
                  <to>
                    <xdr:col>24</xdr:col>
                    <xdr:colOff>38100</xdr:colOff>
                    <xdr:row>70</xdr:row>
                    <xdr:rowOff>25400</xdr:rowOff>
                  </to>
                </anchor>
              </controlPr>
            </control>
          </mc:Choice>
        </mc:AlternateContent>
        <mc:AlternateContent xmlns:mc="http://schemas.openxmlformats.org/markup-compatibility/2006">
          <mc:Choice Requires="x14">
            <control shapeId="3248" r:id="rId180" name="Check Box 176">
              <controlPr defaultSize="0" autoFill="0" autoLine="0" autoPict="0">
                <anchor moveWithCells="1">
                  <from>
                    <xdr:col>23</xdr:col>
                    <xdr:colOff>0</xdr:colOff>
                    <xdr:row>70</xdr:row>
                    <xdr:rowOff>0</xdr:rowOff>
                  </from>
                  <to>
                    <xdr:col>24</xdr:col>
                    <xdr:colOff>38100</xdr:colOff>
                    <xdr:row>71</xdr:row>
                    <xdr:rowOff>25400</xdr:rowOff>
                  </to>
                </anchor>
              </controlPr>
            </control>
          </mc:Choice>
        </mc:AlternateContent>
        <mc:AlternateContent xmlns:mc="http://schemas.openxmlformats.org/markup-compatibility/2006">
          <mc:Choice Requires="x14">
            <control shapeId="3249" r:id="rId181" name="Check Box 177">
              <controlPr defaultSize="0" autoFill="0" autoLine="0" autoPict="0">
                <anchor moveWithCells="1">
                  <from>
                    <xdr:col>23</xdr:col>
                    <xdr:colOff>0</xdr:colOff>
                    <xdr:row>70</xdr:row>
                    <xdr:rowOff>0</xdr:rowOff>
                  </from>
                  <to>
                    <xdr:col>24</xdr:col>
                    <xdr:colOff>38100</xdr:colOff>
                    <xdr:row>71</xdr:row>
                    <xdr:rowOff>25400</xdr:rowOff>
                  </to>
                </anchor>
              </controlPr>
            </control>
          </mc:Choice>
        </mc:AlternateContent>
        <mc:AlternateContent xmlns:mc="http://schemas.openxmlformats.org/markup-compatibility/2006">
          <mc:Choice Requires="x14">
            <control shapeId="3250" r:id="rId182" name="Check Box 178">
              <controlPr defaultSize="0" autoFill="0" autoLine="0" autoPict="0">
                <anchor moveWithCells="1">
                  <from>
                    <xdr:col>23</xdr:col>
                    <xdr:colOff>0</xdr:colOff>
                    <xdr:row>71</xdr:row>
                    <xdr:rowOff>0</xdr:rowOff>
                  </from>
                  <to>
                    <xdr:col>24</xdr:col>
                    <xdr:colOff>38100</xdr:colOff>
                    <xdr:row>72</xdr:row>
                    <xdr:rowOff>25400</xdr:rowOff>
                  </to>
                </anchor>
              </controlPr>
            </control>
          </mc:Choice>
        </mc:AlternateContent>
        <mc:AlternateContent xmlns:mc="http://schemas.openxmlformats.org/markup-compatibility/2006">
          <mc:Choice Requires="x14">
            <control shapeId="3251" r:id="rId183" name="Check Box 179">
              <controlPr defaultSize="0" autoFill="0" autoLine="0" autoPict="0">
                <anchor moveWithCells="1">
                  <from>
                    <xdr:col>23</xdr:col>
                    <xdr:colOff>0</xdr:colOff>
                    <xdr:row>71</xdr:row>
                    <xdr:rowOff>0</xdr:rowOff>
                  </from>
                  <to>
                    <xdr:col>24</xdr:col>
                    <xdr:colOff>38100</xdr:colOff>
                    <xdr:row>72</xdr:row>
                    <xdr:rowOff>25400</xdr:rowOff>
                  </to>
                </anchor>
              </controlPr>
            </control>
          </mc:Choice>
        </mc:AlternateContent>
        <mc:AlternateContent xmlns:mc="http://schemas.openxmlformats.org/markup-compatibility/2006">
          <mc:Choice Requires="x14">
            <control shapeId="3252" r:id="rId184" name="Check Box 180">
              <controlPr defaultSize="0" autoFill="0" autoLine="0" autoPict="0">
                <anchor moveWithCells="1">
                  <from>
                    <xdr:col>23</xdr:col>
                    <xdr:colOff>0</xdr:colOff>
                    <xdr:row>72</xdr:row>
                    <xdr:rowOff>0</xdr:rowOff>
                  </from>
                  <to>
                    <xdr:col>24</xdr:col>
                    <xdr:colOff>38100</xdr:colOff>
                    <xdr:row>73</xdr:row>
                    <xdr:rowOff>25400</xdr:rowOff>
                  </to>
                </anchor>
              </controlPr>
            </control>
          </mc:Choice>
        </mc:AlternateContent>
        <mc:AlternateContent xmlns:mc="http://schemas.openxmlformats.org/markup-compatibility/2006">
          <mc:Choice Requires="x14">
            <control shapeId="3253" r:id="rId185" name="Check Box 181">
              <controlPr defaultSize="0" autoFill="0" autoLine="0" autoPict="0">
                <anchor moveWithCells="1">
                  <from>
                    <xdr:col>23</xdr:col>
                    <xdr:colOff>0</xdr:colOff>
                    <xdr:row>72</xdr:row>
                    <xdr:rowOff>0</xdr:rowOff>
                  </from>
                  <to>
                    <xdr:col>24</xdr:col>
                    <xdr:colOff>38100</xdr:colOff>
                    <xdr:row>73</xdr:row>
                    <xdr:rowOff>25400</xdr:rowOff>
                  </to>
                </anchor>
              </controlPr>
            </control>
          </mc:Choice>
        </mc:AlternateContent>
        <mc:AlternateContent xmlns:mc="http://schemas.openxmlformats.org/markup-compatibility/2006">
          <mc:Choice Requires="x14">
            <control shapeId="3254" r:id="rId186" name="Check Box 182">
              <controlPr defaultSize="0" autoFill="0" autoLine="0" autoPict="0">
                <anchor moveWithCells="1">
                  <from>
                    <xdr:col>23</xdr:col>
                    <xdr:colOff>0</xdr:colOff>
                    <xdr:row>80</xdr:row>
                    <xdr:rowOff>0</xdr:rowOff>
                  </from>
                  <to>
                    <xdr:col>24</xdr:col>
                    <xdr:colOff>38100</xdr:colOff>
                    <xdr:row>81</xdr:row>
                    <xdr:rowOff>25400</xdr:rowOff>
                  </to>
                </anchor>
              </controlPr>
            </control>
          </mc:Choice>
        </mc:AlternateContent>
        <mc:AlternateContent xmlns:mc="http://schemas.openxmlformats.org/markup-compatibility/2006">
          <mc:Choice Requires="x14">
            <control shapeId="3255" r:id="rId187" name="Check Box 183">
              <controlPr defaultSize="0" autoFill="0" autoLine="0" autoPict="0">
                <anchor moveWithCells="1">
                  <from>
                    <xdr:col>23</xdr:col>
                    <xdr:colOff>0</xdr:colOff>
                    <xdr:row>80</xdr:row>
                    <xdr:rowOff>0</xdr:rowOff>
                  </from>
                  <to>
                    <xdr:col>24</xdr:col>
                    <xdr:colOff>38100</xdr:colOff>
                    <xdr:row>81</xdr:row>
                    <xdr:rowOff>25400</xdr:rowOff>
                  </to>
                </anchor>
              </controlPr>
            </control>
          </mc:Choice>
        </mc:AlternateContent>
        <mc:AlternateContent xmlns:mc="http://schemas.openxmlformats.org/markup-compatibility/2006">
          <mc:Choice Requires="x14">
            <control shapeId="3256" r:id="rId188" name="Check Box 184">
              <controlPr defaultSize="0" autoFill="0" autoLine="0" autoPict="0">
                <anchor moveWithCells="1">
                  <from>
                    <xdr:col>23</xdr:col>
                    <xdr:colOff>0</xdr:colOff>
                    <xdr:row>81</xdr:row>
                    <xdr:rowOff>0</xdr:rowOff>
                  </from>
                  <to>
                    <xdr:col>24</xdr:col>
                    <xdr:colOff>38100</xdr:colOff>
                    <xdr:row>82</xdr:row>
                    <xdr:rowOff>25400</xdr:rowOff>
                  </to>
                </anchor>
              </controlPr>
            </control>
          </mc:Choice>
        </mc:AlternateContent>
        <mc:AlternateContent xmlns:mc="http://schemas.openxmlformats.org/markup-compatibility/2006">
          <mc:Choice Requires="x14">
            <control shapeId="3257" r:id="rId189" name="Check Box 185">
              <controlPr defaultSize="0" autoFill="0" autoLine="0" autoPict="0">
                <anchor moveWithCells="1">
                  <from>
                    <xdr:col>23</xdr:col>
                    <xdr:colOff>0</xdr:colOff>
                    <xdr:row>81</xdr:row>
                    <xdr:rowOff>0</xdr:rowOff>
                  </from>
                  <to>
                    <xdr:col>24</xdr:col>
                    <xdr:colOff>38100</xdr:colOff>
                    <xdr:row>82</xdr:row>
                    <xdr:rowOff>25400</xdr:rowOff>
                  </to>
                </anchor>
              </controlPr>
            </control>
          </mc:Choice>
        </mc:AlternateContent>
        <mc:AlternateContent xmlns:mc="http://schemas.openxmlformats.org/markup-compatibility/2006">
          <mc:Choice Requires="x14">
            <control shapeId="3258" r:id="rId190" name="Check Box 186">
              <controlPr defaultSize="0" autoFill="0" autoLine="0" autoPict="0">
                <anchor moveWithCells="1">
                  <from>
                    <xdr:col>23</xdr:col>
                    <xdr:colOff>0</xdr:colOff>
                    <xdr:row>82</xdr:row>
                    <xdr:rowOff>0</xdr:rowOff>
                  </from>
                  <to>
                    <xdr:col>24</xdr:col>
                    <xdr:colOff>38100</xdr:colOff>
                    <xdr:row>83</xdr:row>
                    <xdr:rowOff>25400</xdr:rowOff>
                  </to>
                </anchor>
              </controlPr>
            </control>
          </mc:Choice>
        </mc:AlternateContent>
        <mc:AlternateContent xmlns:mc="http://schemas.openxmlformats.org/markup-compatibility/2006">
          <mc:Choice Requires="x14">
            <control shapeId="3259" r:id="rId191" name="Check Box 187">
              <controlPr defaultSize="0" autoFill="0" autoLine="0" autoPict="0">
                <anchor moveWithCells="1">
                  <from>
                    <xdr:col>23</xdr:col>
                    <xdr:colOff>0</xdr:colOff>
                    <xdr:row>82</xdr:row>
                    <xdr:rowOff>0</xdr:rowOff>
                  </from>
                  <to>
                    <xdr:col>24</xdr:col>
                    <xdr:colOff>38100</xdr:colOff>
                    <xdr:row>83</xdr:row>
                    <xdr:rowOff>25400</xdr:rowOff>
                  </to>
                </anchor>
              </controlPr>
            </control>
          </mc:Choice>
        </mc:AlternateContent>
        <mc:AlternateContent xmlns:mc="http://schemas.openxmlformats.org/markup-compatibility/2006">
          <mc:Choice Requires="x14">
            <control shapeId="3260" r:id="rId192" name="Check Box 188">
              <controlPr defaultSize="0" autoFill="0" autoLine="0" autoPict="0">
                <anchor moveWithCells="1">
                  <from>
                    <xdr:col>23</xdr:col>
                    <xdr:colOff>0</xdr:colOff>
                    <xdr:row>83</xdr:row>
                    <xdr:rowOff>0</xdr:rowOff>
                  </from>
                  <to>
                    <xdr:col>24</xdr:col>
                    <xdr:colOff>38100</xdr:colOff>
                    <xdr:row>84</xdr:row>
                    <xdr:rowOff>25400</xdr:rowOff>
                  </to>
                </anchor>
              </controlPr>
            </control>
          </mc:Choice>
        </mc:AlternateContent>
        <mc:AlternateContent xmlns:mc="http://schemas.openxmlformats.org/markup-compatibility/2006">
          <mc:Choice Requires="x14">
            <control shapeId="3261" r:id="rId193" name="Check Box 189">
              <controlPr defaultSize="0" autoFill="0" autoLine="0" autoPict="0">
                <anchor moveWithCells="1">
                  <from>
                    <xdr:col>23</xdr:col>
                    <xdr:colOff>0</xdr:colOff>
                    <xdr:row>83</xdr:row>
                    <xdr:rowOff>0</xdr:rowOff>
                  </from>
                  <to>
                    <xdr:col>24</xdr:col>
                    <xdr:colOff>38100</xdr:colOff>
                    <xdr:row>84</xdr:row>
                    <xdr:rowOff>25400</xdr:rowOff>
                  </to>
                </anchor>
              </controlPr>
            </control>
          </mc:Choice>
        </mc:AlternateContent>
        <mc:AlternateContent xmlns:mc="http://schemas.openxmlformats.org/markup-compatibility/2006">
          <mc:Choice Requires="x14">
            <control shapeId="3262" r:id="rId194" name="Check Box 190">
              <controlPr defaultSize="0" autoFill="0" autoLine="0" autoPict="0">
                <anchor moveWithCells="1">
                  <from>
                    <xdr:col>23</xdr:col>
                    <xdr:colOff>0</xdr:colOff>
                    <xdr:row>84</xdr:row>
                    <xdr:rowOff>0</xdr:rowOff>
                  </from>
                  <to>
                    <xdr:col>24</xdr:col>
                    <xdr:colOff>38100</xdr:colOff>
                    <xdr:row>85</xdr:row>
                    <xdr:rowOff>25400</xdr:rowOff>
                  </to>
                </anchor>
              </controlPr>
            </control>
          </mc:Choice>
        </mc:AlternateContent>
        <mc:AlternateContent xmlns:mc="http://schemas.openxmlformats.org/markup-compatibility/2006">
          <mc:Choice Requires="x14">
            <control shapeId="3263" r:id="rId195" name="Check Box 191">
              <controlPr defaultSize="0" autoFill="0" autoLine="0" autoPict="0">
                <anchor moveWithCells="1">
                  <from>
                    <xdr:col>23</xdr:col>
                    <xdr:colOff>0</xdr:colOff>
                    <xdr:row>84</xdr:row>
                    <xdr:rowOff>0</xdr:rowOff>
                  </from>
                  <to>
                    <xdr:col>24</xdr:col>
                    <xdr:colOff>38100</xdr:colOff>
                    <xdr:row>85</xdr:row>
                    <xdr:rowOff>25400</xdr:rowOff>
                  </to>
                </anchor>
              </controlPr>
            </control>
          </mc:Choice>
        </mc:AlternateContent>
        <mc:AlternateContent xmlns:mc="http://schemas.openxmlformats.org/markup-compatibility/2006">
          <mc:Choice Requires="x14">
            <control shapeId="3264" r:id="rId196" name="Check Box 192">
              <controlPr defaultSize="0" autoFill="0" autoLine="0" autoPict="0">
                <anchor moveWithCells="1">
                  <from>
                    <xdr:col>23</xdr:col>
                    <xdr:colOff>0</xdr:colOff>
                    <xdr:row>85</xdr:row>
                    <xdr:rowOff>0</xdr:rowOff>
                  </from>
                  <to>
                    <xdr:col>24</xdr:col>
                    <xdr:colOff>38100</xdr:colOff>
                    <xdr:row>86</xdr:row>
                    <xdr:rowOff>25400</xdr:rowOff>
                  </to>
                </anchor>
              </controlPr>
            </control>
          </mc:Choice>
        </mc:AlternateContent>
        <mc:AlternateContent xmlns:mc="http://schemas.openxmlformats.org/markup-compatibility/2006">
          <mc:Choice Requires="x14">
            <control shapeId="3265" r:id="rId197" name="Check Box 193">
              <controlPr defaultSize="0" autoFill="0" autoLine="0" autoPict="0">
                <anchor moveWithCells="1">
                  <from>
                    <xdr:col>23</xdr:col>
                    <xdr:colOff>0</xdr:colOff>
                    <xdr:row>85</xdr:row>
                    <xdr:rowOff>0</xdr:rowOff>
                  </from>
                  <to>
                    <xdr:col>24</xdr:col>
                    <xdr:colOff>38100</xdr:colOff>
                    <xdr:row>86</xdr:row>
                    <xdr:rowOff>25400</xdr:rowOff>
                  </to>
                </anchor>
              </controlPr>
            </control>
          </mc:Choice>
        </mc:AlternateContent>
        <mc:AlternateContent xmlns:mc="http://schemas.openxmlformats.org/markup-compatibility/2006">
          <mc:Choice Requires="x14">
            <control shapeId="3266" r:id="rId198" name="Check Box 194">
              <controlPr defaultSize="0" autoFill="0" autoLine="0" autoPict="0">
                <anchor moveWithCells="1">
                  <from>
                    <xdr:col>23</xdr:col>
                    <xdr:colOff>0</xdr:colOff>
                    <xdr:row>86</xdr:row>
                    <xdr:rowOff>0</xdr:rowOff>
                  </from>
                  <to>
                    <xdr:col>24</xdr:col>
                    <xdr:colOff>38100</xdr:colOff>
                    <xdr:row>87</xdr:row>
                    <xdr:rowOff>25400</xdr:rowOff>
                  </to>
                </anchor>
              </controlPr>
            </control>
          </mc:Choice>
        </mc:AlternateContent>
        <mc:AlternateContent xmlns:mc="http://schemas.openxmlformats.org/markup-compatibility/2006">
          <mc:Choice Requires="x14">
            <control shapeId="3267" r:id="rId199" name="Check Box 195">
              <controlPr defaultSize="0" autoFill="0" autoLine="0" autoPict="0">
                <anchor moveWithCells="1">
                  <from>
                    <xdr:col>23</xdr:col>
                    <xdr:colOff>0</xdr:colOff>
                    <xdr:row>86</xdr:row>
                    <xdr:rowOff>0</xdr:rowOff>
                  </from>
                  <to>
                    <xdr:col>24</xdr:col>
                    <xdr:colOff>38100</xdr:colOff>
                    <xdr:row>87</xdr:row>
                    <xdr:rowOff>25400</xdr:rowOff>
                  </to>
                </anchor>
              </controlPr>
            </control>
          </mc:Choice>
        </mc:AlternateContent>
        <mc:AlternateContent xmlns:mc="http://schemas.openxmlformats.org/markup-compatibility/2006">
          <mc:Choice Requires="x14">
            <control shapeId="3268" r:id="rId200" name="Check Box 196">
              <controlPr defaultSize="0" autoFill="0" autoLine="0" autoPict="0">
                <anchor moveWithCells="1">
                  <from>
                    <xdr:col>23</xdr:col>
                    <xdr:colOff>0</xdr:colOff>
                    <xdr:row>87</xdr:row>
                    <xdr:rowOff>0</xdr:rowOff>
                  </from>
                  <to>
                    <xdr:col>24</xdr:col>
                    <xdr:colOff>38100</xdr:colOff>
                    <xdr:row>88</xdr:row>
                    <xdr:rowOff>25400</xdr:rowOff>
                  </to>
                </anchor>
              </controlPr>
            </control>
          </mc:Choice>
        </mc:AlternateContent>
        <mc:AlternateContent xmlns:mc="http://schemas.openxmlformats.org/markup-compatibility/2006">
          <mc:Choice Requires="x14">
            <control shapeId="3269" r:id="rId201" name="Check Box 197">
              <controlPr defaultSize="0" autoFill="0" autoLine="0" autoPict="0">
                <anchor moveWithCells="1">
                  <from>
                    <xdr:col>23</xdr:col>
                    <xdr:colOff>0</xdr:colOff>
                    <xdr:row>87</xdr:row>
                    <xdr:rowOff>0</xdr:rowOff>
                  </from>
                  <to>
                    <xdr:col>24</xdr:col>
                    <xdr:colOff>38100</xdr:colOff>
                    <xdr:row>88</xdr:row>
                    <xdr:rowOff>25400</xdr:rowOff>
                  </to>
                </anchor>
              </controlPr>
            </control>
          </mc:Choice>
        </mc:AlternateContent>
        <mc:AlternateContent xmlns:mc="http://schemas.openxmlformats.org/markup-compatibility/2006">
          <mc:Choice Requires="x14">
            <control shapeId="3270" r:id="rId202" name="Check Box 198">
              <controlPr defaultSize="0" autoFill="0" autoLine="0" autoPict="0">
                <anchor moveWithCells="1">
                  <from>
                    <xdr:col>23</xdr:col>
                    <xdr:colOff>0</xdr:colOff>
                    <xdr:row>88</xdr:row>
                    <xdr:rowOff>0</xdr:rowOff>
                  </from>
                  <to>
                    <xdr:col>24</xdr:col>
                    <xdr:colOff>38100</xdr:colOff>
                    <xdr:row>89</xdr:row>
                    <xdr:rowOff>25400</xdr:rowOff>
                  </to>
                </anchor>
              </controlPr>
            </control>
          </mc:Choice>
        </mc:AlternateContent>
        <mc:AlternateContent xmlns:mc="http://schemas.openxmlformats.org/markup-compatibility/2006">
          <mc:Choice Requires="x14">
            <control shapeId="3271" r:id="rId203" name="Check Box 199">
              <controlPr defaultSize="0" autoFill="0" autoLine="0" autoPict="0">
                <anchor moveWithCells="1">
                  <from>
                    <xdr:col>23</xdr:col>
                    <xdr:colOff>0</xdr:colOff>
                    <xdr:row>88</xdr:row>
                    <xdr:rowOff>0</xdr:rowOff>
                  </from>
                  <to>
                    <xdr:col>24</xdr:col>
                    <xdr:colOff>38100</xdr:colOff>
                    <xdr:row>89</xdr:row>
                    <xdr:rowOff>25400</xdr:rowOff>
                  </to>
                </anchor>
              </controlPr>
            </control>
          </mc:Choice>
        </mc:AlternateContent>
        <mc:AlternateContent xmlns:mc="http://schemas.openxmlformats.org/markup-compatibility/2006">
          <mc:Choice Requires="x14">
            <control shapeId="3272" r:id="rId204" name="Check Box 200">
              <controlPr defaultSize="0" autoFill="0" autoLine="0" autoPict="0">
                <anchor moveWithCells="1">
                  <from>
                    <xdr:col>23</xdr:col>
                    <xdr:colOff>0</xdr:colOff>
                    <xdr:row>89</xdr:row>
                    <xdr:rowOff>0</xdr:rowOff>
                  </from>
                  <to>
                    <xdr:col>24</xdr:col>
                    <xdr:colOff>38100</xdr:colOff>
                    <xdr:row>90</xdr:row>
                    <xdr:rowOff>25400</xdr:rowOff>
                  </to>
                </anchor>
              </controlPr>
            </control>
          </mc:Choice>
        </mc:AlternateContent>
        <mc:AlternateContent xmlns:mc="http://schemas.openxmlformats.org/markup-compatibility/2006">
          <mc:Choice Requires="x14">
            <control shapeId="3273" r:id="rId205" name="Check Box 201">
              <controlPr defaultSize="0" autoFill="0" autoLine="0" autoPict="0">
                <anchor moveWithCells="1">
                  <from>
                    <xdr:col>23</xdr:col>
                    <xdr:colOff>0</xdr:colOff>
                    <xdr:row>89</xdr:row>
                    <xdr:rowOff>0</xdr:rowOff>
                  </from>
                  <to>
                    <xdr:col>24</xdr:col>
                    <xdr:colOff>38100</xdr:colOff>
                    <xdr:row>90</xdr:row>
                    <xdr:rowOff>25400</xdr:rowOff>
                  </to>
                </anchor>
              </controlPr>
            </control>
          </mc:Choice>
        </mc:AlternateContent>
        <mc:AlternateContent xmlns:mc="http://schemas.openxmlformats.org/markup-compatibility/2006">
          <mc:Choice Requires="x14">
            <control shapeId="3274" r:id="rId206" name="Check Box 202">
              <controlPr defaultSize="0" autoFill="0" autoLine="0" autoPict="0">
                <anchor moveWithCells="1">
                  <from>
                    <xdr:col>23</xdr:col>
                    <xdr:colOff>0</xdr:colOff>
                    <xdr:row>90</xdr:row>
                    <xdr:rowOff>0</xdr:rowOff>
                  </from>
                  <to>
                    <xdr:col>24</xdr:col>
                    <xdr:colOff>38100</xdr:colOff>
                    <xdr:row>91</xdr:row>
                    <xdr:rowOff>25400</xdr:rowOff>
                  </to>
                </anchor>
              </controlPr>
            </control>
          </mc:Choice>
        </mc:AlternateContent>
        <mc:AlternateContent xmlns:mc="http://schemas.openxmlformats.org/markup-compatibility/2006">
          <mc:Choice Requires="x14">
            <control shapeId="3275" r:id="rId207" name="Check Box 203">
              <controlPr defaultSize="0" autoFill="0" autoLine="0" autoPict="0">
                <anchor moveWithCells="1">
                  <from>
                    <xdr:col>23</xdr:col>
                    <xdr:colOff>0</xdr:colOff>
                    <xdr:row>90</xdr:row>
                    <xdr:rowOff>0</xdr:rowOff>
                  </from>
                  <to>
                    <xdr:col>24</xdr:col>
                    <xdr:colOff>38100</xdr:colOff>
                    <xdr:row>91</xdr:row>
                    <xdr:rowOff>25400</xdr:rowOff>
                  </to>
                </anchor>
              </controlPr>
            </control>
          </mc:Choice>
        </mc:AlternateContent>
        <mc:AlternateContent xmlns:mc="http://schemas.openxmlformats.org/markup-compatibility/2006">
          <mc:Choice Requires="x14">
            <control shapeId="3276" r:id="rId208" name="Check Box 204">
              <controlPr defaultSize="0" autoFill="0" autoLine="0" autoPict="0">
                <anchor moveWithCells="1">
                  <from>
                    <xdr:col>23</xdr:col>
                    <xdr:colOff>0</xdr:colOff>
                    <xdr:row>91</xdr:row>
                    <xdr:rowOff>0</xdr:rowOff>
                  </from>
                  <to>
                    <xdr:col>24</xdr:col>
                    <xdr:colOff>38100</xdr:colOff>
                    <xdr:row>92</xdr:row>
                    <xdr:rowOff>25400</xdr:rowOff>
                  </to>
                </anchor>
              </controlPr>
            </control>
          </mc:Choice>
        </mc:AlternateContent>
        <mc:AlternateContent xmlns:mc="http://schemas.openxmlformats.org/markup-compatibility/2006">
          <mc:Choice Requires="x14">
            <control shapeId="3277" r:id="rId209" name="Check Box 205">
              <controlPr defaultSize="0" autoFill="0" autoLine="0" autoPict="0">
                <anchor moveWithCells="1">
                  <from>
                    <xdr:col>23</xdr:col>
                    <xdr:colOff>0</xdr:colOff>
                    <xdr:row>91</xdr:row>
                    <xdr:rowOff>0</xdr:rowOff>
                  </from>
                  <to>
                    <xdr:col>24</xdr:col>
                    <xdr:colOff>38100</xdr:colOff>
                    <xdr:row>92</xdr:row>
                    <xdr:rowOff>25400</xdr:rowOff>
                  </to>
                </anchor>
              </controlPr>
            </control>
          </mc:Choice>
        </mc:AlternateContent>
        <mc:AlternateContent xmlns:mc="http://schemas.openxmlformats.org/markup-compatibility/2006">
          <mc:Choice Requires="x14">
            <control shapeId="3278" r:id="rId210" name="Check Box 206">
              <controlPr defaultSize="0" autoFill="0" autoLine="0" autoPict="0">
                <anchor moveWithCells="1">
                  <from>
                    <xdr:col>23</xdr:col>
                    <xdr:colOff>0</xdr:colOff>
                    <xdr:row>92</xdr:row>
                    <xdr:rowOff>0</xdr:rowOff>
                  </from>
                  <to>
                    <xdr:col>24</xdr:col>
                    <xdr:colOff>38100</xdr:colOff>
                    <xdr:row>93</xdr:row>
                    <xdr:rowOff>25400</xdr:rowOff>
                  </to>
                </anchor>
              </controlPr>
            </control>
          </mc:Choice>
        </mc:AlternateContent>
        <mc:AlternateContent xmlns:mc="http://schemas.openxmlformats.org/markup-compatibility/2006">
          <mc:Choice Requires="x14">
            <control shapeId="3279" r:id="rId211" name="Check Box 207">
              <controlPr defaultSize="0" autoFill="0" autoLine="0" autoPict="0">
                <anchor moveWithCells="1">
                  <from>
                    <xdr:col>23</xdr:col>
                    <xdr:colOff>0</xdr:colOff>
                    <xdr:row>92</xdr:row>
                    <xdr:rowOff>0</xdr:rowOff>
                  </from>
                  <to>
                    <xdr:col>24</xdr:col>
                    <xdr:colOff>38100</xdr:colOff>
                    <xdr:row>93</xdr:row>
                    <xdr:rowOff>25400</xdr:rowOff>
                  </to>
                </anchor>
              </controlPr>
            </control>
          </mc:Choice>
        </mc:AlternateContent>
        <mc:AlternateContent xmlns:mc="http://schemas.openxmlformats.org/markup-compatibility/2006">
          <mc:Choice Requires="x14">
            <control shapeId="3280" r:id="rId212" name="Check Box 208">
              <controlPr defaultSize="0" autoFill="0" autoLine="0" autoPict="0">
                <anchor moveWithCells="1">
                  <from>
                    <xdr:col>23</xdr:col>
                    <xdr:colOff>0</xdr:colOff>
                    <xdr:row>93</xdr:row>
                    <xdr:rowOff>0</xdr:rowOff>
                  </from>
                  <to>
                    <xdr:col>24</xdr:col>
                    <xdr:colOff>38100</xdr:colOff>
                    <xdr:row>94</xdr:row>
                    <xdr:rowOff>25400</xdr:rowOff>
                  </to>
                </anchor>
              </controlPr>
            </control>
          </mc:Choice>
        </mc:AlternateContent>
        <mc:AlternateContent xmlns:mc="http://schemas.openxmlformats.org/markup-compatibility/2006">
          <mc:Choice Requires="x14">
            <control shapeId="3281" r:id="rId213" name="Check Box 209">
              <controlPr defaultSize="0" autoFill="0" autoLine="0" autoPict="0">
                <anchor moveWithCells="1">
                  <from>
                    <xdr:col>23</xdr:col>
                    <xdr:colOff>0</xdr:colOff>
                    <xdr:row>93</xdr:row>
                    <xdr:rowOff>0</xdr:rowOff>
                  </from>
                  <to>
                    <xdr:col>24</xdr:col>
                    <xdr:colOff>38100</xdr:colOff>
                    <xdr:row>94</xdr:row>
                    <xdr:rowOff>25400</xdr:rowOff>
                  </to>
                </anchor>
              </controlPr>
            </control>
          </mc:Choice>
        </mc:AlternateContent>
        <mc:AlternateContent xmlns:mc="http://schemas.openxmlformats.org/markup-compatibility/2006">
          <mc:Choice Requires="x14">
            <control shapeId="3282" r:id="rId214" name="Check Box 210">
              <controlPr defaultSize="0" autoFill="0" autoLine="0" autoPict="0">
                <anchor moveWithCells="1">
                  <from>
                    <xdr:col>23</xdr:col>
                    <xdr:colOff>0</xdr:colOff>
                    <xdr:row>94</xdr:row>
                    <xdr:rowOff>0</xdr:rowOff>
                  </from>
                  <to>
                    <xdr:col>24</xdr:col>
                    <xdr:colOff>38100</xdr:colOff>
                    <xdr:row>95</xdr:row>
                    <xdr:rowOff>25400</xdr:rowOff>
                  </to>
                </anchor>
              </controlPr>
            </control>
          </mc:Choice>
        </mc:AlternateContent>
        <mc:AlternateContent xmlns:mc="http://schemas.openxmlformats.org/markup-compatibility/2006">
          <mc:Choice Requires="x14">
            <control shapeId="3283" r:id="rId215" name="Check Box 211">
              <controlPr defaultSize="0" autoFill="0" autoLine="0" autoPict="0">
                <anchor moveWithCells="1">
                  <from>
                    <xdr:col>23</xdr:col>
                    <xdr:colOff>0</xdr:colOff>
                    <xdr:row>94</xdr:row>
                    <xdr:rowOff>0</xdr:rowOff>
                  </from>
                  <to>
                    <xdr:col>24</xdr:col>
                    <xdr:colOff>38100</xdr:colOff>
                    <xdr:row>95</xdr:row>
                    <xdr:rowOff>25400</xdr:rowOff>
                  </to>
                </anchor>
              </controlPr>
            </control>
          </mc:Choice>
        </mc:AlternateContent>
        <mc:AlternateContent xmlns:mc="http://schemas.openxmlformats.org/markup-compatibility/2006">
          <mc:Choice Requires="x14">
            <control shapeId="3284" r:id="rId216" name="Check Box 212">
              <controlPr defaultSize="0" autoFill="0" autoLine="0" autoPict="0">
                <anchor moveWithCells="1">
                  <from>
                    <xdr:col>23</xdr:col>
                    <xdr:colOff>0</xdr:colOff>
                    <xdr:row>95</xdr:row>
                    <xdr:rowOff>0</xdr:rowOff>
                  </from>
                  <to>
                    <xdr:col>24</xdr:col>
                    <xdr:colOff>38100</xdr:colOff>
                    <xdr:row>96</xdr:row>
                    <xdr:rowOff>25400</xdr:rowOff>
                  </to>
                </anchor>
              </controlPr>
            </control>
          </mc:Choice>
        </mc:AlternateContent>
        <mc:AlternateContent xmlns:mc="http://schemas.openxmlformats.org/markup-compatibility/2006">
          <mc:Choice Requires="x14">
            <control shapeId="3285" r:id="rId217" name="Check Box 213">
              <controlPr defaultSize="0" autoFill="0" autoLine="0" autoPict="0">
                <anchor moveWithCells="1">
                  <from>
                    <xdr:col>23</xdr:col>
                    <xdr:colOff>0</xdr:colOff>
                    <xdr:row>95</xdr:row>
                    <xdr:rowOff>0</xdr:rowOff>
                  </from>
                  <to>
                    <xdr:col>24</xdr:col>
                    <xdr:colOff>38100</xdr:colOff>
                    <xdr:row>96</xdr:row>
                    <xdr:rowOff>25400</xdr:rowOff>
                  </to>
                </anchor>
              </controlPr>
            </control>
          </mc:Choice>
        </mc:AlternateContent>
        <mc:AlternateContent xmlns:mc="http://schemas.openxmlformats.org/markup-compatibility/2006">
          <mc:Choice Requires="x14">
            <control shapeId="3286" r:id="rId218" name="Check Box 214">
              <controlPr defaultSize="0" autoFill="0" autoLine="0" autoPict="0">
                <anchor moveWithCells="1">
                  <from>
                    <xdr:col>23</xdr:col>
                    <xdr:colOff>0</xdr:colOff>
                    <xdr:row>96</xdr:row>
                    <xdr:rowOff>0</xdr:rowOff>
                  </from>
                  <to>
                    <xdr:col>24</xdr:col>
                    <xdr:colOff>38100</xdr:colOff>
                    <xdr:row>97</xdr:row>
                    <xdr:rowOff>25400</xdr:rowOff>
                  </to>
                </anchor>
              </controlPr>
            </control>
          </mc:Choice>
        </mc:AlternateContent>
        <mc:AlternateContent xmlns:mc="http://schemas.openxmlformats.org/markup-compatibility/2006">
          <mc:Choice Requires="x14">
            <control shapeId="3287" r:id="rId219" name="Check Box 215">
              <controlPr defaultSize="0" autoFill="0" autoLine="0" autoPict="0">
                <anchor moveWithCells="1">
                  <from>
                    <xdr:col>23</xdr:col>
                    <xdr:colOff>0</xdr:colOff>
                    <xdr:row>96</xdr:row>
                    <xdr:rowOff>0</xdr:rowOff>
                  </from>
                  <to>
                    <xdr:col>24</xdr:col>
                    <xdr:colOff>38100</xdr:colOff>
                    <xdr:row>97</xdr:row>
                    <xdr:rowOff>25400</xdr:rowOff>
                  </to>
                </anchor>
              </controlPr>
            </control>
          </mc:Choice>
        </mc:AlternateContent>
        <mc:AlternateContent xmlns:mc="http://schemas.openxmlformats.org/markup-compatibility/2006">
          <mc:Choice Requires="x14">
            <control shapeId="3288" r:id="rId220" name="Check Box 216">
              <controlPr defaultSize="0" autoFill="0" autoLine="0" autoPict="0">
                <anchor moveWithCells="1">
                  <from>
                    <xdr:col>23</xdr:col>
                    <xdr:colOff>0</xdr:colOff>
                    <xdr:row>97</xdr:row>
                    <xdr:rowOff>0</xdr:rowOff>
                  </from>
                  <to>
                    <xdr:col>24</xdr:col>
                    <xdr:colOff>38100</xdr:colOff>
                    <xdr:row>98</xdr:row>
                    <xdr:rowOff>25400</xdr:rowOff>
                  </to>
                </anchor>
              </controlPr>
            </control>
          </mc:Choice>
        </mc:AlternateContent>
        <mc:AlternateContent xmlns:mc="http://schemas.openxmlformats.org/markup-compatibility/2006">
          <mc:Choice Requires="x14">
            <control shapeId="3289" r:id="rId221" name="Check Box 217">
              <controlPr defaultSize="0" autoFill="0" autoLine="0" autoPict="0">
                <anchor moveWithCells="1">
                  <from>
                    <xdr:col>23</xdr:col>
                    <xdr:colOff>0</xdr:colOff>
                    <xdr:row>97</xdr:row>
                    <xdr:rowOff>0</xdr:rowOff>
                  </from>
                  <to>
                    <xdr:col>24</xdr:col>
                    <xdr:colOff>38100</xdr:colOff>
                    <xdr:row>98</xdr:row>
                    <xdr:rowOff>25400</xdr:rowOff>
                  </to>
                </anchor>
              </controlPr>
            </control>
          </mc:Choice>
        </mc:AlternateContent>
        <mc:AlternateContent xmlns:mc="http://schemas.openxmlformats.org/markup-compatibility/2006">
          <mc:Choice Requires="x14">
            <control shapeId="3290" r:id="rId222" name="Check Box 218">
              <controlPr defaultSize="0" autoFill="0" autoLine="0" autoPict="0">
                <anchor moveWithCells="1">
                  <from>
                    <xdr:col>23</xdr:col>
                    <xdr:colOff>0</xdr:colOff>
                    <xdr:row>98</xdr:row>
                    <xdr:rowOff>0</xdr:rowOff>
                  </from>
                  <to>
                    <xdr:col>24</xdr:col>
                    <xdr:colOff>38100</xdr:colOff>
                    <xdr:row>99</xdr:row>
                    <xdr:rowOff>25400</xdr:rowOff>
                  </to>
                </anchor>
              </controlPr>
            </control>
          </mc:Choice>
        </mc:AlternateContent>
        <mc:AlternateContent xmlns:mc="http://schemas.openxmlformats.org/markup-compatibility/2006">
          <mc:Choice Requires="x14">
            <control shapeId="3291" r:id="rId223" name="Check Box 219">
              <controlPr defaultSize="0" autoFill="0" autoLine="0" autoPict="0">
                <anchor moveWithCells="1">
                  <from>
                    <xdr:col>23</xdr:col>
                    <xdr:colOff>0</xdr:colOff>
                    <xdr:row>98</xdr:row>
                    <xdr:rowOff>0</xdr:rowOff>
                  </from>
                  <to>
                    <xdr:col>24</xdr:col>
                    <xdr:colOff>38100</xdr:colOff>
                    <xdr:row>99</xdr:row>
                    <xdr:rowOff>25400</xdr:rowOff>
                  </to>
                </anchor>
              </controlPr>
            </control>
          </mc:Choice>
        </mc:AlternateContent>
        <mc:AlternateContent xmlns:mc="http://schemas.openxmlformats.org/markup-compatibility/2006">
          <mc:Choice Requires="x14">
            <control shapeId="3292" r:id="rId224" name="Check Box 220">
              <controlPr defaultSize="0" autoFill="0" autoLine="0" autoPict="0">
                <anchor moveWithCells="1">
                  <from>
                    <xdr:col>23</xdr:col>
                    <xdr:colOff>0</xdr:colOff>
                    <xdr:row>99</xdr:row>
                    <xdr:rowOff>0</xdr:rowOff>
                  </from>
                  <to>
                    <xdr:col>24</xdr:col>
                    <xdr:colOff>38100</xdr:colOff>
                    <xdr:row>100</xdr:row>
                    <xdr:rowOff>25400</xdr:rowOff>
                  </to>
                </anchor>
              </controlPr>
            </control>
          </mc:Choice>
        </mc:AlternateContent>
        <mc:AlternateContent xmlns:mc="http://schemas.openxmlformats.org/markup-compatibility/2006">
          <mc:Choice Requires="x14">
            <control shapeId="3293" r:id="rId225" name="Check Box 221">
              <controlPr defaultSize="0" autoFill="0" autoLine="0" autoPict="0">
                <anchor moveWithCells="1">
                  <from>
                    <xdr:col>23</xdr:col>
                    <xdr:colOff>0</xdr:colOff>
                    <xdr:row>99</xdr:row>
                    <xdr:rowOff>0</xdr:rowOff>
                  </from>
                  <to>
                    <xdr:col>24</xdr:col>
                    <xdr:colOff>38100</xdr:colOff>
                    <xdr:row>100</xdr:row>
                    <xdr:rowOff>25400</xdr:rowOff>
                  </to>
                </anchor>
              </controlPr>
            </control>
          </mc:Choice>
        </mc:AlternateContent>
        <mc:AlternateContent xmlns:mc="http://schemas.openxmlformats.org/markup-compatibility/2006">
          <mc:Choice Requires="x14">
            <control shapeId="3294" r:id="rId226" name="Check Box 222">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5" r:id="rId227" name="Check Box 223">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296" r:id="rId228" name="Check Box 224">
              <controlPr defaultSize="0" autoFill="0" autoLine="0" autoPict="0">
                <anchor moveWithCells="1">
                  <from>
                    <xdr:col>23</xdr:col>
                    <xdr:colOff>0</xdr:colOff>
                    <xdr:row>80</xdr:row>
                    <xdr:rowOff>0</xdr:rowOff>
                  </from>
                  <to>
                    <xdr:col>24</xdr:col>
                    <xdr:colOff>38100</xdr:colOff>
                    <xdr:row>81</xdr:row>
                    <xdr:rowOff>25400</xdr:rowOff>
                  </to>
                </anchor>
              </controlPr>
            </control>
          </mc:Choice>
        </mc:AlternateContent>
        <mc:AlternateContent xmlns:mc="http://schemas.openxmlformats.org/markup-compatibility/2006">
          <mc:Choice Requires="x14">
            <control shapeId="3297" r:id="rId229" name="Check Box 225">
              <controlPr defaultSize="0" autoFill="0" autoLine="0" autoPict="0">
                <anchor moveWithCells="1">
                  <from>
                    <xdr:col>23</xdr:col>
                    <xdr:colOff>0</xdr:colOff>
                    <xdr:row>80</xdr:row>
                    <xdr:rowOff>0</xdr:rowOff>
                  </from>
                  <to>
                    <xdr:col>24</xdr:col>
                    <xdr:colOff>38100</xdr:colOff>
                    <xdr:row>81</xdr:row>
                    <xdr:rowOff>25400</xdr:rowOff>
                  </to>
                </anchor>
              </controlPr>
            </control>
          </mc:Choice>
        </mc:AlternateContent>
        <mc:AlternateContent xmlns:mc="http://schemas.openxmlformats.org/markup-compatibility/2006">
          <mc:Choice Requires="x14">
            <control shapeId="3298" r:id="rId230" name="Check Box 226">
              <controlPr defaultSize="0" autoFill="0" autoLine="0" autoPict="0">
                <anchor moveWithCells="1">
                  <from>
                    <xdr:col>23</xdr:col>
                    <xdr:colOff>0</xdr:colOff>
                    <xdr:row>81</xdr:row>
                    <xdr:rowOff>0</xdr:rowOff>
                  </from>
                  <to>
                    <xdr:col>24</xdr:col>
                    <xdr:colOff>38100</xdr:colOff>
                    <xdr:row>82</xdr:row>
                    <xdr:rowOff>25400</xdr:rowOff>
                  </to>
                </anchor>
              </controlPr>
            </control>
          </mc:Choice>
        </mc:AlternateContent>
        <mc:AlternateContent xmlns:mc="http://schemas.openxmlformats.org/markup-compatibility/2006">
          <mc:Choice Requires="x14">
            <control shapeId="3299" r:id="rId231" name="Check Box 227">
              <controlPr defaultSize="0" autoFill="0" autoLine="0" autoPict="0">
                <anchor moveWithCells="1">
                  <from>
                    <xdr:col>23</xdr:col>
                    <xdr:colOff>0</xdr:colOff>
                    <xdr:row>81</xdr:row>
                    <xdr:rowOff>0</xdr:rowOff>
                  </from>
                  <to>
                    <xdr:col>24</xdr:col>
                    <xdr:colOff>38100</xdr:colOff>
                    <xdr:row>82</xdr:row>
                    <xdr:rowOff>25400</xdr:rowOff>
                  </to>
                </anchor>
              </controlPr>
            </control>
          </mc:Choice>
        </mc:AlternateContent>
        <mc:AlternateContent xmlns:mc="http://schemas.openxmlformats.org/markup-compatibility/2006">
          <mc:Choice Requires="x14">
            <control shapeId="3300" r:id="rId232" name="Check Box 228">
              <controlPr defaultSize="0" autoFill="0" autoLine="0" autoPict="0">
                <anchor moveWithCells="1">
                  <from>
                    <xdr:col>23</xdr:col>
                    <xdr:colOff>0</xdr:colOff>
                    <xdr:row>82</xdr:row>
                    <xdr:rowOff>0</xdr:rowOff>
                  </from>
                  <to>
                    <xdr:col>24</xdr:col>
                    <xdr:colOff>38100</xdr:colOff>
                    <xdr:row>83</xdr:row>
                    <xdr:rowOff>25400</xdr:rowOff>
                  </to>
                </anchor>
              </controlPr>
            </control>
          </mc:Choice>
        </mc:AlternateContent>
        <mc:AlternateContent xmlns:mc="http://schemas.openxmlformats.org/markup-compatibility/2006">
          <mc:Choice Requires="x14">
            <control shapeId="3301" r:id="rId233" name="Check Box 229">
              <controlPr defaultSize="0" autoFill="0" autoLine="0" autoPict="0">
                <anchor moveWithCells="1">
                  <from>
                    <xdr:col>23</xdr:col>
                    <xdr:colOff>0</xdr:colOff>
                    <xdr:row>82</xdr:row>
                    <xdr:rowOff>0</xdr:rowOff>
                  </from>
                  <to>
                    <xdr:col>24</xdr:col>
                    <xdr:colOff>38100</xdr:colOff>
                    <xdr:row>83</xdr:row>
                    <xdr:rowOff>25400</xdr:rowOff>
                  </to>
                </anchor>
              </controlPr>
            </control>
          </mc:Choice>
        </mc:AlternateContent>
        <mc:AlternateContent xmlns:mc="http://schemas.openxmlformats.org/markup-compatibility/2006">
          <mc:Choice Requires="x14">
            <control shapeId="3302" r:id="rId234" name="Check Box 230">
              <controlPr defaultSize="0" autoFill="0" autoLine="0" autoPict="0">
                <anchor moveWithCells="1">
                  <from>
                    <xdr:col>23</xdr:col>
                    <xdr:colOff>0</xdr:colOff>
                    <xdr:row>83</xdr:row>
                    <xdr:rowOff>0</xdr:rowOff>
                  </from>
                  <to>
                    <xdr:col>24</xdr:col>
                    <xdr:colOff>38100</xdr:colOff>
                    <xdr:row>84</xdr:row>
                    <xdr:rowOff>25400</xdr:rowOff>
                  </to>
                </anchor>
              </controlPr>
            </control>
          </mc:Choice>
        </mc:AlternateContent>
        <mc:AlternateContent xmlns:mc="http://schemas.openxmlformats.org/markup-compatibility/2006">
          <mc:Choice Requires="x14">
            <control shapeId="3303" r:id="rId235" name="Check Box 231">
              <controlPr defaultSize="0" autoFill="0" autoLine="0" autoPict="0">
                <anchor moveWithCells="1">
                  <from>
                    <xdr:col>23</xdr:col>
                    <xdr:colOff>0</xdr:colOff>
                    <xdr:row>83</xdr:row>
                    <xdr:rowOff>0</xdr:rowOff>
                  </from>
                  <to>
                    <xdr:col>24</xdr:col>
                    <xdr:colOff>38100</xdr:colOff>
                    <xdr:row>84</xdr:row>
                    <xdr:rowOff>25400</xdr:rowOff>
                  </to>
                </anchor>
              </controlPr>
            </control>
          </mc:Choice>
        </mc:AlternateContent>
        <mc:AlternateContent xmlns:mc="http://schemas.openxmlformats.org/markup-compatibility/2006">
          <mc:Choice Requires="x14">
            <control shapeId="3304" r:id="rId236" name="Check Box 232">
              <controlPr defaultSize="0" autoFill="0" autoLine="0" autoPict="0">
                <anchor moveWithCells="1">
                  <from>
                    <xdr:col>23</xdr:col>
                    <xdr:colOff>0</xdr:colOff>
                    <xdr:row>84</xdr:row>
                    <xdr:rowOff>0</xdr:rowOff>
                  </from>
                  <to>
                    <xdr:col>24</xdr:col>
                    <xdr:colOff>38100</xdr:colOff>
                    <xdr:row>85</xdr:row>
                    <xdr:rowOff>25400</xdr:rowOff>
                  </to>
                </anchor>
              </controlPr>
            </control>
          </mc:Choice>
        </mc:AlternateContent>
        <mc:AlternateContent xmlns:mc="http://schemas.openxmlformats.org/markup-compatibility/2006">
          <mc:Choice Requires="x14">
            <control shapeId="3305" r:id="rId237" name="Check Box 233">
              <controlPr defaultSize="0" autoFill="0" autoLine="0" autoPict="0">
                <anchor moveWithCells="1">
                  <from>
                    <xdr:col>23</xdr:col>
                    <xdr:colOff>0</xdr:colOff>
                    <xdr:row>84</xdr:row>
                    <xdr:rowOff>0</xdr:rowOff>
                  </from>
                  <to>
                    <xdr:col>24</xdr:col>
                    <xdr:colOff>38100</xdr:colOff>
                    <xdr:row>85</xdr:row>
                    <xdr:rowOff>25400</xdr:rowOff>
                  </to>
                </anchor>
              </controlPr>
            </control>
          </mc:Choice>
        </mc:AlternateContent>
        <mc:AlternateContent xmlns:mc="http://schemas.openxmlformats.org/markup-compatibility/2006">
          <mc:Choice Requires="x14">
            <control shapeId="3306" r:id="rId238" name="Check Box 234">
              <controlPr defaultSize="0" autoFill="0" autoLine="0" autoPict="0">
                <anchor moveWithCells="1">
                  <from>
                    <xdr:col>23</xdr:col>
                    <xdr:colOff>0</xdr:colOff>
                    <xdr:row>85</xdr:row>
                    <xdr:rowOff>0</xdr:rowOff>
                  </from>
                  <to>
                    <xdr:col>24</xdr:col>
                    <xdr:colOff>38100</xdr:colOff>
                    <xdr:row>86</xdr:row>
                    <xdr:rowOff>25400</xdr:rowOff>
                  </to>
                </anchor>
              </controlPr>
            </control>
          </mc:Choice>
        </mc:AlternateContent>
        <mc:AlternateContent xmlns:mc="http://schemas.openxmlformats.org/markup-compatibility/2006">
          <mc:Choice Requires="x14">
            <control shapeId="3307" r:id="rId239" name="Check Box 235">
              <controlPr defaultSize="0" autoFill="0" autoLine="0" autoPict="0">
                <anchor moveWithCells="1">
                  <from>
                    <xdr:col>23</xdr:col>
                    <xdr:colOff>0</xdr:colOff>
                    <xdr:row>85</xdr:row>
                    <xdr:rowOff>0</xdr:rowOff>
                  </from>
                  <to>
                    <xdr:col>24</xdr:col>
                    <xdr:colOff>38100</xdr:colOff>
                    <xdr:row>86</xdr:row>
                    <xdr:rowOff>25400</xdr:rowOff>
                  </to>
                </anchor>
              </controlPr>
            </control>
          </mc:Choice>
        </mc:AlternateContent>
        <mc:AlternateContent xmlns:mc="http://schemas.openxmlformats.org/markup-compatibility/2006">
          <mc:Choice Requires="x14">
            <control shapeId="3308" r:id="rId240" name="Check Box 236">
              <controlPr defaultSize="0" autoFill="0" autoLine="0" autoPict="0">
                <anchor moveWithCells="1">
                  <from>
                    <xdr:col>23</xdr:col>
                    <xdr:colOff>0</xdr:colOff>
                    <xdr:row>86</xdr:row>
                    <xdr:rowOff>0</xdr:rowOff>
                  </from>
                  <to>
                    <xdr:col>24</xdr:col>
                    <xdr:colOff>38100</xdr:colOff>
                    <xdr:row>87</xdr:row>
                    <xdr:rowOff>25400</xdr:rowOff>
                  </to>
                </anchor>
              </controlPr>
            </control>
          </mc:Choice>
        </mc:AlternateContent>
        <mc:AlternateContent xmlns:mc="http://schemas.openxmlformats.org/markup-compatibility/2006">
          <mc:Choice Requires="x14">
            <control shapeId="3309" r:id="rId241" name="Check Box 237">
              <controlPr defaultSize="0" autoFill="0" autoLine="0" autoPict="0">
                <anchor moveWithCells="1">
                  <from>
                    <xdr:col>23</xdr:col>
                    <xdr:colOff>0</xdr:colOff>
                    <xdr:row>86</xdr:row>
                    <xdr:rowOff>0</xdr:rowOff>
                  </from>
                  <to>
                    <xdr:col>24</xdr:col>
                    <xdr:colOff>38100</xdr:colOff>
                    <xdr:row>87</xdr:row>
                    <xdr:rowOff>25400</xdr:rowOff>
                  </to>
                </anchor>
              </controlPr>
            </control>
          </mc:Choice>
        </mc:AlternateContent>
        <mc:AlternateContent xmlns:mc="http://schemas.openxmlformats.org/markup-compatibility/2006">
          <mc:Choice Requires="x14">
            <control shapeId="3310" r:id="rId242" name="Check Box 238">
              <controlPr defaultSize="0" autoFill="0" autoLine="0" autoPict="0">
                <anchor moveWithCells="1">
                  <from>
                    <xdr:col>23</xdr:col>
                    <xdr:colOff>0</xdr:colOff>
                    <xdr:row>87</xdr:row>
                    <xdr:rowOff>0</xdr:rowOff>
                  </from>
                  <to>
                    <xdr:col>24</xdr:col>
                    <xdr:colOff>38100</xdr:colOff>
                    <xdr:row>88</xdr:row>
                    <xdr:rowOff>25400</xdr:rowOff>
                  </to>
                </anchor>
              </controlPr>
            </control>
          </mc:Choice>
        </mc:AlternateContent>
        <mc:AlternateContent xmlns:mc="http://schemas.openxmlformats.org/markup-compatibility/2006">
          <mc:Choice Requires="x14">
            <control shapeId="3311" r:id="rId243" name="Check Box 239">
              <controlPr defaultSize="0" autoFill="0" autoLine="0" autoPict="0">
                <anchor moveWithCells="1">
                  <from>
                    <xdr:col>23</xdr:col>
                    <xdr:colOff>0</xdr:colOff>
                    <xdr:row>87</xdr:row>
                    <xdr:rowOff>0</xdr:rowOff>
                  </from>
                  <to>
                    <xdr:col>24</xdr:col>
                    <xdr:colOff>38100</xdr:colOff>
                    <xdr:row>88</xdr:row>
                    <xdr:rowOff>25400</xdr:rowOff>
                  </to>
                </anchor>
              </controlPr>
            </control>
          </mc:Choice>
        </mc:AlternateContent>
        <mc:AlternateContent xmlns:mc="http://schemas.openxmlformats.org/markup-compatibility/2006">
          <mc:Choice Requires="x14">
            <control shapeId="3312" r:id="rId244" name="Check Box 240">
              <controlPr defaultSize="0" autoFill="0" autoLine="0" autoPict="0">
                <anchor moveWithCells="1">
                  <from>
                    <xdr:col>23</xdr:col>
                    <xdr:colOff>0</xdr:colOff>
                    <xdr:row>88</xdr:row>
                    <xdr:rowOff>0</xdr:rowOff>
                  </from>
                  <to>
                    <xdr:col>24</xdr:col>
                    <xdr:colOff>38100</xdr:colOff>
                    <xdr:row>89</xdr:row>
                    <xdr:rowOff>25400</xdr:rowOff>
                  </to>
                </anchor>
              </controlPr>
            </control>
          </mc:Choice>
        </mc:AlternateContent>
        <mc:AlternateContent xmlns:mc="http://schemas.openxmlformats.org/markup-compatibility/2006">
          <mc:Choice Requires="x14">
            <control shapeId="3313" r:id="rId245" name="Check Box 241">
              <controlPr defaultSize="0" autoFill="0" autoLine="0" autoPict="0">
                <anchor moveWithCells="1">
                  <from>
                    <xdr:col>23</xdr:col>
                    <xdr:colOff>0</xdr:colOff>
                    <xdr:row>88</xdr:row>
                    <xdr:rowOff>0</xdr:rowOff>
                  </from>
                  <to>
                    <xdr:col>24</xdr:col>
                    <xdr:colOff>38100</xdr:colOff>
                    <xdr:row>89</xdr:row>
                    <xdr:rowOff>25400</xdr:rowOff>
                  </to>
                </anchor>
              </controlPr>
            </control>
          </mc:Choice>
        </mc:AlternateContent>
        <mc:AlternateContent xmlns:mc="http://schemas.openxmlformats.org/markup-compatibility/2006">
          <mc:Choice Requires="x14">
            <control shapeId="3314" r:id="rId246" name="Check Box 242">
              <controlPr defaultSize="0" autoFill="0" autoLine="0" autoPict="0">
                <anchor moveWithCells="1">
                  <from>
                    <xdr:col>23</xdr:col>
                    <xdr:colOff>0</xdr:colOff>
                    <xdr:row>89</xdr:row>
                    <xdr:rowOff>0</xdr:rowOff>
                  </from>
                  <to>
                    <xdr:col>24</xdr:col>
                    <xdr:colOff>38100</xdr:colOff>
                    <xdr:row>90</xdr:row>
                    <xdr:rowOff>25400</xdr:rowOff>
                  </to>
                </anchor>
              </controlPr>
            </control>
          </mc:Choice>
        </mc:AlternateContent>
        <mc:AlternateContent xmlns:mc="http://schemas.openxmlformats.org/markup-compatibility/2006">
          <mc:Choice Requires="x14">
            <control shapeId="3315" r:id="rId247" name="Check Box 243">
              <controlPr defaultSize="0" autoFill="0" autoLine="0" autoPict="0">
                <anchor moveWithCells="1">
                  <from>
                    <xdr:col>23</xdr:col>
                    <xdr:colOff>0</xdr:colOff>
                    <xdr:row>89</xdr:row>
                    <xdr:rowOff>0</xdr:rowOff>
                  </from>
                  <to>
                    <xdr:col>24</xdr:col>
                    <xdr:colOff>38100</xdr:colOff>
                    <xdr:row>90</xdr:row>
                    <xdr:rowOff>25400</xdr:rowOff>
                  </to>
                </anchor>
              </controlPr>
            </control>
          </mc:Choice>
        </mc:AlternateContent>
        <mc:AlternateContent xmlns:mc="http://schemas.openxmlformats.org/markup-compatibility/2006">
          <mc:Choice Requires="x14">
            <control shapeId="3316" r:id="rId248" name="Check Box 244">
              <controlPr defaultSize="0" autoFill="0" autoLine="0" autoPict="0">
                <anchor moveWithCells="1">
                  <from>
                    <xdr:col>23</xdr:col>
                    <xdr:colOff>0</xdr:colOff>
                    <xdr:row>90</xdr:row>
                    <xdr:rowOff>0</xdr:rowOff>
                  </from>
                  <to>
                    <xdr:col>24</xdr:col>
                    <xdr:colOff>38100</xdr:colOff>
                    <xdr:row>91</xdr:row>
                    <xdr:rowOff>25400</xdr:rowOff>
                  </to>
                </anchor>
              </controlPr>
            </control>
          </mc:Choice>
        </mc:AlternateContent>
        <mc:AlternateContent xmlns:mc="http://schemas.openxmlformats.org/markup-compatibility/2006">
          <mc:Choice Requires="x14">
            <control shapeId="3317" r:id="rId249" name="Check Box 245">
              <controlPr defaultSize="0" autoFill="0" autoLine="0" autoPict="0">
                <anchor moveWithCells="1">
                  <from>
                    <xdr:col>23</xdr:col>
                    <xdr:colOff>0</xdr:colOff>
                    <xdr:row>90</xdr:row>
                    <xdr:rowOff>0</xdr:rowOff>
                  </from>
                  <to>
                    <xdr:col>24</xdr:col>
                    <xdr:colOff>38100</xdr:colOff>
                    <xdr:row>91</xdr:row>
                    <xdr:rowOff>25400</xdr:rowOff>
                  </to>
                </anchor>
              </controlPr>
            </control>
          </mc:Choice>
        </mc:AlternateContent>
        <mc:AlternateContent xmlns:mc="http://schemas.openxmlformats.org/markup-compatibility/2006">
          <mc:Choice Requires="x14">
            <control shapeId="3318" r:id="rId250" name="Check Box 246">
              <controlPr defaultSize="0" autoFill="0" autoLine="0" autoPict="0">
                <anchor moveWithCells="1">
                  <from>
                    <xdr:col>23</xdr:col>
                    <xdr:colOff>0</xdr:colOff>
                    <xdr:row>91</xdr:row>
                    <xdr:rowOff>0</xdr:rowOff>
                  </from>
                  <to>
                    <xdr:col>24</xdr:col>
                    <xdr:colOff>38100</xdr:colOff>
                    <xdr:row>92</xdr:row>
                    <xdr:rowOff>25400</xdr:rowOff>
                  </to>
                </anchor>
              </controlPr>
            </control>
          </mc:Choice>
        </mc:AlternateContent>
        <mc:AlternateContent xmlns:mc="http://schemas.openxmlformats.org/markup-compatibility/2006">
          <mc:Choice Requires="x14">
            <control shapeId="3319" r:id="rId251" name="Check Box 247">
              <controlPr defaultSize="0" autoFill="0" autoLine="0" autoPict="0">
                <anchor moveWithCells="1">
                  <from>
                    <xdr:col>23</xdr:col>
                    <xdr:colOff>0</xdr:colOff>
                    <xdr:row>91</xdr:row>
                    <xdr:rowOff>0</xdr:rowOff>
                  </from>
                  <to>
                    <xdr:col>24</xdr:col>
                    <xdr:colOff>38100</xdr:colOff>
                    <xdr:row>92</xdr:row>
                    <xdr:rowOff>25400</xdr:rowOff>
                  </to>
                </anchor>
              </controlPr>
            </control>
          </mc:Choice>
        </mc:AlternateContent>
        <mc:AlternateContent xmlns:mc="http://schemas.openxmlformats.org/markup-compatibility/2006">
          <mc:Choice Requires="x14">
            <control shapeId="3320" r:id="rId252" name="Check Box 248">
              <controlPr defaultSize="0" autoFill="0" autoLine="0" autoPict="0">
                <anchor moveWithCells="1">
                  <from>
                    <xdr:col>23</xdr:col>
                    <xdr:colOff>0</xdr:colOff>
                    <xdr:row>92</xdr:row>
                    <xdr:rowOff>0</xdr:rowOff>
                  </from>
                  <to>
                    <xdr:col>24</xdr:col>
                    <xdr:colOff>38100</xdr:colOff>
                    <xdr:row>93</xdr:row>
                    <xdr:rowOff>25400</xdr:rowOff>
                  </to>
                </anchor>
              </controlPr>
            </control>
          </mc:Choice>
        </mc:AlternateContent>
        <mc:AlternateContent xmlns:mc="http://schemas.openxmlformats.org/markup-compatibility/2006">
          <mc:Choice Requires="x14">
            <control shapeId="3321" r:id="rId253" name="Check Box 249">
              <controlPr defaultSize="0" autoFill="0" autoLine="0" autoPict="0">
                <anchor moveWithCells="1">
                  <from>
                    <xdr:col>23</xdr:col>
                    <xdr:colOff>0</xdr:colOff>
                    <xdr:row>92</xdr:row>
                    <xdr:rowOff>0</xdr:rowOff>
                  </from>
                  <to>
                    <xdr:col>24</xdr:col>
                    <xdr:colOff>38100</xdr:colOff>
                    <xdr:row>93</xdr:row>
                    <xdr:rowOff>25400</xdr:rowOff>
                  </to>
                </anchor>
              </controlPr>
            </control>
          </mc:Choice>
        </mc:AlternateContent>
        <mc:AlternateContent xmlns:mc="http://schemas.openxmlformats.org/markup-compatibility/2006">
          <mc:Choice Requires="x14">
            <control shapeId="3322" r:id="rId254" name="Check Box 250">
              <controlPr defaultSize="0" autoFill="0" autoLine="0" autoPict="0">
                <anchor moveWithCells="1">
                  <from>
                    <xdr:col>23</xdr:col>
                    <xdr:colOff>0</xdr:colOff>
                    <xdr:row>93</xdr:row>
                    <xdr:rowOff>0</xdr:rowOff>
                  </from>
                  <to>
                    <xdr:col>24</xdr:col>
                    <xdr:colOff>38100</xdr:colOff>
                    <xdr:row>94</xdr:row>
                    <xdr:rowOff>25400</xdr:rowOff>
                  </to>
                </anchor>
              </controlPr>
            </control>
          </mc:Choice>
        </mc:AlternateContent>
        <mc:AlternateContent xmlns:mc="http://schemas.openxmlformats.org/markup-compatibility/2006">
          <mc:Choice Requires="x14">
            <control shapeId="3323" r:id="rId255" name="Check Box 251">
              <controlPr defaultSize="0" autoFill="0" autoLine="0" autoPict="0">
                <anchor moveWithCells="1">
                  <from>
                    <xdr:col>23</xdr:col>
                    <xdr:colOff>0</xdr:colOff>
                    <xdr:row>93</xdr:row>
                    <xdr:rowOff>0</xdr:rowOff>
                  </from>
                  <to>
                    <xdr:col>24</xdr:col>
                    <xdr:colOff>38100</xdr:colOff>
                    <xdr:row>94</xdr:row>
                    <xdr:rowOff>25400</xdr:rowOff>
                  </to>
                </anchor>
              </controlPr>
            </control>
          </mc:Choice>
        </mc:AlternateContent>
        <mc:AlternateContent xmlns:mc="http://schemas.openxmlformats.org/markup-compatibility/2006">
          <mc:Choice Requires="x14">
            <control shapeId="3324" r:id="rId256" name="Check Box 252">
              <controlPr defaultSize="0" autoFill="0" autoLine="0" autoPict="0">
                <anchor moveWithCells="1">
                  <from>
                    <xdr:col>23</xdr:col>
                    <xdr:colOff>0</xdr:colOff>
                    <xdr:row>94</xdr:row>
                    <xdr:rowOff>0</xdr:rowOff>
                  </from>
                  <to>
                    <xdr:col>24</xdr:col>
                    <xdr:colOff>38100</xdr:colOff>
                    <xdr:row>95</xdr:row>
                    <xdr:rowOff>25400</xdr:rowOff>
                  </to>
                </anchor>
              </controlPr>
            </control>
          </mc:Choice>
        </mc:AlternateContent>
        <mc:AlternateContent xmlns:mc="http://schemas.openxmlformats.org/markup-compatibility/2006">
          <mc:Choice Requires="x14">
            <control shapeId="3325" r:id="rId257" name="Check Box 253">
              <controlPr defaultSize="0" autoFill="0" autoLine="0" autoPict="0">
                <anchor moveWithCells="1">
                  <from>
                    <xdr:col>23</xdr:col>
                    <xdr:colOff>0</xdr:colOff>
                    <xdr:row>94</xdr:row>
                    <xdr:rowOff>0</xdr:rowOff>
                  </from>
                  <to>
                    <xdr:col>24</xdr:col>
                    <xdr:colOff>38100</xdr:colOff>
                    <xdr:row>95</xdr:row>
                    <xdr:rowOff>25400</xdr:rowOff>
                  </to>
                </anchor>
              </controlPr>
            </control>
          </mc:Choice>
        </mc:AlternateContent>
        <mc:AlternateContent xmlns:mc="http://schemas.openxmlformats.org/markup-compatibility/2006">
          <mc:Choice Requires="x14">
            <control shapeId="3326" r:id="rId258" name="Check Box 254">
              <controlPr defaultSize="0" autoFill="0" autoLine="0" autoPict="0">
                <anchor moveWithCells="1">
                  <from>
                    <xdr:col>23</xdr:col>
                    <xdr:colOff>0</xdr:colOff>
                    <xdr:row>95</xdr:row>
                    <xdr:rowOff>0</xdr:rowOff>
                  </from>
                  <to>
                    <xdr:col>24</xdr:col>
                    <xdr:colOff>38100</xdr:colOff>
                    <xdr:row>96</xdr:row>
                    <xdr:rowOff>25400</xdr:rowOff>
                  </to>
                </anchor>
              </controlPr>
            </control>
          </mc:Choice>
        </mc:AlternateContent>
        <mc:AlternateContent xmlns:mc="http://schemas.openxmlformats.org/markup-compatibility/2006">
          <mc:Choice Requires="x14">
            <control shapeId="3327" r:id="rId259" name="Check Box 255">
              <controlPr defaultSize="0" autoFill="0" autoLine="0" autoPict="0">
                <anchor moveWithCells="1">
                  <from>
                    <xdr:col>23</xdr:col>
                    <xdr:colOff>0</xdr:colOff>
                    <xdr:row>95</xdr:row>
                    <xdr:rowOff>0</xdr:rowOff>
                  </from>
                  <to>
                    <xdr:col>24</xdr:col>
                    <xdr:colOff>38100</xdr:colOff>
                    <xdr:row>96</xdr:row>
                    <xdr:rowOff>25400</xdr:rowOff>
                  </to>
                </anchor>
              </controlPr>
            </control>
          </mc:Choice>
        </mc:AlternateContent>
        <mc:AlternateContent xmlns:mc="http://schemas.openxmlformats.org/markup-compatibility/2006">
          <mc:Choice Requires="x14">
            <control shapeId="3328" r:id="rId260" name="Check Box 256">
              <controlPr defaultSize="0" autoFill="0" autoLine="0" autoPict="0">
                <anchor moveWithCells="1">
                  <from>
                    <xdr:col>23</xdr:col>
                    <xdr:colOff>0</xdr:colOff>
                    <xdr:row>96</xdr:row>
                    <xdr:rowOff>0</xdr:rowOff>
                  </from>
                  <to>
                    <xdr:col>24</xdr:col>
                    <xdr:colOff>38100</xdr:colOff>
                    <xdr:row>97</xdr:row>
                    <xdr:rowOff>25400</xdr:rowOff>
                  </to>
                </anchor>
              </controlPr>
            </control>
          </mc:Choice>
        </mc:AlternateContent>
        <mc:AlternateContent xmlns:mc="http://schemas.openxmlformats.org/markup-compatibility/2006">
          <mc:Choice Requires="x14">
            <control shapeId="3329" r:id="rId261" name="Check Box 257">
              <controlPr defaultSize="0" autoFill="0" autoLine="0" autoPict="0">
                <anchor moveWithCells="1">
                  <from>
                    <xdr:col>23</xdr:col>
                    <xdr:colOff>0</xdr:colOff>
                    <xdr:row>96</xdr:row>
                    <xdr:rowOff>0</xdr:rowOff>
                  </from>
                  <to>
                    <xdr:col>24</xdr:col>
                    <xdr:colOff>38100</xdr:colOff>
                    <xdr:row>97</xdr:row>
                    <xdr:rowOff>25400</xdr:rowOff>
                  </to>
                </anchor>
              </controlPr>
            </control>
          </mc:Choice>
        </mc:AlternateContent>
        <mc:AlternateContent xmlns:mc="http://schemas.openxmlformats.org/markup-compatibility/2006">
          <mc:Choice Requires="x14">
            <control shapeId="3330" r:id="rId262" name="Check Box 258">
              <controlPr defaultSize="0" autoFill="0" autoLine="0" autoPict="0">
                <anchor moveWithCells="1">
                  <from>
                    <xdr:col>23</xdr:col>
                    <xdr:colOff>0</xdr:colOff>
                    <xdr:row>97</xdr:row>
                    <xdr:rowOff>0</xdr:rowOff>
                  </from>
                  <to>
                    <xdr:col>24</xdr:col>
                    <xdr:colOff>38100</xdr:colOff>
                    <xdr:row>98</xdr:row>
                    <xdr:rowOff>25400</xdr:rowOff>
                  </to>
                </anchor>
              </controlPr>
            </control>
          </mc:Choice>
        </mc:AlternateContent>
        <mc:AlternateContent xmlns:mc="http://schemas.openxmlformats.org/markup-compatibility/2006">
          <mc:Choice Requires="x14">
            <control shapeId="3331" r:id="rId263" name="Check Box 259">
              <controlPr defaultSize="0" autoFill="0" autoLine="0" autoPict="0">
                <anchor moveWithCells="1">
                  <from>
                    <xdr:col>23</xdr:col>
                    <xdr:colOff>0</xdr:colOff>
                    <xdr:row>97</xdr:row>
                    <xdr:rowOff>0</xdr:rowOff>
                  </from>
                  <to>
                    <xdr:col>24</xdr:col>
                    <xdr:colOff>38100</xdr:colOff>
                    <xdr:row>98</xdr:row>
                    <xdr:rowOff>25400</xdr:rowOff>
                  </to>
                </anchor>
              </controlPr>
            </control>
          </mc:Choice>
        </mc:AlternateContent>
        <mc:AlternateContent xmlns:mc="http://schemas.openxmlformats.org/markup-compatibility/2006">
          <mc:Choice Requires="x14">
            <control shapeId="3332" r:id="rId264" name="Check Box 260">
              <controlPr defaultSize="0" autoFill="0" autoLine="0" autoPict="0">
                <anchor moveWithCells="1">
                  <from>
                    <xdr:col>23</xdr:col>
                    <xdr:colOff>0</xdr:colOff>
                    <xdr:row>98</xdr:row>
                    <xdr:rowOff>0</xdr:rowOff>
                  </from>
                  <to>
                    <xdr:col>24</xdr:col>
                    <xdr:colOff>38100</xdr:colOff>
                    <xdr:row>99</xdr:row>
                    <xdr:rowOff>25400</xdr:rowOff>
                  </to>
                </anchor>
              </controlPr>
            </control>
          </mc:Choice>
        </mc:AlternateContent>
        <mc:AlternateContent xmlns:mc="http://schemas.openxmlformats.org/markup-compatibility/2006">
          <mc:Choice Requires="x14">
            <control shapeId="3333" r:id="rId265" name="Check Box 261">
              <controlPr defaultSize="0" autoFill="0" autoLine="0" autoPict="0">
                <anchor moveWithCells="1">
                  <from>
                    <xdr:col>23</xdr:col>
                    <xdr:colOff>0</xdr:colOff>
                    <xdr:row>98</xdr:row>
                    <xdr:rowOff>0</xdr:rowOff>
                  </from>
                  <to>
                    <xdr:col>24</xdr:col>
                    <xdr:colOff>38100</xdr:colOff>
                    <xdr:row>99</xdr:row>
                    <xdr:rowOff>25400</xdr:rowOff>
                  </to>
                </anchor>
              </controlPr>
            </control>
          </mc:Choice>
        </mc:AlternateContent>
        <mc:AlternateContent xmlns:mc="http://schemas.openxmlformats.org/markup-compatibility/2006">
          <mc:Choice Requires="x14">
            <control shapeId="3334" r:id="rId266" name="Check Box 262">
              <controlPr defaultSize="0" autoFill="0" autoLine="0" autoPict="0">
                <anchor moveWithCells="1">
                  <from>
                    <xdr:col>23</xdr:col>
                    <xdr:colOff>0</xdr:colOff>
                    <xdr:row>99</xdr:row>
                    <xdr:rowOff>0</xdr:rowOff>
                  </from>
                  <to>
                    <xdr:col>24</xdr:col>
                    <xdr:colOff>38100</xdr:colOff>
                    <xdr:row>100</xdr:row>
                    <xdr:rowOff>25400</xdr:rowOff>
                  </to>
                </anchor>
              </controlPr>
            </control>
          </mc:Choice>
        </mc:AlternateContent>
        <mc:AlternateContent xmlns:mc="http://schemas.openxmlformats.org/markup-compatibility/2006">
          <mc:Choice Requires="x14">
            <control shapeId="3335" r:id="rId267" name="Check Box 263">
              <controlPr defaultSize="0" autoFill="0" autoLine="0" autoPict="0">
                <anchor moveWithCells="1">
                  <from>
                    <xdr:col>23</xdr:col>
                    <xdr:colOff>0</xdr:colOff>
                    <xdr:row>99</xdr:row>
                    <xdr:rowOff>0</xdr:rowOff>
                  </from>
                  <to>
                    <xdr:col>24</xdr:col>
                    <xdr:colOff>38100</xdr:colOff>
                    <xdr:row>100</xdr:row>
                    <xdr:rowOff>25400</xdr:rowOff>
                  </to>
                </anchor>
              </controlPr>
            </control>
          </mc:Choice>
        </mc:AlternateContent>
        <mc:AlternateContent xmlns:mc="http://schemas.openxmlformats.org/markup-compatibility/2006">
          <mc:Choice Requires="x14">
            <control shapeId="3336" r:id="rId268" name="Check Box 264">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7" r:id="rId269" name="Check Box 265">
              <controlPr defaultSize="0" autoFill="0" autoLine="0" autoPict="0">
                <anchor moveWithCells="1">
                  <from>
                    <xdr:col>23</xdr:col>
                    <xdr:colOff>0</xdr:colOff>
                    <xdr:row>100</xdr:row>
                    <xdr:rowOff>0</xdr:rowOff>
                  </from>
                  <to>
                    <xdr:col>24</xdr:col>
                    <xdr:colOff>38100</xdr:colOff>
                    <xdr:row>101</xdr:row>
                    <xdr:rowOff>0</xdr:rowOff>
                  </to>
                </anchor>
              </controlPr>
            </control>
          </mc:Choice>
        </mc:AlternateContent>
        <mc:AlternateContent xmlns:mc="http://schemas.openxmlformats.org/markup-compatibility/2006">
          <mc:Choice Requires="x14">
            <control shapeId="3338" r:id="rId270" name="Check Box 266">
              <controlPr defaultSize="0" autoFill="0" autoLine="0" autoPict="0">
                <anchor moveWithCells="1">
                  <from>
                    <xdr:col>23</xdr:col>
                    <xdr:colOff>0</xdr:colOff>
                    <xdr:row>110</xdr:row>
                    <xdr:rowOff>0</xdr:rowOff>
                  </from>
                  <to>
                    <xdr:col>24</xdr:col>
                    <xdr:colOff>38100</xdr:colOff>
                    <xdr:row>111</xdr:row>
                    <xdr:rowOff>25400</xdr:rowOff>
                  </to>
                </anchor>
              </controlPr>
            </control>
          </mc:Choice>
        </mc:AlternateContent>
        <mc:AlternateContent xmlns:mc="http://schemas.openxmlformats.org/markup-compatibility/2006">
          <mc:Choice Requires="x14">
            <control shapeId="3339" r:id="rId271" name="Check Box 267">
              <controlPr defaultSize="0" autoFill="0" autoLine="0" autoPict="0">
                <anchor moveWithCells="1">
                  <from>
                    <xdr:col>23</xdr:col>
                    <xdr:colOff>0</xdr:colOff>
                    <xdr:row>110</xdr:row>
                    <xdr:rowOff>0</xdr:rowOff>
                  </from>
                  <to>
                    <xdr:col>24</xdr:col>
                    <xdr:colOff>38100</xdr:colOff>
                    <xdr:row>111</xdr:row>
                    <xdr:rowOff>25400</xdr:rowOff>
                  </to>
                </anchor>
              </controlPr>
            </control>
          </mc:Choice>
        </mc:AlternateContent>
        <mc:AlternateContent xmlns:mc="http://schemas.openxmlformats.org/markup-compatibility/2006">
          <mc:Choice Requires="x14">
            <control shapeId="3340" r:id="rId272" name="Check Box 268">
              <controlPr defaultSize="0" autoFill="0" autoLine="0" autoPict="0">
                <anchor moveWithCells="1">
                  <from>
                    <xdr:col>23</xdr:col>
                    <xdr:colOff>0</xdr:colOff>
                    <xdr:row>111</xdr:row>
                    <xdr:rowOff>0</xdr:rowOff>
                  </from>
                  <to>
                    <xdr:col>24</xdr:col>
                    <xdr:colOff>38100</xdr:colOff>
                    <xdr:row>112</xdr:row>
                    <xdr:rowOff>25400</xdr:rowOff>
                  </to>
                </anchor>
              </controlPr>
            </control>
          </mc:Choice>
        </mc:AlternateContent>
        <mc:AlternateContent xmlns:mc="http://schemas.openxmlformats.org/markup-compatibility/2006">
          <mc:Choice Requires="x14">
            <control shapeId="3341" r:id="rId273" name="Check Box 269">
              <controlPr defaultSize="0" autoFill="0" autoLine="0" autoPict="0">
                <anchor moveWithCells="1">
                  <from>
                    <xdr:col>23</xdr:col>
                    <xdr:colOff>0</xdr:colOff>
                    <xdr:row>111</xdr:row>
                    <xdr:rowOff>0</xdr:rowOff>
                  </from>
                  <to>
                    <xdr:col>24</xdr:col>
                    <xdr:colOff>38100</xdr:colOff>
                    <xdr:row>112</xdr:row>
                    <xdr:rowOff>25400</xdr:rowOff>
                  </to>
                </anchor>
              </controlPr>
            </control>
          </mc:Choice>
        </mc:AlternateContent>
        <mc:AlternateContent xmlns:mc="http://schemas.openxmlformats.org/markup-compatibility/2006">
          <mc:Choice Requires="x14">
            <control shapeId="3342" r:id="rId274" name="Check Box 270">
              <controlPr defaultSize="0" autoFill="0" autoLine="0" autoPict="0">
                <anchor moveWithCells="1">
                  <from>
                    <xdr:col>23</xdr:col>
                    <xdr:colOff>0</xdr:colOff>
                    <xdr:row>112</xdr:row>
                    <xdr:rowOff>0</xdr:rowOff>
                  </from>
                  <to>
                    <xdr:col>24</xdr:col>
                    <xdr:colOff>38100</xdr:colOff>
                    <xdr:row>113</xdr:row>
                    <xdr:rowOff>25400</xdr:rowOff>
                  </to>
                </anchor>
              </controlPr>
            </control>
          </mc:Choice>
        </mc:AlternateContent>
        <mc:AlternateContent xmlns:mc="http://schemas.openxmlformats.org/markup-compatibility/2006">
          <mc:Choice Requires="x14">
            <control shapeId="3343" r:id="rId275" name="Check Box 271">
              <controlPr defaultSize="0" autoFill="0" autoLine="0" autoPict="0">
                <anchor moveWithCells="1">
                  <from>
                    <xdr:col>23</xdr:col>
                    <xdr:colOff>0</xdr:colOff>
                    <xdr:row>112</xdr:row>
                    <xdr:rowOff>0</xdr:rowOff>
                  </from>
                  <to>
                    <xdr:col>24</xdr:col>
                    <xdr:colOff>38100</xdr:colOff>
                    <xdr:row>113</xdr:row>
                    <xdr:rowOff>25400</xdr:rowOff>
                  </to>
                </anchor>
              </controlPr>
            </control>
          </mc:Choice>
        </mc:AlternateContent>
        <mc:AlternateContent xmlns:mc="http://schemas.openxmlformats.org/markup-compatibility/2006">
          <mc:Choice Requires="x14">
            <control shapeId="3344" r:id="rId276" name="Check Box 272">
              <controlPr defaultSize="0" autoFill="0" autoLine="0" autoPict="0">
                <anchor moveWithCells="1">
                  <from>
                    <xdr:col>23</xdr:col>
                    <xdr:colOff>0</xdr:colOff>
                    <xdr:row>113</xdr:row>
                    <xdr:rowOff>0</xdr:rowOff>
                  </from>
                  <to>
                    <xdr:col>24</xdr:col>
                    <xdr:colOff>38100</xdr:colOff>
                    <xdr:row>114</xdr:row>
                    <xdr:rowOff>25400</xdr:rowOff>
                  </to>
                </anchor>
              </controlPr>
            </control>
          </mc:Choice>
        </mc:AlternateContent>
        <mc:AlternateContent xmlns:mc="http://schemas.openxmlformats.org/markup-compatibility/2006">
          <mc:Choice Requires="x14">
            <control shapeId="3345" r:id="rId277" name="Check Box 273">
              <controlPr defaultSize="0" autoFill="0" autoLine="0" autoPict="0">
                <anchor moveWithCells="1">
                  <from>
                    <xdr:col>23</xdr:col>
                    <xdr:colOff>0</xdr:colOff>
                    <xdr:row>113</xdr:row>
                    <xdr:rowOff>0</xdr:rowOff>
                  </from>
                  <to>
                    <xdr:col>24</xdr:col>
                    <xdr:colOff>38100</xdr:colOff>
                    <xdr:row>114</xdr:row>
                    <xdr:rowOff>25400</xdr:rowOff>
                  </to>
                </anchor>
              </controlPr>
            </control>
          </mc:Choice>
        </mc:AlternateContent>
        <mc:AlternateContent xmlns:mc="http://schemas.openxmlformats.org/markup-compatibility/2006">
          <mc:Choice Requires="x14">
            <control shapeId="3346" r:id="rId278" name="Check Box 274">
              <controlPr defaultSize="0" autoFill="0" autoLine="0" autoPict="0">
                <anchor moveWithCells="1">
                  <from>
                    <xdr:col>23</xdr:col>
                    <xdr:colOff>0</xdr:colOff>
                    <xdr:row>114</xdr:row>
                    <xdr:rowOff>0</xdr:rowOff>
                  </from>
                  <to>
                    <xdr:col>24</xdr:col>
                    <xdr:colOff>38100</xdr:colOff>
                    <xdr:row>115</xdr:row>
                    <xdr:rowOff>25400</xdr:rowOff>
                  </to>
                </anchor>
              </controlPr>
            </control>
          </mc:Choice>
        </mc:AlternateContent>
        <mc:AlternateContent xmlns:mc="http://schemas.openxmlformats.org/markup-compatibility/2006">
          <mc:Choice Requires="x14">
            <control shapeId="3347" r:id="rId279" name="Check Box 275">
              <controlPr defaultSize="0" autoFill="0" autoLine="0" autoPict="0">
                <anchor moveWithCells="1">
                  <from>
                    <xdr:col>23</xdr:col>
                    <xdr:colOff>0</xdr:colOff>
                    <xdr:row>114</xdr:row>
                    <xdr:rowOff>0</xdr:rowOff>
                  </from>
                  <to>
                    <xdr:col>24</xdr:col>
                    <xdr:colOff>38100</xdr:colOff>
                    <xdr:row>115</xdr:row>
                    <xdr:rowOff>25400</xdr:rowOff>
                  </to>
                </anchor>
              </controlPr>
            </control>
          </mc:Choice>
        </mc:AlternateContent>
        <mc:AlternateContent xmlns:mc="http://schemas.openxmlformats.org/markup-compatibility/2006">
          <mc:Choice Requires="x14">
            <control shapeId="3348" r:id="rId280" name="Check Box 276">
              <controlPr defaultSize="0" autoFill="0" autoLine="0" autoPict="0">
                <anchor moveWithCells="1">
                  <from>
                    <xdr:col>23</xdr:col>
                    <xdr:colOff>0</xdr:colOff>
                    <xdr:row>115</xdr:row>
                    <xdr:rowOff>0</xdr:rowOff>
                  </from>
                  <to>
                    <xdr:col>24</xdr:col>
                    <xdr:colOff>38100</xdr:colOff>
                    <xdr:row>116</xdr:row>
                    <xdr:rowOff>25400</xdr:rowOff>
                  </to>
                </anchor>
              </controlPr>
            </control>
          </mc:Choice>
        </mc:AlternateContent>
        <mc:AlternateContent xmlns:mc="http://schemas.openxmlformats.org/markup-compatibility/2006">
          <mc:Choice Requires="x14">
            <control shapeId="3349" r:id="rId281" name="Check Box 277">
              <controlPr defaultSize="0" autoFill="0" autoLine="0" autoPict="0">
                <anchor moveWithCells="1">
                  <from>
                    <xdr:col>23</xdr:col>
                    <xdr:colOff>0</xdr:colOff>
                    <xdr:row>115</xdr:row>
                    <xdr:rowOff>0</xdr:rowOff>
                  </from>
                  <to>
                    <xdr:col>24</xdr:col>
                    <xdr:colOff>38100</xdr:colOff>
                    <xdr:row>116</xdr:row>
                    <xdr:rowOff>25400</xdr:rowOff>
                  </to>
                </anchor>
              </controlPr>
            </control>
          </mc:Choice>
        </mc:AlternateContent>
        <mc:AlternateContent xmlns:mc="http://schemas.openxmlformats.org/markup-compatibility/2006">
          <mc:Choice Requires="x14">
            <control shapeId="3350" r:id="rId282" name="Check Box 278">
              <controlPr defaultSize="0" autoFill="0" autoLine="0" autoPict="0">
                <anchor moveWithCells="1">
                  <from>
                    <xdr:col>23</xdr:col>
                    <xdr:colOff>0</xdr:colOff>
                    <xdr:row>116</xdr:row>
                    <xdr:rowOff>0</xdr:rowOff>
                  </from>
                  <to>
                    <xdr:col>24</xdr:col>
                    <xdr:colOff>38100</xdr:colOff>
                    <xdr:row>117</xdr:row>
                    <xdr:rowOff>25400</xdr:rowOff>
                  </to>
                </anchor>
              </controlPr>
            </control>
          </mc:Choice>
        </mc:AlternateContent>
        <mc:AlternateContent xmlns:mc="http://schemas.openxmlformats.org/markup-compatibility/2006">
          <mc:Choice Requires="x14">
            <control shapeId="3351" r:id="rId283" name="Check Box 279">
              <controlPr defaultSize="0" autoFill="0" autoLine="0" autoPict="0">
                <anchor moveWithCells="1">
                  <from>
                    <xdr:col>23</xdr:col>
                    <xdr:colOff>0</xdr:colOff>
                    <xdr:row>116</xdr:row>
                    <xdr:rowOff>0</xdr:rowOff>
                  </from>
                  <to>
                    <xdr:col>24</xdr:col>
                    <xdr:colOff>38100</xdr:colOff>
                    <xdr:row>117</xdr:row>
                    <xdr:rowOff>25400</xdr:rowOff>
                  </to>
                </anchor>
              </controlPr>
            </control>
          </mc:Choice>
        </mc:AlternateContent>
        <mc:AlternateContent xmlns:mc="http://schemas.openxmlformats.org/markup-compatibility/2006">
          <mc:Choice Requires="x14">
            <control shapeId="3352" r:id="rId284" name="Check Box 280">
              <controlPr defaultSize="0" autoFill="0" autoLine="0" autoPict="0">
                <anchor moveWithCells="1">
                  <from>
                    <xdr:col>23</xdr:col>
                    <xdr:colOff>0</xdr:colOff>
                    <xdr:row>117</xdr:row>
                    <xdr:rowOff>0</xdr:rowOff>
                  </from>
                  <to>
                    <xdr:col>24</xdr:col>
                    <xdr:colOff>38100</xdr:colOff>
                    <xdr:row>118</xdr:row>
                    <xdr:rowOff>25400</xdr:rowOff>
                  </to>
                </anchor>
              </controlPr>
            </control>
          </mc:Choice>
        </mc:AlternateContent>
        <mc:AlternateContent xmlns:mc="http://schemas.openxmlformats.org/markup-compatibility/2006">
          <mc:Choice Requires="x14">
            <control shapeId="3353" r:id="rId285" name="Check Box 281">
              <controlPr defaultSize="0" autoFill="0" autoLine="0" autoPict="0">
                <anchor moveWithCells="1">
                  <from>
                    <xdr:col>23</xdr:col>
                    <xdr:colOff>0</xdr:colOff>
                    <xdr:row>117</xdr:row>
                    <xdr:rowOff>0</xdr:rowOff>
                  </from>
                  <to>
                    <xdr:col>24</xdr:col>
                    <xdr:colOff>38100</xdr:colOff>
                    <xdr:row>118</xdr:row>
                    <xdr:rowOff>25400</xdr:rowOff>
                  </to>
                </anchor>
              </controlPr>
            </control>
          </mc:Choice>
        </mc:AlternateContent>
        <mc:AlternateContent xmlns:mc="http://schemas.openxmlformats.org/markup-compatibility/2006">
          <mc:Choice Requires="x14">
            <control shapeId="3354" r:id="rId286" name="Check Box 282">
              <controlPr defaultSize="0" autoFill="0" autoLine="0" autoPict="0">
                <anchor moveWithCells="1">
                  <from>
                    <xdr:col>23</xdr:col>
                    <xdr:colOff>0</xdr:colOff>
                    <xdr:row>118</xdr:row>
                    <xdr:rowOff>0</xdr:rowOff>
                  </from>
                  <to>
                    <xdr:col>24</xdr:col>
                    <xdr:colOff>38100</xdr:colOff>
                    <xdr:row>119</xdr:row>
                    <xdr:rowOff>25400</xdr:rowOff>
                  </to>
                </anchor>
              </controlPr>
            </control>
          </mc:Choice>
        </mc:AlternateContent>
        <mc:AlternateContent xmlns:mc="http://schemas.openxmlformats.org/markup-compatibility/2006">
          <mc:Choice Requires="x14">
            <control shapeId="3355" r:id="rId287" name="Check Box 283">
              <controlPr defaultSize="0" autoFill="0" autoLine="0" autoPict="0">
                <anchor moveWithCells="1">
                  <from>
                    <xdr:col>23</xdr:col>
                    <xdr:colOff>0</xdr:colOff>
                    <xdr:row>118</xdr:row>
                    <xdr:rowOff>0</xdr:rowOff>
                  </from>
                  <to>
                    <xdr:col>24</xdr:col>
                    <xdr:colOff>38100</xdr:colOff>
                    <xdr:row>119</xdr:row>
                    <xdr:rowOff>25400</xdr:rowOff>
                  </to>
                </anchor>
              </controlPr>
            </control>
          </mc:Choice>
        </mc:AlternateContent>
        <mc:AlternateContent xmlns:mc="http://schemas.openxmlformats.org/markup-compatibility/2006">
          <mc:Choice Requires="x14">
            <control shapeId="3356" r:id="rId288" name="Check Box 284">
              <controlPr defaultSize="0" autoFill="0" autoLine="0" autoPict="0">
                <anchor moveWithCells="1">
                  <from>
                    <xdr:col>23</xdr:col>
                    <xdr:colOff>0</xdr:colOff>
                    <xdr:row>119</xdr:row>
                    <xdr:rowOff>0</xdr:rowOff>
                  </from>
                  <to>
                    <xdr:col>24</xdr:col>
                    <xdr:colOff>38100</xdr:colOff>
                    <xdr:row>120</xdr:row>
                    <xdr:rowOff>25400</xdr:rowOff>
                  </to>
                </anchor>
              </controlPr>
            </control>
          </mc:Choice>
        </mc:AlternateContent>
        <mc:AlternateContent xmlns:mc="http://schemas.openxmlformats.org/markup-compatibility/2006">
          <mc:Choice Requires="x14">
            <control shapeId="3357" r:id="rId289" name="Check Box 285">
              <controlPr defaultSize="0" autoFill="0" autoLine="0" autoPict="0">
                <anchor moveWithCells="1">
                  <from>
                    <xdr:col>23</xdr:col>
                    <xdr:colOff>0</xdr:colOff>
                    <xdr:row>119</xdr:row>
                    <xdr:rowOff>0</xdr:rowOff>
                  </from>
                  <to>
                    <xdr:col>24</xdr:col>
                    <xdr:colOff>38100</xdr:colOff>
                    <xdr:row>120</xdr:row>
                    <xdr:rowOff>25400</xdr:rowOff>
                  </to>
                </anchor>
              </controlPr>
            </control>
          </mc:Choice>
        </mc:AlternateContent>
        <mc:AlternateContent xmlns:mc="http://schemas.openxmlformats.org/markup-compatibility/2006">
          <mc:Choice Requires="x14">
            <control shapeId="3358" r:id="rId290" name="Check Box 286">
              <controlPr defaultSize="0" autoFill="0" autoLine="0" autoPict="0">
                <anchor moveWithCells="1">
                  <from>
                    <xdr:col>23</xdr:col>
                    <xdr:colOff>0</xdr:colOff>
                    <xdr:row>120</xdr:row>
                    <xdr:rowOff>0</xdr:rowOff>
                  </from>
                  <to>
                    <xdr:col>24</xdr:col>
                    <xdr:colOff>38100</xdr:colOff>
                    <xdr:row>121</xdr:row>
                    <xdr:rowOff>25400</xdr:rowOff>
                  </to>
                </anchor>
              </controlPr>
            </control>
          </mc:Choice>
        </mc:AlternateContent>
        <mc:AlternateContent xmlns:mc="http://schemas.openxmlformats.org/markup-compatibility/2006">
          <mc:Choice Requires="x14">
            <control shapeId="3359" r:id="rId291" name="Check Box 287">
              <controlPr defaultSize="0" autoFill="0" autoLine="0" autoPict="0">
                <anchor moveWithCells="1">
                  <from>
                    <xdr:col>23</xdr:col>
                    <xdr:colOff>0</xdr:colOff>
                    <xdr:row>120</xdr:row>
                    <xdr:rowOff>0</xdr:rowOff>
                  </from>
                  <to>
                    <xdr:col>24</xdr:col>
                    <xdr:colOff>38100</xdr:colOff>
                    <xdr:row>121</xdr:row>
                    <xdr:rowOff>25400</xdr:rowOff>
                  </to>
                </anchor>
              </controlPr>
            </control>
          </mc:Choice>
        </mc:AlternateContent>
        <mc:AlternateContent xmlns:mc="http://schemas.openxmlformats.org/markup-compatibility/2006">
          <mc:Choice Requires="x14">
            <control shapeId="3360" r:id="rId292" name="Check Box 288">
              <controlPr defaultSize="0" autoFill="0" autoLine="0" autoPict="0">
                <anchor moveWithCells="1">
                  <from>
                    <xdr:col>23</xdr:col>
                    <xdr:colOff>0</xdr:colOff>
                    <xdr:row>121</xdr:row>
                    <xdr:rowOff>0</xdr:rowOff>
                  </from>
                  <to>
                    <xdr:col>24</xdr:col>
                    <xdr:colOff>38100</xdr:colOff>
                    <xdr:row>122</xdr:row>
                    <xdr:rowOff>25400</xdr:rowOff>
                  </to>
                </anchor>
              </controlPr>
            </control>
          </mc:Choice>
        </mc:AlternateContent>
        <mc:AlternateContent xmlns:mc="http://schemas.openxmlformats.org/markup-compatibility/2006">
          <mc:Choice Requires="x14">
            <control shapeId="3361" r:id="rId293" name="Check Box 289">
              <controlPr defaultSize="0" autoFill="0" autoLine="0" autoPict="0">
                <anchor moveWithCells="1">
                  <from>
                    <xdr:col>23</xdr:col>
                    <xdr:colOff>0</xdr:colOff>
                    <xdr:row>121</xdr:row>
                    <xdr:rowOff>0</xdr:rowOff>
                  </from>
                  <to>
                    <xdr:col>24</xdr:col>
                    <xdr:colOff>38100</xdr:colOff>
                    <xdr:row>122</xdr:row>
                    <xdr:rowOff>25400</xdr:rowOff>
                  </to>
                </anchor>
              </controlPr>
            </control>
          </mc:Choice>
        </mc:AlternateContent>
        <mc:AlternateContent xmlns:mc="http://schemas.openxmlformats.org/markup-compatibility/2006">
          <mc:Choice Requires="x14">
            <control shapeId="3362" r:id="rId294" name="Check Box 290">
              <controlPr defaultSize="0" autoFill="0" autoLine="0" autoPict="0">
                <anchor moveWithCells="1">
                  <from>
                    <xdr:col>23</xdr:col>
                    <xdr:colOff>0</xdr:colOff>
                    <xdr:row>122</xdr:row>
                    <xdr:rowOff>0</xdr:rowOff>
                  </from>
                  <to>
                    <xdr:col>24</xdr:col>
                    <xdr:colOff>38100</xdr:colOff>
                    <xdr:row>123</xdr:row>
                    <xdr:rowOff>25400</xdr:rowOff>
                  </to>
                </anchor>
              </controlPr>
            </control>
          </mc:Choice>
        </mc:AlternateContent>
        <mc:AlternateContent xmlns:mc="http://schemas.openxmlformats.org/markup-compatibility/2006">
          <mc:Choice Requires="x14">
            <control shapeId="3363" r:id="rId295" name="Check Box 291">
              <controlPr defaultSize="0" autoFill="0" autoLine="0" autoPict="0">
                <anchor moveWithCells="1">
                  <from>
                    <xdr:col>23</xdr:col>
                    <xdr:colOff>0</xdr:colOff>
                    <xdr:row>122</xdr:row>
                    <xdr:rowOff>0</xdr:rowOff>
                  </from>
                  <to>
                    <xdr:col>24</xdr:col>
                    <xdr:colOff>38100</xdr:colOff>
                    <xdr:row>123</xdr:row>
                    <xdr:rowOff>25400</xdr:rowOff>
                  </to>
                </anchor>
              </controlPr>
            </control>
          </mc:Choice>
        </mc:AlternateContent>
        <mc:AlternateContent xmlns:mc="http://schemas.openxmlformats.org/markup-compatibility/2006">
          <mc:Choice Requires="x14">
            <control shapeId="3364" r:id="rId296" name="Check Box 292">
              <controlPr defaultSize="0" autoFill="0" autoLine="0" autoPict="0">
                <anchor moveWithCells="1">
                  <from>
                    <xdr:col>23</xdr:col>
                    <xdr:colOff>0</xdr:colOff>
                    <xdr:row>123</xdr:row>
                    <xdr:rowOff>0</xdr:rowOff>
                  </from>
                  <to>
                    <xdr:col>24</xdr:col>
                    <xdr:colOff>38100</xdr:colOff>
                    <xdr:row>124</xdr:row>
                    <xdr:rowOff>25400</xdr:rowOff>
                  </to>
                </anchor>
              </controlPr>
            </control>
          </mc:Choice>
        </mc:AlternateContent>
        <mc:AlternateContent xmlns:mc="http://schemas.openxmlformats.org/markup-compatibility/2006">
          <mc:Choice Requires="x14">
            <control shapeId="3365" r:id="rId297" name="Check Box 293">
              <controlPr defaultSize="0" autoFill="0" autoLine="0" autoPict="0">
                <anchor moveWithCells="1">
                  <from>
                    <xdr:col>23</xdr:col>
                    <xdr:colOff>0</xdr:colOff>
                    <xdr:row>123</xdr:row>
                    <xdr:rowOff>0</xdr:rowOff>
                  </from>
                  <to>
                    <xdr:col>24</xdr:col>
                    <xdr:colOff>38100</xdr:colOff>
                    <xdr:row>124</xdr:row>
                    <xdr:rowOff>25400</xdr:rowOff>
                  </to>
                </anchor>
              </controlPr>
            </control>
          </mc:Choice>
        </mc:AlternateContent>
        <mc:AlternateContent xmlns:mc="http://schemas.openxmlformats.org/markup-compatibility/2006">
          <mc:Choice Requires="x14">
            <control shapeId="3366" r:id="rId298" name="Check Box 294">
              <controlPr defaultSize="0" autoFill="0" autoLine="0" autoPict="0">
                <anchor moveWithCells="1">
                  <from>
                    <xdr:col>23</xdr:col>
                    <xdr:colOff>0</xdr:colOff>
                    <xdr:row>124</xdr:row>
                    <xdr:rowOff>0</xdr:rowOff>
                  </from>
                  <to>
                    <xdr:col>24</xdr:col>
                    <xdr:colOff>38100</xdr:colOff>
                    <xdr:row>125</xdr:row>
                    <xdr:rowOff>25400</xdr:rowOff>
                  </to>
                </anchor>
              </controlPr>
            </control>
          </mc:Choice>
        </mc:AlternateContent>
        <mc:AlternateContent xmlns:mc="http://schemas.openxmlformats.org/markup-compatibility/2006">
          <mc:Choice Requires="x14">
            <control shapeId="3367" r:id="rId299" name="Check Box 295">
              <controlPr defaultSize="0" autoFill="0" autoLine="0" autoPict="0">
                <anchor moveWithCells="1">
                  <from>
                    <xdr:col>23</xdr:col>
                    <xdr:colOff>0</xdr:colOff>
                    <xdr:row>124</xdr:row>
                    <xdr:rowOff>0</xdr:rowOff>
                  </from>
                  <to>
                    <xdr:col>24</xdr:col>
                    <xdr:colOff>38100</xdr:colOff>
                    <xdr:row>125</xdr:row>
                    <xdr:rowOff>25400</xdr:rowOff>
                  </to>
                </anchor>
              </controlPr>
            </control>
          </mc:Choice>
        </mc:AlternateContent>
        <mc:AlternateContent xmlns:mc="http://schemas.openxmlformats.org/markup-compatibility/2006">
          <mc:Choice Requires="x14">
            <control shapeId="3368" r:id="rId300" name="Check Box 296">
              <controlPr defaultSize="0" autoFill="0" autoLine="0" autoPict="0">
                <anchor moveWithCells="1">
                  <from>
                    <xdr:col>23</xdr:col>
                    <xdr:colOff>0</xdr:colOff>
                    <xdr:row>125</xdr:row>
                    <xdr:rowOff>0</xdr:rowOff>
                  </from>
                  <to>
                    <xdr:col>24</xdr:col>
                    <xdr:colOff>38100</xdr:colOff>
                    <xdr:row>126</xdr:row>
                    <xdr:rowOff>25400</xdr:rowOff>
                  </to>
                </anchor>
              </controlPr>
            </control>
          </mc:Choice>
        </mc:AlternateContent>
        <mc:AlternateContent xmlns:mc="http://schemas.openxmlformats.org/markup-compatibility/2006">
          <mc:Choice Requires="x14">
            <control shapeId="3369" r:id="rId301" name="Check Box 297">
              <controlPr defaultSize="0" autoFill="0" autoLine="0" autoPict="0">
                <anchor moveWithCells="1">
                  <from>
                    <xdr:col>23</xdr:col>
                    <xdr:colOff>0</xdr:colOff>
                    <xdr:row>125</xdr:row>
                    <xdr:rowOff>0</xdr:rowOff>
                  </from>
                  <to>
                    <xdr:col>24</xdr:col>
                    <xdr:colOff>38100</xdr:colOff>
                    <xdr:row>126</xdr:row>
                    <xdr:rowOff>25400</xdr:rowOff>
                  </to>
                </anchor>
              </controlPr>
            </control>
          </mc:Choice>
        </mc:AlternateContent>
        <mc:AlternateContent xmlns:mc="http://schemas.openxmlformats.org/markup-compatibility/2006">
          <mc:Choice Requires="x14">
            <control shapeId="3370" r:id="rId302" name="Check Box 298">
              <controlPr defaultSize="0" autoFill="0" autoLine="0" autoPict="0">
                <anchor moveWithCells="1">
                  <from>
                    <xdr:col>23</xdr:col>
                    <xdr:colOff>0</xdr:colOff>
                    <xdr:row>126</xdr:row>
                    <xdr:rowOff>0</xdr:rowOff>
                  </from>
                  <to>
                    <xdr:col>24</xdr:col>
                    <xdr:colOff>38100</xdr:colOff>
                    <xdr:row>127</xdr:row>
                    <xdr:rowOff>25400</xdr:rowOff>
                  </to>
                </anchor>
              </controlPr>
            </control>
          </mc:Choice>
        </mc:AlternateContent>
        <mc:AlternateContent xmlns:mc="http://schemas.openxmlformats.org/markup-compatibility/2006">
          <mc:Choice Requires="x14">
            <control shapeId="3371" r:id="rId303" name="Check Box 299">
              <controlPr defaultSize="0" autoFill="0" autoLine="0" autoPict="0">
                <anchor moveWithCells="1">
                  <from>
                    <xdr:col>23</xdr:col>
                    <xdr:colOff>0</xdr:colOff>
                    <xdr:row>126</xdr:row>
                    <xdr:rowOff>0</xdr:rowOff>
                  </from>
                  <to>
                    <xdr:col>24</xdr:col>
                    <xdr:colOff>38100</xdr:colOff>
                    <xdr:row>127</xdr:row>
                    <xdr:rowOff>25400</xdr:rowOff>
                  </to>
                </anchor>
              </controlPr>
            </control>
          </mc:Choice>
        </mc:AlternateContent>
        <mc:AlternateContent xmlns:mc="http://schemas.openxmlformats.org/markup-compatibility/2006">
          <mc:Choice Requires="x14">
            <control shapeId="3372" r:id="rId304" name="Check Box 300">
              <controlPr defaultSize="0" autoFill="0" autoLine="0" autoPict="0">
                <anchor moveWithCells="1">
                  <from>
                    <xdr:col>23</xdr:col>
                    <xdr:colOff>0</xdr:colOff>
                    <xdr:row>127</xdr:row>
                    <xdr:rowOff>0</xdr:rowOff>
                  </from>
                  <to>
                    <xdr:col>24</xdr:col>
                    <xdr:colOff>38100</xdr:colOff>
                    <xdr:row>128</xdr:row>
                    <xdr:rowOff>25400</xdr:rowOff>
                  </to>
                </anchor>
              </controlPr>
            </control>
          </mc:Choice>
        </mc:AlternateContent>
        <mc:AlternateContent xmlns:mc="http://schemas.openxmlformats.org/markup-compatibility/2006">
          <mc:Choice Requires="x14">
            <control shapeId="3373" r:id="rId305" name="Check Box 301">
              <controlPr defaultSize="0" autoFill="0" autoLine="0" autoPict="0">
                <anchor moveWithCells="1">
                  <from>
                    <xdr:col>23</xdr:col>
                    <xdr:colOff>0</xdr:colOff>
                    <xdr:row>127</xdr:row>
                    <xdr:rowOff>0</xdr:rowOff>
                  </from>
                  <to>
                    <xdr:col>24</xdr:col>
                    <xdr:colOff>38100</xdr:colOff>
                    <xdr:row>128</xdr:row>
                    <xdr:rowOff>25400</xdr:rowOff>
                  </to>
                </anchor>
              </controlPr>
            </control>
          </mc:Choice>
        </mc:AlternateContent>
        <mc:AlternateContent xmlns:mc="http://schemas.openxmlformats.org/markup-compatibility/2006">
          <mc:Choice Requires="x14">
            <control shapeId="3374" r:id="rId306" name="Check Box 302">
              <controlPr defaultSize="0" autoFill="0" autoLine="0" autoPict="0">
                <anchor moveWithCells="1">
                  <from>
                    <xdr:col>23</xdr:col>
                    <xdr:colOff>0</xdr:colOff>
                    <xdr:row>128</xdr:row>
                    <xdr:rowOff>0</xdr:rowOff>
                  </from>
                  <to>
                    <xdr:col>24</xdr:col>
                    <xdr:colOff>38100</xdr:colOff>
                    <xdr:row>129</xdr:row>
                    <xdr:rowOff>25400</xdr:rowOff>
                  </to>
                </anchor>
              </controlPr>
            </control>
          </mc:Choice>
        </mc:AlternateContent>
        <mc:AlternateContent xmlns:mc="http://schemas.openxmlformats.org/markup-compatibility/2006">
          <mc:Choice Requires="x14">
            <control shapeId="3375" r:id="rId307" name="Check Box 303">
              <controlPr defaultSize="0" autoFill="0" autoLine="0" autoPict="0">
                <anchor moveWithCells="1">
                  <from>
                    <xdr:col>23</xdr:col>
                    <xdr:colOff>0</xdr:colOff>
                    <xdr:row>128</xdr:row>
                    <xdr:rowOff>0</xdr:rowOff>
                  </from>
                  <to>
                    <xdr:col>24</xdr:col>
                    <xdr:colOff>38100</xdr:colOff>
                    <xdr:row>129</xdr:row>
                    <xdr:rowOff>25400</xdr:rowOff>
                  </to>
                </anchor>
              </controlPr>
            </control>
          </mc:Choice>
        </mc:AlternateContent>
        <mc:AlternateContent xmlns:mc="http://schemas.openxmlformats.org/markup-compatibility/2006">
          <mc:Choice Requires="x14">
            <control shapeId="3376" r:id="rId308" name="Check Box 304">
              <controlPr defaultSize="0" autoFill="0" autoLine="0" autoPict="0">
                <anchor moveWithCells="1">
                  <from>
                    <xdr:col>23</xdr:col>
                    <xdr:colOff>0</xdr:colOff>
                    <xdr:row>129</xdr:row>
                    <xdr:rowOff>0</xdr:rowOff>
                  </from>
                  <to>
                    <xdr:col>24</xdr:col>
                    <xdr:colOff>38100</xdr:colOff>
                    <xdr:row>130</xdr:row>
                    <xdr:rowOff>25400</xdr:rowOff>
                  </to>
                </anchor>
              </controlPr>
            </control>
          </mc:Choice>
        </mc:AlternateContent>
        <mc:AlternateContent xmlns:mc="http://schemas.openxmlformats.org/markup-compatibility/2006">
          <mc:Choice Requires="x14">
            <control shapeId="3377" r:id="rId309" name="Check Box 305">
              <controlPr defaultSize="0" autoFill="0" autoLine="0" autoPict="0">
                <anchor moveWithCells="1">
                  <from>
                    <xdr:col>23</xdr:col>
                    <xdr:colOff>0</xdr:colOff>
                    <xdr:row>129</xdr:row>
                    <xdr:rowOff>0</xdr:rowOff>
                  </from>
                  <to>
                    <xdr:col>24</xdr:col>
                    <xdr:colOff>38100</xdr:colOff>
                    <xdr:row>130</xdr:row>
                    <xdr:rowOff>25400</xdr:rowOff>
                  </to>
                </anchor>
              </controlPr>
            </control>
          </mc:Choice>
        </mc:AlternateContent>
        <mc:AlternateContent xmlns:mc="http://schemas.openxmlformats.org/markup-compatibility/2006">
          <mc:Choice Requires="x14">
            <control shapeId="3378" r:id="rId310" name="Check Box 306">
              <controlPr defaultSize="0" autoFill="0" autoLine="0" autoPict="0">
                <anchor moveWithCells="1">
                  <from>
                    <xdr:col>23</xdr:col>
                    <xdr:colOff>0</xdr:colOff>
                    <xdr:row>130</xdr:row>
                    <xdr:rowOff>0</xdr:rowOff>
                  </from>
                  <to>
                    <xdr:col>24</xdr:col>
                    <xdr:colOff>38100</xdr:colOff>
                    <xdr:row>131</xdr:row>
                    <xdr:rowOff>25400</xdr:rowOff>
                  </to>
                </anchor>
              </controlPr>
            </control>
          </mc:Choice>
        </mc:AlternateContent>
        <mc:AlternateContent xmlns:mc="http://schemas.openxmlformats.org/markup-compatibility/2006">
          <mc:Choice Requires="x14">
            <control shapeId="3379" r:id="rId311" name="Check Box 307">
              <controlPr defaultSize="0" autoFill="0" autoLine="0" autoPict="0">
                <anchor moveWithCells="1">
                  <from>
                    <xdr:col>23</xdr:col>
                    <xdr:colOff>0</xdr:colOff>
                    <xdr:row>130</xdr:row>
                    <xdr:rowOff>0</xdr:rowOff>
                  </from>
                  <to>
                    <xdr:col>24</xdr:col>
                    <xdr:colOff>38100</xdr:colOff>
                    <xdr:row>131</xdr:row>
                    <xdr:rowOff>25400</xdr:rowOff>
                  </to>
                </anchor>
              </controlPr>
            </control>
          </mc:Choice>
        </mc:AlternateContent>
        <mc:AlternateContent xmlns:mc="http://schemas.openxmlformats.org/markup-compatibility/2006">
          <mc:Choice Requires="x14">
            <control shapeId="3380" r:id="rId312" name="Check Box 308">
              <controlPr defaultSize="0" autoFill="0" autoLine="0" autoPict="0">
                <anchor moveWithCells="1">
                  <from>
                    <xdr:col>23</xdr:col>
                    <xdr:colOff>0</xdr:colOff>
                    <xdr:row>131</xdr:row>
                    <xdr:rowOff>0</xdr:rowOff>
                  </from>
                  <to>
                    <xdr:col>24</xdr:col>
                    <xdr:colOff>38100</xdr:colOff>
                    <xdr:row>132</xdr:row>
                    <xdr:rowOff>25400</xdr:rowOff>
                  </to>
                </anchor>
              </controlPr>
            </control>
          </mc:Choice>
        </mc:AlternateContent>
        <mc:AlternateContent xmlns:mc="http://schemas.openxmlformats.org/markup-compatibility/2006">
          <mc:Choice Requires="x14">
            <control shapeId="3381" r:id="rId313" name="Check Box 309">
              <controlPr defaultSize="0" autoFill="0" autoLine="0" autoPict="0">
                <anchor moveWithCells="1">
                  <from>
                    <xdr:col>23</xdr:col>
                    <xdr:colOff>0</xdr:colOff>
                    <xdr:row>131</xdr:row>
                    <xdr:rowOff>0</xdr:rowOff>
                  </from>
                  <to>
                    <xdr:col>24</xdr:col>
                    <xdr:colOff>38100</xdr:colOff>
                    <xdr:row>132</xdr:row>
                    <xdr:rowOff>25400</xdr:rowOff>
                  </to>
                </anchor>
              </controlPr>
            </control>
          </mc:Choice>
        </mc:AlternateContent>
        <mc:AlternateContent xmlns:mc="http://schemas.openxmlformats.org/markup-compatibility/2006">
          <mc:Choice Requires="x14">
            <control shapeId="3382" r:id="rId314" name="Check Box 310">
              <controlPr defaultSize="0" autoFill="0" autoLine="0" autoPict="0">
                <anchor moveWithCells="1">
                  <from>
                    <xdr:col>23</xdr:col>
                    <xdr:colOff>0</xdr:colOff>
                    <xdr:row>132</xdr:row>
                    <xdr:rowOff>0</xdr:rowOff>
                  </from>
                  <to>
                    <xdr:col>24</xdr:col>
                    <xdr:colOff>38100</xdr:colOff>
                    <xdr:row>133</xdr:row>
                    <xdr:rowOff>25400</xdr:rowOff>
                  </to>
                </anchor>
              </controlPr>
            </control>
          </mc:Choice>
        </mc:AlternateContent>
        <mc:AlternateContent xmlns:mc="http://schemas.openxmlformats.org/markup-compatibility/2006">
          <mc:Choice Requires="x14">
            <control shapeId="3383" r:id="rId315" name="Check Box 311">
              <controlPr defaultSize="0" autoFill="0" autoLine="0" autoPict="0">
                <anchor moveWithCells="1">
                  <from>
                    <xdr:col>23</xdr:col>
                    <xdr:colOff>0</xdr:colOff>
                    <xdr:row>132</xdr:row>
                    <xdr:rowOff>0</xdr:rowOff>
                  </from>
                  <to>
                    <xdr:col>24</xdr:col>
                    <xdr:colOff>38100</xdr:colOff>
                    <xdr:row>133</xdr:row>
                    <xdr:rowOff>25400</xdr:rowOff>
                  </to>
                </anchor>
              </controlPr>
            </control>
          </mc:Choice>
        </mc:AlternateContent>
        <mc:AlternateContent xmlns:mc="http://schemas.openxmlformats.org/markup-compatibility/2006">
          <mc:Choice Requires="x14">
            <control shapeId="3384" r:id="rId316" name="Check Box 312">
              <controlPr defaultSize="0" autoFill="0" autoLine="0" autoPict="0">
                <anchor moveWithCells="1">
                  <from>
                    <xdr:col>23</xdr:col>
                    <xdr:colOff>0</xdr:colOff>
                    <xdr:row>133</xdr:row>
                    <xdr:rowOff>0</xdr:rowOff>
                  </from>
                  <to>
                    <xdr:col>24</xdr:col>
                    <xdr:colOff>38100</xdr:colOff>
                    <xdr:row>134</xdr:row>
                    <xdr:rowOff>25400</xdr:rowOff>
                  </to>
                </anchor>
              </controlPr>
            </control>
          </mc:Choice>
        </mc:AlternateContent>
        <mc:AlternateContent xmlns:mc="http://schemas.openxmlformats.org/markup-compatibility/2006">
          <mc:Choice Requires="x14">
            <control shapeId="3385" r:id="rId317" name="Check Box 313">
              <controlPr defaultSize="0" autoFill="0" autoLine="0" autoPict="0">
                <anchor moveWithCells="1">
                  <from>
                    <xdr:col>23</xdr:col>
                    <xdr:colOff>0</xdr:colOff>
                    <xdr:row>133</xdr:row>
                    <xdr:rowOff>0</xdr:rowOff>
                  </from>
                  <to>
                    <xdr:col>24</xdr:col>
                    <xdr:colOff>38100</xdr:colOff>
                    <xdr:row>134</xdr:row>
                    <xdr:rowOff>25400</xdr:rowOff>
                  </to>
                </anchor>
              </controlPr>
            </control>
          </mc:Choice>
        </mc:AlternateContent>
        <mc:AlternateContent xmlns:mc="http://schemas.openxmlformats.org/markup-compatibility/2006">
          <mc:Choice Requires="x14">
            <control shapeId="3386" r:id="rId318" name="Check Box 314">
              <controlPr defaultSize="0" autoFill="0" autoLine="0" autoPict="0">
                <anchor moveWithCells="1">
                  <from>
                    <xdr:col>23</xdr:col>
                    <xdr:colOff>0</xdr:colOff>
                    <xdr:row>134</xdr:row>
                    <xdr:rowOff>0</xdr:rowOff>
                  </from>
                  <to>
                    <xdr:col>24</xdr:col>
                    <xdr:colOff>38100</xdr:colOff>
                    <xdr:row>135</xdr:row>
                    <xdr:rowOff>25400</xdr:rowOff>
                  </to>
                </anchor>
              </controlPr>
            </control>
          </mc:Choice>
        </mc:AlternateContent>
        <mc:AlternateContent xmlns:mc="http://schemas.openxmlformats.org/markup-compatibility/2006">
          <mc:Choice Requires="x14">
            <control shapeId="3387" r:id="rId319" name="Check Box 315">
              <controlPr defaultSize="0" autoFill="0" autoLine="0" autoPict="0">
                <anchor moveWithCells="1">
                  <from>
                    <xdr:col>23</xdr:col>
                    <xdr:colOff>0</xdr:colOff>
                    <xdr:row>134</xdr:row>
                    <xdr:rowOff>0</xdr:rowOff>
                  </from>
                  <to>
                    <xdr:col>24</xdr:col>
                    <xdr:colOff>38100</xdr:colOff>
                    <xdr:row>135</xdr:row>
                    <xdr:rowOff>25400</xdr:rowOff>
                  </to>
                </anchor>
              </controlPr>
            </control>
          </mc:Choice>
        </mc:AlternateContent>
        <mc:AlternateContent xmlns:mc="http://schemas.openxmlformats.org/markup-compatibility/2006">
          <mc:Choice Requires="x14">
            <control shapeId="3388" r:id="rId320" name="Check Box 316">
              <controlPr defaultSize="0" autoFill="0" autoLine="0" autoPict="0">
                <anchor moveWithCells="1">
                  <from>
                    <xdr:col>23</xdr:col>
                    <xdr:colOff>0</xdr:colOff>
                    <xdr:row>135</xdr:row>
                    <xdr:rowOff>0</xdr:rowOff>
                  </from>
                  <to>
                    <xdr:col>24</xdr:col>
                    <xdr:colOff>38100</xdr:colOff>
                    <xdr:row>136</xdr:row>
                    <xdr:rowOff>25400</xdr:rowOff>
                  </to>
                </anchor>
              </controlPr>
            </control>
          </mc:Choice>
        </mc:AlternateContent>
        <mc:AlternateContent xmlns:mc="http://schemas.openxmlformats.org/markup-compatibility/2006">
          <mc:Choice Requires="x14">
            <control shapeId="3389" r:id="rId321" name="Check Box 317">
              <controlPr defaultSize="0" autoFill="0" autoLine="0" autoPict="0">
                <anchor moveWithCells="1">
                  <from>
                    <xdr:col>23</xdr:col>
                    <xdr:colOff>0</xdr:colOff>
                    <xdr:row>135</xdr:row>
                    <xdr:rowOff>0</xdr:rowOff>
                  </from>
                  <to>
                    <xdr:col>24</xdr:col>
                    <xdr:colOff>38100</xdr:colOff>
                    <xdr:row>136</xdr:row>
                    <xdr:rowOff>25400</xdr:rowOff>
                  </to>
                </anchor>
              </controlPr>
            </control>
          </mc:Choice>
        </mc:AlternateContent>
        <mc:AlternateContent xmlns:mc="http://schemas.openxmlformats.org/markup-compatibility/2006">
          <mc:Choice Requires="x14">
            <control shapeId="3390" r:id="rId322" name="Check Box 318">
              <controlPr defaultSize="0" autoFill="0" autoLine="0" autoPict="0">
                <anchor moveWithCells="1">
                  <from>
                    <xdr:col>23</xdr:col>
                    <xdr:colOff>0</xdr:colOff>
                    <xdr:row>136</xdr:row>
                    <xdr:rowOff>0</xdr:rowOff>
                  </from>
                  <to>
                    <xdr:col>24</xdr:col>
                    <xdr:colOff>38100</xdr:colOff>
                    <xdr:row>137</xdr:row>
                    <xdr:rowOff>25400</xdr:rowOff>
                  </to>
                </anchor>
              </controlPr>
            </control>
          </mc:Choice>
        </mc:AlternateContent>
        <mc:AlternateContent xmlns:mc="http://schemas.openxmlformats.org/markup-compatibility/2006">
          <mc:Choice Requires="x14">
            <control shapeId="3391" r:id="rId323" name="Check Box 319">
              <controlPr defaultSize="0" autoFill="0" autoLine="0" autoPict="0">
                <anchor moveWithCells="1">
                  <from>
                    <xdr:col>23</xdr:col>
                    <xdr:colOff>0</xdr:colOff>
                    <xdr:row>136</xdr:row>
                    <xdr:rowOff>0</xdr:rowOff>
                  </from>
                  <to>
                    <xdr:col>24</xdr:col>
                    <xdr:colOff>38100</xdr:colOff>
                    <xdr:row>137</xdr:row>
                    <xdr:rowOff>25400</xdr:rowOff>
                  </to>
                </anchor>
              </controlPr>
            </control>
          </mc:Choice>
        </mc:AlternateContent>
        <mc:AlternateContent xmlns:mc="http://schemas.openxmlformats.org/markup-compatibility/2006">
          <mc:Choice Requires="x14">
            <control shapeId="3392" r:id="rId324" name="Check Box 320">
              <controlPr defaultSize="0" autoFill="0" autoLine="0" autoPict="0">
                <anchor moveWithCells="1">
                  <from>
                    <xdr:col>23</xdr:col>
                    <xdr:colOff>0</xdr:colOff>
                    <xdr:row>110</xdr:row>
                    <xdr:rowOff>0</xdr:rowOff>
                  </from>
                  <to>
                    <xdr:col>24</xdr:col>
                    <xdr:colOff>38100</xdr:colOff>
                    <xdr:row>111</xdr:row>
                    <xdr:rowOff>25400</xdr:rowOff>
                  </to>
                </anchor>
              </controlPr>
            </control>
          </mc:Choice>
        </mc:AlternateContent>
        <mc:AlternateContent xmlns:mc="http://schemas.openxmlformats.org/markup-compatibility/2006">
          <mc:Choice Requires="x14">
            <control shapeId="3393" r:id="rId325" name="Check Box 321">
              <controlPr defaultSize="0" autoFill="0" autoLine="0" autoPict="0">
                <anchor moveWithCells="1">
                  <from>
                    <xdr:col>23</xdr:col>
                    <xdr:colOff>0</xdr:colOff>
                    <xdr:row>110</xdr:row>
                    <xdr:rowOff>0</xdr:rowOff>
                  </from>
                  <to>
                    <xdr:col>24</xdr:col>
                    <xdr:colOff>38100</xdr:colOff>
                    <xdr:row>111</xdr:row>
                    <xdr:rowOff>25400</xdr:rowOff>
                  </to>
                </anchor>
              </controlPr>
            </control>
          </mc:Choice>
        </mc:AlternateContent>
        <mc:AlternateContent xmlns:mc="http://schemas.openxmlformats.org/markup-compatibility/2006">
          <mc:Choice Requires="x14">
            <control shapeId="3394" r:id="rId326" name="Check Box 322">
              <controlPr defaultSize="0" autoFill="0" autoLine="0" autoPict="0">
                <anchor moveWithCells="1">
                  <from>
                    <xdr:col>23</xdr:col>
                    <xdr:colOff>0</xdr:colOff>
                    <xdr:row>111</xdr:row>
                    <xdr:rowOff>0</xdr:rowOff>
                  </from>
                  <to>
                    <xdr:col>24</xdr:col>
                    <xdr:colOff>38100</xdr:colOff>
                    <xdr:row>112</xdr:row>
                    <xdr:rowOff>25400</xdr:rowOff>
                  </to>
                </anchor>
              </controlPr>
            </control>
          </mc:Choice>
        </mc:AlternateContent>
        <mc:AlternateContent xmlns:mc="http://schemas.openxmlformats.org/markup-compatibility/2006">
          <mc:Choice Requires="x14">
            <control shapeId="3395" r:id="rId327" name="Check Box 323">
              <controlPr defaultSize="0" autoFill="0" autoLine="0" autoPict="0">
                <anchor moveWithCells="1">
                  <from>
                    <xdr:col>23</xdr:col>
                    <xdr:colOff>0</xdr:colOff>
                    <xdr:row>111</xdr:row>
                    <xdr:rowOff>0</xdr:rowOff>
                  </from>
                  <to>
                    <xdr:col>24</xdr:col>
                    <xdr:colOff>38100</xdr:colOff>
                    <xdr:row>112</xdr:row>
                    <xdr:rowOff>25400</xdr:rowOff>
                  </to>
                </anchor>
              </controlPr>
            </control>
          </mc:Choice>
        </mc:AlternateContent>
        <mc:AlternateContent xmlns:mc="http://schemas.openxmlformats.org/markup-compatibility/2006">
          <mc:Choice Requires="x14">
            <control shapeId="3396" r:id="rId328" name="Check Box 324">
              <controlPr defaultSize="0" autoFill="0" autoLine="0" autoPict="0">
                <anchor moveWithCells="1">
                  <from>
                    <xdr:col>23</xdr:col>
                    <xdr:colOff>0</xdr:colOff>
                    <xdr:row>112</xdr:row>
                    <xdr:rowOff>0</xdr:rowOff>
                  </from>
                  <to>
                    <xdr:col>24</xdr:col>
                    <xdr:colOff>38100</xdr:colOff>
                    <xdr:row>113</xdr:row>
                    <xdr:rowOff>25400</xdr:rowOff>
                  </to>
                </anchor>
              </controlPr>
            </control>
          </mc:Choice>
        </mc:AlternateContent>
        <mc:AlternateContent xmlns:mc="http://schemas.openxmlformats.org/markup-compatibility/2006">
          <mc:Choice Requires="x14">
            <control shapeId="3397" r:id="rId329" name="Check Box 325">
              <controlPr defaultSize="0" autoFill="0" autoLine="0" autoPict="0">
                <anchor moveWithCells="1">
                  <from>
                    <xdr:col>23</xdr:col>
                    <xdr:colOff>0</xdr:colOff>
                    <xdr:row>112</xdr:row>
                    <xdr:rowOff>0</xdr:rowOff>
                  </from>
                  <to>
                    <xdr:col>24</xdr:col>
                    <xdr:colOff>38100</xdr:colOff>
                    <xdr:row>113</xdr:row>
                    <xdr:rowOff>25400</xdr:rowOff>
                  </to>
                </anchor>
              </controlPr>
            </control>
          </mc:Choice>
        </mc:AlternateContent>
        <mc:AlternateContent xmlns:mc="http://schemas.openxmlformats.org/markup-compatibility/2006">
          <mc:Choice Requires="x14">
            <control shapeId="3398" r:id="rId330" name="Check Box 326">
              <controlPr defaultSize="0" autoFill="0" autoLine="0" autoPict="0">
                <anchor moveWithCells="1">
                  <from>
                    <xdr:col>23</xdr:col>
                    <xdr:colOff>0</xdr:colOff>
                    <xdr:row>113</xdr:row>
                    <xdr:rowOff>0</xdr:rowOff>
                  </from>
                  <to>
                    <xdr:col>24</xdr:col>
                    <xdr:colOff>38100</xdr:colOff>
                    <xdr:row>114</xdr:row>
                    <xdr:rowOff>25400</xdr:rowOff>
                  </to>
                </anchor>
              </controlPr>
            </control>
          </mc:Choice>
        </mc:AlternateContent>
        <mc:AlternateContent xmlns:mc="http://schemas.openxmlformats.org/markup-compatibility/2006">
          <mc:Choice Requires="x14">
            <control shapeId="3399" r:id="rId331" name="Check Box 327">
              <controlPr defaultSize="0" autoFill="0" autoLine="0" autoPict="0">
                <anchor moveWithCells="1">
                  <from>
                    <xdr:col>23</xdr:col>
                    <xdr:colOff>0</xdr:colOff>
                    <xdr:row>113</xdr:row>
                    <xdr:rowOff>0</xdr:rowOff>
                  </from>
                  <to>
                    <xdr:col>24</xdr:col>
                    <xdr:colOff>38100</xdr:colOff>
                    <xdr:row>114</xdr:row>
                    <xdr:rowOff>25400</xdr:rowOff>
                  </to>
                </anchor>
              </controlPr>
            </control>
          </mc:Choice>
        </mc:AlternateContent>
        <mc:AlternateContent xmlns:mc="http://schemas.openxmlformats.org/markup-compatibility/2006">
          <mc:Choice Requires="x14">
            <control shapeId="3400" r:id="rId332" name="Check Box 328">
              <controlPr defaultSize="0" autoFill="0" autoLine="0" autoPict="0">
                <anchor moveWithCells="1">
                  <from>
                    <xdr:col>23</xdr:col>
                    <xdr:colOff>0</xdr:colOff>
                    <xdr:row>114</xdr:row>
                    <xdr:rowOff>0</xdr:rowOff>
                  </from>
                  <to>
                    <xdr:col>24</xdr:col>
                    <xdr:colOff>38100</xdr:colOff>
                    <xdr:row>115</xdr:row>
                    <xdr:rowOff>25400</xdr:rowOff>
                  </to>
                </anchor>
              </controlPr>
            </control>
          </mc:Choice>
        </mc:AlternateContent>
        <mc:AlternateContent xmlns:mc="http://schemas.openxmlformats.org/markup-compatibility/2006">
          <mc:Choice Requires="x14">
            <control shapeId="3401" r:id="rId333" name="Check Box 329">
              <controlPr defaultSize="0" autoFill="0" autoLine="0" autoPict="0">
                <anchor moveWithCells="1">
                  <from>
                    <xdr:col>23</xdr:col>
                    <xdr:colOff>0</xdr:colOff>
                    <xdr:row>114</xdr:row>
                    <xdr:rowOff>0</xdr:rowOff>
                  </from>
                  <to>
                    <xdr:col>24</xdr:col>
                    <xdr:colOff>38100</xdr:colOff>
                    <xdr:row>115</xdr:row>
                    <xdr:rowOff>25400</xdr:rowOff>
                  </to>
                </anchor>
              </controlPr>
            </control>
          </mc:Choice>
        </mc:AlternateContent>
        <mc:AlternateContent xmlns:mc="http://schemas.openxmlformats.org/markup-compatibility/2006">
          <mc:Choice Requires="x14">
            <control shapeId="3402" r:id="rId334" name="Check Box 330">
              <controlPr defaultSize="0" autoFill="0" autoLine="0" autoPict="0">
                <anchor moveWithCells="1">
                  <from>
                    <xdr:col>23</xdr:col>
                    <xdr:colOff>0</xdr:colOff>
                    <xdr:row>115</xdr:row>
                    <xdr:rowOff>0</xdr:rowOff>
                  </from>
                  <to>
                    <xdr:col>24</xdr:col>
                    <xdr:colOff>38100</xdr:colOff>
                    <xdr:row>116</xdr:row>
                    <xdr:rowOff>25400</xdr:rowOff>
                  </to>
                </anchor>
              </controlPr>
            </control>
          </mc:Choice>
        </mc:AlternateContent>
        <mc:AlternateContent xmlns:mc="http://schemas.openxmlformats.org/markup-compatibility/2006">
          <mc:Choice Requires="x14">
            <control shapeId="3403" r:id="rId335" name="Check Box 331">
              <controlPr defaultSize="0" autoFill="0" autoLine="0" autoPict="0">
                <anchor moveWithCells="1">
                  <from>
                    <xdr:col>23</xdr:col>
                    <xdr:colOff>0</xdr:colOff>
                    <xdr:row>115</xdr:row>
                    <xdr:rowOff>0</xdr:rowOff>
                  </from>
                  <to>
                    <xdr:col>24</xdr:col>
                    <xdr:colOff>38100</xdr:colOff>
                    <xdr:row>116</xdr:row>
                    <xdr:rowOff>25400</xdr:rowOff>
                  </to>
                </anchor>
              </controlPr>
            </control>
          </mc:Choice>
        </mc:AlternateContent>
        <mc:AlternateContent xmlns:mc="http://schemas.openxmlformats.org/markup-compatibility/2006">
          <mc:Choice Requires="x14">
            <control shapeId="3404" r:id="rId336" name="Check Box 332">
              <controlPr defaultSize="0" autoFill="0" autoLine="0" autoPict="0">
                <anchor moveWithCells="1">
                  <from>
                    <xdr:col>23</xdr:col>
                    <xdr:colOff>0</xdr:colOff>
                    <xdr:row>116</xdr:row>
                    <xdr:rowOff>0</xdr:rowOff>
                  </from>
                  <to>
                    <xdr:col>24</xdr:col>
                    <xdr:colOff>38100</xdr:colOff>
                    <xdr:row>117</xdr:row>
                    <xdr:rowOff>25400</xdr:rowOff>
                  </to>
                </anchor>
              </controlPr>
            </control>
          </mc:Choice>
        </mc:AlternateContent>
        <mc:AlternateContent xmlns:mc="http://schemas.openxmlformats.org/markup-compatibility/2006">
          <mc:Choice Requires="x14">
            <control shapeId="3405" r:id="rId337" name="Check Box 333">
              <controlPr defaultSize="0" autoFill="0" autoLine="0" autoPict="0">
                <anchor moveWithCells="1">
                  <from>
                    <xdr:col>23</xdr:col>
                    <xdr:colOff>0</xdr:colOff>
                    <xdr:row>116</xdr:row>
                    <xdr:rowOff>0</xdr:rowOff>
                  </from>
                  <to>
                    <xdr:col>24</xdr:col>
                    <xdr:colOff>38100</xdr:colOff>
                    <xdr:row>117</xdr:row>
                    <xdr:rowOff>25400</xdr:rowOff>
                  </to>
                </anchor>
              </controlPr>
            </control>
          </mc:Choice>
        </mc:AlternateContent>
        <mc:AlternateContent xmlns:mc="http://schemas.openxmlformats.org/markup-compatibility/2006">
          <mc:Choice Requires="x14">
            <control shapeId="3406" r:id="rId338" name="Check Box 334">
              <controlPr defaultSize="0" autoFill="0" autoLine="0" autoPict="0">
                <anchor moveWithCells="1">
                  <from>
                    <xdr:col>23</xdr:col>
                    <xdr:colOff>0</xdr:colOff>
                    <xdr:row>117</xdr:row>
                    <xdr:rowOff>0</xdr:rowOff>
                  </from>
                  <to>
                    <xdr:col>24</xdr:col>
                    <xdr:colOff>38100</xdr:colOff>
                    <xdr:row>118</xdr:row>
                    <xdr:rowOff>25400</xdr:rowOff>
                  </to>
                </anchor>
              </controlPr>
            </control>
          </mc:Choice>
        </mc:AlternateContent>
        <mc:AlternateContent xmlns:mc="http://schemas.openxmlformats.org/markup-compatibility/2006">
          <mc:Choice Requires="x14">
            <control shapeId="3407" r:id="rId339" name="Check Box 335">
              <controlPr defaultSize="0" autoFill="0" autoLine="0" autoPict="0">
                <anchor moveWithCells="1">
                  <from>
                    <xdr:col>23</xdr:col>
                    <xdr:colOff>0</xdr:colOff>
                    <xdr:row>117</xdr:row>
                    <xdr:rowOff>0</xdr:rowOff>
                  </from>
                  <to>
                    <xdr:col>24</xdr:col>
                    <xdr:colOff>38100</xdr:colOff>
                    <xdr:row>118</xdr:row>
                    <xdr:rowOff>25400</xdr:rowOff>
                  </to>
                </anchor>
              </controlPr>
            </control>
          </mc:Choice>
        </mc:AlternateContent>
        <mc:AlternateContent xmlns:mc="http://schemas.openxmlformats.org/markup-compatibility/2006">
          <mc:Choice Requires="x14">
            <control shapeId="3408" r:id="rId340" name="Check Box 336">
              <controlPr defaultSize="0" autoFill="0" autoLine="0" autoPict="0">
                <anchor moveWithCells="1">
                  <from>
                    <xdr:col>23</xdr:col>
                    <xdr:colOff>0</xdr:colOff>
                    <xdr:row>118</xdr:row>
                    <xdr:rowOff>0</xdr:rowOff>
                  </from>
                  <to>
                    <xdr:col>24</xdr:col>
                    <xdr:colOff>38100</xdr:colOff>
                    <xdr:row>119</xdr:row>
                    <xdr:rowOff>25400</xdr:rowOff>
                  </to>
                </anchor>
              </controlPr>
            </control>
          </mc:Choice>
        </mc:AlternateContent>
        <mc:AlternateContent xmlns:mc="http://schemas.openxmlformats.org/markup-compatibility/2006">
          <mc:Choice Requires="x14">
            <control shapeId="3409" r:id="rId341" name="Check Box 337">
              <controlPr defaultSize="0" autoFill="0" autoLine="0" autoPict="0">
                <anchor moveWithCells="1">
                  <from>
                    <xdr:col>23</xdr:col>
                    <xdr:colOff>0</xdr:colOff>
                    <xdr:row>118</xdr:row>
                    <xdr:rowOff>0</xdr:rowOff>
                  </from>
                  <to>
                    <xdr:col>24</xdr:col>
                    <xdr:colOff>38100</xdr:colOff>
                    <xdr:row>119</xdr:row>
                    <xdr:rowOff>25400</xdr:rowOff>
                  </to>
                </anchor>
              </controlPr>
            </control>
          </mc:Choice>
        </mc:AlternateContent>
        <mc:AlternateContent xmlns:mc="http://schemas.openxmlformats.org/markup-compatibility/2006">
          <mc:Choice Requires="x14">
            <control shapeId="3410" r:id="rId342" name="Check Box 338">
              <controlPr defaultSize="0" autoFill="0" autoLine="0" autoPict="0">
                <anchor moveWithCells="1">
                  <from>
                    <xdr:col>23</xdr:col>
                    <xdr:colOff>0</xdr:colOff>
                    <xdr:row>119</xdr:row>
                    <xdr:rowOff>0</xdr:rowOff>
                  </from>
                  <to>
                    <xdr:col>24</xdr:col>
                    <xdr:colOff>38100</xdr:colOff>
                    <xdr:row>120</xdr:row>
                    <xdr:rowOff>25400</xdr:rowOff>
                  </to>
                </anchor>
              </controlPr>
            </control>
          </mc:Choice>
        </mc:AlternateContent>
        <mc:AlternateContent xmlns:mc="http://schemas.openxmlformats.org/markup-compatibility/2006">
          <mc:Choice Requires="x14">
            <control shapeId="3411" r:id="rId343" name="Check Box 339">
              <controlPr defaultSize="0" autoFill="0" autoLine="0" autoPict="0">
                <anchor moveWithCells="1">
                  <from>
                    <xdr:col>23</xdr:col>
                    <xdr:colOff>0</xdr:colOff>
                    <xdr:row>119</xdr:row>
                    <xdr:rowOff>0</xdr:rowOff>
                  </from>
                  <to>
                    <xdr:col>24</xdr:col>
                    <xdr:colOff>38100</xdr:colOff>
                    <xdr:row>120</xdr:row>
                    <xdr:rowOff>25400</xdr:rowOff>
                  </to>
                </anchor>
              </controlPr>
            </control>
          </mc:Choice>
        </mc:AlternateContent>
        <mc:AlternateContent xmlns:mc="http://schemas.openxmlformats.org/markup-compatibility/2006">
          <mc:Choice Requires="x14">
            <control shapeId="3412" r:id="rId344" name="Check Box 340">
              <controlPr defaultSize="0" autoFill="0" autoLine="0" autoPict="0">
                <anchor moveWithCells="1">
                  <from>
                    <xdr:col>23</xdr:col>
                    <xdr:colOff>0</xdr:colOff>
                    <xdr:row>120</xdr:row>
                    <xdr:rowOff>0</xdr:rowOff>
                  </from>
                  <to>
                    <xdr:col>24</xdr:col>
                    <xdr:colOff>38100</xdr:colOff>
                    <xdr:row>121</xdr:row>
                    <xdr:rowOff>25400</xdr:rowOff>
                  </to>
                </anchor>
              </controlPr>
            </control>
          </mc:Choice>
        </mc:AlternateContent>
        <mc:AlternateContent xmlns:mc="http://schemas.openxmlformats.org/markup-compatibility/2006">
          <mc:Choice Requires="x14">
            <control shapeId="3413" r:id="rId345" name="Check Box 341">
              <controlPr defaultSize="0" autoFill="0" autoLine="0" autoPict="0">
                <anchor moveWithCells="1">
                  <from>
                    <xdr:col>23</xdr:col>
                    <xdr:colOff>0</xdr:colOff>
                    <xdr:row>120</xdr:row>
                    <xdr:rowOff>0</xdr:rowOff>
                  </from>
                  <to>
                    <xdr:col>24</xdr:col>
                    <xdr:colOff>38100</xdr:colOff>
                    <xdr:row>121</xdr:row>
                    <xdr:rowOff>25400</xdr:rowOff>
                  </to>
                </anchor>
              </controlPr>
            </control>
          </mc:Choice>
        </mc:AlternateContent>
        <mc:AlternateContent xmlns:mc="http://schemas.openxmlformats.org/markup-compatibility/2006">
          <mc:Choice Requires="x14">
            <control shapeId="3414" r:id="rId346" name="Check Box 342">
              <controlPr defaultSize="0" autoFill="0" autoLine="0" autoPict="0">
                <anchor moveWithCells="1">
                  <from>
                    <xdr:col>23</xdr:col>
                    <xdr:colOff>0</xdr:colOff>
                    <xdr:row>121</xdr:row>
                    <xdr:rowOff>0</xdr:rowOff>
                  </from>
                  <to>
                    <xdr:col>24</xdr:col>
                    <xdr:colOff>38100</xdr:colOff>
                    <xdr:row>122</xdr:row>
                    <xdr:rowOff>25400</xdr:rowOff>
                  </to>
                </anchor>
              </controlPr>
            </control>
          </mc:Choice>
        </mc:AlternateContent>
        <mc:AlternateContent xmlns:mc="http://schemas.openxmlformats.org/markup-compatibility/2006">
          <mc:Choice Requires="x14">
            <control shapeId="3415" r:id="rId347" name="Check Box 343">
              <controlPr defaultSize="0" autoFill="0" autoLine="0" autoPict="0">
                <anchor moveWithCells="1">
                  <from>
                    <xdr:col>23</xdr:col>
                    <xdr:colOff>0</xdr:colOff>
                    <xdr:row>121</xdr:row>
                    <xdr:rowOff>0</xdr:rowOff>
                  </from>
                  <to>
                    <xdr:col>24</xdr:col>
                    <xdr:colOff>38100</xdr:colOff>
                    <xdr:row>122</xdr:row>
                    <xdr:rowOff>25400</xdr:rowOff>
                  </to>
                </anchor>
              </controlPr>
            </control>
          </mc:Choice>
        </mc:AlternateContent>
        <mc:AlternateContent xmlns:mc="http://schemas.openxmlformats.org/markup-compatibility/2006">
          <mc:Choice Requires="x14">
            <control shapeId="3416" r:id="rId348" name="Check Box 344">
              <controlPr defaultSize="0" autoFill="0" autoLine="0" autoPict="0">
                <anchor moveWithCells="1">
                  <from>
                    <xdr:col>23</xdr:col>
                    <xdr:colOff>0</xdr:colOff>
                    <xdr:row>122</xdr:row>
                    <xdr:rowOff>0</xdr:rowOff>
                  </from>
                  <to>
                    <xdr:col>24</xdr:col>
                    <xdr:colOff>38100</xdr:colOff>
                    <xdr:row>123</xdr:row>
                    <xdr:rowOff>25400</xdr:rowOff>
                  </to>
                </anchor>
              </controlPr>
            </control>
          </mc:Choice>
        </mc:AlternateContent>
        <mc:AlternateContent xmlns:mc="http://schemas.openxmlformats.org/markup-compatibility/2006">
          <mc:Choice Requires="x14">
            <control shapeId="3417" r:id="rId349" name="Check Box 345">
              <controlPr defaultSize="0" autoFill="0" autoLine="0" autoPict="0">
                <anchor moveWithCells="1">
                  <from>
                    <xdr:col>23</xdr:col>
                    <xdr:colOff>0</xdr:colOff>
                    <xdr:row>122</xdr:row>
                    <xdr:rowOff>0</xdr:rowOff>
                  </from>
                  <to>
                    <xdr:col>24</xdr:col>
                    <xdr:colOff>38100</xdr:colOff>
                    <xdr:row>123</xdr:row>
                    <xdr:rowOff>25400</xdr:rowOff>
                  </to>
                </anchor>
              </controlPr>
            </control>
          </mc:Choice>
        </mc:AlternateContent>
        <mc:AlternateContent xmlns:mc="http://schemas.openxmlformats.org/markup-compatibility/2006">
          <mc:Choice Requires="x14">
            <control shapeId="3418" r:id="rId350" name="Check Box 346">
              <controlPr defaultSize="0" autoFill="0" autoLine="0" autoPict="0">
                <anchor moveWithCells="1">
                  <from>
                    <xdr:col>23</xdr:col>
                    <xdr:colOff>0</xdr:colOff>
                    <xdr:row>123</xdr:row>
                    <xdr:rowOff>0</xdr:rowOff>
                  </from>
                  <to>
                    <xdr:col>24</xdr:col>
                    <xdr:colOff>38100</xdr:colOff>
                    <xdr:row>124</xdr:row>
                    <xdr:rowOff>25400</xdr:rowOff>
                  </to>
                </anchor>
              </controlPr>
            </control>
          </mc:Choice>
        </mc:AlternateContent>
        <mc:AlternateContent xmlns:mc="http://schemas.openxmlformats.org/markup-compatibility/2006">
          <mc:Choice Requires="x14">
            <control shapeId="3419" r:id="rId351" name="Check Box 347">
              <controlPr defaultSize="0" autoFill="0" autoLine="0" autoPict="0">
                <anchor moveWithCells="1">
                  <from>
                    <xdr:col>23</xdr:col>
                    <xdr:colOff>0</xdr:colOff>
                    <xdr:row>123</xdr:row>
                    <xdr:rowOff>0</xdr:rowOff>
                  </from>
                  <to>
                    <xdr:col>24</xdr:col>
                    <xdr:colOff>38100</xdr:colOff>
                    <xdr:row>124</xdr:row>
                    <xdr:rowOff>25400</xdr:rowOff>
                  </to>
                </anchor>
              </controlPr>
            </control>
          </mc:Choice>
        </mc:AlternateContent>
        <mc:AlternateContent xmlns:mc="http://schemas.openxmlformats.org/markup-compatibility/2006">
          <mc:Choice Requires="x14">
            <control shapeId="3420" r:id="rId352" name="Check Box 348">
              <controlPr defaultSize="0" autoFill="0" autoLine="0" autoPict="0">
                <anchor moveWithCells="1">
                  <from>
                    <xdr:col>23</xdr:col>
                    <xdr:colOff>0</xdr:colOff>
                    <xdr:row>124</xdr:row>
                    <xdr:rowOff>0</xdr:rowOff>
                  </from>
                  <to>
                    <xdr:col>24</xdr:col>
                    <xdr:colOff>38100</xdr:colOff>
                    <xdr:row>125</xdr:row>
                    <xdr:rowOff>25400</xdr:rowOff>
                  </to>
                </anchor>
              </controlPr>
            </control>
          </mc:Choice>
        </mc:AlternateContent>
        <mc:AlternateContent xmlns:mc="http://schemas.openxmlformats.org/markup-compatibility/2006">
          <mc:Choice Requires="x14">
            <control shapeId="3421" r:id="rId353" name="Check Box 349">
              <controlPr defaultSize="0" autoFill="0" autoLine="0" autoPict="0">
                <anchor moveWithCells="1">
                  <from>
                    <xdr:col>23</xdr:col>
                    <xdr:colOff>0</xdr:colOff>
                    <xdr:row>124</xdr:row>
                    <xdr:rowOff>0</xdr:rowOff>
                  </from>
                  <to>
                    <xdr:col>24</xdr:col>
                    <xdr:colOff>38100</xdr:colOff>
                    <xdr:row>125</xdr:row>
                    <xdr:rowOff>25400</xdr:rowOff>
                  </to>
                </anchor>
              </controlPr>
            </control>
          </mc:Choice>
        </mc:AlternateContent>
        <mc:AlternateContent xmlns:mc="http://schemas.openxmlformats.org/markup-compatibility/2006">
          <mc:Choice Requires="x14">
            <control shapeId="3422" r:id="rId354" name="Check Box 350">
              <controlPr defaultSize="0" autoFill="0" autoLine="0" autoPict="0">
                <anchor moveWithCells="1">
                  <from>
                    <xdr:col>23</xdr:col>
                    <xdr:colOff>0</xdr:colOff>
                    <xdr:row>125</xdr:row>
                    <xdr:rowOff>0</xdr:rowOff>
                  </from>
                  <to>
                    <xdr:col>24</xdr:col>
                    <xdr:colOff>38100</xdr:colOff>
                    <xdr:row>126</xdr:row>
                    <xdr:rowOff>25400</xdr:rowOff>
                  </to>
                </anchor>
              </controlPr>
            </control>
          </mc:Choice>
        </mc:AlternateContent>
        <mc:AlternateContent xmlns:mc="http://schemas.openxmlformats.org/markup-compatibility/2006">
          <mc:Choice Requires="x14">
            <control shapeId="3423" r:id="rId355" name="Check Box 351">
              <controlPr defaultSize="0" autoFill="0" autoLine="0" autoPict="0">
                <anchor moveWithCells="1">
                  <from>
                    <xdr:col>23</xdr:col>
                    <xdr:colOff>0</xdr:colOff>
                    <xdr:row>125</xdr:row>
                    <xdr:rowOff>0</xdr:rowOff>
                  </from>
                  <to>
                    <xdr:col>24</xdr:col>
                    <xdr:colOff>38100</xdr:colOff>
                    <xdr:row>126</xdr:row>
                    <xdr:rowOff>25400</xdr:rowOff>
                  </to>
                </anchor>
              </controlPr>
            </control>
          </mc:Choice>
        </mc:AlternateContent>
        <mc:AlternateContent xmlns:mc="http://schemas.openxmlformats.org/markup-compatibility/2006">
          <mc:Choice Requires="x14">
            <control shapeId="3424" r:id="rId356" name="Check Box 352">
              <controlPr defaultSize="0" autoFill="0" autoLine="0" autoPict="0">
                <anchor moveWithCells="1">
                  <from>
                    <xdr:col>23</xdr:col>
                    <xdr:colOff>0</xdr:colOff>
                    <xdr:row>126</xdr:row>
                    <xdr:rowOff>0</xdr:rowOff>
                  </from>
                  <to>
                    <xdr:col>24</xdr:col>
                    <xdr:colOff>38100</xdr:colOff>
                    <xdr:row>127</xdr:row>
                    <xdr:rowOff>25400</xdr:rowOff>
                  </to>
                </anchor>
              </controlPr>
            </control>
          </mc:Choice>
        </mc:AlternateContent>
        <mc:AlternateContent xmlns:mc="http://schemas.openxmlformats.org/markup-compatibility/2006">
          <mc:Choice Requires="x14">
            <control shapeId="3425" r:id="rId357" name="Check Box 353">
              <controlPr defaultSize="0" autoFill="0" autoLine="0" autoPict="0">
                <anchor moveWithCells="1">
                  <from>
                    <xdr:col>23</xdr:col>
                    <xdr:colOff>0</xdr:colOff>
                    <xdr:row>126</xdr:row>
                    <xdr:rowOff>0</xdr:rowOff>
                  </from>
                  <to>
                    <xdr:col>24</xdr:col>
                    <xdr:colOff>38100</xdr:colOff>
                    <xdr:row>127</xdr:row>
                    <xdr:rowOff>25400</xdr:rowOff>
                  </to>
                </anchor>
              </controlPr>
            </control>
          </mc:Choice>
        </mc:AlternateContent>
        <mc:AlternateContent xmlns:mc="http://schemas.openxmlformats.org/markup-compatibility/2006">
          <mc:Choice Requires="x14">
            <control shapeId="3426" r:id="rId358" name="Check Box 354">
              <controlPr defaultSize="0" autoFill="0" autoLine="0" autoPict="0">
                <anchor moveWithCells="1">
                  <from>
                    <xdr:col>23</xdr:col>
                    <xdr:colOff>0</xdr:colOff>
                    <xdr:row>127</xdr:row>
                    <xdr:rowOff>0</xdr:rowOff>
                  </from>
                  <to>
                    <xdr:col>24</xdr:col>
                    <xdr:colOff>38100</xdr:colOff>
                    <xdr:row>128</xdr:row>
                    <xdr:rowOff>25400</xdr:rowOff>
                  </to>
                </anchor>
              </controlPr>
            </control>
          </mc:Choice>
        </mc:AlternateContent>
        <mc:AlternateContent xmlns:mc="http://schemas.openxmlformats.org/markup-compatibility/2006">
          <mc:Choice Requires="x14">
            <control shapeId="3427" r:id="rId359" name="Check Box 355">
              <controlPr defaultSize="0" autoFill="0" autoLine="0" autoPict="0">
                <anchor moveWithCells="1">
                  <from>
                    <xdr:col>23</xdr:col>
                    <xdr:colOff>0</xdr:colOff>
                    <xdr:row>127</xdr:row>
                    <xdr:rowOff>0</xdr:rowOff>
                  </from>
                  <to>
                    <xdr:col>24</xdr:col>
                    <xdr:colOff>38100</xdr:colOff>
                    <xdr:row>128</xdr:row>
                    <xdr:rowOff>25400</xdr:rowOff>
                  </to>
                </anchor>
              </controlPr>
            </control>
          </mc:Choice>
        </mc:AlternateContent>
        <mc:AlternateContent xmlns:mc="http://schemas.openxmlformats.org/markup-compatibility/2006">
          <mc:Choice Requires="x14">
            <control shapeId="3428" r:id="rId360" name="Check Box 356">
              <controlPr defaultSize="0" autoFill="0" autoLine="0" autoPict="0">
                <anchor moveWithCells="1">
                  <from>
                    <xdr:col>23</xdr:col>
                    <xdr:colOff>0</xdr:colOff>
                    <xdr:row>128</xdr:row>
                    <xdr:rowOff>0</xdr:rowOff>
                  </from>
                  <to>
                    <xdr:col>24</xdr:col>
                    <xdr:colOff>38100</xdr:colOff>
                    <xdr:row>129</xdr:row>
                    <xdr:rowOff>25400</xdr:rowOff>
                  </to>
                </anchor>
              </controlPr>
            </control>
          </mc:Choice>
        </mc:AlternateContent>
        <mc:AlternateContent xmlns:mc="http://schemas.openxmlformats.org/markup-compatibility/2006">
          <mc:Choice Requires="x14">
            <control shapeId="3429" r:id="rId361" name="Check Box 357">
              <controlPr defaultSize="0" autoFill="0" autoLine="0" autoPict="0">
                <anchor moveWithCells="1">
                  <from>
                    <xdr:col>23</xdr:col>
                    <xdr:colOff>0</xdr:colOff>
                    <xdr:row>128</xdr:row>
                    <xdr:rowOff>0</xdr:rowOff>
                  </from>
                  <to>
                    <xdr:col>24</xdr:col>
                    <xdr:colOff>38100</xdr:colOff>
                    <xdr:row>129</xdr:row>
                    <xdr:rowOff>25400</xdr:rowOff>
                  </to>
                </anchor>
              </controlPr>
            </control>
          </mc:Choice>
        </mc:AlternateContent>
        <mc:AlternateContent xmlns:mc="http://schemas.openxmlformats.org/markup-compatibility/2006">
          <mc:Choice Requires="x14">
            <control shapeId="3430" r:id="rId362" name="Check Box 358">
              <controlPr defaultSize="0" autoFill="0" autoLine="0" autoPict="0">
                <anchor moveWithCells="1">
                  <from>
                    <xdr:col>23</xdr:col>
                    <xdr:colOff>0</xdr:colOff>
                    <xdr:row>129</xdr:row>
                    <xdr:rowOff>0</xdr:rowOff>
                  </from>
                  <to>
                    <xdr:col>24</xdr:col>
                    <xdr:colOff>38100</xdr:colOff>
                    <xdr:row>130</xdr:row>
                    <xdr:rowOff>25400</xdr:rowOff>
                  </to>
                </anchor>
              </controlPr>
            </control>
          </mc:Choice>
        </mc:AlternateContent>
        <mc:AlternateContent xmlns:mc="http://schemas.openxmlformats.org/markup-compatibility/2006">
          <mc:Choice Requires="x14">
            <control shapeId="3431" r:id="rId363" name="Check Box 359">
              <controlPr defaultSize="0" autoFill="0" autoLine="0" autoPict="0">
                <anchor moveWithCells="1">
                  <from>
                    <xdr:col>23</xdr:col>
                    <xdr:colOff>0</xdr:colOff>
                    <xdr:row>129</xdr:row>
                    <xdr:rowOff>0</xdr:rowOff>
                  </from>
                  <to>
                    <xdr:col>24</xdr:col>
                    <xdr:colOff>38100</xdr:colOff>
                    <xdr:row>130</xdr:row>
                    <xdr:rowOff>25400</xdr:rowOff>
                  </to>
                </anchor>
              </controlPr>
            </control>
          </mc:Choice>
        </mc:AlternateContent>
        <mc:AlternateContent xmlns:mc="http://schemas.openxmlformats.org/markup-compatibility/2006">
          <mc:Choice Requires="x14">
            <control shapeId="3432" r:id="rId364" name="Check Box 360">
              <controlPr defaultSize="0" autoFill="0" autoLine="0" autoPict="0">
                <anchor moveWithCells="1">
                  <from>
                    <xdr:col>23</xdr:col>
                    <xdr:colOff>0</xdr:colOff>
                    <xdr:row>130</xdr:row>
                    <xdr:rowOff>0</xdr:rowOff>
                  </from>
                  <to>
                    <xdr:col>24</xdr:col>
                    <xdr:colOff>38100</xdr:colOff>
                    <xdr:row>131</xdr:row>
                    <xdr:rowOff>25400</xdr:rowOff>
                  </to>
                </anchor>
              </controlPr>
            </control>
          </mc:Choice>
        </mc:AlternateContent>
        <mc:AlternateContent xmlns:mc="http://schemas.openxmlformats.org/markup-compatibility/2006">
          <mc:Choice Requires="x14">
            <control shapeId="3433" r:id="rId365" name="Check Box 361">
              <controlPr defaultSize="0" autoFill="0" autoLine="0" autoPict="0">
                <anchor moveWithCells="1">
                  <from>
                    <xdr:col>23</xdr:col>
                    <xdr:colOff>0</xdr:colOff>
                    <xdr:row>130</xdr:row>
                    <xdr:rowOff>0</xdr:rowOff>
                  </from>
                  <to>
                    <xdr:col>24</xdr:col>
                    <xdr:colOff>38100</xdr:colOff>
                    <xdr:row>131</xdr:row>
                    <xdr:rowOff>25400</xdr:rowOff>
                  </to>
                </anchor>
              </controlPr>
            </control>
          </mc:Choice>
        </mc:AlternateContent>
        <mc:AlternateContent xmlns:mc="http://schemas.openxmlformats.org/markup-compatibility/2006">
          <mc:Choice Requires="x14">
            <control shapeId="3434" r:id="rId366" name="Check Box 362">
              <controlPr defaultSize="0" autoFill="0" autoLine="0" autoPict="0">
                <anchor moveWithCells="1">
                  <from>
                    <xdr:col>23</xdr:col>
                    <xdr:colOff>0</xdr:colOff>
                    <xdr:row>131</xdr:row>
                    <xdr:rowOff>0</xdr:rowOff>
                  </from>
                  <to>
                    <xdr:col>24</xdr:col>
                    <xdr:colOff>38100</xdr:colOff>
                    <xdr:row>132</xdr:row>
                    <xdr:rowOff>25400</xdr:rowOff>
                  </to>
                </anchor>
              </controlPr>
            </control>
          </mc:Choice>
        </mc:AlternateContent>
        <mc:AlternateContent xmlns:mc="http://schemas.openxmlformats.org/markup-compatibility/2006">
          <mc:Choice Requires="x14">
            <control shapeId="3435" r:id="rId367" name="Check Box 363">
              <controlPr defaultSize="0" autoFill="0" autoLine="0" autoPict="0">
                <anchor moveWithCells="1">
                  <from>
                    <xdr:col>23</xdr:col>
                    <xdr:colOff>0</xdr:colOff>
                    <xdr:row>131</xdr:row>
                    <xdr:rowOff>0</xdr:rowOff>
                  </from>
                  <to>
                    <xdr:col>24</xdr:col>
                    <xdr:colOff>38100</xdr:colOff>
                    <xdr:row>132</xdr:row>
                    <xdr:rowOff>25400</xdr:rowOff>
                  </to>
                </anchor>
              </controlPr>
            </control>
          </mc:Choice>
        </mc:AlternateContent>
        <mc:AlternateContent xmlns:mc="http://schemas.openxmlformats.org/markup-compatibility/2006">
          <mc:Choice Requires="x14">
            <control shapeId="3436" r:id="rId368" name="Check Box 364">
              <controlPr defaultSize="0" autoFill="0" autoLine="0" autoPict="0">
                <anchor moveWithCells="1">
                  <from>
                    <xdr:col>23</xdr:col>
                    <xdr:colOff>0</xdr:colOff>
                    <xdr:row>132</xdr:row>
                    <xdr:rowOff>0</xdr:rowOff>
                  </from>
                  <to>
                    <xdr:col>24</xdr:col>
                    <xdr:colOff>38100</xdr:colOff>
                    <xdr:row>133</xdr:row>
                    <xdr:rowOff>25400</xdr:rowOff>
                  </to>
                </anchor>
              </controlPr>
            </control>
          </mc:Choice>
        </mc:AlternateContent>
        <mc:AlternateContent xmlns:mc="http://schemas.openxmlformats.org/markup-compatibility/2006">
          <mc:Choice Requires="x14">
            <control shapeId="3437" r:id="rId369" name="Check Box 365">
              <controlPr defaultSize="0" autoFill="0" autoLine="0" autoPict="0">
                <anchor moveWithCells="1">
                  <from>
                    <xdr:col>23</xdr:col>
                    <xdr:colOff>0</xdr:colOff>
                    <xdr:row>132</xdr:row>
                    <xdr:rowOff>0</xdr:rowOff>
                  </from>
                  <to>
                    <xdr:col>24</xdr:col>
                    <xdr:colOff>38100</xdr:colOff>
                    <xdr:row>133</xdr:row>
                    <xdr:rowOff>25400</xdr:rowOff>
                  </to>
                </anchor>
              </controlPr>
            </control>
          </mc:Choice>
        </mc:AlternateContent>
        <mc:AlternateContent xmlns:mc="http://schemas.openxmlformats.org/markup-compatibility/2006">
          <mc:Choice Requires="x14">
            <control shapeId="3438" r:id="rId370" name="Check Box 366">
              <controlPr defaultSize="0" autoFill="0" autoLine="0" autoPict="0">
                <anchor moveWithCells="1">
                  <from>
                    <xdr:col>23</xdr:col>
                    <xdr:colOff>0</xdr:colOff>
                    <xdr:row>133</xdr:row>
                    <xdr:rowOff>0</xdr:rowOff>
                  </from>
                  <to>
                    <xdr:col>24</xdr:col>
                    <xdr:colOff>38100</xdr:colOff>
                    <xdr:row>134</xdr:row>
                    <xdr:rowOff>25400</xdr:rowOff>
                  </to>
                </anchor>
              </controlPr>
            </control>
          </mc:Choice>
        </mc:AlternateContent>
        <mc:AlternateContent xmlns:mc="http://schemas.openxmlformats.org/markup-compatibility/2006">
          <mc:Choice Requires="x14">
            <control shapeId="3439" r:id="rId371" name="Check Box 367">
              <controlPr defaultSize="0" autoFill="0" autoLine="0" autoPict="0">
                <anchor moveWithCells="1">
                  <from>
                    <xdr:col>23</xdr:col>
                    <xdr:colOff>0</xdr:colOff>
                    <xdr:row>133</xdr:row>
                    <xdr:rowOff>0</xdr:rowOff>
                  </from>
                  <to>
                    <xdr:col>24</xdr:col>
                    <xdr:colOff>38100</xdr:colOff>
                    <xdr:row>134</xdr:row>
                    <xdr:rowOff>25400</xdr:rowOff>
                  </to>
                </anchor>
              </controlPr>
            </control>
          </mc:Choice>
        </mc:AlternateContent>
        <mc:AlternateContent xmlns:mc="http://schemas.openxmlformats.org/markup-compatibility/2006">
          <mc:Choice Requires="x14">
            <control shapeId="3440" r:id="rId372" name="Check Box 368">
              <controlPr defaultSize="0" autoFill="0" autoLine="0" autoPict="0">
                <anchor moveWithCells="1">
                  <from>
                    <xdr:col>23</xdr:col>
                    <xdr:colOff>0</xdr:colOff>
                    <xdr:row>134</xdr:row>
                    <xdr:rowOff>0</xdr:rowOff>
                  </from>
                  <to>
                    <xdr:col>24</xdr:col>
                    <xdr:colOff>38100</xdr:colOff>
                    <xdr:row>135</xdr:row>
                    <xdr:rowOff>25400</xdr:rowOff>
                  </to>
                </anchor>
              </controlPr>
            </control>
          </mc:Choice>
        </mc:AlternateContent>
        <mc:AlternateContent xmlns:mc="http://schemas.openxmlformats.org/markup-compatibility/2006">
          <mc:Choice Requires="x14">
            <control shapeId="3441" r:id="rId373" name="Check Box 369">
              <controlPr defaultSize="0" autoFill="0" autoLine="0" autoPict="0">
                <anchor moveWithCells="1">
                  <from>
                    <xdr:col>23</xdr:col>
                    <xdr:colOff>0</xdr:colOff>
                    <xdr:row>134</xdr:row>
                    <xdr:rowOff>0</xdr:rowOff>
                  </from>
                  <to>
                    <xdr:col>24</xdr:col>
                    <xdr:colOff>38100</xdr:colOff>
                    <xdr:row>135</xdr:row>
                    <xdr:rowOff>25400</xdr:rowOff>
                  </to>
                </anchor>
              </controlPr>
            </control>
          </mc:Choice>
        </mc:AlternateContent>
        <mc:AlternateContent xmlns:mc="http://schemas.openxmlformats.org/markup-compatibility/2006">
          <mc:Choice Requires="x14">
            <control shapeId="3442" r:id="rId374" name="Check Box 370">
              <controlPr defaultSize="0" autoFill="0" autoLine="0" autoPict="0">
                <anchor moveWithCells="1">
                  <from>
                    <xdr:col>23</xdr:col>
                    <xdr:colOff>0</xdr:colOff>
                    <xdr:row>135</xdr:row>
                    <xdr:rowOff>0</xdr:rowOff>
                  </from>
                  <to>
                    <xdr:col>24</xdr:col>
                    <xdr:colOff>38100</xdr:colOff>
                    <xdr:row>136</xdr:row>
                    <xdr:rowOff>25400</xdr:rowOff>
                  </to>
                </anchor>
              </controlPr>
            </control>
          </mc:Choice>
        </mc:AlternateContent>
        <mc:AlternateContent xmlns:mc="http://schemas.openxmlformats.org/markup-compatibility/2006">
          <mc:Choice Requires="x14">
            <control shapeId="3443" r:id="rId375" name="Check Box 371">
              <controlPr defaultSize="0" autoFill="0" autoLine="0" autoPict="0">
                <anchor moveWithCells="1">
                  <from>
                    <xdr:col>23</xdr:col>
                    <xdr:colOff>0</xdr:colOff>
                    <xdr:row>135</xdr:row>
                    <xdr:rowOff>0</xdr:rowOff>
                  </from>
                  <to>
                    <xdr:col>24</xdr:col>
                    <xdr:colOff>38100</xdr:colOff>
                    <xdr:row>136</xdr:row>
                    <xdr:rowOff>25400</xdr:rowOff>
                  </to>
                </anchor>
              </controlPr>
            </control>
          </mc:Choice>
        </mc:AlternateContent>
        <mc:AlternateContent xmlns:mc="http://schemas.openxmlformats.org/markup-compatibility/2006">
          <mc:Choice Requires="x14">
            <control shapeId="3444" r:id="rId376" name="Check Box 372">
              <controlPr defaultSize="0" autoFill="0" autoLine="0" autoPict="0">
                <anchor moveWithCells="1">
                  <from>
                    <xdr:col>23</xdr:col>
                    <xdr:colOff>0</xdr:colOff>
                    <xdr:row>136</xdr:row>
                    <xdr:rowOff>0</xdr:rowOff>
                  </from>
                  <to>
                    <xdr:col>24</xdr:col>
                    <xdr:colOff>38100</xdr:colOff>
                    <xdr:row>137</xdr:row>
                    <xdr:rowOff>25400</xdr:rowOff>
                  </to>
                </anchor>
              </controlPr>
            </control>
          </mc:Choice>
        </mc:AlternateContent>
        <mc:AlternateContent xmlns:mc="http://schemas.openxmlformats.org/markup-compatibility/2006">
          <mc:Choice Requires="x14">
            <control shapeId="3445" r:id="rId377" name="Check Box 373">
              <controlPr defaultSize="0" autoFill="0" autoLine="0" autoPict="0">
                <anchor moveWithCells="1">
                  <from>
                    <xdr:col>23</xdr:col>
                    <xdr:colOff>0</xdr:colOff>
                    <xdr:row>136</xdr:row>
                    <xdr:rowOff>0</xdr:rowOff>
                  </from>
                  <to>
                    <xdr:col>24</xdr:col>
                    <xdr:colOff>38100</xdr:colOff>
                    <xdr:row>137</xdr:row>
                    <xdr:rowOff>25400</xdr:rowOff>
                  </to>
                </anchor>
              </controlPr>
            </control>
          </mc:Choice>
        </mc:AlternateContent>
        <mc:AlternateContent xmlns:mc="http://schemas.openxmlformats.org/markup-compatibility/2006">
          <mc:Choice Requires="x14">
            <control shapeId="3446" r:id="rId378" name="Check Box 374">
              <controlPr defaultSize="0" autoFill="0" autoLine="0" autoPict="0">
                <anchor moveWithCells="1">
                  <from>
                    <xdr:col>23</xdr:col>
                    <xdr:colOff>0</xdr:colOff>
                    <xdr:row>140</xdr:row>
                    <xdr:rowOff>0</xdr:rowOff>
                  </from>
                  <to>
                    <xdr:col>24</xdr:col>
                    <xdr:colOff>38100</xdr:colOff>
                    <xdr:row>141</xdr:row>
                    <xdr:rowOff>25400</xdr:rowOff>
                  </to>
                </anchor>
              </controlPr>
            </control>
          </mc:Choice>
        </mc:AlternateContent>
        <mc:AlternateContent xmlns:mc="http://schemas.openxmlformats.org/markup-compatibility/2006">
          <mc:Choice Requires="x14">
            <control shapeId="3447" r:id="rId379" name="Check Box 375">
              <controlPr defaultSize="0" autoFill="0" autoLine="0" autoPict="0">
                <anchor moveWithCells="1">
                  <from>
                    <xdr:col>23</xdr:col>
                    <xdr:colOff>0</xdr:colOff>
                    <xdr:row>140</xdr:row>
                    <xdr:rowOff>0</xdr:rowOff>
                  </from>
                  <to>
                    <xdr:col>24</xdr:col>
                    <xdr:colOff>38100</xdr:colOff>
                    <xdr:row>141</xdr:row>
                    <xdr:rowOff>25400</xdr:rowOff>
                  </to>
                </anchor>
              </controlPr>
            </control>
          </mc:Choice>
        </mc:AlternateContent>
        <mc:AlternateContent xmlns:mc="http://schemas.openxmlformats.org/markup-compatibility/2006">
          <mc:Choice Requires="x14">
            <control shapeId="3448" r:id="rId380" name="Check Box 376">
              <controlPr defaultSize="0" autoFill="0" autoLine="0" autoPict="0">
                <anchor moveWithCells="1">
                  <from>
                    <xdr:col>23</xdr:col>
                    <xdr:colOff>0</xdr:colOff>
                    <xdr:row>141</xdr:row>
                    <xdr:rowOff>0</xdr:rowOff>
                  </from>
                  <to>
                    <xdr:col>24</xdr:col>
                    <xdr:colOff>38100</xdr:colOff>
                    <xdr:row>142</xdr:row>
                    <xdr:rowOff>25400</xdr:rowOff>
                  </to>
                </anchor>
              </controlPr>
            </control>
          </mc:Choice>
        </mc:AlternateContent>
        <mc:AlternateContent xmlns:mc="http://schemas.openxmlformats.org/markup-compatibility/2006">
          <mc:Choice Requires="x14">
            <control shapeId="3449" r:id="rId381" name="Check Box 377">
              <controlPr defaultSize="0" autoFill="0" autoLine="0" autoPict="0">
                <anchor moveWithCells="1">
                  <from>
                    <xdr:col>23</xdr:col>
                    <xdr:colOff>0</xdr:colOff>
                    <xdr:row>141</xdr:row>
                    <xdr:rowOff>0</xdr:rowOff>
                  </from>
                  <to>
                    <xdr:col>24</xdr:col>
                    <xdr:colOff>38100</xdr:colOff>
                    <xdr:row>142</xdr:row>
                    <xdr:rowOff>25400</xdr:rowOff>
                  </to>
                </anchor>
              </controlPr>
            </control>
          </mc:Choice>
        </mc:AlternateContent>
        <mc:AlternateContent xmlns:mc="http://schemas.openxmlformats.org/markup-compatibility/2006">
          <mc:Choice Requires="x14">
            <control shapeId="3450" r:id="rId382" name="Check Box 378">
              <controlPr defaultSize="0" autoFill="0" autoLine="0" autoPict="0">
                <anchor moveWithCells="1">
                  <from>
                    <xdr:col>23</xdr:col>
                    <xdr:colOff>0</xdr:colOff>
                    <xdr:row>142</xdr:row>
                    <xdr:rowOff>0</xdr:rowOff>
                  </from>
                  <to>
                    <xdr:col>24</xdr:col>
                    <xdr:colOff>38100</xdr:colOff>
                    <xdr:row>143</xdr:row>
                    <xdr:rowOff>25400</xdr:rowOff>
                  </to>
                </anchor>
              </controlPr>
            </control>
          </mc:Choice>
        </mc:AlternateContent>
        <mc:AlternateContent xmlns:mc="http://schemas.openxmlformats.org/markup-compatibility/2006">
          <mc:Choice Requires="x14">
            <control shapeId="3451" r:id="rId383" name="Check Box 379">
              <controlPr defaultSize="0" autoFill="0" autoLine="0" autoPict="0">
                <anchor moveWithCells="1">
                  <from>
                    <xdr:col>23</xdr:col>
                    <xdr:colOff>0</xdr:colOff>
                    <xdr:row>142</xdr:row>
                    <xdr:rowOff>0</xdr:rowOff>
                  </from>
                  <to>
                    <xdr:col>24</xdr:col>
                    <xdr:colOff>38100</xdr:colOff>
                    <xdr:row>143</xdr:row>
                    <xdr:rowOff>25400</xdr:rowOff>
                  </to>
                </anchor>
              </controlPr>
            </control>
          </mc:Choice>
        </mc:AlternateContent>
        <mc:AlternateContent xmlns:mc="http://schemas.openxmlformats.org/markup-compatibility/2006">
          <mc:Choice Requires="x14">
            <control shapeId="3452" r:id="rId384" name="Check Box 380">
              <controlPr defaultSize="0" autoFill="0" autoLine="0" autoPict="0">
                <anchor moveWithCells="1">
                  <from>
                    <xdr:col>23</xdr:col>
                    <xdr:colOff>0</xdr:colOff>
                    <xdr:row>143</xdr:row>
                    <xdr:rowOff>0</xdr:rowOff>
                  </from>
                  <to>
                    <xdr:col>24</xdr:col>
                    <xdr:colOff>38100</xdr:colOff>
                    <xdr:row>144</xdr:row>
                    <xdr:rowOff>25400</xdr:rowOff>
                  </to>
                </anchor>
              </controlPr>
            </control>
          </mc:Choice>
        </mc:AlternateContent>
        <mc:AlternateContent xmlns:mc="http://schemas.openxmlformats.org/markup-compatibility/2006">
          <mc:Choice Requires="x14">
            <control shapeId="3453" r:id="rId385" name="Check Box 381">
              <controlPr defaultSize="0" autoFill="0" autoLine="0" autoPict="0">
                <anchor moveWithCells="1">
                  <from>
                    <xdr:col>23</xdr:col>
                    <xdr:colOff>0</xdr:colOff>
                    <xdr:row>143</xdr:row>
                    <xdr:rowOff>0</xdr:rowOff>
                  </from>
                  <to>
                    <xdr:col>24</xdr:col>
                    <xdr:colOff>38100</xdr:colOff>
                    <xdr:row>144</xdr:row>
                    <xdr:rowOff>25400</xdr:rowOff>
                  </to>
                </anchor>
              </controlPr>
            </control>
          </mc:Choice>
        </mc:AlternateContent>
        <mc:AlternateContent xmlns:mc="http://schemas.openxmlformats.org/markup-compatibility/2006">
          <mc:Choice Requires="x14">
            <control shapeId="3454" r:id="rId386" name="Check Box 382">
              <controlPr defaultSize="0" autoFill="0" autoLine="0" autoPict="0">
                <anchor moveWithCells="1">
                  <from>
                    <xdr:col>23</xdr:col>
                    <xdr:colOff>0</xdr:colOff>
                    <xdr:row>144</xdr:row>
                    <xdr:rowOff>0</xdr:rowOff>
                  </from>
                  <to>
                    <xdr:col>24</xdr:col>
                    <xdr:colOff>38100</xdr:colOff>
                    <xdr:row>145</xdr:row>
                    <xdr:rowOff>25400</xdr:rowOff>
                  </to>
                </anchor>
              </controlPr>
            </control>
          </mc:Choice>
        </mc:AlternateContent>
        <mc:AlternateContent xmlns:mc="http://schemas.openxmlformats.org/markup-compatibility/2006">
          <mc:Choice Requires="x14">
            <control shapeId="3455" r:id="rId387" name="Check Box 383">
              <controlPr defaultSize="0" autoFill="0" autoLine="0" autoPict="0">
                <anchor moveWithCells="1">
                  <from>
                    <xdr:col>23</xdr:col>
                    <xdr:colOff>0</xdr:colOff>
                    <xdr:row>144</xdr:row>
                    <xdr:rowOff>0</xdr:rowOff>
                  </from>
                  <to>
                    <xdr:col>24</xdr:col>
                    <xdr:colOff>38100</xdr:colOff>
                    <xdr:row>145</xdr:row>
                    <xdr:rowOff>25400</xdr:rowOff>
                  </to>
                </anchor>
              </controlPr>
            </control>
          </mc:Choice>
        </mc:AlternateContent>
        <mc:AlternateContent xmlns:mc="http://schemas.openxmlformats.org/markup-compatibility/2006">
          <mc:Choice Requires="x14">
            <control shapeId="3456" r:id="rId388" name="Check Box 384">
              <controlPr defaultSize="0" autoFill="0" autoLine="0" autoPict="0">
                <anchor moveWithCells="1">
                  <from>
                    <xdr:col>23</xdr:col>
                    <xdr:colOff>0</xdr:colOff>
                    <xdr:row>145</xdr:row>
                    <xdr:rowOff>0</xdr:rowOff>
                  </from>
                  <to>
                    <xdr:col>24</xdr:col>
                    <xdr:colOff>38100</xdr:colOff>
                    <xdr:row>146</xdr:row>
                    <xdr:rowOff>25400</xdr:rowOff>
                  </to>
                </anchor>
              </controlPr>
            </control>
          </mc:Choice>
        </mc:AlternateContent>
        <mc:AlternateContent xmlns:mc="http://schemas.openxmlformats.org/markup-compatibility/2006">
          <mc:Choice Requires="x14">
            <control shapeId="3457" r:id="rId389" name="Check Box 385">
              <controlPr defaultSize="0" autoFill="0" autoLine="0" autoPict="0">
                <anchor moveWithCells="1">
                  <from>
                    <xdr:col>23</xdr:col>
                    <xdr:colOff>0</xdr:colOff>
                    <xdr:row>145</xdr:row>
                    <xdr:rowOff>0</xdr:rowOff>
                  </from>
                  <to>
                    <xdr:col>24</xdr:col>
                    <xdr:colOff>38100</xdr:colOff>
                    <xdr:row>146</xdr:row>
                    <xdr:rowOff>25400</xdr:rowOff>
                  </to>
                </anchor>
              </controlPr>
            </control>
          </mc:Choice>
        </mc:AlternateContent>
        <mc:AlternateContent xmlns:mc="http://schemas.openxmlformats.org/markup-compatibility/2006">
          <mc:Choice Requires="x14">
            <control shapeId="3458" r:id="rId390" name="Check Box 386">
              <controlPr defaultSize="0" autoFill="0" autoLine="0" autoPict="0">
                <anchor moveWithCells="1">
                  <from>
                    <xdr:col>23</xdr:col>
                    <xdr:colOff>0</xdr:colOff>
                    <xdr:row>146</xdr:row>
                    <xdr:rowOff>0</xdr:rowOff>
                  </from>
                  <to>
                    <xdr:col>24</xdr:col>
                    <xdr:colOff>38100</xdr:colOff>
                    <xdr:row>147</xdr:row>
                    <xdr:rowOff>25400</xdr:rowOff>
                  </to>
                </anchor>
              </controlPr>
            </control>
          </mc:Choice>
        </mc:AlternateContent>
        <mc:AlternateContent xmlns:mc="http://schemas.openxmlformats.org/markup-compatibility/2006">
          <mc:Choice Requires="x14">
            <control shapeId="3459" r:id="rId391" name="Check Box 387">
              <controlPr defaultSize="0" autoFill="0" autoLine="0" autoPict="0">
                <anchor moveWithCells="1">
                  <from>
                    <xdr:col>23</xdr:col>
                    <xdr:colOff>0</xdr:colOff>
                    <xdr:row>146</xdr:row>
                    <xdr:rowOff>0</xdr:rowOff>
                  </from>
                  <to>
                    <xdr:col>24</xdr:col>
                    <xdr:colOff>38100</xdr:colOff>
                    <xdr:row>147</xdr:row>
                    <xdr:rowOff>25400</xdr:rowOff>
                  </to>
                </anchor>
              </controlPr>
            </control>
          </mc:Choice>
        </mc:AlternateContent>
        <mc:AlternateContent xmlns:mc="http://schemas.openxmlformats.org/markup-compatibility/2006">
          <mc:Choice Requires="x14">
            <control shapeId="3460" r:id="rId392" name="Check Box 388">
              <controlPr defaultSize="0" autoFill="0" autoLine="0" autoPict="0">
                <anchor moveWithCells="1">
                  <from>
                    <xdr:col>23</xdr:col>
                    <xdr:colOff>0</xdr:colOff>
                    <xdr:row>140</xdr:row>
                    <xdr:rowOff>0</xdr:rowOff>
                  </from>
                  <to>
                    <xdr:col>24</xdr:col>
                    <xdr:colOff>38100</xdr:colOff>
                    <xdr:row>141</xdr:row>
                    <xdr:rowOff>25400</xdr:rowOff>
                  </to>
                </anchor>
              </controlPr>
            </control>
          </mc:Choice>
        </mc:AlternateContent>
        <mc:AlternateContent xmlns:mc="http://schemas.openxmlformats.org/markup-compatibility/2006">
          <mc:Choice Requires="x14">
            <control shapeId="3461" r:id="rId393" name="Check Box 389">
              <controlPr defaultSize="0" autoFill="0" autoLine="0" autoPict="0">
                <anchor moveWithCells="1">
                  <from>
                    <xdr:col>23</xdr:col>
                    <xdr:colOff>0</xdr:colOff>
                    <xdr:row>140</xdr:row>
                    <xdr:rowOff>0</xdr:rowOff>
                  </from>
                  <to>
                    <xdr:col>24</xdr:col>
                    <xdr:colOff>38100</xdr:colOff>
                    <xdr:row>141</xdr:row>
                    <xdr:rowOff>25400</xdr:rowOff>
                  </to>
                </anchor>
              </controlPr>
            </control>
          </mc:Choice>
        </mc:AlternateContent>
        <mc:AlternateContent xmlns:mc="http://schemas.openxmlformats.org/markup-compatibility/2006">
          <mc:Choice Requires="x14">
            <control shapeId="3462" r:id="rId394" name="Check Box 390">
              <controlPr defaultSize="0" autoFill="0" autoLine="0" autoPict="0">
                <anchor moveWithCells="1">
                  <from>
                    <xdr:col>23</xdr:col>
                    <xdr:colOff>0</xdr:colOff>
                    <xdr:row>141</xdr:row>
                    <xdr:rowOff>0</xdr:rowOff>
                  </from>
                  <to>
                    <xdr:col>24</xdr:col>
                    <xdr:colOff>38100</xdr:colOff>
                    <xdr:row>142</xdr:row>
                    <xdr:rowOff>25400</xdr:rowOff>
                  </to>
                </anchor>
              </controlPr>
            </control>
          </mc:Choice>
        </mc:AlternateContent>
        <mc:AlternateContent xmlns:mc="http://schemas.openxmlformats.org/markup-compatibility/2006">
          <mc:Choice Requires="x14">
            <control shapeId="3463" r:id="rId395" name="Check Box 391">
              <controlPr defaultSize="0" autoFill="0" autoLine="0" autoPict="0">
                <anchor moveWithCells="1">
                  <from>
                    <xdr:col>23</xdr:col>
                    <xdr:colOff>0</xdr:colOff>
                    <xdr:row>141</xdr:row>
                    <xdr:rowOff>0</xdr:rowOff>
                  </from>
                  <to>
                    <xdr:col>24</xdr:col>
                    <xdr:colOff>38100</xdr:colOff>
                    <xdr:row>142</xdr:row>
                    <xdr:rowOff>25400</xdr:rowOff>
                  </to>
                </anchor>
              </controlPr>
            </control>
          </mc:Choice>
        </mc:AlternateContent>
        <mc:AlternateContent xmlns:mc="http://schemas.openxmlformats.org/markup-compatibility/2006">
          <mc:Choice Requires="x14">
            <control shapeId="3464" r:id="rId396" name="Check Box 392">
              <controlPr defaultSize="0" autoFill="0" autoLine="0" autoPict="0">
                <anchor moveWithCells="1">
                  <from>
                    <xdr:col>23</xdr:col>
                    <xdr:colOff>0</xdr:colOff>
                    <xdr:row>142</xdr:row>
                    <xdr:rowOff>0</xdr:rowOff>
                  </from>
                  <to>
                    <xdr:col>24</xdr:col>
                    <xdr:colOff>38100</xdr:colOff>
                    <xdr:row>143</xdr:row>
                    <xdr:rowOff>25400</xdr:rowOff>
                  </to>
                </anchor>
              </controlPr>
            </control>
          </mc:Choice>
        </mc:AlternateContent>
        <mc:AlternateContent xmlns:mc="http://schemas.openxmlformats.org/markup-compatibility/2006">
          <mc:Choice Requires="x14">
            <control shapeId="3465" r:id="rId397" name="Check Box 393">
              <controlPr defaultSize="0" autoFill="0" autoLine="0" autoPict="0">
                <anchor moveWithCells="1">
                  <from>
                    <xdr:col>23</xdr:col>
                    <xdr:colOff>0</xdr:colOff>
                    <xdr:row>142</xdr:row>
                    <xdr:rowOff>0</xdr:rowOff>
                  </from>
                  <to>
                    <xdr:col>24</xdr:col>
                    <xdr:colOff>38100</xdr:colOff>
                    <xdr:row>143</xdr:row>
                    <xdr:rowOff>25400</xdr:rowOff>
                  </to>
                </anchor>
              </controlPr>
            </control>
          </mc:Choice>
        </mc:AlternateContent>
        <mc:AlternateContent xmlns:mc="http://schemas.openxmlformats.org/markup-compatibility/2006">
          <mc:Choice Requires="x14">
            <control shapeId="3466" r:id="rId398" name="Check Box 394">
              <controlPr defaultSize="0" autoFill="0" autoLine="0" autoPict="0">
                <anchor moveWithCells="1">
                  <from>
                    <xdr:col>23</xdr:col>
                    <xdr:colOff>0</xdr:colOff>
                    <xdr:row>143</xdr:row>
                    <xdr:rowOff>0</xdr:rowOff>
                  </from>
                  <to>
                    <xdr:col>24</xdr:col>
                    <xdr:colOff>38100</xdr:colOff>
                    <xdr:row>144</xdr:row>
                    <xdr:rowOff>25400</xdr:rowOff>
                  </to>
                </anchor>
              </controlPr>
            </control>
          </mc:Choice>
        </mc:AlternateContent>
        <mc:AlternateContent xmlns:mc="http://schemas.openxmlformats.org/markup-compatibility/2006">
          <mc:Choice Requires="x14">
            <control shapeId="3467" r:id="rId399" name="Check Box 395">
              <controlPr defaultSize="0" autoFill="0" autoLine="0" autoPict="0">
                <anchor moveWithCells="1">
                  <from>
                    <xdr:col>23</xdr:col>
                    <xdr:colOff>0</xdr:colOff>
                    <xdr:row>143</xdr:row>
                    <xdr:rowOff>0</xdr:rowOff>
                  </from>
                  <to>
                    <xdr:col>24</xdr:col>
                    <xdr:colOff>38100</xdr:colOff>
                    <xdr:row>144</xdr:row>
                    <xdr:rowOff>25400</xdr:rowOff>
                  </to>
                </anchor>
              </controlPr>
            </control>
          </mc:Choice>
        </mc:AlternateContent>
        <mc:AlternateContent xmlns:mc="http://schemas.openxmlformats.org/markup-compatibility/2006">
          <mc:Choice Requires="x14">
            <control shapeId="3468" r:id="rId400" name="Check Box 396">
              <controlPr defaultSize="0" autoFill="0" autoLine="0" autoPict="0">
                <anchor moveWithCells="1">
                  <from>
                    <xdr:col>23</xdr:col>
                    <xdr:colOff>0</xdr:colOff>
                    <xdr:row>144</xdr:row>
                    <xdr:rowOff>0</xdr:rowOff>
                  </from>
                  <to>
                    <xdr:col>24</xdr:col>
                    <xdr:colOff>38100</xdr:colOff>
                    <xdr:row>145</xdr:row>
                    <xdr:rowOff>25400</xdr:rowOff>
                  </to>
                </anchor>
              </controlPr>
            </control>
          </mc:Choice>
        </mc:AlternateContent>
        <mc:AlternateContent xmlns:mc="http://schemas.openxmlformats.org/markup-compatibility/2006">
          <mc:Choice Requires="x14">
            <control shapeId="3469" r:id="rId401" name="Check Box 397">
              <controlPr defaultSize="0" autoFill="0" autoLine="0" autoPict="0">
                <anchor moveWithCells="1">
                  <from>
                    <xdr:col>23</xdr:col>
                    <xdr:colOff>0</xdr:colOff>
                    <xdr:row>144</xdr:row>
                    <xdr:rowOff>0</xdr:rowOff>
                  </from>
                  <to>
                    <xdr:col>24</xdr:col>
                    <xdr:colOff>38100</xdr:colOff>
                    <xdr:row>145</xdr:row>
                    <xdr:rowOff>25400</xdr:rowOff>
                  </to>
                </anchor>
              </controlPr>
            </control>
          </mc:Choice>
        </mc:AlternateContent>
        <mc:AlternateContent xmlns:mc="http://schemas.openxmlformats.org/markup-compatibility/2006">
          <mc:Choice Requires="x14">
            <control shapeId="3470" r:id="rId402" name="Check Box 398">
              <controlPr defaultSize="0" autoFill="0" autoLine="0" autoPict="0">
                <anchor moveWithCells="1">
                  <from>
                    <xdr:col>23</xdr:col>
                    <xdr:colOff>0</xdr:colOff>
                    <xdr:row>145</xdr:row>
                    <xdr:rowOff>0</xdr:rowOff>
                  </from>
                  <to>
                    <xdr:col>24</xdr:col>
                    <xdr:colOff>38100</xdr:colOff>
                    <xdr:row>146</xdr:row>
                    <xdr:rowOff>25400</xdr:rowOff>
                  </to>
                </anchor>
              </controlPr>
            </control>
          </mc:Choice>
        </mc:AlternateContent>
        <mc:AlternateContent xmlns:mc="http://schemas.openxmlformats.org/markup-compatibility/2006">
          <mc:Choice Requires="x14">
            <control shapeId="3471" r:id="rId403" name="Check Box 399">
              <controlPr defaultSize="0" autoFill="0" autoLine="0" autoPict="0">
                <anchor moveWithCells="1">
                  <from>
                    <xdr:col>23</xdr:col>
                    <xdr:colOff>0</xdr:colOff>
                    <xdr:row>145</xdr:row>
                    <xdr:rowOff>0</xdr:rowOff>
                  </from>
                  <to>
                    <xdr:col>24</xdr:col>
                    <xdr:colOff>38100</xdr:colOff>
                    <xdr:row>146</xdr:row>
                    <xdr:rowOff>25400</xdr:rowOff>
                  </to>
                </anchor>
              </controlPr>
            </control>
          </mc:Choice>
        </mc:AlternateContent>
        <mc:AlternateContent xmlns:mc="http://schemas.openxmlformats.org/markup-compatibility/2006">
          <mc:Choice Requires="x14">
            <control shapeId="3472" r:id="rId404" name="Check Box 400">
              <controlPr defaultSize="0" autoFill="0" autoLine="0" autoPict="0">
                <anchor moveWithCells="1">
                  <from>
                    <xdr:col>23</xdr:col>
                    <xdr:colOff>0</xdr:colOff>
                    <xdr:row>146</xdr:row>
                    <xdr:rowOff>0</xdr:rowOff>
                  </from>
                  <to>
                    <xdr:col>24</xdr:col>
                    <xdr:colOff>38100</xdr:colOff>
                    <xdr:row>147</xdr:row>
                    <xdr:rowOff>25400</xdr:rowOff>
                  </to>
                </anchor>
              </controlPr>
            </control>
          </mc:Choice>
        </mc:AlternateContent>
        <mc:AlternateContent xmlns:mc="http://schemas.openxmlformats.org/markup-compatibility/2006">
          <mc:Choice Requires="x14">
            <control shapeId="3473" r:id="rId405" name="Check Box 401">
              <controlPr defaultSize="0" autoFill="0" autoLine="0" autoPict="0">
                <anchor moveWithCells="1">
                  <from>
                    <xdr:col>23</xdr:col>
                    <xdr:colOff>0</xdr:colOff>
                    <xdr:row>146</xdr:row>
                    <xdr:rowOff>0</xdr:rowOff>
                  </from>
                  <to>
                    <xdr:col>24</xdr:col>
                    <xdr:colOff>38100</xdr:colOff>
                    <xdr:row>147</xdr:row>
                    <xdr:rowOff>25400</xdr:rowOff>
                  </to>
                </anchor>
              </controlPr>
            </control>
          </mc:Choice>
        </mc:AlternateContent>
        <mc:AlternateContent xmlns:mc="http://schemas.openxmlformats.org/markup-compatibility/2006">
          <mc:Choice Requires="x14">
            <control shapeId="3474" r:id="rId406" name="Check Box 402">
              <controlPr defaultSize="0" autoFill="0" autoLine="0" autoPict="0">
                <anchor moveWithCells="1">
                  <from>
                    <xdr:col>23</xdr:col>
                    <xdr:colOff>0</xdr:colOff>
                    <xdr:row>150</xdr:row>
                    <xdr:rowOff>0</xdr:rowOff>
                  </from>
                  <to>
                    <xdr:col>24</xdr:col>
                    <xdr:colOff>38100</xdr:colOff>
                    <xdr:row>151</xdr:row>
                    <xdr:rowOff>25400</xdr:rowOff>
                  </to>
                </anchor>
              </controlPr>
            </control>
          </mc:Choice>
        </mc:AlternateContent>
        <mc:AlternateContent xmlns:mc="http://schemas.openxmlformats.org/markup-compatibility/2006">
          <mc:Choice Requires="x14">
            <control shapeId="3475" r:id="rId407" name="Check Box 403">
              <controlPr defaultSize="0" autoFill="0" autoLine="0" autoPict="0">
                <anchor moveWithCells="1">
                  <from>
                    <xdr:col>23</xdr:col>
                    <xdr:colOff>0</xdr:colOff>
                    <xdr:row>150</xdr:row>
                    <xdr:rowOff>0</xdr:rowOff>
                  </from>
                  <to>
                    <xdr:col>24</xdr:col>
                    <xdr:colOff>38100</xdr:colOff>
                    <xdr:row>151</xdr:row>
                    <xdr:rowOff>25400</xdr:rowOff>
                  </to>
                </anchor>
              </controlPr>
            </control>
          </mc:Choice>
        </mc:AlternateContent>
        <mc:AlternateContent xmlns:mc="http://schemas.openxmlformats.org/markup-compatibility/2006">
          <mc:Choice Requires="x14">
            <control shapeId="3476" r:id="rId408" name="Check Box 404">
              <controlPr defaultSize="0" autoFill="0" autoLine="0" autoPict="0">
                <anchor moveWithCells="1">
                  <from>
                    <xdr:col>23</xdr:col>
                    <xdr:colOff>0</xdr:colOff>
                    <xdr:row>151</xdr:row>
                    <xdr:rowOff>0</xdr:rowOff>
                  </from>
                  <to>
                    <xdr:col>24</xdr:col>
                    <xdr:colOff>38100</xdr:colOff>
                    <xdr:row>152</xdr:row>
                    <xdr:rowOff>25400</xdr:rowOff>
                  </to>
                </anchor>
              </controlPr>
            </control>
          </mc:Choice>
        </mc:AlternateContent>
        <mc:AlternateContent xmlns:mc="http://schemas.openxmlformats.org/markup-compatibility/2006">
          <mc:Choice Requires="x14">
            <control shapeId="3477" r:id="rId409" name="Check Box 405">
              <controlPr defaultSize="0" autoFill="0" autoLine="0" autoPict="0">
                <anchor moveWithCells="1">
                  <from>
                    <xdr:col>23</xdr:col>
                    <xdr:colOff>0</xdr:colOff>
                    <xdr:row>151</xdr:row>
                    <xdr:rowOff>0</xdr:rowOff>
                  </from>
                  <to>
                    <xdr:col>24</xdr:col>
                    <xdr:colOff>38100</xdr:colOff>
                    <xdr:row>152</xdr:row>
                    <xdr:rowOff>25400</xdr:rowOff>
                  </to>
                </anchor>
              </controlPr>
            </control>
          </mc:Choice>
        </mc:AlternateContent>
        <mc:AlternateContent xmlns:mc="http://schemas.openxmlformats.org/markup-compatibility/2006">
          <mc:Choice Requires="x14">
            <control shapeId="3478" r:id="rId410" name="Check Box 406">
              <controlPr defaultSize="0" autoFill="0" autoLine="0" autoPict="0">
                <anchor moveWithCells="1">
                  <from>
                    <xdr:col>23</xdr:col>
                    <xdr:colOff>0</xdr:colOff>
                    <xdr:row>152</xdr:row>
                    <xdr:rowOff>0</xdr:rowOff>
                  </from>
                  <to>
                    <xdr:col>24</xdr:col>
                    <xdr:colOff>38100</xdr:colOff>
                    <xdr:row>153</xdr:row>
                    <xdr:rowOff>25400</xdr:rowOff>
                  </to>
                </anchor>
              </controlPr>
            </control>
          </mc:Choice>
        </mc:AlternateContent>
        <mc:AlternateContent xmlns:mc="http://schemas.openxmlformats.org/markup-compatibility/2006">
          <mc:Choice Requires="x14">
            <control shapeId="3479" r:id="rId411" name="Check Box 407">
              <controlPr defaultSize="0" autoFill="0" autoLine="0" autoPict="0">
                <anchor moveWithCells="1">
                  <from>
                    <xdr:col>23</xdr:col>
                    <xdr:colOff>0</xdr:colOff>
                    <xdr:row>152</xdr:row>
                    <xdr:rowOff>0</xdr:rowOff>
                  </from>
                  <to>
                    <xdr:col>24</xdr:col>
                    <xdr:colOff>38100</xdr:colOff>
                    <xdr:row>153</xdr:row>
                    <xdr:rowOff>25400</xdr:rowOff>
                  </to>
                </anchor>
              </controlPr>
            </control>
          </mc:Choice>
        </mc:AlternateContent>
        <mc:AlternateContent xmlns:mc="http://schemas.openxmlformats.org/markup-compatibility/2006">
          <mc:Choice Requires="x14">
            <control shapeId="3480" r:id="rId412" name="Check Box 408">
              <controlPr defaultSize="0" autoFill="0" autoLine="0" autoPict="0">
                <anchor moveWithCells="1">
                  <from>
                    <xdr:col>23</xdr:col>
                    <xdr:colOff>0</xdr:colOff>
                    <xdr:row>153</xdr:row>
                    <xdr:rowOff>0</xdr:rowOff>
                  </from>
                  <to>
                    <xdr:col>24</xdr:col>
                    <xdr:colOff>38100</xdr:colOff>
                    <xdr:row>154</xdr:row>
                    <xdr:rowOff>25400</xdr:rowOff>
                  </to>
                </anchor>
              </controlPr>
            </control>
          </mc:Choice>
        </mc:AlternateContent>
        <mc:AlternateContent xmlns:mc="http://schemas.openxmlformats.org/markup-compatibility/2006">
          <mc:Choice Requires="x14">
            <control shapeId="3481" r:id="rId413" name="Check Box 409">
              <controlPr defaultSize="0" autoFill="0" autoLine="0" autoPict="0">
                <anchor moveWithCells="1">
                  <from>
                    <xdr:col>23</xdr:col>
                    <xdr:colOff>0</xdr:colOff>
                    <xdr:row>153</xdr:row>
                    <xdr:rowOff>0</xdr:rowOff>
                  </from>
                  <to>
                    <xdr:col>24</xdr:col>
                    <xdr:colOff>38100</xdr:colOff>
                    <xdr:row>154</xdr:row>
                    <xdr:rowOff>25400</xdr:rowOff>
                  </to>
                </anchor>
              </controlPr>
            </control>
          </mc:Choice>
        </mc:AlternateContent>
        <mc:AlternateContent xmlns:mc="http://schemas.openxmlformats.org/markup-compatibility/2006">
          <mc:Choice Requires="x14">
            <control shapeId="3482" r:id="rId414" name="Check Box 410">
              <controlPr defaultSize="0" autoFill="0" autoLine="0" autoPict="0">
                <anchor moveWithCells="1">
                  <from>
                    <xdr:col>23</xdr:col>
                    <xdr:colOff>0</xdr:colOff>
                    <xdr:row>154</xdr:row>
                    <xdr:rowOff>0</xdr:rowOff>
                  </from>
                  <to>
                    <xdr:col>24</xdr:col>
                    <xdr:colOff>38100</xdr:colOff>
                    <xdr:row>155</xdr:row>
                    <xdr:rowOff>25400</xdr:rowOff>
                  </to>
                </anchor>
              </controlPr>
            </control>
          </mc:Choice>
        </mc:AlternateContent>
        <mc:AlternateContent xmlns:mc="http://schemas.openxmlformats.org/markup-compatibility/2006">
          <mc:Choice Requires="x14">
            <control shapeId="3483" r:id="rId415" name="Check Box 411">
              <controlPr defaultSize="0" autoFill="0" autoLine="0" autoPict="0">
                <anchor moveWithCells="1">
                  <from>
                    <xdr:col>23</xdr:col>
                    <xdr:colOff>0</xdr:colOff>
                    <xdr:row>154</xdr:row>
                    <xdr:rowOff>0</xdr:rowOff>
                  </from>
                  <to>
                    <xdr:col>24</xdr:col>
                    <xdr:colOff>38100</xdr:colOff>
                    <xdr:row>155</xdr:row>
                    <xdr:rowOff>25400</xdr:rowOff>
                  </to>
                </anchor>
              </controlPr>
            </control>
          </mc:Choice>
        </mc:AlternateContent>
        <mc:AlternateContent xmlns:mc="http://schemas.openxmlformats.org/markup-compatibility/2006">
          <mc:Choice Requires="x14">
            <control shapeId="3484" r:id="rId416" name="Check Box 412">
              <controlPr defaultSize="0" autoFill="0" autoLine="0" autoPict="0">
                <anchor moveWithCells="1">
                  <from>
                    <xdr:col>23</xdr:col>
                    <xdr:colOff>0</xdr:colOff>
                    <xdr:row>150</xdr:row>
                    <xdr:rowOff>0</xdr:rowOff>
                  </from>
                  <to>
                    <xdr:col>24</xdr:col>
                    <xdr:colOff>38100</xdr:colOff>
                    <xdr:row>151</xdr:row>
                    <xdr:rowOff>25400</xdr:rowOff>
                  </to>
                </anchor>
              </controlPr>
            </control>
          </mc:Choice>
        </mc:AlternateContent>
        <mc:AlternateContent xmlns:mc="http://schemas.openxmlformats.org/markup-compatibility/2006">
          <mc:Choice Requires="x14">
            <control shapeId="3485" r:id="rId417" name="Check Box 413">
              <controlPr defaultSize="0" autoFill="0" autoLine="0" autoPict="0">
                <anchor moveWithCells="1">
                  <from>
                    <xdr:col>23</xdr:col>
                    <xdr:colOff>0</xdr:colOff>
                    <xdr:row>150</xdr:row>
                    <xdr:rowOff>0</xdr:rowOff>
                  </from>
                  <to>
                    <xdr:col>24</xdr:col>
                    <xdr:colOff>38100</xdr:colOff>
                    <xdr:row>151</xdr:row>
                    <xdr:rowOff>25400</xdr:rowOff>
                  </to>
                </anchor>
              </controlPr>
            </control>
          </mc:Choice>
        </mc:AlternateContent>
        <mc:AlternateContent xmlns:mc="http://schemas.openxmlformats.org/markup-compatibility/2006">
          <mc:Choice Requires="x14">
            <control shapeId="3486" r:id="rId418" name="Check Box 414">
              <controlPr defaultSize="0" autoFill="0" autoLine="0" autoPict="0">
                <anchor moveWithCells="1">
                  <from>
                    <xdr:col>23</xdr:col>
                    <xdr:colOff>0</xdr:colOff>
                    <xdr:row>151</xdr:row>
                    <xdr:rowOff>0</xdr:rowOff>
                  </from>
                  <to>
                    <xdr:col>24</xdr:col>
                    <xdr:colOff>38100</xdr:colOff>
                    <xdr:row>152</xdr:row>
                    <xdr:rowOff>25400</xdr:rowOff>
                  </to>
                </anchor>
              </controlPr>
            </control>
          </mc:Choice>
        </mc:AlternateContent>
        <mc:AlternateContent xmlns:mc="http://schemas.openxmlformats.org/markup-compatibility/2006">
          <mc:Choice Requires="x14">
            <control shapeId="3487" r:id="rId419" name="Check Box 415">
              <controlPr defaultSize="0" autoFill="0" autoLine="0" autoPict="0">
                <anchor moveWithCells="1">
                  <from>
                    <xdr:col>23</xdr:col>
                    <xdr:colOff>0</xdr:colOff>
                    <xdr:row>151</xdr:row>
                    <xdr:rowOff>0</xdr:rowOff>
                  </from>
                  <to>
                    <xdr:col>24</xdr:col>
                    <xdr:colOff>38100</xdr:colOff>
                    <xdr:row>152</xdr:row>
                    <xdr:rowOff>25400</xdr:rowOff>
                  </to>
                </anchor>
              </controlPr>
            </control>
          </mc:Choice>
        </mc:AlternateContent>
        <mc:AlternateContent xmlns:mc="http://schemas.openxmlformats.org/markup-compatibility/2006">
          <mc:Choice Requires="x14">
            <control shapeId="3488" r:id="rId420" name="Check Box 416">
              <controlPr defaultSize="0" autoFill="0" autoLine="0" autoPict="0">
                <anchor moveWithCells="1">
                  <from>
                    <xdr:col>23</xdr:col>
                    <xdr:colOff>0</xdr:colOff>
                    <xdr:row>152</xdr:row>
                    <xdr:rowOff>0</xdr:rowOff>
                  </from>
                  <to>
                    <xdr:col>24</xdr:col>
                    <xdr:colOff>38100</xdr:colOff>
                    <xdr:row>153</xdr:row>
                    <xdr:rowOff>25400</xdr:rowOff>
                  </to>
                </anchor>
              </controlPr>
            </control>
          </mc:Choice>
        </mc:AlternateContent>
        <mc:AlternateContent xmlns:mc="http://schemas.openxmlformats.org/markup-compatibility/2006">
          <mc:Choice Requires="x14">
            <control shapeId="3489" r:id="rId421" name="Check Box 417">
              <controlPr defaultSize="0" autoFill="0" autoLine="0" autoPict="0">
                <anchor moveWithCells="1">
                  <from>
                    <xdr:col>23</xdr:col>
                    <xdr:colOff>0</xdr:colOff>
                    <xdr:row>152</xdr:row>
                    <xdr:rowOff>0</xdr:rowOff>
                  </from>
                  <to>
                    <xdr:col>24</xdr:col>
                    <xdr:colOff>38100</xdr:colOff>
                    <xdr:row>153</xdr:row>
                    <xdr:rowOff>25400</xdr:rowOff>
                  </to>
                </anchor>
              </controlPr>
            </control>
          </mc:Choice>
        </mc:AlternateContent>
        <mc:AlternateContent xmlns:mc="http://schemas.openxmlformats.org/markup-compatibility/2006">
          <mc:Choice Requires="x14">
            <control shapeId="3490" r:id="rId422" name="Check Box 418">
              <controlPr defaultSize="0" autoFill="0" autoLine="0" autoPict="0">
                <anchor moveWithCells="1">
                  <from>
                    <xdr:col>23</xdr:col>
                    <xdr:colOff>0</xdr:colOff>
                    <xdr:row>153</xdr:row>
                    <xdr:rowOff>0</xdr:rowOff>
                  </from>
                  <to>
                    <xdr:col>24</xdr:col>
                    <xdr:colOff>38100</xdr:colOff>
                    <xdr:row>154</xdr:row>
                    <xdr:rowOff>25400</xdr:rowOff>
                  </to>
                </anchor>
              </controlPr>
            </control>
          </mc:Choice>
        </mc:AlternateContent>
        <mc:AlternateContent xmlns:mc="http://schemas.openxmlformats.org/markup-compatibility/2006">
          <mc:Choice Requires="x14">
            <control shapeId="3491" r:id="rId423" name="Check Box 419">
              <controlPr defaultSize="0" autoFill="0" autoLine="0" autoPict="0">
                <anchor moveWithCells="1">
                  <from>
                    <xdr:col>23</xdr:col>
                    <xdr:colOff>0</xdr:colOff>
                    <xdr:row>153</xdr:row>
                    <xdr:rowOff>0</xdr:rowOff>
                  </from>
                  <to>
                    <xdr:col>24</xdr:col>
                    <xdr:colOff>38100</xdr:colOff>
                    <xdr:row>154</xdr:row>
                    <xdr:rowOff>25400</xdr:rowOff>
                  </to>
                </anchor>
              </controlPr>
            </control>
          </mc:Choice>
        </mc:AlternateContent>
        <mc:AlternateContent xmlns:mc="http://schemas.openxmlformats.org/markup-compatibility/2006">
          <mc:Choice Requires="x14">
            <control shapeId="3492" r:id="rId424" name="Check Box 420">
              <controlPr defaultSize="0" autoFill="0" autoLine="0" autoPict="0">
                <anchor moveWithCells="1">
                  <from>
                    <xdr:col>23</xdr:col>
                    <xdr:colOff>0</xdr:colOff>
                    <xdr:row>154</xdr:row>
                    <xdr:rowOff>0</xdr:rowOff>
                  </from>
                  <to>
                    <xdr:col>24</xdr:col>
                    <xdr:colOff>38100</xdr:colOff>
                    <xdr:row>155</xdr:row>
                    <xdr:rowOff>25400</xdr:rowOff>
                  </to>
                </anchor>
              </controlPr>
            </control>
          </mc:Choice>
        </mc:AlternateContent>
        <mc:AlternateContent xmlns:mc="http://schemas.openxmlformats.org/markup-compatibility/2006">
          <mc:Choice Requires="x14">
            <control shapeId="3493" r:id="rId425" name="Check Box 421">
              <controlPr defaultSize="0" autoFill="0" autoLine="0" autoPict="0">
                <anchor moveWithCells="1">
                  <from>
                    <xdr:col>23</xdr:col>
                    <xdr:colOff>0</xdr:colOff>
                    <xdr:row>154</xdr:row>
                    <xdr:rowOff>0</xdr:rowOff>
                  </from>
                  <to>
                    <xdr:col>24</xdr:col>
                    <xdr:colOff>38100</xdr:colOff>
                    <xdr:row>155</xdr:row>
                    <xdr:rowOff>25400</xdr:rowOff>
                  </to>
                </anchor>
              </controlPr>
            </control>
          </mc:Choice>
        </mc:AlternateContent>
        <mc:AlternateContent xmlns:mc="http://schemas.openxmlformats.org/markup-compatibility/2006">
          <mc:Choice Requires="x14">
            <control shapeId="3494" r:id="rId426" name="Check Box 422">
              <controlPr defaultSize="0" autoFill="0" autoLine="0" autoPict="0">
                <anchor moveWithCells="1">
                  <from>
                    <xdr:col>23</xdr:col>
                    <xdr:colOff>0</xdr:colOff>
                    <xdr:row>160</xdr:row>
                    <xdr:rowOff>0</xdr:rowOff>
                  </from>
                  <to>
                    <xdr:col>24</xdr:col>
                    <xdr:colOff>38100</xdr:colOff>
                    <xdr:row>161</xdr:row>
                    <xdr:rowOff>25400</xdr:rowOff>
                  </to>
                </anchor>
              </controlPr>
            </control>
          </mc:Choice>
        </mc:AlternateContent>
        <mc:AlternateContent xmlns:mc="http://schemas.openxmlformats.org/markup-compatibility/2006">
          <mc:Choice Requires="x14">
            <control shapeId="3495" r:id="rId427" name="Check Box 423">
              <controlPr defaultSize="0" autoFill="0" autoLine="0" autoPict="0">
                <anchor moveWithCells="1">
                  <from>
                    <xdr:col>23</xdr:col>
                    <xdr:colOff>0</xdr:colOff>
                    <xdr:row>160</xdr:row>
                    <xdr:rowOff>0</xdr:rowOff>
                  </from>
                  <to>
                    <xdr:col>24</xdr:col>
                    <xdr:colOff>38100</xdr:colOff>
                    <xdr:row>161</xdr:row>
                    <xdr:rowOff>25400</xdr:rowOff>
                  </to>
                </anchor>
              </controlPr>
            </control>
          </mc:Choice>
        </mc:AlternateContent>
        <mc:AlternateContent xmlns:mc="http://schemas.openxmlformats.org/markup-compatibility/2006">
          <mc:Choice Requires="x14">
            <control shapeId="3496" r:id="rId428" name="Check Box 424">
              <controlPr defaultSize="0" autoFill="0" autoLine="0" autoPict="0">
                <anchor moveWithCells="1">
                  <from>
                    <xdr:col>23</xdr:col>
                    <xdr:colOff>0</xdr:colOff>
                    <xdr:row>161</xdr:row>
                    <xdr:rowOff>0</xdr:rowOff>
                  </from>
                  <to>
                    <xdr:col>24</xdr:col>
                    <xdr:colOff>38100</xdr:colOff>
                    <xdr:row>162</xdr:row>
                    <xdr:rowOff>25400</xdr:rowOff>
                  </to>
                </anchor>
              </controlPr>
            </control>
          </mc:Choice>
        </mc:AlternateContent>
        <mc:AlternateContent xmlns:mc="http://schemas.openxmlformats.org/markup-compatibility/2006">
          <mc:Choice Requires="x14">
            <control shapeId="3497" r:id="rId429" name="Check Box 425">
              <controlPr defaultSize="0" autoFill="0" autoLine="0" autoPict="0">
                <anchor moveWithCells="1">
                  <from>
                    <xdr:col>23</xdr:col>
                    <xdr:colOff>0</xdr:colOff>
                    <xdr:row>161</xdr:row>
                    <xdr:rowOff>0</xdr:rowOff>
                  </from>
                  <to>
                    <xdr:col>24</xdr:col>
                    <xdr:colOff>38100</xdr:colOff>
                    <xdr:row>162</xdr:row>
                    <xdr:rowOff>25400</xdr:rowOff>
                  </to>
                </anchor>
              </controlPr>
            </control>
          </mc:Choice>
        </mc:AlternateContent>
        <mc:AlternateContent xmlns:mc="http://schemas.openxmlformats.org/markup-compatibility/2006">
          <mc:Choice Requires="x14">
            <control shapeId="3498" r:id="rId430" name="Check Box 426">
              <controlPr defaultSize="0" autoFill="0" autoLine="0" autoPict="0">
                <anchor moveWithCells="1">
                  <from>
                    <xdr:col>23</xdr:col>
                    <xdr:colOff>0</xdr:colOff>
                    <xdr:row>162</xdr:row>
                    <xdr:rowOff>0</xdr:rowOff>
                  </from>
                  <to>
                    <xdr:col>24</xdr:col>
                    <xdr:colOff>38100</xdr:colOff>
                    <xdr:row>163</xdr:row>
                    <xdr:rowOff>25400</xdr:rowOff>
                  </to>
                </anchor>
              </controlPr>
            </control>
          </mc:Choice>
        </mc:AlternateContent>
        <mc:AlternateContent xmlns:mc="http://schemas.openxmlformats.org/markup-compatibility/2006">
          <mc:Choice Requires="x14">
            <control shapeId="3499" r:id="rId431" name="Check Box 427">
              <controlPr defaultSize="0" autoFill="0" autoLine="0" autoPict="0">
                <anchor moveWithCells="1">
                  <from>
                    <xdr:col>23</xdr:col>
                    <xdr:colOff>0</xdr:colOff>
                    <xdr:row>162</xdr:row>
                    <xdr:rowOff>0</xdr:rowOff>
                  </from>
                  <to>
                    <xdr:col>24</xdr:col>
                    <xdr:colOff>38100</xdr:colOff>
                    <xdr:row>163</xdr:row>
                    <xdr:rowOff>25400</xdr:rowOff>
                  </to>
                </anchor>
              </controlPr>
            </control>
          </mc:Choice>
        </mc:AlternateContent>
        <mc:AlternateContent xmlns:mc="http://schemas.openxmlformats.org/markup-compatibility/2006">
          <mc:Choice Requires="x14">
            <control shapeId="3500" r:id="rId432" name="Check Box 428">
              <controlPr defaultSize="0" autoFill="0" autoLine="0" autoPict="0">
                <anchor moveWithCells="1">
                  <from>
                    <xdr:col>23</xdr:col>
                    <xdr:colOff>0</xdr:colOff>
                    <xdr:row>163</xdr:row>
                    <xdr:rowOff>0</xdr:rowOff>
                  </from>
                  <to>
                    <xdr:col>24</xdr:col>
                    <xdr:colOff>38100</xdr:colOff>
                    <xdr:row>164</xdr:row>
                    <xdr:rowOff>25400</xdr:rowOff>
                  </to>
                </anchor>
              </controlPr>
            </control>
          </mc:Choice>
        </mc:AlternateContent>
        <mc:AlternateContent xmlns:mc="http://schemas.openxmlformats.org/markup-compatibility/2006">
          <mc:Choice Requires="x14">
            <control shapeId="3501" r:id="rId433" name="Check Box 429">
              <controlPr defaultSize="0" autoFill="0" autoLine="0" autoPict="0">
                <anchor moveWithCells="1">
                  <from>
                    <xdr:col>23</xdr:col>
                    <xdr:colOff>0</xdr:colOff>
                    <xdr:row>163</xdr:row>
                    <xdr:rowOff>0</xdr:rowOff>
                  </from>
                  <to>
                    <xdr:col>24</xdr:col>
                    <xdr:colOff>38100</xdr:colOff>
                    <xdr:row>164</xdr:row>
                    <xdr:rowOff>25400</xdr:rowOff>
                  </to>
                </anchor>
              </controlPr>
            </control>
          </mc:Choice>
        </mc:AlternateContent>
        <mc:AlternateContent xmlns:mc="http://schemas.openxmlformats.org/markup-compatibility/2006">
          <mc:Choice Requires="x14">
            <control shapeId="3502" r:id="rId434" name="Check Box 430">
              <controlPr defaultSize="0" autoFill="0" autoLine="0" autoPict="0">
                <anchor moveWithCells="1">
                  <from>
                    <xdr:col>23</xdr:col>
                    <xdr:colOff>0</xdr:colOff>
                    <xdr:row>164</xdr:row>
                    <xdr:rowOff>0</xdr:rowOff>
                  </from>
                  <to>
                    <xdr:col>24</xdr:col>
                    <xdr:colOff>38100</xdr:colOff>
                    <xdr:row>165</xdr:row>
                    <xdr:rowOff>25400</xdr:rowOff>
                  </to>
                </anchor>
              </controlPr>
            </control>
          </mc:Choice>
        </mc:AlternateContent>
        <mc:AlternateContent xmlns:mc="http://schemas.openxmlformats.org/markup-compatibility/2006">
          <mc:Choice Requires="x14">
            <control shapeId="3503" r:id="rId435" name="Check Box 431">
              <controlPr defaultSize="0" autoFill="0" autoLine="0" autoPict="0">
                <anchor moveWithCells="1">
                  <from>
                    <xdr:col>23</xdr:col>
                    <xdr:colOff>0</xdr:colOff>
                    <xdr:row>164</xdr:row>
                    <xdr:rowOff>0</xdr:rowOff>
                  </from>
                  <to>
                    <xdr:col>24</xdr:col>
                    <xdr:colOff>38100</xdr:colOff>
                    <xdr:row>165</xdr:row>
                    <xdr:rowOff>25400</xdr:rowOff>
                  </to>
                </anchor>
              </controlPr>
            </control>
          </mc:Choice>
        </mc:AlternateContent>
        <mc:AlternateContent xmlns:mc="http://schemas.openxmlformats.org/markup-compatibility/2006">
          <mc:Choice Requires="x14">
            <control shapeId="3504" r:id="rId436" name="Check Box 432">
              <controlPr defaultSize="0" autoFill="0" autoLine="0" autoPict="0">
                <anchor moveWithCells="1">
                  <from>
                    <xdr:col>23</xdr:col>
                    <xdr:colOff>0</xdr:colOff>
                    <xdr:row>165</xdr:row>
                    <xdr:rowOff>0</xdr:rowOff>
                  </from>
                  <to>
                    <xdr:col>24</xdr:col>
                    <xdr:colOff>38100</xdr:colOff>
                    <xdr:row>166</xdr:row>
                    <xdr:rowOff>25400</xdr:rowOff>
                  </to>
                </anchor>
              </controlPr>
            </control>
          </mc:Choice>
        </mc:AlternateContent>
        <mc:AlternateContent xmlns:mc="http://schemas.openxmlformats.org/markup-compatibility/2006">
          <mc:Choice Requires="x14">
            <control shapeId="3505" r:id="rId437" name="Check Box 433">
              <controlPr defaultSize="0" autoFill="0" autoLine="0" autoPict="0">
                <anchor moveWithCells="1">
                  <from>
                    <xdr:col>23</xdr:col>
                    <xdr:colOff>0</xdr:colOff>
                    <xdr:row>165</xdr:row>
                    <xdr:rowOff>0</xdr:rowOff>
                  </from>
                  <to>
                    <xdr:col>24</xdr:col>
                    <xdr:colOff>38100</xdr:colOff>
                    <xdr:row>166</xdr:row>
                    <xdr:rowOff>25400</xdr:rowOff>
                  </to>
                </anchor>
              </controlPr>
            </control>
          </mc:Choice>
        </mc:AlternateContent>
        <mc:AlternateContent xmlns:mc="http://schemas.openxmlformats.org/markup-compatibility/2006">
          <mc:Choice Requires="x14">
            <control shapeId="3506" r:id="rId438" name="Check Box 434">
              <controlPr defaultSize="0" autoFill="0" autoLine="0" autoPict="0">
                <anchor moveWithCells="1">
                  <from>
                    <xdr:col>23</xdr:col>
                    <xdr:colOff>0</xdr:colOff>
                    <xdr:row>166</xdr:row>
                    <xdr:rowOff>0</xdr:rowOff>
                  </from>
                  <to>
                    <xdr:col>24</xdr:col>
                    <xdr:colOff>38100</xdr:colOff>
                    <xdr:row>167</xdr:row>
                    <xdr:rowOff>25400</xdr:rowOff>
                  </to>
                </anchor>
              </controlPr>
            </control>
          </mc:Choice>
        </mc:AlternateContent>
        <mc:AlternateContent xmlns:mc="http://schemas.openxmlformats.org/markup-compatibility/2006">
          <mc:Choice Requires="x14">
            <control shapeId="3507" r:id="rId439" name="Check Box 435">
              <controlPr defaultSize="0" autoFill="0" autoLine="0" autoPict="0">
                <anchor moveWithCells="1">
                  <from>
                    <xdr:col>23</xdr:col>
                    <xdr:colOff>0</xdr:colOff>
                    <xdr:row>166</xdr:row>
                    <xdr:rowOff>0</xdr:rowOff>
                  </from>
                  <to>
                    <xdr:col>24</xdr:col>
                    <xdr:colOff>38100</xdr:colOff>
                    <xdr:row>167</xdr:row>
                    <xdr:rowOff>25400</xdr:rowOff>
                  </to>
                </anchor>
              </controlPr>
            </control>
          </mc:Choice>
        </mc:AlternateContent>
        <mc:AlternateContent xmlns:mc="http://schemas.openxmlformats.org/markup-compatibility/2006">
          <mc:Choice Requires="x14">
            <control shapeId="3508" r:id="rId440" name="Check Box 436">
              <controlPr defaultSize="0" autoFill="0" autoLine="0" autoPict="0">
                <anchor moveWithCells="1">
                  <from>
                    <xdr:col>23</xdr:col>
                    <xdr:colOff>0</xdr:colOff>
                    <xdr:row>167</xdr:row>
                    <xdr:rowOff>0</xdr:rowOff>
                  </from>
                  <to>
                    <xdr:col>24</xdr:col>
                    <xdr:colOff>38100</xdr:colOff>
                    <xdr:row>168</xdr:row>
                    <xdr:rowOff>25400</xdr:rowOff>
                  </to>
                </anchor>
              </controlPr>
            </control>
          </mc:Choice>
        </mc:AlternateContent>
        <mc:AlternateContent xmlns:mc="http://schemas.openxmlformats.org/markup-compatibility/2006">
          <mc:Choice Requires="x14">
            <control shapeId="3509" r:id="rId441" name="Check Box 437">
              <controlPr defaultSize="0" autoFill="0" autoLine="0" autoPict="0">
                <anchor moveWithCells="1">
                  <from>
                    <xdr:col>23</xdr:col>
                    <xdr:colOff>0</xdr:colOff>
                    <xdr:row>167</xdr:row>
                    <xdr:rowOff>0</xdr:rowOff>
                  </from>
                  <to>
                    <xdr:col>24</xdr:col>
                    <xdr:colOff>38100</xdr:colOff>
                    <xdr:row>168</xdr:row>
                    <xdr:rowOff>25400</xdr:rowOff>
                  </to>
                </anchor>
              </controlPr>
            </control>
          </mc:Choice>
        </mc:AlternateContent>
        <mc:AlternateContent xmlns:mc="http://schemas.openxmlformats.org/markup-compatibility/2006">
          <mc:Choice Requires="x14">
            <control shapeId="3510" r:id="rId442" name="Check Box 438">
              <controlPr defaultSize="0" autoFill="0" autoLine="0" autoPict="0">
                <anchor moveWithCells="1">
                  <from>
                    <xdr:col>23</xdr:col>
                    <xdr:colOff>0</xdr:colOff>
                    <xdr:row>168</xdr:row>
                    <xdr:rowOff>0</xdr:rowOff>
                  </from>
                  <to>
                    <xdr:col>24</xdr:col>
                    <xdr:colOff>38100</xdr:colOff>
                    <xdr:row>169</xdr:row>
                    <xdr:rowOff>25400</xdr:rowOff>
                  </to>
                </anchor>
              </controlPr>
            </control>
          </mc:Choice>
        </mc:AlternateContent>
        <mc:AlternateContent xmlns:mc="http://schemas.openxmlformats.org/markup-compatibility/2006">
          <mc:Choice Requires="x14">
            <control shapeId="3511" r:id="rId443" name="Check Box 439">
              <controlPr defaultSize="0" autoFill="0" autoLine="0" autoPict="0">
                <anchor moveWithCells="1">
                  <from>
                    <xdr:col>23</xdr:col>
                    <xdr:colOff>0</xdr:colOff>
                    <xdr:row>168</xdr:row>
                    <xdr:rowOff>0</xdr:rowOff>
                  </from>
                  <to>
                    <xdr:col>24</xdr:col>
                    <xdr:colOff>38100</xdr:colOff>
                    <xdr:row>169</xdr:row>
                    <xdr:rowOff>25400</xdr:rowOff>
                  </to>
                </anchor>
              </controlPr>
            </control>
          </mc:Choice>
        </mc:AlternateContent>
        <mc:AlternateContent xmlns:mc="http://schemas.openxmlformats.org/markup-compatibility/2006">
          <mc:Choice Requires="x14">
            <control shapeId="3512" r:id="rId444" name="Check Box 440">
              <controlPr defaultSize="0" autoFill="0" autoLine="0" autoPict="0">
                <anchor moveWithCells="1">
                  <from>
                    <xdr:col>23</xdr:col>
                    <xdr:colOff>0</xdr:colOff>
                    <xdr:row>169</xdr:row>
                    <xdr:rowOff>0</xdr:rowOff>
                  </from>
                  <to>
                    <xdr:col>24</xdr:col>
                    <xdr:colOff>38100</xdr:colOff>
                    <xdr:row>170</xdr:row>
                    <xdr:rowOff>25400</xdr:rowOff>
                  </to>
                </anchor>
              </controlPr>
            </control>
          </mc:Choice>
        </mc:AlternateContent>
        <mc:AlternateContent xmlns:mc="http://schemas.openxmlformats.org/markup-compatibility/2006">
          <mc:Choice Requires="x14">
            <control shapeId="3513" r:id="rId445" name="Check Box 441">
              <controlPr defaultSize="0" autoFill="0" autoLine="0" autoPict="0">
                <anchor moveWithCells="1">
                  <from>
                    <xdr:col>23</xdr:col>
                    <xdr:colOff>0</xdr:colOff>
                    <xdr:row>169</xdr:row>
                    <xdr:rowOff>0</xdr:rowOff>
                  </from>
                  <to>
                    <xdr:col>24</xdr:col>
                    <xdr:colOff>38100</xdr:colOff>
                    <xdr:row>170</xdr:row>
                    <xdr:rowOff>25400</xdr:rowOff>
                  </to>
                </anchor>
              </controlPr>
            </control>
          </mc:Choice>
        </mc:AlternateContent>
        <mc:AlternateContent xmlns:mc="http://schemas.openxmlformats.org/markup-compatibility/2006">
          <mc:Choice Requires="x14">
            <control shapeId="3514" r:id="rId446" name="Check Box 442">
              <controlPr defaultSize="0" autoFill="0" autoLine="0" autoPict="0">
                <anchor moveWithCells="1">
                  <from>
                    <xdr:col>23</xdr:col>
                    <xdr:colOff>0</xdr:colOff>
                    <xdr:row>170</xdr:row>
                    <xdr:rowOff>0</xdr:rowOff>
                  </from>
                  <to>
                    <xdr:col>24</xdr:col>
                    <xdr:colOff>38100</xdr:colOff>
                    <xdr:row>171</xdr:row>
                    <xdr:rowOff>25400</xdr:rowOff>
                  </to>
                </anchor>
              </controlPr>
            </control>
          </mc:Choice>
        </mc:AlternateContent>
        <mc:AlternateContent xmlns:mc="http://schemas.openxmlformats.org/markup-compatibility/2006">
          <mc:Choice Requires="x14">
            <control shapeId="3515" r:id="rId447" name="Check Box 443">
              <controlPr defaultSize="0" autoFill="0" autoLine="0" autoPict="0">
                <anchor moveWithCells="1">
                  <from>
                    <xdr:col>23</xdr:col>
                    <xdr:colOff>0</xdr:colOff>
                    <xdr:row>170</xdr:row>
                    <xdr:rowOff>0</xdr:rowOff>
                  </from>
                  <to>
                    <xdr:col>24</xdr:col>
                    <xdr:colOff>38100</xdr:colOff>
                    <xdr:row>171</xdr:row>
                    <xdr:rowOff>25400</xdr:rowOff>
                  </to>
                </anchor>
              </controlPr>
            </control>
          </mc:Choice>
        </mc:AlternateContent>
        <mc:AlternateContent xmlns:mc="http://schemas.openxmlformats.org/markup-compatibility/2006">
          <mc:Choice Requires="x14">
            <control shapeId="3516" r:id="rId448" name="Check Box 444">
              <controlPr defaultSize="0" autoFill="0" autoLine="0" autoPict="0">
                <anchor moveWithCells="1">
                  <from>
                    <xdr:col>23</xdr:col>
                    <xdr:colOff>0</xdr:colOff>
                    <xdr:row>171</xdr:row>
                    <xdr:rowOff>0</xdr:rowOff>
                  </from>
                  <to>
                    <xdr:col>24</xdr:col>
                    <xdr:colOff>38100</xdr:colOff>
                    <xdr:row>172</xdr:row>
                    <xdr:rowOff>25400</xdr:rowOff>
                  </to>
                </anchor>
              </controlPr>
            </control>
          </mc:Choice>
        </mc:AlternateContent>
        <mc:AlternateContent xmlns:mc="http://schemas.openxmlformats.org/markup-compatibility/2006">
          <mc:Choice Requires="x14">
            <control shapeId="3517" r:id="rId449" name="Check Box 445">
              <controlPr defaultSize="0" autoFill="0" autoLine="0" autoPict="0">
                <anchor moveWithCells="1">
                  <from>
                    <xdr:col>23</xdr:col>
                    <xdr:colOff>0</xdr:colOff>
                    <xdr:row>171</xdr:row>
                    <xdr:rowOff>0</xdr:rowOff>
                  </from>
                  <to>
                    <xdr:col>24</xdr:col>
                    <xdr:colOff>38100</xdr:colOff>
                    <xdr:row>172</xdr:row>
                    <xdr:rowOff>25400</xdr:rowOff>
                  </to>
                </anchor>
              </controlPr>
            </control>
          </mc:Choice>
        </mc:AlternateContent>
        <mc:AlternateContent xmlns:mc="http://schemas.openxmlformats.org/markup-compatibility/2006">
          <mc:Choice Requires="x14">
            <control shapeId="3518" r:id="rId450" name="Check Box 446">
              <controlPr defaultSize="0" autoFill="0" autoLine="0" autoPict="0">
                <anchor moveWithCells="1">
                  <from>
                    <xdr:col>23</xdr:col>
                    <xdr:colOff>0</xdr:colOff>
                    <xdr:row>172</xdr:row>
                    <xdr:rowOff>0</xdr:rowOff>
                  </from>
                  <to>
                    <xdr:col>24</xdr:col>
                    <xdr:colOff>38100</xdr:colOff>
                    <xdr:row>173</xdr:row>
                    <xdr:rowOff>25400</xdr:rowOff>
                  </to>
                </anchor>
              </controlPr>
            </control>
          </mc:Choice>
        </mc:AlternateContent>
        <mc:AlternateContent xmlns:mc="http://schemas.openxmlformats.org/markup-compatibility/2006">
          <mc:Choice Requires="x14">
            <control shapeId="3519" r:id="rId451" name="Check Box 447">
              <controlPr defaultSize="0" autoFill="0" autoLine="0" autoPict="0">
                <anchor moveWithCells="1">
                  <from>
                    <xdr:col>23</xdr:col>
                    <xdr:colOff>0</xdr:colOff>
                    <xdr:row>172</xdr:row>
                    <xdr:rowOff>0</xdr:rowOff>
                  </from>
                  <to>
                    <xdr:col>24</xdr:col>
                    <xdr:colOff>38100</xdr:colOff>
                    <xdr:row>173</xdr:row>
                    <xdr:rowOff>25400</xdr:rowOff>
                  </to>
                </anchor>
              </controlPr>
            </control>
          </mc:Choice>
        </mc:AlternateContent>
        <mc:AlternateContent xmlns:mc="http://schemas.openxmlformats.org/markup-compatibility/2006">
          <mc:Choice Requires="x14">
            <control shapeId="3520" r:id="rId452" name="Check Box 448">
              <controlPr defaultSize="0" autoFill="0" autoLine="0" autoPict="0">
                <anchor moveWithCells="1">
                  <from>
                    <xdr:col>23</xdr:col>
                    <xdr:colOff>0</xdr:colOff>
                    <xdr:row>160</xdr:row>
                    <xdr:rowOff>0</xdr:rowOff>
                  </from>
                  <to>
                    <xdr:col>24</xdr:col>
                    <xdr:colOff>38100</xdr:colOff>
                    <xdr:row>161</xdr:row>
                    <xdr:rowOff>25400</xdr:rowOff>
                  </to>
                </anchor>
              </controlPr>
            </control>
          </mc:Choice>
        </mc:AlternateContent>
        <mc:AlternateContent xmlns:mc="http://schemas.openxmlformats.org/markup-compatibility/2006">
          <mc:Choice Requires="x14">
            <control shapeId="3521" r:id="rId453" name="Check Box 449">
              <controlPr defaultSize="0" autoFill="0" autoLine="0" autoPict="0">
                <anchor moveWithCells="1">
                  <from>
                    <xdr:col>23</xdr:col>
                    <xdr:colOff>0</xdr:colOff>
                    <xdr:row>160</xdr:row>
                    <xdr:rowOff>0</xdr:rowOff>
                  </from>
                  <to>
                    <xdr:col>24</xdr:col>
                    <xdr:colOff>38100</xdr:colOff>
                    <xdr:row>161</xdr:row>
                    <xdr:rowOff>25400</xdr:rowOff>
                  </to>
                </anchor>
              </controlPr>
            </control>
          </mc:Choice>
        </mc:AlternateContent>
        <mc:AlternateContent xmlns:mc="http://schemas.openxmlformats.org/markup-compatibility/2006">
          <mc:Choice Requires="x14">
            <control shapeId="3522" r:id="rId454" name="Check Box 450">
              <controlPr defaultSize="0" autoFill="0" autoLine="0" autoPict="0">
                <anchor moveWithCells="1">
                  <from>
                    <xdr:col>23</xdr:col>
                    <xdr:colOff>0</xdr:colOff>
                    <xdr:row>161</xdr:row>
                    <xdr:rowOff>0</xdr:rowOff>
                  </from>
                  <to>
                    <xdr:col>24</xdr:col>
                    <xdr:colOff>38100</xdr:colOff>
                    <xdr:row>162</xdr:row>
                    <xdr:rowOff>25400</xdr:rowOff>
                  </to>
                </anchor>
              </controlPr>
            </control>
          </mc:Choice>
        </mc:AlternateContent>
        <mc:AlternateContent xmlns:mc="http://schemas.openxmlformats.org/markup-compatibility/2006">
          <mc:Choice Requires="x14">
            <control shapeId="3523" r:id="rId455" name="Check Box 451">
              <controlPr defaultSize="0" autoFill="0" autoLine="0" autoPict="0">
                <anchor moveWithCells="1">
                  <from>
                    <xdr:col>23</xdr:col>
                    <xdr:colOff>0</xdr:colOff>
                    <xdr:row>161</xdr:row>
                    <xdr:rowOff>0</xdr:rowOff>
                  </from>
                  <to>
                    <xdr:col>24</xdr:col>
                    <xdr:colOff>38100</xdr:colOff>
                    <xdr:row>162</xdr:row>
                    <xdr:rowOff>25400</xdr:rowOff>
                  </to>
                </anchor>
              </controlPr>
            </control>
          </mc:Choice>
        </mc:AlternateContent>
        <mc:AlternateContent xmlns:mc="http://schemas.openxmlformats.org/markup-compatibility/2006">
          <mc:Choice Requires="x14">
            <control shapeId="3524" r:id="rId456" name="Check Box 452">
              <controlPr defaultSize="0" autoFill="0" autoLine="0" autoPict="0">
                <anchor moveWithCells="1">
                  <from>
                    <xdr:col>23</xdr:col>
                    <xdr:colOff>0</xdr:colOff>
                    <xdr:row>162</xdr:row>
                    <xdr:rowOff>0</xdr:rowOff>
                  </from>
                  <to>
                    <xdr:col>24</xdr:col>
                    <xdr:colOff>38100</xdr:colOff>
                    <xdr:row>163</xdr:row>
                    <xdr:rowOff>25400</xdr:rowOff>
                  </to>
                </anchor>
              </controlPr>
            </control>
          </mc:Choice>
        </mc:AlternateContent>
        <mc:AlternateContent xmlns:mc="http://schemas.openxmlformats.org/markup-compatibility/2006">
          <mc:Choice Requires="x14">
            <control shapeId="3525" r:id="rId457" name="Check Box 453">
              <controlPr defaultSize="0" autoFill="0" autoLine="0" autoPict="0">
                <anchor moveWithCells="1">
                  <from>
                    <xdr:col>23</xdr:col>
                    <xdr:colOff>0</xdr:colOff>
                    <xdr:row>162</xdr:row>
                    <xdr:rowOff>0</xdr:rowOff>
                  </from>
                  <to>
                    <xdr:col>24</xdr:col>
                    <xdr:colOff>38100</xdr:colOff>
                    <xdr:row>163</xdr:row>
                    <xdr:rowOff>25400</xdr:rowOff>
                  </to>
                </anchor>
              </controlPr>
            </control>
          </mc:Choice>
        </mc:AlternateContent>
        <mc:AlternateContent xmlns:mc="http://schemas.openxmlformats.org/markup-compatibility/2006">
          <mc:Choice Requires="x14">
            <control shapeId="3526" r:id="rId458" name="Check Box 454">
              <controlPr defaultSize="0" autoFill="0" autoLine="0" autoPict="0">
                <anchor moveWithCells="1">
                  <from>
                    <xdr:col>23</xdr:col>
                    <xdr:colOff>0</xdr:colOff>
                    <xdr:row>163</xdr:row>
                    <xdr:rowOff>0</xdr:rowOff>
                  </from>
                  <to>
                    <xdr:col>24</xdr:col>
                    <xdr:colOff>38100</xdr:colOff>
                    <xdr:row>164</xdr:row>
                    <xdr:rowOff>25400</xdr:rowOff>
                  </to>
                </anchor>
              </controlPr>
            </control>
          </mc:Choice>
        </mc:AlternateContent>
        <mc:AlternateContent xmlns:mc="http://schemas.openxmlformats.org/markup-compatibility/2006">
          <mc:Choice Requires="x14">
            <control shapeId="3527" r:id="rId459" name="Check Box 455">
              <controlPr defaultSize="0" autoFill="0" autoLine="0" autoPict="0">
                <anchor moveWithCells="1">
                  <from>
                    <xdr:col>23</xdr:col>
                    <xdr:colOff>0</xdr:colOff>
                    <xdr:row>163</xdr:row>
                    <xdr:rowOff>0</xdr:rowOff>
                  </from>
                  <to>
                    <xdr:col>24</xdr:col>
                    <xdr:colOff>38100</xdr:colOff>
                    <xdr:row>164</xdr:row>
                    <xdr:rowOff>25400</xdr:rowOff>
                  </to>
                </anchor>
              </controlPr>
            </control>
          </mc:Choice>
        </mc:AlternateContent>
        <mc:AlternateContent xmlns:mc="http://schemas.openxmlformats.org/markup-compatibility/2006">
          <mc:Choice Requires="x14">
            <control shapeId="3528" r:id="rId460" name="Check Box 456">
              <controlPr defaultSize="0" autoFill="0" autoLine="0" autoPict="0">
                <anchor moveWithCells="1">
                  <from>
                    <xdr:col>23</xdr:col>
                    <xdr:colOff>0</xdr:colOff>
                    <xdr:row>164</xdr:row>
                    <xdr:rowOff>0</xdr:rowOff>
                  </from>
                  <to>
                    <xdr:col>24</xdr:col>
                    <xdr:colOff>38100</xdr:colOff>
                    <xdr:row>165</xdr:row>
                    <xdr:rowOff>25400</xdr:rowOff>
                  </to>
                </anchor>
              </controlPr>
            </control>
          </mc:Choice>
        </mc:AlternateContent>
        <mc:AlternateContent xmlns:mc="http://schemas.openxmlformats.org/markup-compatibility/2006">
          <mc:Choice Requires="x14">
            <control shapeId="3529" r:id="rId461" name="Check Box 457">
              <controlPr defaultSize="0" autoFill="0" autoLine="0" autoPict="0">
                <anchor moveWithCells="1">
                  <from>
                    <xdr:col>23</xdr:col>
                    <xdr:colOff>0</xdr:colOff>
                    <xdr:row>164</xdr:row>
                    <xdr:rowOff>0</xdr:rowOff>
                  </from>
                  <to>
                    <xdr:col>24</xdr:col>
                    <xdr:colOff>38100</xdr:colOff>
                    <xdr:row>165</xdr:row>
                    <xdr:rowOff>25400</xdr:rowOff>
                  </to>
                </anchor>
              </controlPr>
            </control>
          </mc:Choice>
        </mc:AlternateContent>
        <mc:AlternateContent xmlns:mc="http://schemas.openxmlformats.org/markup-compatibility/2006">
          <mc:Choice Requires="x14">
            <control shapeId="3530" r:id="rId462" name="Check Box 458">
              <controlPr defaultSize="0" autoFill="0" autoLine="0" autoPict="0">
                <anchor moveWithCells="1">
                  <from>
                    <xdr:col>23</xdr:col>
                    <xdr:colOff>0</xdr:colOff>
                    <xdr:row>165</xdr:row>
                    <xdr:rowOff>0</xdr:rowOff>
                  </from>
                  <to>
                    <xdr:col>24</xdr:col>
                    <xdr:colOff>38100</xdr:colOff>
                    <xdr:row>166</xdr:row>
                    <xdr:rowOff>25400</xdr:rowOff>
                  </to>
                </anchor>
              </controlPr>
            </control>
          </mc:Choice>
        </mc:AlternateContent>
        <mc:AlternateContent xmlns:mc="http://schemas.openxmlformats.org/markup-compatibility/2006">
          <mc:Choice Requires="x14">
            <control shapeId="3531" r:id="rId463" name="Check Box 459">
              <controlPr defaultSize="0" autoFill="0" autoLine="0" autoPict="0">
                <anchor moveWithCells="1">
                  <from>
                    <xdr:col>23</xdr:col>
                    <xdr:colOff>0</xdr:colOff>
                    <xdr:row>165</xdr:row>
                    <xdr:rowOff>0</xdr:rowOff>
                  </from>
                  <to>
                    <xdr:col>24</xdr:col>
                    <xdr:colOff>38100</xdr:colOff>
                    <xdr:row>166</xdr:row>
                    <xdr:rowOff>25400</xdr:rowOff>
                  </to>
                </anchor>
              </controlPr>
            </control>
          </mc:Choice>
        </mc:AlternateContent>
        <mc:AlternateContent xmlns:mc="http://schemas.openxmlformats.org/markup-compatibility/2006">
          <mc:Choice Requires="x14">
            <control shapeId="3532" r:id="rId464" name="Check Box 460">
              <controlPr defaultSize="0" autoFill="0" autoLine="0" autoPict="0">
                <anchor moveWithCells="1">
                  <from>
                    <xdr:col>23</xdr:col>
                    <xdr:colOff>0</xdr:colOff>
                    <xdr:row>166</xdr:row>
                    <xdr:rowOff>0</xdr:rowOff>
                  </from>
                  <to>
                    <xdr:col>24</xdr:col>
                    <xdr:colOff>38100</xdr:colOff>
                    <xdr:row>167</xdr:row>
                    <xdr:rowOff>25400</xdr:rowOff>
                  </to>
                </anchor>
              </controlPr>
            </control>
          </mc:Choice>
        </mc:AlternateContent>
        <mc:AlternateContent xmlns:mc="http://schemas.openxmlformats.org/markup-compatibility/2006">
          <mc:Choice Requires="x14">
            <control shapeId="3533" r:id="rId465" name="Check Box 461">
              <controlPr defaultSize="0" autoFill="0" autoLine="0" autoPict="0">
                <anchor moveWithCells="1">
                  <from>
                    <xdr:col>23</xdr:col>
                    <xdr:colOff>0</xdr:colOff>
                    <xdr:row>166</xdr:row>
                    <xdr:rowOff>0</xdr:rowOff>
                  </from>
                  <to>
                    <xdr:col>24</xdr:col>
                    <xdr:colOff>38100</xdr:colOff>
                    <xdr:row>167</xdr:row>
                    <xdr:rowOff>25400</xdr:rowOff>
                  </to>
                </anchor>
              </controlPr>
            </control>
          </mc:Choice>
        </mc:AlternateContent>
        <mc:AlternateContent xmlns:mc="http://schemas.openxmlformats.org/markup-compatibility/2006">
          <mc:Choice Requires="x14">
            <control shapeId="3534" r:id="rId466" name="Check Box 462">
              <controlPr defaultSize="0" autoFill="0" autoLine="0" autoPict="0">
                <anchor moveWithCells="1">
                  <from>
                    <xdr:col>23</xdr:col>
                    <xdr:colOff>0</xdr:colOff>
                    <xdr:row>167</xdr:row>
                    <xdr:rowOff>0</xdr:rowOff>
                  </from>
                  <to>
                    <xdr:col>24</xdr:col>
                    <xdr:colOff>38100</xdr:colOff>
                    <xdr:row>168</xdr:row>
                    <xdr:rowOff>25400</xdr:rowOff>
                  </to>
                </anchor>
              </controlPr>
            </control>
          </mc:Choice>
        </mc:AlternateContent>
        <mc:AlternateContent xmlns:mc="http://schemas.openxmlformats.org/markup-compatibility/2006">
          <mc:Choice Requires="x14">
            <control shapeId="3535" r:id="rId467" name="Check Box 463">
              <controlPr defaultSize="0" autoFill="0" autoLine="0" autoPict="0">
                <anchor moveWithCells="1">
                  <from>
                    <xdr:col>23</xdr:col>
                    <xdr:colOff>0</xdr:colOff>
                    <xdr:row>167</xdr:row>
                    <xdr:rowOff>0</xdr:rowOff>
                  </from>
                  <to>
                    <xdr:col>24</xdr:col>
                    <xdr:colOff>38100</xdr:colOff>
                    <xdr:row>168</xdr:row>
                    <xdr:rowOff>25400</xdr:rowOff>
                  </to>
                </anchor>
              </controlPr>
            </control>
          </mc:Choice>
        </mc:AlternateContent>
        <mc:AlternateContent xmlns:mc="http://schemas.openxmlformats.org/markup-compatibility/2006">
          <mc:Choice Requires="x14">
            <control shapeId="3536" r:id="rId468" name="Check Box 464">
              <controlPr defaultSize="0" autoFill="0" autoLine="0" autoPict="0">
                <anchor moveWithCells="1">
                  <from>
                    <xdr:col>23</xdr:col>
                    <xdr:colOff>0</xdr:colOff>
                    <xdr:row>168</xdr:row>
                    <xdr:rowOff>0</xdr:rowOff>
                  </from>
                  <to>
                    <xdr:col>24</xdr:col>
                    <xdr:colOff>38100</xdr:colOff>
                    <xdr:row>169</xdr:row>
                    <xdr:rowOff>25400</xdr:rowOff>
                  </to>
                </anchor>
              </controlPr>
            </control>
          </mc:Choice>
        </mc:AlternateContent>
        <mc:AlternateContent xmlns:mc="http://schemas.openxmlformats.org/markup-compatibility/2006">
          <mc:Choice Requires="x14">
            <control shapeId="3537" r:id="rId469" name="Check Box 465">
              <controlPr defaultSize="0" autoFill="0" autoLine="0" autoPict="0">
                <anchor moveWithCells="1">
                  <from>
                    <xdr:col>23</xdr:col>
                    <xdr:colOff>0</xdr:colOff>
                    <xdr:row>168</xdr:row>
                    <xdr:rowOff>0</xdr:rowOff>
                  </from>
                  <to>
                    <xdr:col>24</xdr:col>
                    <xdr:colOff>38100</xdr:colOff>
                    <xdr:row>169</xdr:row>
                    <xdr:rowOff>25400</xdr:rowOff>
                  </to>
                </anchor>
              </controlPr>
            </control>
          </mc:Choice>
        </mc:AlternateContent>
        <mc:AlternateContent xmlns:mc="http://schemas.openxmlformats.org/markup-compatibility/2006">
          <mc:Choice Requires="x14">
            <control shapeId="3538" r:id="rId470" name="Check Box 466">
              <controlPr defaultSize="0" autoFill="0" autoLine="0" autoPict="0">
                <anchor moveWithCells="1">
                  <from>
                    <xdr:col>23</xdr:col>
                    <xdr:colOff>0</xdr:colOff>
                    <xdr:row>169</xdr:row>
                    <xdr:rowOff>0</xdr:rowOff>
                  </from>
                  <to>
                    <xdr:col>24</xdr:col>
                    <xdr:colOff>38100</xdr:colOff>
                    <xdr:row>170</xdr:row>
                    <xdr:rowOff>25400</xdr:rowOff>
                  </to>
                </anchor>
              </controlPr>
            </control>
          </mc:Choice>
        </mc:AlternateContent>
        <mc:AlternateContent xmlns:mc="http://schemas.openxmlformats.org/markup-compatibility/2006">
          <mc:Choice Requires="x14">
            <control shapeId="3539" r:id="rId471" name="Check Box 467">
              <controlPr defaultSize="0" autoFill="0" autoLine="0" autoPict="0">
                <anchor moveWithCells="1">
                  <from>
                    <xdr:col>23</xdr:col>
                    <xdr:colOff>0</xdr:colOff>
                    <xdr:row>169</xdr:row>
                    <xdr:rowOff>0</xdr:rowOff>
                  </from>
                  <to>
                    <xdr:col>24</xdr:col>
                    <xdr:colOff>38100</xdr:colOff>
                    <xdr:row>170</xdr:row>
                    <xdr:rowOff>25400</xdr:rowOff>
                  </to>
                </anchor>
              </controlPr>
            </control>
          </mc:Choice>
        </mc:AlternateContent>
        <mc:AlternateContent xmlns:mc="http://schemas.openxmlformats.org/markup-compatibility/2006">
          <mc:Choice Requires="x14">
            <control shapeId="3540" r:id="rId472" name="Check Box 468">
              <controlPr defaultSize="0" autoFill="0" autoLine="0" autoPict="0">
                <anchor moveWithCells="1">
                  <from>
                    <xdr:col>23</xdr:col>
                    <xdr:colOff>0</xdr:colOff>
                    <xdr:row>170</xdr:row>
                    <xdr:rowOff>0</xdr:rowOff>
                  </from>
                  <to>
                    <xdr:col>24</xdr:col>
                    <xdr:colOff>38100</xdr:colOff>
                    <xdr:row>171</xdr:row>
                    <xdr:rowOff>25400</xdr:rowOff>
                  </to>
                </anchor>
              </controlPr>
            </control>
          </mc:Choice>
        </mc:AlternateContent>
        <mc:AlternateContent xmlns:mc="http://schemas.openxmlformats.org/markup-compatibility/2006">
          <mc:Choice Requires="x14">
            <control shapeId="3541" r:id="rId473" name="Check Box 469">
              <controlPr defaultSize="0" autoFill="0" autoLine="0" autoPict="0">
                <anchor moveWithCells="1">
                  <from>
                    <xdr:col>23</xdr:col>
                    <xdr:colOff>0</xdr:colOff>
                    <xdr:row>170</xdr:row>
                    <xdr:rowOff>0</xdr:rowOff>
                  </from>
                  <to>
                    <xdr:col>24</xdr:col>
                    <xdr:colOff>38100</xdr:colOff>
                    <xdr:row>171</xdr:row>
                    <xdr:rowOff>25400</xdr:rowOff>
                  </to>
                </anchor>
              </controlPr>
            </control>
          </mc:Choice>
        </mc:AlternateContent>
        <mc:AlternateContent xmlns:mc="http://schemas.openxmlformats.org/markup-compatibility/2006">
          <mc:Choice Requires="x14">
            <control shapeId="3542" r:id="rId474" name="Check Box 470">
              <controlPr defaultSize="0" autoFill="0" autoLine="0" autoPict="0">
                <anchor moveWithCells="1">
                  <from>
                    <xdr:col>23</xdr:col>
                    <xdr:colOff>0</xdr:colOff>
                    <xdr:row>171</xdr:row>
                    <xdr:rowOff>0</xdr:rowOff>
                  </from>
                  <to>
                    <xdr:col>24</xdr:col>
                    <xdr:colOff>38100</xdr:colOff>
                    <xdr:row>172</xdr:row>
                    <xdr:rowOff>25400</xdr:rowOff>
                  </to>
                </anchor>
              </controlPr>
            </control>
          </mc:Choice>
        </mc:AlternateContent>
        <mc:AlternateContent xmlns:mc="http://schemas.openxmlformats.org/markup-compatibility/2006">
          <mc:Choice Requires="x14">
            <control shapeId="3543" r:id="rId475" name="Check Box 471">
              <controlPr defaultSize="0" autoFill="0" autoLine="0" autoPict="0">
                <anchor moveWithCells="1">
                  <from>
                    <xdr:col>23</xdr:col>
                    <xdr:colOff>0</xdr:colOff>
                    <xdr:row>171</xdr:row>
                    <xdr:rowOff>0</xdr:rowOff>
                  </from>
                  <to>
                    <xdr:col>24</xdr:col>
                    <xdr:colOff>38100</xdr:colOff>
                    <xdr:row>172</xdr:row>
                    <xdr:rowOff>25400</xdr:rowOff>
                  </to>
                </anchor>
              </controlPr>
            </control>
          </mc:Choice>
        </mc:AlternateContent>
        <mc:AlternateContent xmlns:mc="http://schemas.openxmlformats.org/markup-compatibility/2006">
          <mc:Choice Requires="x14">
            <control shapeId="3544" r:id="rId476" name="Check Box 472">
              <controlPr defaultSize="0" autoFill="0" autoLine="0" autoPict="0">
                <anchor moveWithCells="1">
                  <from>
                    <xdr:col>23</xdr:col>
                    <xdr:colOff>0</xdr:colOff>
                    <xdr:row>172</xdr:row>
                    <xdr:rowOff>0</xdr:rowOff>
                  </from>
                  <to>
                    <xdr:col>24</xdr:col>
                    <xdr:colOff>38100</xdr:colOff>
                    <xdr:row>173</xdr:row>
                    <xdr:rowOff>25400</xdr:rowOff>
                  </to>
                </anchor>
              </controlPr>
            </control>
          </mc:Choice>
        </mc:AlternateContent>
        <mc:AlternateContent xmlns:mc="http://schemas.openxmlformats.org/markup-compatibility/2006">
          <mc:Choice Requires="x14">
            <control shapeId="3545" r:id="rId477" name="Check Box 473">
              <controlPr defaultSize="0" autoFill="0" autoLine="0" autoPict="0">
                <anchor moveWithCells="1">
                  <from>
                    <xdr:col>23</xdr:col>
                    <xdr:colOff>0</xdr:colOff>
                    <xdr:row>172</xdr:row>
                    <xdr:rowOff>0</xdr:rowOff>
                  </from>
                  <to>
                    <xdr:col>24</xdr:col>
                    <xdr:colOff>38100</xdr:colOff>
                    <xdr:row>173</xdr:row>
                    <xdr:rowOff>25400</xdr:rowOff>
                  </to>
                </anchor>
              </controlPr>
            </control>
          </mc:Choice>
        </mc:AlternateContent>
        <mc:AlternateContent xmlns:mc="http://schemas.openxmlformats.org/markup-compatibility/2006">
          <mc:Choice Requires="x14">
            <control shapeId="3546" r:id="rId478" name="Check Box 474">
              <controlPr defaultSize="0" autoFill="0" autoLine="0" autoPict="0">
                <anchor moveWithCells="1">
                  <from>
                    <xdr:col>23</xdr:col>
                    <xdr:colOff>0</xdr:colOff>
                    <xdr:row>180</xdr:row>
                    <xdr:rowOff>0</xdr:rowOff>
                  </from>
                  <to>
                    <xdr:col>24</xdr:col>
                    <xdr:colOff>38100</xdr:colOff>
                    <xdr:row>181</xdr:row>
                    <xdr:rowOff>25400</xdr:rowOff>
                  </to>
                </anchor>
              </controlPr>
            </control>
          </mc:Choice>
        </mc:AlternateContent>
        <mc:AlternateContent xmlns:mc="http://schemas.openxmlformats.org/markup-compatibility/2006">
          <mc:Choice Requires="x14">
            <control shapeId="3547" r:id="rId479" name="Check Box 475">
              <controlPr defaultSize="0" autoFill="0" autoLine="0" autoPict="0">
                <anchor moveWithCells="1">
                  <from>
                    <xdr:col>23</xdr:col>
                    <xdr:colOff>0</xdr:colOff>
                    <xdr:row>180</xdr:row>
                    <xdr:rowOff>0</xdr:rowOff>
                  </from>
                  <to>
                    <xdr:col>24</xdr:col>
                    <xdr:colOff>38100</xdr:colOff>
                    <xdr:row>181</xdr:row>
                    <xdr:rowOff>25400</xdr:rowOff>
                  </to>
                </anchor>
              </controlPr>
            </control>
          </mc:Choice>
        </mc:AlternateContent>
        <mc:AlternateContent xmlns:mc="http://schemas.openxmlformats.org/markup-compatibility/2006">
          <mc:Choice Requires="x14">
            <control shapeId="3548" r:id="rId480" name="Check Box 476">
              <controlPr defaultSize="0" autoFill="0" autoLine="0" autoPict="0">
                <anchor moveWithCells="1">
                  <from>
                    <xdr:col>23</xdr:col>
                    <xdr:colOff>0</xdr:colOff>
                    <xdr:row>181</xdr:row>
                    <xdr:rowOff>0</xdr:rowOff>
                  </from>
                  <to>
                    <xdr:col>24</xdr:col>
                    <xdr:colOff>38100</xdr:colOff>
                    <xdr:row>182</xdr:row>
                    <xdr:rowOff>25400</xdr:rowOff>
                  </to>
                </anchor>
              </controlPr>
            </control>
          </mc:Choice>
        </mc:AlternateContent>
        <mc:AlternateContent xmlns:mc="http://schemas.openxmlformats.org/markup-compatibility/2006">
          <mc:Choice Requires="x14">
            <control shapeId="3549" r:id="rId481" name="Check Box 477">
              <controlPr defaultSize="0" autoFill="0" autoLine="0" autoPict="0">
                <anchor moveWithCells="1">
                  <from>
                    <xdr:col>23</xdr:col>
                    <xdr:colOff>0</xdr:colOff>
                    <xdr:row>181</xdr:row>
                    <xdr:rowOff>0</xdr:rowOff>
                  </from>
                  <to>
                    <xdr:col>24</xdr:col>
                    <xdr:colOff>38100</xdr:colOff>
                    <xdr:row>182</xdr:row>
                    <xdr:rowOff>25400</xdr:rowOff>
                  </to>
                </anchor>
              </controlPr>
            </control>
          </mc:Choice>
        </mc:AlternateContent>
        <mc:AlternateContent xmlns:mc="http://schemas.openxmlformats.org/markup-compatibility/2006">
          <mc:Choice Requires="x14">
            <control shapeId="3550" r:id="rId482" name="Check Box 478">
              <controlPr defaultSize="0" autoFill="0" autoLine="0" autoPict="0">
                <anchor moveWithCells="1">
                  <from>
                    <xdr:col>23</xdr:col>
                    <xdr:colOff>0</xdr:colOff>
                    <xdr:row>182</xdr:row>
                    <xdr:rowOff>0</xdr:rowOff>
                  </from>
                  <to>
                    <xdr:col>24</xdr:col>
                    <xdr:colOff>38100</xdr:colOff>
                    <xdr:row>183</xdr:row>
                    <xdr:rowOff>25400</xdr:rowOff>
                  </to>
                </anchor>
              </controlPr>
            </control>
          </mc:Choice>
        </mc:AlternateContent>
        <mc:AlternateContent xmlns:mc="http://schemas.openxmlformats.org/markup-compatibility/2006">
          <mc:Choice Requires="x14">
            <control shapeId="3551" r:id="rId483" name="Check Box 479">
              <controlPr defaultSize="0" autoFill="0" autoLine="0" autoPict="0">
                <anchor moveWithCells="1">
                  <from>
                    <xdr:col>23</xdr:col>
                    <xdr:colOff>0</xdr:colOff>
                    <xdr:row>182</xdr:row>
                    <xdr:rowOff>0</xdr:rowOff>
                  </from>
                  <to>
                    <xdr:col>24</xdr:col>
                    <xdr:colOff>38100</xdr:colOff>
                    <xdr:row>183</xdr:row>
                    <xdr:rowOff>25400</xdr:rowOff>
                  </to>
                </anchor>
              </controlPr>
            </control>
          </mc:Choice>
        </mc:AlternateContent>
        <mc:AlternateContent xmlns:mc="http://schemas.openxmlformats.org/markup-compatibility/2006">
          <mc:Choice Requires="x14">
            <control shapeId="3552" r:id="rId484" name="Check Box 480">
              <controlPr defaultSize="0" autoFill="0" autoLine="0" autoPict="0">
                <anchor moveWithCells="1">
                  <from>
                    <xdr:col>23</xdr:col>
                    <xdr:colOff>0</xdr:colOff>
                    <xdr:row>183</xdr:row>
                    <xdr:rowOff>0</xdr:rowOff>
                  </from>
                  <to>
                    <xdr:col>24</xdr:col>
                    <xdr:colOff>38100</xdr:colOff>
                    <xdr:row>184</xdr:row>
                    <xdr:rowOff>25400</xdr:rowOff>
                  </to>
                </anchor>
              </controlPr>
            </control>
          </mc:Choice>
        </mc:AlternateContent>
        <mc:AlternateContent xmlns:mc="http://schemas.openxmlformats.org/markup-compatibility/2006">
          <mc:Choice Requires="x14">
            <control shapeId="3553" r:id="rId485" name="Check Box 481">
              <controlPr defaultSize="0" autoFill="0" autoLine="0" autoPict="0">
                <anchor moveWithCells="1">
                  <from>
                    <xdr:col>23</xdr:col>
                    <xdr:colOff>0</xdr:colOff>
                    <xdr:row>183</xdr:row>
                    <xdr:rowOff>0</xdr:rowOff>
                  </from>
                  <to>
                    <xdr:col>24</xdr:col>
                    <xdr:colOff>38100</xdr:colOff>
                    <xdr:row>184</xdr:row>
                    <xdr:rowOff>25400</xdr:rowOff>
                  </to>
                </anchor>
              </controlPr>
            </control>
          </mc:Choice>
        </mc:AlternateContent>
        <mc:AlternateContent xmlns:mc="http://schemas.openxmlformats.org/markup-compatibility/2006">
          <mc:Choice Requires="x14">
            <control shapeId="3554" r:id="rId486" name="Check Box 482">
              <controlPr defaultSize="0" autoFill="0" autoLine="0" autoPict="0">
                <anchor moveWithCells="1">
                  <from>
                    <xdr:col>23</xdr:col>
                    <xdr:colOff>0</xdr:colOff>
                    <xdr:row>184</xdr:row>
                    <xdr:rowOff>0</xdr:rowOff>
                  </from>
                  <to>
                    <xdr:col>24</xdr:col>
                    <xdr:colOff>38100</xdr:colOff>
                    <xdr:row>185</xdr:row>
                    <xdr:rowOff>25400</xdr:rowOff>
                  </to>
                </anchor>
              </controlPr>
            </control>
          </mc:Choice>
        </mc:AlternateContent>
        <mc:AlternateContent xmlns:mc="http://schemas.openxmlformats.org/markup-compatibility/2006">
          <mc:Choice Requires="x14">
            <control shapeId="3555" r:id="rId487" name="Check Box 483">
              <controlPr defaultSize="0" autoFill="0" autoLine="0" autoPict="0">
                <anchor moveWithCells="1">
                  <from>
                    <xdr:col>23</xdr:col>
                    <xdr:colOff>0</xdr:colOff>
                    <xdr:row>184</xdr:row>
                    <xdr:rowOff>0</xdr:rowOff>
                  </from>
                  <to>
                    <xdr:col>24</xdr:col>
                    <xdr:colOff>38100</xdr:colOff>
                    <xdr:row>185</xdr:row>
                    <xdr:rowOff>25400</xdr:rowOff>
                  </to>
                </anchor>
              </controlPr>
            </control>
          </mc:Choice>
        </mc:AlternateContent>
        <mc:AlternateContent xmlns:mc="http://schemas.openxmlformats.org/markup-compatibility/2006">
          <mc:Choice Requires="x14">
            <control shapeId="3556" r:id="rId488" name="Check Box 484">
              <controlPr defaultSize="0" autoFill="0" autoLine="0" autoPict="0">
                <anchor moveWithCells="1">
                  <from>
                    <xdr:col>23</xdr:col>
                    <xdr:colOff>0</xdr:colOff>
                    <xdr:row>185</xdr:row>
                    <xdr:rowOff>0</xdr:rowOff>
                  </from>
                  <to>
                    <xdr:col>24</xdr:col>
                    <xdr:colOff>38100</xdr:colOff>
                    <xdr:row>186</xdr:row>
                    <xdr:rowOff>25400</xdr:rowOff>
                  </to>
                </anchor>
              </controlPr>
            </control>
          </mc:Choice>
        </mc:AlternateContent>
        <mc:AlternateContent xmlns:mc="http://schemas.openxmlformats.org/markup-compatibility/2006">
          <mc:Choice Requires="x14">
            <control shapeId="3557" r:id="rId489" name="Check Box 485">
              <controlPr defaultSize="0" autoFill="0" autoLine="0" autoPict="0">
                <anchor moveWithCells="1">
                  <from>
                    <xdr:col>23</xdr:col>
                    <xdr:colOff>0</xdr:colOff>
                    <xdr:row>185</xdr:row>
                    <xdr:rowOff>0</xdr:rowOff>
                  </from>
                  <to>
                    <xdr:col>24</xdr:col>
                    <xdr:colOff>38100</xdr:colOff>
                    <xdr:row>186</xdr:row>
                    <xdr:rowOff>25400</xdr:rowOff>
                  </to>
                </anchor>
              </controlPr>
            </control>
          </mc:Choice>
        </mc:AlternateContent>
        <mc:AlternateContent xmlns:mc="http://schemas.openxmlformats.org/markup-compatibility/2006">
          <mc:Choice Requires="x14">
            <control shapeId="3558" r:id="rId490" name="Check Box 486">
              <controlPr defaultSize="0" autoFill="0" autoLine="0" autoPict="0">
                <anchor moveWithCells="1">
                  <from>
                    <xdr:col>23</xdr:col>
                    <xdr:colOff>0</xdr:colOff>
                    <xdr:row>186</xdr:row>
                    <xdr:rowOff>0</xdr:rowOff>
                  </from>
                  <to>
                    <xdr:col>24</xdr:col>
                    <xdr:colOff>38100</xdr:colOff>
                    <xdr:row>187</xdr:row>
                    <xdr:rowOff>25400</xdr:rowOff>
                  </to>
                </anchor>
              </controlPr>
            </control>
          </mc:Choice>
        </mc:AlternateContent>
        <mc:AlternateContent xmlns:mc="http://schemas.openxmlformats.org/markup-compatibility/2006">
          <mc:Choice Requires="x14">
            <control shapeId="3559" r:id="rId491" name="Check Box 487">
              <controlPr defaultSize="0" autoFill="0" autoLine="0" autoPict="0">
                <anchor moveWithCells="1">
                  <from>
                    <xdr:col>23</xdr:col>
                    <xdr:colOff>0</xdr:colOff>
                    <xdr:row>186</xdr:row>
                    <xdr:rowOff>0</xdr:rowOff>
                  </from>
                  <to>
                    <xdr:col>24</xdr:col>
                    <xdr:colOff>38100</xdr:colOff>
                    <xdr:row>187</xdr:row>
                    <xdr:rowOff>25400</xdr:rowOff>
                  </to>
                </anchor>
              </controlPr>
            </control>
          </mc:Choice>
        </mc:AlternateContent>
        <mc:AlternateContent xmlns:mc="http://schemas.openxmlformats.org/markup-compatibility/2006">
          <mc:Choice Requires="x14">
            <control shapeId="3560" r:id="rId492" name="Check Box 488">
              <controlPr defaultSize="0" autoFill="0" autoLine="0" autoPict="0">
                <anchor moveWithCells="1">
                  <from>
                    <xdr:col>23</xdr:col>
                    <xdr:colOff>0</xdr:colOff>
                    <xdr:row>187</xdr:row>
                    <xdr:rowOff>0</xdr:rowOff>
                  </from>
                  <to>
                    <xdr:col>24</xdr:col>
                    <xdr:colOff>38100</xdr:colOff>
                    <xdr:row>188</xdr:row>
                    <xdr:rowOff>25400</xdr:rowOff>
                  </to>
                </anchor>
              </controlPr>
            </control>
          </mc:Choice>
        </mc:AlternateContent>
        <mc:AlternateContent xmlns:mc="http://schemas.openxmlformats.org/markup-compatibility/2006">
          <mc:Choice Requires="x14">
            <control shapeId="3561" r:id="rId493" name="Check Box 489">
              <controlPr defaultSize="0" autoFill="0" autoLine="0" autoPict="0">
                <anchor moveWithCells="1">
                  <from>
                    <xdr:col>23</xdr:col>
                    <xdr:colOff>0</xdr:colOff>
                    <xdr:row>187</xdr:row>
                    <xdr:rowOff>0</xdr:rowOff>
                  </from>
                  <to>
                    <xdr:col>24</xdr:col>
                    <xdr:colOff>38100</xdr:colOff>
                    <xdr:row>188</xdr:row>
                    <xdr:rowOff>25400</xdr:rowOff>
                  </to>
                </anchor>
              </controlPr>
            </control>
          </mc:Choice>
        </mc:AlternateContent>
        <mc:AlternateContent xmlns:mc="http://schemas.openxmlformats.org/markup-compatibility/2006">
          <mc:Choice Requires="x14">
            <control shapeId="3562" r:id="rId494" name="Check Box 490">
              <controlPr defaultSize="0" autoFill="0" autoLine="0" autoPict="0">
                <anchor moveWithCells="1">
                  <from>
                    <xdr:col>23</xdr:col>
                    <xdr:colOff>0</xdr:colOff>
                    <xdr:row>188</xdr:row>
                    <xdr:rowOff>0</xdr:rowOff>
                  </from>
                  <to>
                    <xdr:col>24</xdr:col>
                    <xdr:colOff>38100</xdr:colOff>
                    <xdr:row>189</xdr:row>
                    <xdr:rowOff>25400</xdr:rowOff>
                  </to>
                </anchor>
              </controlPr>
            </control>
          </mc:Choice>
        </mc:AlternateContent>
        <mc:AlternateContent xmlns:mc="http://schemas.openxmlformats.org/markup-compatibility/2006">
          <mc:Choice Requires="x14">
            <control shapeId="3563" r:id="rId495" name="Check Box 491">
              <controlPr defaultSize="0" autoFill="0" autoLine="0" autoPict="0">
                <anchor moveWithCells="1">
                  <from>
                    <xdr:col>23</xdr:col>
                    <xdr:colOff>0</xdr:colOff>
                    <xdr:row>188</xdr:row>
                    <xdr:rowOff>0</xdr:rowOff>
                  </from>
                  <to>
                    <xdr:col>24</xdr:col>
                    <xdr:colOff>38100</xdr:colOff>
                    <xdr:row>189</xdr:row>
                    <xdr:rowOff>25400</xdr:rowOff>
                  </to>
                </anchor>
              </controlPr>
            </control>
          </mc:Choice>
        </mc:AlternateContent>
        <mc:AlternateContent xmlns:mc="http://schemas.openxmlformats.org/markup-compatibility/2006">
          <mc:Choice Requires="x14">
            <control shapeId="3564" r:id="rId496" name="Check Box 492">
              <controlPr defaultSize="0" autoFill="0" autoLine="0" autoPict="0">
                <anchor moveWithCells="1">
                  <from>
                    <xdr:col>23</xdr:col>
                    <xdr:colOff>0</xdr:colOff>
                    <xdr:row>189</xdr:row>
                    <xdr:rowOff>0</xdr:rowOff>
                  </from>
                  <to>
                    <xdr:col>24</xdr:col>
                    <xdr:colOff>38100</xdr:colOff>
                    <xdr:row>190</xdr:row>
                    <xdr:rowOff>25400</xdr:rowOff>
                  </to>
                </anchor>
              </controlPr>
            </control>
          </mc:Choice>
        </mc:AlternateContent>
        <mc:AlternateContent xmlns:mc="http://schemas.openxmlformats.org/markup-compatibility/2006">
          <mc:Choice Requires="x14">
            <control shapeId="3565" r:id="rId497" name="Check Box 493">
              <controlPr defaultSize="0" autoFill="0" autoLine="0" autoPict="0">
                <anchor moveWithCells="1">
                  <from>
                    <xdr:col>23</xdr:col>
                    <xdr:colOff>0</xdr:colOff>
                    <xdr:row>189</xdr:row>
                    <xdr:rowOff>0</xdr:rowOff>
                  </from>
                  <to>
                    <xdr:col>24</xdr:col>
                    <xdr:colOff>38100</xdr:colOff>
                    <xdr:row>190</xdr:row>
                    <xdr:rowOff>25400</xdr:rowOff>
                  </to>
                </anchor>
              </controlPr>
            </control>
          </mc:Choice>
        </mc:AlternateContent>
        <mc:AlternateContent xmlns:mc="http://schemas.openxmlformats.org/markup-compatibility/2006">
          <mc:Choice Requires="x14">
            <control shapeId="3566" r:id="rId498" name="Check Box 494">
              <controlPr defaultSize="0" autoFill="0" autoLine="0" autoPict="0">
                <anchor moveWithCells="1">
                  <from>
                    <xdr:col>23</xdr:col>
                    <xdr:colOff>0</xdr:colOff>
                    <xdr:row>180</xdr:row>
                    <xdr:rowOff>0</xdr:rowOff>
                  </from>
                  <to>
                    <xdr:col>24</xdr:col>
                    <xdr:colOff>38100</xdr:colOff>
                    <xdr:row>181</xdr:row>
                    <xdr:rowOff>25400</xdr:rowOff>
                  </to>
                </anchor>
              </controlPr>
            </control>
          </mc:Choice>
        </mc:AlternateContent>
        <mc:AlternateContent xmlns:mc="http://schemas.openxmlformats.org/markup-compatibility/2006">
          <mc:Choice Requires="x14">
            <control shapeId="3567" r:id="rId499" name="Check Box 495">
              <controlPr defaultSize="0" autoFill="0" autoLine="0" autoPict="0">
                <anchor moveWithCells="1">
                  <from>
                    <xdr:col>23</xdr:col>
                    <xdr:colOff>0</xdr:colOff>
                    <xdr:row>180</xdr:row>
                    <xdr:rowOff>0</xdr:rowOff>
                  </from>
                  <to>
                    <xdr:col>24</xdr:col>
                    <xdr:colOff>38100</xdr:colOff>
                    <xdr:row>181</xdr:row>
                    <xdr:rowOff>25400</xdr:rowOff>
                  </to>
                </anchor>
              </controlPr>
            </control>
          </mc:Choice>
        </mc:AlternateContent>
        <mc:AlternateContent xmlns:mc="http://schemas.openxmlformats.org/markup-compatibility/2006">
          <mc:Choice Requires="x14">
            <control shapeId="3568" r:id="rId500" name="Check Box 496">
              <controlPr defaultSize="0" autoFill="0" autoLine="0" autoPict="0">
                <anchor moveWithCells="1">
                  <from>
                    <xdr:col>23</xdr:col>
                    <xdr:colOff>0</xdr:colOff>
                    <xdr:row>181</xdr:row>
                    <xdr:rowOff>0</xdr:rowOff>
                  </from>
                  <to>
                    <xdr:col>24</xdr:col>
                    <xdr:colOff>38100</xdr:colOff>
                    <xdr:row>182</xdr:row>
                    <xdr:rowOff>25400</xdr:rowOff>
                  </to>
                </anchor>
              </controlPr>
            </control>
          </mc:Choice>
        </mc:AlternateContent>
        <mc:AlternateContent xmlns:mc="http://schemas.openxmlformats.org/markup-compatibility/2006">
          <mc:Choice Requires="x14">
            <control shapeId="3569" r:id="rId501" name="Check Box 497">
              <controlPr defaultSize="0" autoFill="0" autoLine="0" autoPict="0">
                <anchor moveWithCells="1">
                  <from>
                    <xdr:col>23</xdr:col>
                    <xdr:colOff>0</xdr:colOff>
                    <xdr:row>181</xdr:row>
                    <xdr:rowOff>0</xdr:rowOff>
                  </from>
                  <to>
                    <xdr:col>24</xdr:col>
                    <xdr:colOff>38100</xdr:colOff>
                    <xdr:row>182</xdr:row>
                    <xdr:rowOff>25400</xdr:rowOff>
                  </to>
                </anchor>
              </controlPr>
            </control>
          </mc:Choice>
        </mc:AlternateContent>
        <mc:AlternateContent xmlns:mc="http://schemas.openxmlformats.org/markup-compatibility/2006">
          <mc:Choice Requires="x14">
            <control shapeId="3570" r:id="rId502" name="Check Box 498">
              <controlPr defaultSize="0" autoFill="0" autoLine="0" autoPict="0">
                <anchor moveWithCells="1">
                  <from>
                    <xdr:col>23</xdr:col>
                    <xdr:colOff>0</xdr:colOff>
                    <xdr:row>182</xdr:row>
                    <xdr:rowOff>0</xdr:rowOff>
                  </from>
                  <to>
                    <xdr:col>24</xdr:col>
                    <xdr:colOff>38100</xdr:colOff>
                    <xdr:row>183</xdr:row>
                    <xdr:rowOff>25400</xdr:rowOff>
                  </to>
                </anchor>
              </controlPr>
            </control>
          </mc:Choice>
        </mc:AlternateContent>
        <mc:AlternateContent xmlns:mc="http://schemas.openxmlformats.org/markup-compatibility/2006">
          <mc:Choice Requires="x14">
            <control shapeId="3571" r:id="rId503" name="Check Box 499">
              <controlPr defaultSize="0" autoFill="0" autoLine="0" autoPict="0">
                <anchor moveWithCells="1">
                  <from>
                    <xdr:col>23</xdr:col>
                    <xdr:colOff>0</xdr:colOff>
                    <xdr:row>182</xdr:row>
                    <xdr:rowOff>0</xdr:rowOff>
                  </from>
                  <to>
                    <xdr:col>24</xdr:col>
                    <xdr:colOff>38100</xdr:colOff>
                    <xdr:row>183</xdr:row>
                    <xdr:rowOff>25400</xdr:rowOff>
                  </to>
                </anchor>
              </controlPr>
            </control>
          </mc:Choice>
        </mc:AlternateContent>
        <mc:AlternateContent xmlns:mc="http://schemas.openxmlformats.org/markup-compatibility/2006">
          <mc:Choice Requires="x14">
            <control shapeId="3572" r:id="rId504" name="Check Box 500">
              <controlPr defaultSize="0" autoFill="0" autoLine="0" autoPict="0">
                <anchor moveWithCells="1">
                  <from>
                    <xdr:col>23</xdr:col>
                    <xdr:colOff>0</xdr:colOff>
                    <xdr:row>183</xdr:row>
                    <xdr:rowOff>0</xdr:rowOff>
                  </from>
                  <to>
                    <xdr:col>24</xdr:col>
                    <xdr:colOff>38100</xdr:colOff>
                    <xdr:row>184</xdr:row>
                    <xdr:rowOff>25400</xdr:rowOff>
                  </to>
                </anchor>
              </controlPr>
            </control>
          </mc:Choice>
        </mc:AlternateContent>
        <mc:AlternateContent xmlns:mc="http://schemas.openxmlformats.org/markup-compatibility/2006">
          <mc:Choice Requires="x14">
            <control shapeId="3573" r:id="rId505" name="Check Box 501">
              <controlPr defaultSize="0" autoFill="0" autoLine="0" autoPict="0">
                <anchor moveWithCells="1">
                  <from>
                    <xdr:col>23</xdr:col>
                    <xdr:colOff>0</xdr:colOff>
                    <xdr:row>183</xdr:row>
                    <xdr:rowOff>0</xdr:rowOff>
                  </from>
                  <to>
                    <xdr:col>24</xdr:col>
                    <xdr:colOff>38100</xdr:colOff>
                    <xdr:row>184</xdr:row>
                    <xdr:rowOff>25400</xdr:rowOff>
                  </to>
                </anchor>
              </controlPr>
            </control>
          </mc:Choice>
        </mc:AlternateContent>
        <mc:AlternateContent xmlns:mc="http://schemas.openxmlformats.org/markup-compatibility/2006">
          <mc:Choice Requires="x14">
            <control shapeId="3574" r:id="rId506" name="Check Box 502">
              <controlPr defaultSize="0" autoFill="0" autoLine="0" autoPict="0">
                <anchor moveWithCells="1">
                  <from>
                    <xdr:col>23</xdr:col>
                    <xdr:colOff>0</xdr:colOff>
                    <xdr:row>184</xdr:row>
                    <xdr:rowOff>0</xdr:rowOff>
                  </from>
                  <to>
                    <xdr:col>24</xdr:col>
                    <xdr:colOff>38100</xdr:colOff>
                    <xdr:row>185</xdr:row>
                    <xdr:rowOff>25400</xdr:rowOff>
                  </to>
                </anchor>
              </controlPr>
            </control>
          </mc:Choice>
        </mc:AlternateContent>
        <mc:AlternateContent xmlns:mc="http://schemas.openxmlformats.org/markup-compatibility/2006">
          <mc:Choice Requires="x14">
            <control shapeId="3575" r:id="rId507" name="Check Box 503">
              <controlPr defaultSize="0" autoFill="0" autoLine="0" autoPict="0">
                <anchor moveWithCells="1">
                  <from>
                    <xdr:col>23</xdr:col>
                    <xdr:colOff>0</xdr:colOff>
                    <xdr:row>184</xdr:row>
                    <xdr:rowOff>0</xdr:rowOff>
                  </from>
                  <to>
                    <xdr:col>24</xdr:col>
                    <xdr:colOff>38100</xdr:colOff>
                    <xdr:row>185</xdr:row>
                    <xdr:rowOff>25400</xdr:rowOff>
                  </to>
                </anchor>
              </controlPr>
            </control>
          </mc:Choice>
        </mc:AlternateContent>
        <mc:AlternateContent xmlns:mc="http://schemas.openxmlformats.org/markup-compatibility/2006">
          <mc:Choice Requires="x14">
            <control shapeId="3576" r:id="rId508" name="Check Box 504">
              <controlPr defaultSize="0" autoFill="0" autoLine="0" autoPict="0">
                <anchor moveWithCells="1">
                  <from>
                    <xdr:col>23</xdr:col>
                    <xdr:colOff>0</xdr:colOff>
                    <xdr:row>185</xdr:row>
                    <xdr:rowOff>0</xdr:rowOff>
                  </from>
                  <to>
                    <xdr:col>24</xdr:col>
                    <xdr:colOff>38100</xdr:colOff>
                    <xdr:row>186</xdr:row>
                    <xdr:rowOff>25400</xdr:rowOff>
                  </to>
                </anchor>
              </controlPr>
            </control>
          </mc:Choice>
        </mc:AlternateContent>
        <mc:AlternateContent xmlns:mc="http://schemas.openxmlformats.org/markup-compatibility/2006">
          <mc:Choice Requires="x14">
            <control shapeId="3577" r:id="rId509" name="Check Box 505">
              <controlPr defaultSize="0" autoFill="0" autoLine="0" autoPict="0">
                <anchor moveWithCells="1">
                  <from>
                    <xdr:col>23</xdr:col>
                    <xdr:colOff>0</xdr:colOff>
                    <xdr:row>185</xdr:row>
                    <xdr:rowOff>0</xdr:rowOff>
                  </from>
                  <to>
                    <xdr:col>24</xdr:col>
                    <xdr:colOff>38100</xdr:colOff>
                    <xdr:row>186</xdr:row>
                    <xdr:rowOff>25400</xdr:rowOff>
                  </to>
                </anchor>
              </controlPr>
            </control>
          </mc:Choice>
        </mc:AlternateContent>
        <mc:AlternateContent xmlns:mc="http://schemas.openxmlformats.org/markup-compatibility/2006">
          <mc:Choice Requires="x14">
            <control shapeId="3578" r:id="rId510" name="Check Box 506">
              <controlPr defaultSize="0" autoFill="0" autoLine="0" autoPict="0">
                <anchor moveWithCells="1">
                  <from>
                    <xdr:col>23</xdr:col>
                    <xdr:colOff>0</xdr:colOff>
                    <xdr:row>186</xdr:row>
                    <xdr:rowOff>0</xdr:rowOff>
                  </from>
                  <to>
                    <xdr:col>24</xdr:col>
                    <xdr:colOff>38100</xdr:colOff>
                    <xdr:row>187</xdr:row>
                    <xdr:rowOff>25400</xdr:rowOff>
                  </to>
                </anchor>
              </controlPr>
            </control>
          </mc:Choice>
        </mc:AlternateContent>
        <mc:AlternateContent xmlns:mc="http://schemas.openxmlformats.org/markup-compatibility/2006">
          <mc:Choice Requires="x14">
            <control shapeId="3579" r:id="rId511" name="Check Box 507">
              <controlPr defaultSize="0" autoFill="0" autoLine="0" autoPict="0">
                <anchor moveWithCells="1">
                  <from>
                    <xdr:col>23</xdr:col>
                    <xdr:colOff>0</xdr:colOff>
                    <xdr:row>186</xdr:row>
                    <xdr:rowOff>0</xdr:rowOff>
                  </from>
                  <to>
                    <xdr:col>24</xdr:col>
                    <xdr:colOff>38100</xdr:colOff>
                    <xdr:row>187</xdr:row>
                    <xdr:rowOff>25400</xdr:rowOff>
                  </to>
                </anchor>
              </controlPr>
            </control>
          </mc:Choice>
        </mc:AlternateContent>
        <mc:AlternateContent xmlns:mc="http://schemas.openxmlformats.org/markup-compatibility/2006">
          <mc:Choice Requires="x14">
            <control shapeId="3580" r:id="rId512" name="Check Box 508">
              <controlPr defaultSize="0" autoFill="0" autoLine="0" autoPict="0">
                <anchor moveWithCells="1">
                  <from>
                    <xdr:col>23</xdr:col>
                    <xdr:colOff>0</xdr:colOff>
                    <xdr:row>187</xdr:row>
                    <xdr:rowOff>0</xdr:rowOff>
                  </from>
                  <to>
                    <xdr:col>24</xdr:col>
                    <xdr:colOff>38100</xdr:colOff>
                    <xdr:row>188</xdr:row>
                    <xdr:rowOff>25400</xdr:rowOff>
                  </to>
                </anchor>
              </controlPr>
            </control>
          </mc:Choice>
        </mc:AlternateContent>
        <mc:AlternateContent xmlns:mc="http://schemas.openxmlformats.org/markup-compatibility/2006">
          <mc:Choice Requires="x14">
            <control shapeId="3581" r:id="rId513" name="Check Box 509">
              <controlPr defaultSize="0" autoFill="0" autoLine="0" autoPict="0">
                <anchor moveWithCells="1">
                  <from>
                    <xdr:col>23</xdr:col>
                    <xdr:colOff>0</xdr:colOff>
                    <xdr:row>187</xdr:row>
                    <xdr:rowOff>0</xdr:rowOff>
                  </from>
                  <to>
                    <xdr:col>24</xdr:col>
                    <xdr:colOff>38100</xdr:colOff>
                    <xdr:row>188</xdr:row>
                    <xdr:rowOff>25400</xdr:rowOff>
                  </to>
                </anchor>
              </controlPr>
            </control>
          </mc:Choice>
        </mc:AlternateContent>
        <mc:AlternateContent xmlns:mc="http://schemas.openxmlformats.org/markup-compatibility/2006">
          <mc:Choice Requires="x14">
            <control shapeId="3582" r:id="rId514" name="Check Box 510">
              <controlPr defaultSize="0" autoFill="0" autoLine="0" autoPict="0">
                <anchor moveWithCells="1">
                  <from>
                    <xdr:col>23</xdr:col>
                    <xdr:colOff>0</xdr:colOff>
                    <xdr:row>188</xdr:row>
                    <xdr:rowOff>0</xdr:rowOff>
                  </from>
                  <to>
                    <xdr:col>24</xdr:col>
                    <xdr:colOff>38100</xdr:colOff>
                    <xdr:row>189</xdr:row>
                    <xdr:rowOff>25400</xdr:rowOff>
                  </to>
                </anchor>
              </controlPr>
            </control>
          </mc:Choice>
        </mc:AlternateContent>
        <mc:AlternateContent xmlns:mc="http://schemas.openxmlformats.org/markup-compatibility/2006">
          <mc:Choice Requires="x14">
            <control shapeId="3583" r:id="rId515" name="Check Box 511">
              <controlPr defaultSize="0" autoFill="0" autoLine="0" autoPict="0">
                <anchor moveWithCells="1">
                  <from>
                    <xdr:col>23</xdr:col>
                    <xdr:colOff>0</xdr:colOff>
                    <xdr:row>188</xdr:row>
                    <xdr:rowOff>0</xdr:rowOff>
                  </from>
                  <to>
                    <xdr:col>24</xdr:col>
                    <xdr:colOff>38100</xdr:colOff>
                    <xdr:row>189</xdr:row>
                    <xdr:rowOff>25400</xdr:rowOff>
                  </to>
                </anchor>
              </controlPr>
            </control>
          </mc:Choice>
        </mc:AlternateContent>
        <mc:AlternateContent xmlns:mc="http://schemas.openxmlformats.org/markup-compatibility/2006">
          <mc:Choice Requires="x14">
            <control shapeId="3584" r:id="rId516" name="Check Box 512">
              <controlPr defaultSize="0" autoFill="0" autoLine="0" autoPict="0">
                <anchor moveWithCells="1">
                  <from>
                    <xdr:col>23</xdr:col>
                    <xdr:colOff>0</xdr:colOff>
                    <xdr:row>189</xdr:row>
                    <xdr:rowOff>0</xdr:rowOff>
                  </from>
                  <to>
                    <xdr:col>24</xdr:col>
                    <xdr:colOff>38100</xdr:colOff>
                    <xdr:row>190</xdr:row>
                    <xdr:rowOff>25400</xdr:rowOff>
                  </to>
                </anchor>
              </controlPr>
            </control>
          </mc:Choice>
        </mc:AlternateContent>
        <mc:AlternateContent xmlns:mc="http://schemas.openxmlformats.org/markup-compatibility/2006">
          <mc:Choice Requires="x14">
            <control shapeId="3585" r:id="rId517" name="Check Box 513">
              <controlPr defaultSize="0" autoFill="0" autoLine="0" autoPict="0">
                <anchor moveWithCells="1">
                  <from>
                    <xdr:col>23</xdr:col>
                    <xdr:colOff>0</xdr:colOff>
                    <xdr:row>189</xdr:row>
                    <xdr:rowOff>0</xdr:rowOff>
                  </from>
                  <to>
                    <xdr:col>24</xdr:col>
                    <xdr:colOff>38100</xdr:colOff>
                    <xdr:row>190</xdr:row>
                    <xdr:rowOff>25400</xdr:rowOff>
                  </to>
                </anchor>
              </controlPr>
            </control>
          </mc:Choice>
        </mc:AlternateContent>
        <mc:AlternateContent xmlns:mc="http://schemas.openxmlformats.org/markup-compatibility/2006">
          <mc:Choice Requires="x14">
            <control shapeId="3586" r:id="rId518" name="Check Box 514">
              <controlPr defaultSize="0" autoFill="0" autoLine="0" autoPict="0">
                <anchor moveWithCells="1">
                  <from>
                    <xdr:col>23</xdr:col>
                    <xdr:colOff>0</xdr:colOff>
                    <xdr:row>200</xdr:row>
                    <xdr:rowOff>0</xdr:rowOff>
                  </from>
                  <to>
                    <xdr:col>24</xdr:col>
                    <xdr:colOff>38100</xdr:colOff>
                    <xdr:row>201</xdr:row>
                    <xdr:rowOff>25400</xdr:rowOff>
                  </to>
                </anchor>
              </controlPr>
            </control>
          </mc:Choice>
        </mc:AlternateContent>
        <mc:AlternateContent xmlns:mc="http://schemas.openxmlformats.org/markup-compatibility/2006">
          <mc:Choice Requires="x14">
            <control shapeId="3587" r:id="rId519" name="Check Box 515">
              <controlPr defaultSize="0" autoFill="0" autoLine="0" autoPict="0">
                <anchor moveWithCells="1">
                  <from>
                    <xdr:col>23</xdr:col>
                    <xdr:colOff>0</xdr:colOff>
                    <xdr:row>200</xdr:row>
                    <xdr:rowOff>0</xdr:rowOff>
                  </from>
                  <to>
                    <xdr:col>24</xdr:col>
                    <xdr:colOff>38100</xdr:colOff>
                    <xdr:row>201</xdr:row>
                    <xdr:rowOff>25400</xdr:rowOff>
                  </to>
                </anchor>
              </controlPr>
            </control>
          </mc:Choice>
        </mc:AlternateContent>
        <mc:AlternateContent xmlns:mc="http://schemas.openxmlformats.org/markup-compatibility/2006">
          <mc:Choice Requires="x14">
            <control shapeId="3588" r:id="rId520" name="Check Box 516">
              <controlPr defaultSize="0" autoFill="0" autoLine="0" autoPict="0">
                <anchor moveWithCells="1">
                  <from>
                    <xdr:col>23</xdr:col>
                    <xdr:colOff>0</xdr:colOff>
                    <xdr:row>201</xdr:row>
                    <xdr:rowOff>0</xdr:rowOff>
                  </from>
                  <to>
                    <xdr:col>24</xdr:col>
                    <xdr:colOff>38100</xdr:colOff>
                    <xdr:row>202</xdr:row>
                    <xdr:rowOff>25400</xdr:rowOff>
                  </to>
                </anchor>
              </controlPr>
            </control>
          </mc:Choice>
        </mc:AlternateContent>
        <mc:AlternateContent xmlns:mc="http://schemas.openxmlformats.org/markup-compatibility/2006">
          <mc:Choice Requires="x14">
            <control shapeId="3589" r:id="rId521" name="Check Box 517">
              <controlPr defaultSize="0" autoFill="0" autoLine="0" autoPict="0">
                <anchor moveWithCells="1">
                  <from>
                    <xdr:col>23</xdr:col>
                    <xdr:colOff>0</xdr:colOff>
                    <xdr:row>201</xdr:row>
                    <xdr:rowOff>0</xdr:rowOff>
                  </from>
                  <to>
                    <xdr:col>24</xdr:col>
                    <xdr:colOff>38100</xdr:colOff>
                    <xdr:row>202</xdr:row>
                    <xdr:rowOff>25400</xdr:rowOff>
                  </to>
                </anchor>
              </controlPr>
            </control>
          </mc:Choice>
        </mc:AlternateContent>
        <mc:AlternateContent xmlns:mc="http://schemas.openxmlformats.org/markup-compatibility/2006">
          <mc:Choice Requires="x14">
            <control shapeId="3590" r:id="rId522" name="Check Box 518">
              <controlPr defaultSize="0" autoFill="0" autoLine="0" autoPict="0">
                <anchor moveWithCells="1">
                  <from>
                    <xdr:col>23</xdr:col>
                    <xdr:colOff>0</xdr:colOff>
                    <xdr:row>202</xdr:row>
                    <xdr:rowOff>0</xdr:rowOff>
                  </from>
                  <to>
                    <xdr:col>24</xdr:col>
                    <xdr:colOff>38100</xdr:colOff>
                    <xdr:row>203</xdr:row>
                    <xdr:rowOff>25400</xdr:rowOff>
                  </to>
                </anchor>
              </controlPr>
            </control>
          </mc:Choice>
        </mc:AlternateContent>
        <mc:AlternateContent xmlns:mc="http://schemas.openxmlformats.org/markup-compatibility/2006">
          <mc:Choice Requires="x14">
            <control shapeId="3591" r:id="rId523" name="Check Box 519">
              <controlPr defaultSize="0" autoFill="0" autoLine="0" autoPict="0">
                <anchor moveWithCells="1">
                  <from>
                    <xdr:col>23</xdr:col>
                    <xdr:colOff>0</xdr:colOff>
                    <xdr:row>202</xdr:row>
                    <xdr:rowOff>0</xdr:rowOff>
                  </from>
                  <to>
                    <xdr:col>24</xdr:col>
                    <xdr:colOff>38100</xdr:colOff>
                    <xdr:row>203</xdr:row>
                    <xdr:rowOff>25400</xdr:rowOff>
                  </to>
                </anchor>
              </controlPr>
            </control>
          </mc:Choice>
        </mc:AlternateContent>
        <mc:AlternateContent xmlns:mc="http://schemas.openxmlformats.org/markup-compatibility/2006">
          <mc:Choice Requires="x14">
            <control shapeId="3592" r:id="rId524" name="Check Box 520">
              <controlPr defaultSize="0" autoFill="0" autoLine="0" autoPict="0">
                <anchor moveWithCells="1">
                  <from>
                    <xdr:col>23</xdr:col>
                    <xdr:colOff>0</xdr:colOff>
                    <xdr:row>203</xdr:row>
                    <xdr:rowOff>0</xdr:rowOff>
                  </from>
                  <to>
                    <xdr:col>24</xdr:col>
                    <xdr:colOff>38100</xdr:colOff>
                    <xdr:row>204</xdr:row>
                    <xdr:rowOff>25400</xdr:rowOff>
                  </to>
                </anchor>
              </controlPr>
            </control>
          </mc:Choice>
        </mc:AlternateContent>
        <mc:AlternateContent xmlns:mc="http://schemas.openxmlformats.org/markup-compatibility/2006">
          <mc:Choice Requires="x14">
            <control shapeId="3593" r:id="rId525" name="Check Box 521">
              <controlPr defaultSize="0" autoFill="0" autoLine="0" autoPict="0">
                <anchor moveWithCells="1">
                  <from>
                    <xdr:col>23</xdr:col>
                    <xdr:colOff>0</xdr:colOff>
                    <xdr:row>203</xdr:row>
                    <xdr:rowOff>0</xdr:rowOff>
                  </from>
                  <to>
                    <xdr:col>24</xdr:col>
                    <xdr:colOff>38100</xdr:colOff>
                    <xdr:row>204</xdr:row>
                    <xdr:rowOff>25400</xdr:rowOff>
                  </to>
                </anchor>
              </controlPr>
            </control>
          </mc:Choice>
        </mc:AlternateContent>
        <mc:AlternateContent xmlns:mc="http://schemas.openxmlformats.org/markup-compatibility/2006">
          <mc:Choice Requires="x14">
            <control shapeId="3594" r:id="rId526" name="Check Box 522">
              <controlPr defaultSize="0" autoFill="0" autoLine="0" autoPict="0">
                <anchor moveWithCells="1">
                  <from>
                    <xdr:col>23</xdr:col>
                    <xdr:colOff>0</xdr:colOff>
                    <xdr:row>204</xdr:row>
                    <xdr:rowOff>0</xdr:rowOff>
                  </from>
                  <to>
                    <xdr:col>24</xdr:col>
                    <xdr:colOff>38100</xdr:colOff>
                    <xdr:row>205</xdr:row>
                    <xdr:rowOff>25400</xdr:rowOff>
                  </to>
                </anchor>
              </controlPr>
            </control>
          </mc:Choice>
        </mc:AlternateContent>
        <mc:AlternateContent xmlns:mc="http://schemas.openxmlformats.org/markup-compatibility/2006">
          <mc:Choice Requires="x14">
            <control shapeId="3595" r:id="rId527" name="Check Box 523">
              <controlPr defaultSize="0" autoFill="0" autoLine="0" autoPict="0">
                <anchor moveWithCells="1">
                  <from>
                    <xdr:col>23</xdr:col>
                    <xdr:colOff>0</xdr:colOff>
                    <xdr:row>204</xdr:row>
                    <xdr:rowOff>0</xdr:rowOff>
                  </from>
                  <to>
                    <xdr:col>24</xdr:col>
                    <xdr:colOff>38100</xdr:colOff>
                    <xdr:row>205</xdr:row>
                    <xdr:rowOff>25400</xdr:rowOff>
                  </to>
                </anchor>
              </controlPr>
            </control>
          </mc:Choice>
        </mc:AlternateContent>
        <mc:AlternateContent xmlns:mc="http://schemas.openxmlformats.org/markup-compatibility/2006">
          <mc:Choice Requires="x14">
            <control shapeId="3596" r:id="rId528" name="Check Box 524">
              <controlPr defaultSize="0" autoFill="0" autoLine="0" autoPict="0">
                <anchor moveWithCells="1">
                  <from>
                    <xdr:col>23</xdr:col>
                    <xdr:colOff>0</xdr:colOff>
                    <xdr:row>205</xdr:row>
                    <xdr:rowOff>0</xdr:rowOff>
                  </from>
                  <to>
                    <xdr:col>24</xdr:col>
                    <xdr:colOff>38100</xdr:colOff>
                    <xdr:row>206</xdr:row>
                    <xdr:rowOff>25400</xdr:rowOff>
                  </to>
                </anchor>
              </controlPr>
            </control>
          </mc:Choice>
        </mc:AlternateContent>
        <mc:AlternateContent xmlns:mc="http://schemas.openxmlformats.org/markup-compatibility/2006">
          <mc:Choice Requires="x14">
            <control shapeId="3597" r:id="rId529" name="Check Box 525">
              <controlPr defaultSize="0" autoFill="0" autoLine="0" autoPict="0">
                <anchor moveWithCells="1">
                  <from>
                    <xdr:col>23</xdr:col>
                    <xdr:colOff>0</xdr:colOff>
                    <xdr:row>205</xdr:row>
                    <xdr:rowOff>0</xdr:rowOff>
                  </from>
                  <to>
                    <xdr:col>24</xdr:col>
                    <xdr:colOff>38100</xdr:colOff>
                    <xdr:row>206</xdr:row>
                    <xdr:rowOff>25400</xdr:rowOff>
                  </to>
                </anchor>
              </controlPr>
            </control>
          </mc:Choice>
        </mc:AlternateContent>
        <mc:AlternateContent xmlns:mc="http://schemas.openxmlformats.org/markup-compatibility/2006">
          <mc:Choice Requires="x14">
            <control shapeId="3598" r:id="rId530" name="Check Box 526">
              <controlPr defaultSize="0" autoFill="0" autoLine="0" autoPict="0">
                <anchor moveWithCells="1">
                  <from>
                    <xdr:col>23</xdr:col>
                    <xdr:colOff>0</xdr:colOff>
                    <xdr:row>206</xdr:row>
                    <xdr:rowOff>0</xdr:rowOff>
                  </from>
                  <to>
                    <xdr:col>24</xdr:col>
                    <xdr:colOff>38100</xdr:colOff>
                    <xdr:row>207</xdr:row>
                    <xdr:rowOff>25400</xdr:rowOff>
                  </to>
                </anchor>
              </controlPr>
            </control>
          </mc:Choice>
        </mc:AlternateContent>
        <mc:AlternateContent xmlns:mc="http://schemas.openxmlformats.org/markup-compatibility/2006">
          <mc:Choice Requires="x14">
            <control shapeId="3599" r:id="rId531" name="Check Box 527">
              <controlPr defaultSize="0" autoFill="0" autoLine="0" autoPict="0">
                <anchor moveWithCells="1">
                  <from>
                    <xdr:col>23</xdr:col>
                    <xdr:colOff>0</xdr:colOff>
                    <xdr:row>206</xdr:row>
                    <xdr:rowOff>0</xdr:rowOff>
                  </from>
                  <to>
                    <xdr:col>24</xdr:col>
                    <xdr:colOff>38100</xdr:colOff>
                    <xdr:row>207</xdr:row>
                    <xdr:rowOff>25400</xdr:rowOff>
                  </to>
                </anchor>
              </controlPr>
            </control>
          </mc:Choice>
        </mc:AlternateContent>
        <mc:AlternateContent xmlns:mc="http://schemas.openxmlformats.org/markup-compatibility/2006">
          <mc:Choice Requires="x14">
            <control shapeId="3600" r:id="rId532" name="Check Box 528">
              <controlPr defaultSize="0" autoFill="0" autoLine="0" autoPict="0">
                <anchor moveWithCells="1">
                  <from>
                    <xdr:col>23</xdr:col>
                    <xdr:colOff>0</xdr:colOff>
                    <xdr:row>207</xdr:row>
                    <xdr:rowOff>0</xdr:rowOff>
                  </from>
                  <to>
                    <xdr:col>24</xdr:col>
                    <xdr:colOff>38100</xdr:colOff>
                    <xdr:row>208</xdr:row>
                    <xdr:rowOff>25400</xdr:rowOff>
                  </to>
                </anchor>
              </controlPr>
            </control>
          </mc:Choice>
        </mc:AlternateContent>
        <mc:AlternateContent xmlns:mc="http://schemas.openxmlformats.org/markup-compatibility/2006">
          <mc:Choice Requires="x14">
            <control shapeId="3601" r:id="rId533" name="Check Box 529">
              <controlPr defaultSize="0" autoFill="0" autoLine="0" autoPict="0">
                <anchor moveWithCells="1">
                  <from>
                    <xdr:col>23</xdr:col>
                    <xdr:colOff>0</xdr:colOff>
                    <xdr:row>207</xdr:row>
                    <xdr:rowOff>0</xdr:rowOff>
                  </from>
                  <to>
                    <xdr:col>24</xdr:col>
                    <xdr:colOff>38100</xdr:colOff>
                    <xdr:row>208</xdr:row>
                    <xdr:rowOff>25400</xdr:rowOff>
                  </to>
                </anchor>
              </controlPr>
            </control>
          </mc:Choice>
        </mc:AlternateContent>
        <mc:AlternateContent xmlns:mc="http://schemas.openxmlformats.org/markup-compatibility/2006">
          <mc:Choice Requires="x14">
            <control shapeId="3602" r:id="rId534" name="Check Box 530">
              <controlPr defaultSize="0" autoFill="0" autoLine="0" autoPict="0">
                <anchor moveWithCells="1">
                  <from>
                    <xdr:col>23</xdr:col>
                    <xdr:colOff>0</xdr:colOff>
                    <xdr:row>200</xdr:row>
                    <xdr:rowOff>0</xdr:rowOff>
                  </from>
                  <to>
                    <xdr:col>24</xdr:col>
                    <xdr:colOff>38100</xdr:colOff>
                    <xdr:row>201</xdr:row>
                    <xdr:rowOff>25400</xdr:rowOff>
                  </to>
                </anchor>
              </controlPr>
            </control>
          </mc:Choice>
        </mc:AlternateContent>
        <mc:AlternateContent xmlns:mc="http://schemas.openxmlformats.org/markup-compatibility/2006">
          <mc:Choice Requires="x14">
            <control shapeId="3603" r:id="rId535" name="Check Box 531">
              <controlPr defaultSize="0" autoFill="0" autoLine="0" autoPict="0">
                <anchor moveWithCells="1">
                  <from>
                    <xdr:col>23</xdr:col>
                    <xdr:colOff>0</xdr:colOff>
                    <xdr:row>200</xdr:row>
                    <xdr:rowOff>0</xdr:rowOff>
                  </from>
                  <to>
                    <xdr:col>24</xdr:col>
                    <xdr:colOff>38100</xdr:colOff>
                    <xdr:row>201</xdr:row>
                    <xdr:rowOff>25400</xdr:rowOff>
                  </to>
                </anchor>
              </controlPr>
            </control>
          </mc:Choice>
        </mc:AlternateContent>
        <mc:AlternateContent xmlns:mc="http://schemas.openxmlformats.org/markup-compatibility/2006">
          <mc:Choice Requires="x14">
            <control shapeId="3604" r:id="rId536" name="Check Box 532">
              <controlPr defaultSize="0" autoFill="0" autoLine="0" autoPict="0">
                <anchor moveWithCells="1">
                  <from>
                    <xdr:col>23</xdr:col>
                    <xdr:colOff>0</xdr:colOff>
                    <xdr:row>201</xdr:row>
                    <xdr:rowOff>0</xdr:rowOff>
                  </from>
                  <to>
                    <xdr:col>24</xdr:col>
                    <xdr:colOff>38100</xdr:colOff>
                    <xdr:row>202</xdr:row>
                    <xdr:rowOff>25400</xdr:rowOff>
                  </to>
                </anchor>
              </controlPr>
            </control>
          </mc:Choice>
        </mc:AlternateContent>
        <mc:AlternateContent xmlns:mc="http://schemas.openxmlformats.org/markup-compatibility/2006">
          <mc:Choice Requires="x14">
            <control shapeId="3605" r:id="rId537" name="Check Box 533">
              <controlPr defaultSize="0" autoFill="0" autoLine="0" autoPict="0">
                <anchor moveWithCells="1">
                  <from>
                    <xdr:col>23</xdr:col>
                    <xdr:colOff>0</xdr:colOff>
                    <xdr:row>201</xdr:row>
                    <xdr:rowOff>0</xdr:rowOff>
                  </from>
                  <to>
                    <xdr:col>24</xdr:col>
                    <xdr:colOff>38100</xdr:colOff>
                    <xdr:row>202</xdr:row>
                    <xdr:rowOff>25400</xdr:rowOff>
                  </to>
                </anchor>
              </controlPr>
            </control>
          </mc:Choice>
        </mc:AlternateContent>
        <mc:AlternateContent xmlns:mc="http://schemas.openxmlformats.org/markup-compatibility/2006">
          <mc:Choice Requires="x14">
            <control shapeId="3606" r:id="rId538" name="Check Box 534">
              <controlPr defaultSize="0" autoFill="0" autoLine="0" autoPict="0">
                <anchor moveWithCells="1">
                  <from>
                    <xdr:col>23</xdr:col>
                    <xdr:colOff>0</xdr:colOff>
                    <xdr:row>202</xdr:row>
                    <xdr:rowOff>0</xdr:rowOff>
                  </from>
                  <to>
                    <xdr:col>24</xdr:col>
                    <xdr:colOff>38100</xdr:colOff>
                    <xdr:row>203</xdr:row>
                    <xdr:rowOff>25400</xdr:rowOff>
                  </to>
                </anchor>
              </controlPr>
            </control>
          </mc:Choice>
        </mc:AlternateContent>
        <mc:AlternateContent xmlns:mc="http://schemas.openxmlformats.org/markup-compatibility/2006">
          <mc:Choice Requires="x14">
            <control shapeId="3607" r:id="rId539" name="Check Box 535">
              <controlPr defaultSize="0" autoFill="0" autoLine="0" autoPict="0">
                <anchor moveWithCells="1">
                  <from>
                    <xdr:col>23</xdr:col>
                    <xdr:colOff>0</xdr:colOff>
                    <xdr:row>202</xdr:row>
                    <xdr:rowOff>0</xdr:rowOff>
                  </from>
                  <to>
                    <xdr:col>24</xdr:col>
                    <xdr:colOff>38100</xdr:colOff>
                    <xdr:row>203</xdr:row>
                    <xdr:rowOff>25400</xdr:rowOff>
                  </to>
                </anchor>
              </controlPr>
            </control>
          </mc:Choice>
        </mc:AlternateContent>
        <mc:AlternateContent xmlns:mc="http://schemas.openxmlformats.org/markup-compatibility/2006">
          <mc:Choice Requires="x14">
            <control shapeId="3608" r:id="rId540" name="Check Box 536">
              <controlPr defaultSize="0" autoFill="0" autoLine="0" autoPict="0">
                <anchor moveWithCells="1">
                  <from>
                    <xdr:col>23</xdr:col>
                    <xdr:colOff>0</xdr:colOff>
                    <xdr:row>203</xdr:row>
                    <xdr:rowOff>0</xdr:rowOff>
                  </from>
                  <to>
                    <xdr:col>24</xdr:col>
                    <xdr:colOff>38100</xdr:colOff>
                    <xdr:row>204</xdr:row>
                    <xdr:rowOff>25400</xdr:rowOff>
                  </to>
                </anchor>
              </controlPr>
            </control>
          </mc:Choice>
        </mc:AlternateContent>
        <mc:AlternateContent xmlns:mc="http://schemas.openxmlformats.org/markup-compatibility/2006">
          <mc:Choice Requires="x14">
            <control shapeId="3609" r:id="rId541" name="Check Box 537">
              <controlPr defaultSize="0" autoFill="0" autoLine="0" autoPict="0">
                <anchor moveWithCells="1">
                  <from>
                    <xdr:col>23</xdr:col>
                    <xdr:colOff>0</xdr:colOff>
                    <xdr:row>203</xdr:row>
                    <xdr:rowOff>0</xdr:rowOff>
                  </from>
                  <to>
                    <xdr:col>24</xdr:col>
                    <xdr:colOff>38100</xdr:colOff>
                    <xdr:row>204</xdr:row>
                    <xdr:rowOff>25400</xdr:rowOff>
                  </to>
                </anchor>
              </controlPr>
            </control>
          </mc:Choice>
        </mc:AlternateContent>
        <mc:AlternateContent xmlns:mc="http://schemas.openxmlformats.org/markup-compatibility/2006">
          <mc:Choice Requires="x14">
            <control shapeId="3610" r:id="rId542" name="Check Box 538">
              <controlPr defaultSize="0" autoFill="0" autoLine="0" autoPict="0">
                <anchor moveWithCells="1">
                  <from>
                    <xdr:col>23</xdr:col>
                    <xdr:colOff>0</xdr:colOff>
                    <xdr:row>204</xdr:row>
                    <xdr:rowOff>0</xdr:rowOff>
                  </from>
                  <to>
                    <xdr:col>24</xdr:col>
                    <xdr:colOff>38100</xdr:colOff>
                    <xdr:row>205</xdr:row>
                    <xdr:rowOff>25400</xdr:rowOff>
                  </to>
                </anchor>
              </controlPr>
            </control>
          </mc:Choice>
        </mc:AlternateContent>
        <mc:AlternateContent xmlns:mc="http://schemas.openxmlformats.org/markup-compatibility/2006">
          <mc:Choice Requires="x14">
            <control shapeId="3611" r:id="rId543" name="Check Box 539">
              <controlPr defaultSize="0" autoFill="0" autoLine="0" autoPict="0">
                <anchor moveWithCells="1">
                  <from>
                    <xdr:col>23</xdr:col>
                    <xdr:colOff>0</xdr:colOff>
                    <xdr:row>204</xdr:row>
                    <xdr:rowOff>0</xdr:rowOff>
                  </from>
                  <to>
                    <xdr:col>24</xdr:col>
                    <xdr:colOff>38100</xdr:colOff>
                    <xdr:row>205</xdr:row>
                    <xdr:rowOff>25400</xdr:rowOff>
                  </to>
                </anchor>
              </controlPr>
            </control>
          </mc:Choice>
        </mc:AlternateContent>
        <mc:AlternateContent xmlns:mc="http://schemas.openxmlformats.org/markup-compatibility/2006">
          <mc:Choice Requires="x14">
            <control shapeId="3612" r:id="rId544" name="Check Box 540">
              <controlPr defaultSize="0" autoFill="0" autoLine="0" autoPict="0">
                <anchor moveWithCells="1">
                  <from>
                    <xdr:col>23</xdr:col>
                    <xdr:colOff>0</xdr:colOff>
                    <xdr:row>205</xdr:row>
                    <xdr:rowOff>0</xdr:rowOff>
                  </from>
                  <to>
                    <xdr:col>24</xdr:col>
                    <xdr:colOff>38100</xdr:colOff>
                    <xdr:row>206</xdr:row>
                    <xdr:rowOff>25400</xdr:rowOff>
                  </to>
                </anchor>
              </controlPr>
            </control>
          </mc:Choice>
        </mc:AlternateContent>
        <mc:AlternateContent xmlns:mc="http://schemas.openxmlformats.org/markup-compatibility/2006">
          <mc:Choice Requires="x14">
            <control shapeId="3613" r:id="rId545" name="Check Box 541">
              <controlPr defaultSize="0" autoFill="0" autoLine="0" autoPict="0">
                <anchor moveWithCells="1">
                  <from>
                    <xdr:col>23</xdr:col>
                    <xdr:colOff>0</xdr:colOff>
                    <xdr:row>205</xdr:row>
                    <xdr:rowOff>0</xdr:rowOff>
                  </from>
                  <to>
                    <xdr:col>24</xdr:col>
                    <xdr:colOff>38100</xdr:colOff>
                    <xdr:row>206</xdr:row>
                    <xdr:rowOff>25400</xdr:rowOff>
                  </to>
                </anchor>
              </controlPr>
            </control>
          </mc:Choice>
        </mc:AlternateContent>
        <mc:AlternateContent xmlns:mc="http://schemas.openxmlformats.org/markup-compatibility/2006">
          <mc:Choice Requires="x14">
            <control shapeId="3614" r:id="rId546" name="Check Box 542">
              <controlPr defaultSize="0" autoFill="0" autoLine="0" autoPict="0">
                <anchor moveWithCells="1">
                  <from>
                    <xdr:col>23</xdr:col>
                    <xdr:colOff>0</xdr:colOff>
                    <xdr:row>206</xdr:row>
                    <xdr:rowOff>0</xdr:rowOff>
                  </from>
                  <to>
                    <xdr:col>24</xdr:col>
                    <xdr:colOff>38100</xdr:colOff>
                    <xdr:row>207</xdr:row>
                    <xdr:rowOff>25400</xdr:rowOff>
                  </to>
                </anchor>
              </controlPr>
            </control>
          </mc:Choice>
        </mc:AlternateContent>
        <mc:AlternateContent xmlns:mc="http://schemas.openxmlformats.org/markup-compatibility/2006">
          <mc:Choice Requires="x14">
            <control shapeId="3615" r:id="rId547" name="Check Box 543">
              <controlPr defaultSize="0" autoFill="0" autoLine="0" autoPict="0">
                <anchor moveWithCells="1">
                  <from>
                    <xdr:col>23</xdr:col>
                    <xdr:colOff>0</xdr:colOff>
                    <xdr:row>206</xdr:row>
                    <xdr:rowOff>0</xdr:rowOff>
                  </from>
                  <to>
                    <xdr:col>24</xdr:col>
                    <xdr:colOff>38100</xdr:colOff>
                    <xdr:row>207</xdr:row>
                    <xdr:rowOff>25400</xdr:rowOff>
                  </to>
                </anchor>
              </controlPr>
            </control>
          </mc:Choice>
        </mc:AlternateContent>
        <mc:AlternateContent xmlns:mc="http://schemas.openxmlformats.org/markup-compatibility/2006">
          <mc:Choice Requires="x14">
            <control shapeId="3616" r:id="rId548" name="Check Box 544">
              <controlPr defaultSize="0" autoFill="0" autoLine="0" autoPict="0">
                <anchor moveWithCells="1">
                  <from>
                    <xdr:col>23</xdr:col>
                    <xdr:colOff>0</xdr:colOff>
                    <xdr:row>207</xdr:row>
                    <xdr:rowOff>0</xdr:rowOff>
                  </from>
                  <to>
                    <xdr:col>24</xdr:col>
                    <xdr:colOff>38100</xdr:colOff>
                    <xdr:row>208</xdr:row>
                    <xdr:rowOff>25400</xdr:rowOff>
                  </to>
                </anchor>
              </controlPr>
            </control>
          </mc:Choice>
        </mc:AlternateContent>
        <mc:AlternateContent xmlns:mc="http://schemas.openxmlformats.org/markup-compatibility/2006">
          <mc:Choice Requires="x14">
            <control shapeId="3617" r:id="rId549" name="Check Box 545">
              <controlPr defaultSize="0" autoFill="0" autoLine="0" autoPict="0">
                <anchor moveWithCells="1">
                  <from>
                    <xdr:col>23</xdr:col>
                    <xdr:colOff>0</xdr:colOff>
                    <xdr:row>207</xdr:row>
                    <xdr:rowOff>0</xdr:rowOff>
                  </from>
                  <to>
                    <xdr:col>24</xdr:col>
                    <xdr:colOff>38100</xdr:colOff>
                    <xdr:row>208</xdr:row>
                    <xdr:rowOff>25400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8"/>
  <sheetViews>
    <sheetView topLeftCell="I1" zoomScale="61" zoomScaleNormal="61" workbookViewId="0">
      <selection activeCell="I1" sqref="I1"/>
    </sheetView>
  </sheetViews>
  <sheetFormatPr baseColWidth="10" defaultColWidth="11" defaultRowHeight="16"/>
  <cols>
    <col min="1" max="1" width="16" customWidth="1"/>
    <col min="2" max="2" width="28" customWidth="1"/>
    <col min="3" max="3" width="22.83203125" customWidth="1"/>
    <col min="4" max="4" width="26.6640625" customWidth="1"/>
    <col min="5" max="13" width="22.83203125" customWidth="1"/>
    <col min="14" max="14" width="29.33203125" customWidth="1"/>
    <col min="15" max="33" width="22.83203125" customWidth="1"/>
    <col min="34" max="34" width="25.33203125" customWidth="1"/>
    <col min="35" max="42" width="22.83203125" customWidth="1"/>
    <col min="43" max="43" width="21" customWidth="1"/>
  </cols>
  <sheetData>
    <row r="1" spans="1:42" s="26" customFormat="1">
      <c r="A1" s="26" t="s">
        <v>0</v>
      </c>
      <c r="B1" s="26" t="s">
        <v>721</v>
      </c>
      <c r="C1" s="27" t="s">
        <v>728</v>
      </c>
      <c r="D1" s="27" t="s">
        <v>729</v>
      </c>
      <c r="E1" s="27" t="s">
        <v>730</v>
      </c>
      <c r="F1" s="27" t="s">
        <v>731</v>
      </c>
      <c r="G1" s="27" t="s">
        <v>732</v>
      </c>
      <c r="H1" s="27" t="s">
        <v>733</v>
      </c>
      <c r="I1" s="27" t="s">
        <v>734</v>
      </c>
      <c r="J1" s="27" t="s">
        <v>735</v>
      </c>
      <c r="K1" s="27" t="s">
        <v>736</v>
      </c>
      <c r="L1" s="27" t="s">
        <v>737</v>
      </c>
      <c r="M1" s="27" t="s">
        <v>738</v>
      </c>
      <c r="N1" s="27" t="s">
        <v>739</v>
      </c>
      <c r="O1" s="27" t="s">
        <v>740</v>
      </c>
      <c r="P1" s="27" t="s">
        <v>741</v>
      </c>
      <c r="Q1" s="27" t="s">
        <v>742</v>
      </c>
      <c r="R1" s="27" t="s">
        <v>743</v>
      </c>
      <c r="S1" s="27" t="s">
        <v>744</v>
      </c>
      <c r="T1" s="27" t="s">
        <v>745</v>
      </c>
      <c r="U1" s="27" t="s">
        <v>746</v>
      </c>
      <c r="V1" s="27" t="s">
        <v>747</v>
      </c>
      <c r="W1" s="27" t="s">
        <v>748</v>
      </c>
      <c r="X1" s="27" t="s">
        <v>749</v>
      </c>
      <c r="Y1" s="27" t="s">
        <v>750</v>
      </c>
      <c r="Z1" s="27" t="s">
        <v>751</v>
      </c>
      <c r="AA1" s="27" t="s">
        <v>752</v>
      </c>
      <c r="AB1" s="27" t="s">
        <v>753</v>
      </c>
      <c r="AC1" s="27" t="s">
        <v>754</v>
      </c>
      <c r="AD1" s="27" t="s">
        <v>755</v>
      </c>
      <c r="AE1" s="27" t="s">
        <v>756</v>
      </c>
      <c r="AF1" s="27" t="s">
        <v>757</v>
      </c>
      <c r="AG1" s="27" t="s">
        <v>758</v>
      </c>
      <c r="AH1" s="27" t="s">
        <v>759</v>
      </c>
      <c r="AI1" s="27" t="s">
        <v>760</v>
      </c>
      <c r="AJ1" s="27" t="s">
        <v>761</v>
      </c>
      <c r="AK1" s="27" t="s">
        <v>762</v>
      </c>
      <c r="AL1" s="27" t="s">
        <v>763</v>
      </c>
      <c r="AM1" s="27" t="s">
        <v>764</v>
      </c>
      <c r="AN1" s="27" t="s">
        <v>765</v>
      </c>
      <c r="AO1" s="27" t="s">
        <v>766</v>
      </c>
      <c r="AP1" s="27" t="s">
        <v>767</v>
      </c>
    </row>
    <row r="2" spans="1:42">
      <c r="A2" t="s">
        <v>721</v>
      </c>
      <c r="B2" s="2" t="s">
        <v>728</v>
      </c>
      <c r="C2" s="2" t="s">
        <v>1</v>
      </c>
      <c r="D2" s="2" t="s">
        <v>3</v>
      </c>
      <c r="E2" s="2" t="s">
        <v>24</v>
      </c>
      <c r="F2" s="2" t="s">
        <v>38</v>
      </c>
      <c r="G2" s="2" t="s">
        <v>55</v>
      </c>
      <c r="H2" s="2" t="s">
        <v>71</v>
      </c>
      <c r="I2" s="2" t="s">
        <v>89</v>
      </c>
      <c r="J2" s="2" t="s">
        <v>101</v>
      </c>
      <c r="K2" s="2" t="s">
        <v>118</v>
      </c>
      <c r="L2" s="2" t="s">
        <v>129</v>
      </c>
      <c r="M2" s="2" t="s">
        <v>147</v>
      </c>
      <c r="N2" s="2" t="s">
        <v>1210</v>
      </c>
      <c r="O2" s="2" t="s">
        <v>178</v>
      </c>
      <c r="P2" s="2" t="s">
        <v>189</v>
      </c>
      <c r="Q2" s="2" t="s">
        <v>206</v>
      </c>
      <c r="R2" s="2" t="s">
        <v>217</v>
      </c>
      <c r="S2" s="2" t="s">
        <v>234</v>
      </c>
      <c r="T2" s="2" t="s">
        <v>245</v>
      </c>
      <c r="U2" s="2" t="s">
        <v>263</v>
      </c>
      <c r="V2" s="2" t="s">
        <v>274</v>
      </c>
      <c r="W2" s="2" t="s">
        <v>291</v>
      </c>
      <c r="X2" t="s">
        <v>1211</v>
      </c>
      <c r="Y2" s="2" t="s">
        <v>319</v>
      </c>
      <c r="Z2" s="2" t="s">
        <v>330</v>
      </c>
      <c r="AA2" s="2" t="s">
        <v>347</v>
      </c>
      <c r="AB2" s="2" t="s">
        <v>359</v>
      </c>
      <c r="AC2" s="2" t="s">
        <v>368</v>
      </c>
      <c r="AD2" s="2" t="s">
        <v>379</v>
      </c>
      <c r="AE2" s="2" t="s">
        <v>544</v>
      </c>
      <c r="AF2" s="2" t="s">
        <v>394</v>
      </c>
      <c r="AG2" s="2" t="s">
        <v>408</v>
      </c>
      <c r="AH2" t="s">
        <v>2147</v>
      </c>
      <c r="AI2" s="2" t="s">
        <v>438</v>
      </c>
      <c r="AJ2" s="2" t="s">
        <v>449</v>
      </c>
      <c r="AK2" s="2" t="s">
        <v>466</v>
      </c>
      <c r="AL2" s="2" t="s">
        <v>480</v>
      </c>
      <c r="AM2" s="2" t="s">
        <v>1251</v>
      </c>
      <c r="AN2" s="2" t="s">
        <v>1252</v>
      </c>
      <c r="AO2" s="2" t="s">
        <v>519</v>
      </c>
      <c r="AP2" s="2" t="s">
        <v>520</v>
      </c>
    </row>
    <row r="3" spans="1:42">
      <c r="A3" t="s">
        <v>722</v>
      </c>
      <c r="B3" s="2" t="s">
        <v>729</v>
      </c>
      <c r="C3" s="2" t="s">
        <v>1255</v>
      </c>
      <c r="D3" s="2" t="s">
        <v>4</v>
      </c>
      <c r="E3" s="2" t="s">
        <v>25</v>
      </c>
      <c r="F3" s="2" t="s">
        <v>39</v>
      </c>
      <c r="G3" s="2" t="s">
        <v>56</v>
      </c>
      <c r="H3" s="2" t="s">
        <v>72</v>
      </c>
      <c r="I3" s="2" t="s">
        <v>90</v>
      </c>
      <c r="J3" s="2" t="s">
        <v>102</v>
      </c>
      <c r="K3" s="2" t="s">
        <v>119</v>
      </c>
      <c r="L3" s="2" t="s">
        <v>130</v>
      </c>
      <c r="M3" s="2" t="s">
        <v>148</v>
      </c>
      <c r="N3" s="2" t="s">
        <v>158</v>
      </c>
      <c r="O3" s="2" t="s">
        <v>179</v>
      </c>
      <c r="P3" s="2" t="s">
        <v>190</v>
      </c>
      <c r="Q3" s="2" t="s">
        <v>207</v>
      </c>
      <c r="R3" s="2" t="s">
        <v>218</v>
      </c>
      <c r="S3" s="2" t="s">
        <v>235</v>
      </c>
      <c r="T3" s="2" t="s">
        <v>246</v>
      </c>
      <c r="U3" s="2" t="s">
        <v>264</v>
      </c>
      <c r="V3" s="2" t="s">
        <v>275</v>
      </c>
      <c r="W3" s="2" t="s">
        <v>292</v>
      </c>
      <c r="X3" s="5" t="s">
        <v>1721</v>
      </c>
      <c r="Y3" s="2" t="s">
        <v>320</v>
      </c>
      <c r="Z3" s="2" t="s">
        <v>331</v>
      </c>
      <c r="AA3" s="2" t="s">
        <v>348</v>
      </c>
      <c r="AB3" s="2" t="s">
        <v>360</v>
      </c>
      <c r="AC3" s="2" t="s">
        <v>369</v>
      </c>
      <c r="AD3" s="2" t="s">
        <v>380</v>
      </c>
      <c r="AE3" s="2" t="s">
        <v>545</v>
      </c>
      <c r="AF3" s="2" t="s">
        <v>395</v>
      </c>
      <c r="AG3" s="2" t="s">
        <v>409</v>
      </c>
      <c r="AH3" s="2" t="s">
        <v>420</v>
      </c>
      <c r="AI3" s="2" t="s">
        <v>439</v>
      </c>
      <c r="AJ3" s="2" t="s">
        <v>450</v>
      </c>
      <c r="AK3" s="2" t="s">
        <v>467</v>
      </c>
      <c r="AL3" s="2" t="s">
        <v>481</v>
      </c>
      <c r="AM3" s="2" t="s">
        <v>2149</v>
      </c>
      <c r="AN3" s="2" t="s">
        <v>1213</v>
      </c>
      <c r="AO3" s="2" t="s">
        <v>1253</v>
      </c>
      <c r="AP3" s="2" t="s">
        <v>521</v>
      </c>
    </row>
    <row r="4" spans="1:42">
      <c r="A4" t="s">
        <v>723</v>
      </c>
      <c r="B4" s="2" t="s">
        <v>730</v>
      </c>
      <c r="C4" s="2" t="s">
        <v>1643</v>
      </c>
      <c r="D4" s="2" t="s">
        <v>5</v>
      </c>
      <c r="E4" s="2" t="s">
        <v>26</v>
      </c>
      <c r="F4" s="2" t="s">
        <v>40</v>
      </c>
      <c r="G4" s="2" t="s">
        <v>57</v>
      </c>
      <c r="H4" s="2" t="s">
        <v>73</v>
      </c>
      <c r="I4" s="2" t="s">
        <v>91</v>
      </c>
      <c r="J4" s="2" t="s">
        <v>103</v>
      </c>
      <c r="K4" s="2" t="s">
        <v>120</v>
      </c>
      <c r="L4" s="2" t="s">
        <v>131</v>
      </c>
      <c r="M4" s="2" t="s">
        <v>149</v>
      </c>
      <c r="N4" s="2" t="s">
        <v>159</v>
      </c>
      <c r="O4" s="2" t="s">
        <v>180</v>
      </c>
      <c r="P4" s="2" t="s">
        <v>191</v>
      </c>
      <c r="Q4" s="2" t="s">
        <v>208</v>
      </c>
      <c r="R4" s="2" t="s">
        <v>219</v>
      </c>
      <c r="S4" s="2" t="s">
        <v>236</v>
      </c>
      <c r="T4" s="2" t="s">
        <v>247</v>
      </c>
      <c r="U4" s="2" t="s">
        <v>265</v>
      </c>
      <c r="V4" s="2" t="s">
        <v>276</v>
      </c>
      <c r="W4" s="2" t="s">
        <v>293</v>
      </c>
      <c r="X4" s="2" t="s">
        <v>302</v>
      </c>
      <c r="Y4" s="2" t="s">
        <v>321</v>
      </c>
      <c r="Z4" s="2" t="s">
        <v>332</v>
      </c>
      <c r="AA4" s="2" t="s">
        <v>349</v>
      </c>
      <c r="AB4" s="2" t="s">
        <v>361</v>
      </c>
      <c r="AC4" s="2" t="s">
        <v>370</v>
      </c>
      <c r="AD4" s="2" t="s">
        <v>381</v>
      </c>
      <c r="AE4" s="2" t="s">
        <v>546</v>
      </c>
      <c r="AF4" s="2" t="s">
        <v>396</v>
      </c>
      <c r="AG4" s="2" t="s">
        <v>410</v>
      </c>
      <c r="AH4" s="2" t="s">
        <v>421</v>
      </c>
      <c r="AI4" s="2" t="s">
        <v>440</v>
      </c>
      <c r="AJ4" s="2" t="s">
        <v>451</v>
      </c>
      <c r="AK4" s="2" t="s">
        <v>468</v>
      </c>
      <c r="AL4" s="2" t="s">
        <v>482</v>
      </c>
      <c r="AM4" s="2" t="s">
        <v>501</v>
      </c>
      <c r="AN4" s="2" t="s">
        <v>515</v>
      </c>
      <c r="AO4" s="2" t="s">
        <v>516</v>
      </c>
      <c r="AP4" s="2" t="s">
        <v>522</v>
      </c>
    </row>
    <row r="5" spans="1:42">
      <c r="A5" t="s">
        <v>1855</v>
      </c>
      <c r="B5" s="2" t="s">
        <v>731</v>
      </c>
      <c r="C5" s="2" t="s">
        <v>1642</v>
      </c>
      <c r="D5" s="2" t="s">
        <v>6</v>
      </c>
      <c r="E5" s="2" t="s">
        <v>27</v>
      </c>
      <c r="F5" s="2" t="s">
        <v>41</v>
      </c>
      <c r="G5" s="2" t="s">
        <v>58</v>
      </c>
      <c r="H5" s="2" t="s">
        <v>74</v>
      </c>
      <c r="I5" s="2" t="s">
        <v>92</v>
      </c>
      <c r="J5" s="2" t="s">
        <v>104</v>
      </c>
      <c r="K5" s="2" t="s">
        <v>121</v>
      </c>
      <c r="L5" s="2" t="s">
        <v>132</v>
      </c>
      <c r="M5" s="2" t="s">
        <v>1225</v>
      </c>
      <c r="N5" s="2" t="s">
        <v>160</v>
      </c>
      <c r="O5" s="2" t="s">
        <v>181</v>
      </c>
      <c r="P5" s="2" t="s">
        <v>192</v>
      </c>
      <c r="Q5" s="2" t="s">
        <v>209</v>
      </c>
      <c r="R5" s="2" t="s">
        <v>220</v>
      </c>
      <c r="S5" s="2" t="s">
        <v>237</v>
      </c>
      <c r="T5" s="2" t="s">
        <v>248</v>
      </c>
      <c r="U5" s="2" t="s">
        <v>266</v>
      </c>
      <c r="V5" s="2" t="s">
        <v>277</v>
      </c>
      <c r="W5" s="2" t="s">
        <v>294</v>
      </c>
      <c r="X5" s="2" t="s">
        <v>303</v>
      </c>
      <c r="Y5" s="2" t="s">
        <v>322</v>
      </c>
      <c r="Z5" s="2" t="s">
        <v>333</v>
      </c>
      <c r="AA5" s="2" t="s">
        <v>350</v>
      </c>
      <c r="AB5" s="2" t="s">
        <v>536</v>
      </c>
      <c r="AC5" s="2" t="s">
        <v>371</v>
      </c>
      <c r="AD5" s="2" t="s">
        <v>540</v>
      </c>
      <c r="AE5" s="2" t="s">
        <v>547</v>
      </c>
      <c r="AF5" s="2" t="s">
        <v>548</v>
      </c>
      <c r="AG5" s="2" t="s">
        <v>411</v>
      </c>
      <c r="AH5" s="2" t="s">
        <v>422</v>
      </c>
      <c r="AI5" s="2" t="s">
        <v>441</v>
      </c>
      <c r="AJ5" s="2" t="s">
        <v>452</v>
      </c>
      <c r="AK5" s="2" t="s">
        <v>469</v>
      </c>
      <c r="AL5" s="2" t="s">
        <v>552</v>
      </c>
      <c r="AM5" s="2" t="s">
        <v>502</v>
      </c>
      <c r="AN5" s="2" t="s">
        <v>506</v>
      </c>
      <c r="AO5" s="2" t="s">
        <v>1267</v>
      </c>
      <c r="AP5" s="2" t="s">
        <v>1254</v>
      </c>
    </row>
    <row r="6" spans="1:42">
      <c r="B6" s="2" t="s">
        <v>732</v>
      </c>
      <c r="C6" s="2" t="s">
        <v>1645</v>
      </c>
      <c r="D6" s="2" t="s">
        <v>7</v>
      </c>
      <c r="E6" s="2" t="s">
        <v>1217</v>
      </c>
      <c r="F6" s="2" t="s">
        <v>42</v>
      </c>
      <c r="G6" s="2" t="s">
        <v>59</v>
      </c>
      <c r="H6" s="2" t="s">
        <v>75</v>
      </c>
      <c r="I6" s="2" t="s">
        <v>1221</v>
      </c>
      <c r="J6" s="2" t="s">
        <v>105</v>
      </c>
      <c r="K6" s="2" t="s">
        <v>1223</v>
      </c>
      <c r="L6" s="2" t="s">
        <v>133</v>
      </c>
      <c r="M6" s="2" t="s">
        <v>150</v>
      </c>
      <c r="N6" s="2" t="s">
        <v>161</v>
      </c>
      <c r="O6" s="2" t="s">
        <v>1227</v>
      </c>
      <c r="P6" s="2" t="s">
        <v>193</v>
      </c>
      <c r="Q6" s="2" t="s">
        <v>1229</v>
      </c>
      <c r="R6" s="2" t="s">
        <v>221</v>
      </c>
      <c r="S6" s="2" t="s">
        <v>1231</v>
      </c>
      <c r="T6" s="2" t="s">
        <v>249</v>
      </c>
      <c r="U6" s="2" t="s">
        <v>1233</v>
      </c>
      <c r="V6" s="2" t="s">
        <v>278</v>
      </c>
      <c r="W6" s="2" t="s">
        <v>1235</v>
      </c>
      <c r="X6" s="2" t="s">
        <v>304</v>
      </c>
      <c r="Y6" s="2" t="s">
        <v>1237</v>
      </c>
      <c r="Z6" s="2" t="s">
        <v>334</v>
      </c>
      <c r="AA6" s="2" t="s">
        <v>1239</v>
      </c>
      <c r="AB6" s="2" t="s">
        <v>537</v>
      </c>
      <c r="AC6" s="2" t="s">
        <v>1241</v>
      </c>
      <c r="AD6" s="2" t="s">
        <v>541</v>
      </c>
      <c r="AE6" s="2" t="s">
        <v>1243</v>
      </c>
      <c r="AF6" s="2" t="s">
        <v>549</v>
      </c>
      <c r="AG6" s="2" t="s">
        <v>1245</v>
      </c>
      <c r="AH6" s="2" t="s">
        <v>423</v>
      </c>
      <c r="AI6" s="2" t="s">
        <v>1247</v>
      </c>
      <c r="AJ6" s="2" t="s">
        <v>453</v>
      </c>
      <c r="AK6" s="2" t="s">
        <v>1249</v>
      </c>
      <c r="AL6" s="2" t="s">
        <v>483</v>
      </c>
      <c r="AM6" s="2" t="s">
        <v>503</v>
      </c>
      <c r="AN6" s="2" t="s">
        <v>507</v>
      </c>
      <c r="AO6" s="2" t="s">
        <v>1266</v>
      </c>
      <c r="AP6" s="2" t="s">
        <v>1214</v>
      </c>
    </row>
    <row r="7" spans="1:42">
      <c r="B7" s="2" t="s">
        <v>733</v>
      </c>
      <c r="C7" s="2" t="s">
        <v>1644</v>
      </c>
      <c r="D7" s="2" t="s">
        <v>8</v>
      </c>
      <c r="E7" s="2" t="s">
        <v>28</v>
      </c>
      <c r="F7" s="2" t="s">
        <v>43</v>
      </c>
      <c r="G7" s="2" t="s">
        <v>60</v>
      </c>
      <c r="H7" s="2" t="s">
        <v>76</v>
      </c>
      <c r="I7" s="2" t="s">
        <v>93</v>
      </c>
      <c r="J7" s="2" t="s">
        <v>106</v>
      </c>
      <c r="K7" s="2" t="s">
        <v>122</v>
      </c>
      <c r="L7" s="2" t="s">
        <v>134</v>
      </c>
      <c r="M7" s="2" t="s">
        <v>151</v>
      </c>
      <c r="N7" s="2" t="s">
        <v>162</v>
      </c>
      <c r="O7" s="2" t="s">
        <v>182</v>
      </c>
      <c r="P7" s="2" t="s">
        <v>194</v>
      </c>
      <c r="Q7" s="2" t="s">
        <v>210</v>
      </c>
      <c r="R7" s="2" t="s">
        <v>222</v>
      </c>
      <c r="S7" s="2" t="s">
        <v>238</v>
      </c>
      <c r="T7" s="2" t="s">
        <v>250</v>
      </c>
      <c r="U7" s="2" t="s">
        <v>267</v>
      </c>
      <c r="V7" s="2" t="s">
        <v>279</v>
      </c>
      <c r="W7" s="2" t="s">
        <v>295</v>
      </c>
      <c r="X7" s="2" t="s">
        <v>305</v>
      </c>
      <c r="Y7" s="2" t="s">
        <v>323</v>
      </c>
      <c r="Z7" s="2" t="s">
        <v>335</v>
      </c>
      <c r="AA7" s="2" t="s">
        <v>351</v>
      </c>
      <c r="AB7" s="2" t="s">
        <v>538</v>
      </c>
      <c r="AC7" s="2" t="s">
        <v>372</v>
      </c>
      <c r="AD7" s="2" t="s">
        <v>542</v>
      </c>
      <c r="AE7" s="2" t="s">
        <v>1747</v>
      </c>
      <c r="AF7" s="2" t="s">
        <v>550</v>
      </c>
      <c r="AG7" s="2" t="s">
        <v>412</v>
      </c>
      <c r="AH7" s="2" t="s">
        <v>424</v>
      </c>
      <c r="AI7" s="2" t="s">
        <v>442</v>
      </c>
      <c r="AJ7" s="2" t="s">
        <v>454</v>
      </c>
      <c r="AK7" s="2" t="s">
        <v>470</v>
      </c>
      <c r="AL7" s="2" t="s">
        <v>484</v>
      </c>
      <c r="AM7" s="2" t="s">
        <v>504</v>
      </c>
      <c r="AN7" s="2" t="s">
        <v>508</v>
      </c>
      <c r="AO7" s="2" t="s">
        <v>1268</v>
      </c>
      <c r="AP7" s="2" t="s">
        <v>523</v>
      </c>
    </row>
    <row r="8" spans="1:42">
      <c r="B8" s="2" t="s">
        <v>734</v>
      </c>
      <c r="C8" s="2" t="s">
        <v>1647</v>
      </c>
      <c r="D8" s="2" t="s">
        <v>9</v>
      </c>
      <c r="E8" s="2" t="s">
        <v>29</v>
      </c>
      <c r="F8" s="2" t="s">
        <v>44</v>
      </c>
      <c r="G8" s="2" t="s">
        <v>61</v>
      </c>
      <c r="H8" s="2" t="s">
        <v>77</v>
      </c>
      <c r="I8" s="2" t="s">
        <v>94</v>
      </c>
      <c r="J8" s="2" t="s">
        <v>107</v>
      </c>
      <c r="K8" s="2" t="s">
        <v>123</v>
      </c>
      <c r="L8" s="2" t="s">
        <v>135</v>
      </c>
      <c r="M8" s="2" t="s">
        <v>152</v>
      </c>
      <c r="N8" s="2" t="s">
        <v>163</v>
      </c>
      <c r="O8" s="2" t="s">
        <v>183</v>
      </c>
      <c r="P8" s="2" t="s">
        <v>195</v>
      </c>
      <c r="Q8" s="2" t="s">
        <v>211</v>
      </c>
      <c r="R8" s="2" t="s">
        <v>223</v>
      </c>
      <c r="S8" s="2" t="s">
        <v>239</v>
      </c>
      <c r="T8" s="2" t="s">
        <v>251</v>
      </c>
      <c r="U8" s="2" t="s">
        <v>268</v>
      </c>
      <c r="V8" s="2" t="s">
        <v>280</v>
      </c>
      <c r="W8" s="2" t="s">
        <v>296</v>
      </c>
      <c r="X8" s="2" t="s">
        <v>306</v>
      </c>
      <c r="Y8" s="2" t="s">
        <v>324</v>
      </c>
      <c r="Z8" s="2" t="s">
        <v>336</v>
      </c>
      <c r="AA8" s="2" t="s">
        <v>352</v>
      </c>
      <c r="AB8" s="2" t="s">
        <v>539</v>
      </c>
      <c r="AC8" s="2" t="s">
        <v>373</v>
      </c>
      <c r="AD8" s="2" t="s">
        <v>543</v>
      </c>
      <c r="AE8" s="2" t="s">
        <v>1748</v>
      </c>
      <c r="AF8" s="2" t="s">
        <v>551</v>
      </c>
      <c r="AG8" s="2" t="s">
        <v>413</v>
      </c>
      <c r="AH8" s="2" t="s">
        <v>425</v>
      </c>
      <c r="AI8" s="2" t="s">
        <v>443</v>
      </c>
      <c r="AJ8" s="2" t="s">
        <v>455</v>
      </c>
      <c r="AK8" s="2" t="s">
        <v>471</v>
      </c>
      <c r="AL8" s="2" t="s">
        <v>485</v>
      </c>
      <c r="AM8" s="2" t="s">
        <v>505</v>
      </c>
      <c r="AN8" s="2" t="s">
        <v>1277</v>
      </c>
      <c r="AO8" s="2" t="s">
        <v>1269</v>
      </c>
      <c r="AP8" s="2" t="s">
        <v>524</v>
      </c>
    </row>
    <row r="9" spans="1:42">
      <c r="B9" s="2" t="s">
        <v>735</v>
      </c>
      <c r="C9" s="2" t="s">
        <v>1646</v>
      </c>
      <c r="D9" s="2" t="s">
        <v>1216</v>
      </c>
      <c r="E9" s="2" t="s">
        <v>30</v>
      </c>
      <c r="F9" s="2" t="s">
        <v>1218</v>
      </c>
      <c r="G9" s="2" t="s">
        <v>62</v>
      </c>
      <c r="H9" s="2" t="s">
        <v>1220</v>
      </c>
      <c r="I9" s="2" t="s">
        <v>95</v>
      </c>
      <c r="J9" s="2" t="s">
        <v>1222</v>
      </c>
      <c r="K9" s="2" t="s">
        <v>124</v>
      </c>
      <c r="L9" s="2" t="s">
        <v>1224</v>
      </c>
      <c r="M9" s="2" t="s">
        <v>153</v>
      </c>
      <c r="N9" s="2" t="s">
        <v>164</v>
      </c>
      <c r="O9" s="2" t="s">
        <v>184</v>
      </c>
      <c r="P9" s="2" t="s">
        <v>1228</v>
      </c>
      <c r="Q9" s="2" t="s">
        <v>212</v>
      </c>
      <c r="R9" s="2" t="s">
        <v>1230</v>
      </c>
      <c r="S9" s="2" t="s">
        <v>240</v>
      </c>
      <c r="T9" s="2" t="s">
        <v>1232</v>
      </c>
      <c r="U9" s="2" t="s">
        <v>269</v>
      </c>
      <c r="V9" s="2" t="s">
        <v>1234</v>
      </c>
      <c r="W9" s="2" t="s">
        <v>297</v>
      </c>
      <c r="X9" s="2" t="s">
        <v>307</v>
      </c>
      <c r="Y9" s="2" t="s">
        <v>325</v>
      </c>
      <c r="Z9" s="2" t="s">
        <v>1238</v>
      </c>
      <c r="AA9" s="2" t="s">
        <v>353</v>
      </c>
      <c r="AB9" s="2" t="s">
        <v>1240</v>
      </c>
      <c r="AC9" s="2" t="s">
        <v>374</v>
      </c>
      <c r="AD9" s="2" t="s">
        <v>1242</v>
      </c>
      <c r="AE9" s="2" t="s">
        <v>1749</v>
      </c>
      <c r="AF9" s="2" t="s">
        <v>1244</v>
      </c>
      <c r="AG9" s="2" t="s">
        <v>414</v>
      </c>
      <c r="AH9" s="2" t="s">
        <v>426</v>
      </c>
      <c r="AI9" s="2" t="s">
        <v>444</v>
      </c>
      <c r="AJ9" s="2" t="s">
        <v>1248</v>
      </c>
      <c r="AK9" s="2" t="s">
        <v>472</v>
      </c>
      <c r="AL9" s="2" t="s">
        <v>486</v>
      </c>
      <c r="AM9" s="2" t="s">
        <v>1287</v>
      </c>
      <c r="AN9" s="2" t="s">
        <v>1276</v>
      </c>
      <c r="AO9" s="2" t="s">
        <v>1271</v>
      </c>
      <c r="AP9" s="2" t="s">
        <v>525</v>
      </c>
    </row>
    <row r="10" spans="1:42">
      <c r="B10" s="2" t="s">
        <v>736</v>
      </c>
      <c r="C10" s="2" t="s">
        <v>1649</v>
      </c>
      <c r="D10" s="2" t="s">
        <v>10</v>
      </c>
      <c r="E10" s="2" t="s">
        <v>31</v>
      </c>
      <c r="F10" s="2" t="s">
        <v>45</v>
      </c>
      <c r="G10" s="2" t="s">
        <v>63</v>
      </c>
      <c r="H10" s="2" t="s">
        <v>78</v>
      </c>
      <c r="I10" s="2" t="s">
        <v>96</v>
      </c>
      <c r="J10" s="2" t="s">
        <v>108</v>
      </c>
      <c r="K10" s="2" t="s">
        <v>125</v>
      </c>
      <c r="L10" s="2" t="s">
        <v>136</v>
      </c>
      <c r="M10" s="2" t="s">
        <v>154</v>
      </c>
      <c r="N10" s="2" t="s">
        <v>1226</v>
      </c>
      <c r="O10" s="2" t="s">
        <v>185</v>
      </c>
      <c r="P10" s="2" t="s">
        <v>196</v>
      </c>
      <c r="Q10" s="2" t="s">
        <v>213</v>
      </c>
      <c r="R10" s="2" t="s">
        <v>224</v>
      </c>
      <c r="S10" s="2" t="s">
        <v>241</v>
      </c>
      <c r="T10" s="2" t="s">
        <v>252</v>
      </c>
      <c r="U10" s="2" t="s">
        <v>270</v>
      </c>
      <c r="V10" s="2" t="s">
        <v>281</v>
      </c>
      <c r="W10" s="2" t="s">
        <v>298</v>
      </c>
      <c r="X10" s="2" t="s">
        <v>308</v>
      </c>
      <c r="Y10" s="2" t="s">
        <v>326</v>
      </c>
      <c r="Z10" s="2" t="s">
        <v>337</v>
      </c>
      <c r="AA10" s="2" t="s">
        <v>354</v>
      </c>
      <c r="AB10" s="2" t="s">
        <v>1732</v>
      </c>
      <c r="AC10" s="2" t="s">
        <v>375</v>
      </c>
      <c r="AD10" s="2" t="s">
        <v>382</v>
      </c>
      <c r="AE10" s="2" t="s">
        <v>1750</v>
      </c>
      <c r="AF10" s="2" t="s">
        <v>397</v>
      </c>
      <c r="AG10" s="2" t="s">
        <v>415</v>
      </c>
      <c r="AH10" s="2" t="s">
        <v>427</v>
      </c>
      <c r="AI10" s="2" t="s">
        <v>445</v>
      </c>
      <c r="AJ10" s="2" t="s">
        <v>456</v>
      </c>
      <c r="AK10" s="2" t="s">
        <v>473</v>
      </c>
      <c r="AL10" s="2" t="s">
        <v>1250</v>
      </c>
      <c r="AM10" s="2" t="s">
        <v>1286</v>
      </c>
      <c r="AN10" s="2" t="s">
        <v>1279</v>
      </c>
      <c r="AO10" s="2" t="s">
        <v>1270</v>
      </c>
      <c r="AP10" s="2" t="s">
        <v>526</v>
      </c>
    </row>
    <row r="11" spans="1:42">
      <c r="B11" s="2" t="s">
        <v>737</v>
      </c>
      <c r="C11" s="2" t="s">
        <v>1648</v>
      </c>
      <c r="D11" s="2" t="s">
        <v>11</v>
      </c>
      <c r="E11" s="2" t="s">
        <v>32</v>
      </c>
      <c r="F11" s="2" t="s">
        <v>46</v>
      </c>
      <c r="G11" s="2" t="s">
        <v>1219</v>
      </c>
      <c r="H11" s="2" t="s">
        <v>79</v>
      </c>
      <c r="I11" s="2" t="s">
        <v>97</v>
      </c>
      <c r="J11" s="2" t="s">
        <v>109</v>
      </c>
      <c r="K11" s="2" t="s">
        <v>126</v>
      </c>
      <c r="L11" s="2" t="s">
        <v>137</v>
      </c>
      <c r="M11" s="2" t="s">
        <v>155</v>
      </c>
      <c r="N11" s="2" t="s">
        <v>165</v>
      </c>
      <c r="O11" s="2" t="s">
        <v>186</v>
      </c>
      <c r="P11" s="2" t="s">
        <v>197</v>
      </c>
      <c r="Q11" s="2" t="s">
        <v>214</v>
      </c>
      <c r="R11" s="2" t="s">
        <v>225</v>
      </c>
      <c r="S11" s="2" t="s">
        <v>242</v>
      </c>
      <c r="T11" s="2" t="s">
        <v>253</v>
      </c>
      <c r="U11" s="2" t="s">
        <v>271</v>
      </c>
      <c r="V11" s="2" t="s">
        <v>282</v>
      </c>
      <c r="W11" s="2" t="s">
        <v>299</v>
      </c>
      <c r="X11" s="2" t="s">
        <v>1236</v>
      </c>
      <c r="Y11" s="2" t="s">
        <v>327</v>
      </c>
      <c r="Z11" s="2" t="s">
        <v>338</v>
      </c>
      <c r="AA11" s="2" t="s">
        <v>355</v>
      </c>
      <c r="AB11" s="2" t="s">
        <v>1733</v>
      </c>
      <c r="AC11" s="2" t="s">
        <v>376</v>
      </c>
      <c r="AD11" s="2" t="s">
        <v>383</v>
      </c>
      <c r="AE11" s="2" t="s">
        <v>391</v>
      </c>
      <c r="AF11" s="2" t="s">
        <v>398</v>
      </c>
      <c r="AG11" s="2" t="s">
        <v>416</v>
      </c>
      <c r="AH11" s="2" t="s">
        <v>1246</v>
      </c>
      <c r="AI11" s="2" t="s">
        <v>446</v>
      </c>
      <c r="AJ11" s="2" t="s">
        <v>457</v>
      </c>
      <c r="AK11" s="2" t="s">
        <v>474</v>
      </c>
      <c r="AL11" s="2" t="s">
        <v>487</v>
      </c>
      <c r="AM11" s="2" t="s">
        <v>1288</v>
      </c>
      <c r="AN11" s="2" t="s">
        <v>1278</v>
      </c>
      <c r="AO11" s="2" t="s">
        <v>1273</v>
      </c>
      <c r="AP11" s="2" t="s">
        <v>1257</v>
      </c>
    </row>
    <row r="12" spans="1:42">
      <c r="B12" s="2" t="s">
        <v>738</v>
      </c>
      <c r="C12" s="2" t="s">
        <v>1650</v>
      </c>
      <c r="D12" s="2" t="s">
        <v>12</v>
      </c>
      <c r="E12" s="2" t="s">
        <v>33</v>
      </c>
      <c r="F12" s="2" t="s">
        <v>47</v>
      </c>
      <c r="G12" s="2" t="s">
        <v>64</v>
      </c>
      <c r="H12" s="2" t="s">
        <v>80</v>
      </c>
      <c r="I12" s="2" t="s">
        <v>98</v>
      </c>
      <c r="J12" s="2" t="s">
        <v>110</v>
      </c>
      <c r="K12" s="2" t="s">
        <v>127</v>
      </c>
      <c r="L12" s="2" t="s">
        <v>138</v>
      </c>
      <c r="M12" s="2" t="s">
        <v>156</v>
      </c>
      <c r="N12" s="2" t="s">
        <v>166</v>
      </c>
      <c r="O12" s="2" t="s">
        <v>534</v>
      </c>
      <c r="P12" s="2" t="s">
        <v>198</v>
      </c>
      <c r="Q12" s="2" t="s">
        <v>215</v>
      </c>
      <c r="R12" s="2" t="s">
        <v>226</v>
      </c>
      <c r="S12" s="2" t="s">
        <v>243</v>
      </c>
      <c r="T12" s="2" t="s">
        <v>254</v>
      </c>
      <c r="U12" s="2" t="s">
        <v>272</v>
      </c>
      <c r="V12" s="2" t="s">
        <v>283</v>
      </c>
      <c r="W12" s="2" t="s">
        <v>300</v>
      </c>
      <c r="X12" s="2" t="s">
        <v>309</v>
      </c>
      <c r="Y12" s="2" t="s">
        <v>328</v>
      </c>
      <c r="Z12" s="2" t="s">
        <v>339</v>
      </c>
      <c r="AA12" s="2" t="s">
        <v>356</v>
      </c>
      <c r="AB12" s="2" t="s">
        <v>1734</v>
      </c>
      <c r="AC12" s="2" t="s">
        <v>377</v>
      </c>
      <c r="AD12" s="2" t="s">
        <v>384</v>
      </c>
      <c r="AE12" s="2" t="s">
        <v>392</v>
      </c>
      <c r="AF12" s="2" t="s">
        <v>399</v>
      </c>
      <c r="AG12" s="2" t="s">
        <v>417</v>
      </c>
      <c r="AH12" s="2" t="s">
        <v>428</v>
      </c>
      <c r="AI12" s="2" t="s">
        <v>447</v>
      </c>
      <c r="AJ12" s="2" t="s">
        <v>458</v>
      </c>
      <c r="AK12" s="2" t="s">
        <v>475</v>
      </c>
      <c r="AL12" s="2" t="s">
        <v>488</v>
      </c>
      <c r="AM12" s="2" t="s">
        <v>1289</v>
      </c>
      <c r="AN12" s="2" t="s">
        <v>1281</v>
      </c>
      <c r="AO12" s="2" t="s">
        <v>1272</v>
      </c>
      <c r="AP12" s="2" t="s">
        <v>1256</v>
      </c>
    </row>
    <row r="13" spans="1:42">
      <c r="B13" s="2" t="s">
        <v>739</v>
      </c>
      <c r="C13" s="2" t="s">
        <v>1651</v>
      </c>
      <c r="D13" s="2" t="s">
        <v>13</v>
      </c>
      <c r="E13" s="2" t="s">
        <v>34</v>
      </c>
      <c r="F13" s="2" t="s">
        <v>48</v>
      </c>
      <c r="G13" s="2" t="s">
        <v>65</v>
      </c>
      <c r="H13" s="2" t="s">
        <v>81</v>
      </c>
      <c r="I13" s="2" t="s">
        <v>99</v>
      </c>
      <c r="J13" s="2" t="s">
        <v>111</v>
      </c>
      <c r="K13" s="2" t="s">
        <v>128</v>
      </c>
      <c r="L13" s="2" t="s">
        <v>139</v>
      </c>
      <c r="M13" s="2" t="s">
        <v>157</v>
      </c>
      <c r="N13" s="2" t="s">
        <v>167</v>
      </c>
      <c r="O13" s="2" t="s">
        <v>187</v>
      </c>
      <c r="P13" s="2" t="s">
        <v>199</v>
      </c>
      <c r="Q13" s="2" t="s">
        <v>216</v>
      </c>
      <c r="R13" s="2" t="s">
        <v>227</v>
      </c>
      <c r="S13" s="2" t="s">
        <v>244</v>
      </c>
      <c r="T13" s="2" t="s">
        <v>255</v>
      </c>
      <c r="U13" s="2" t="s">
        <v>273</v>
      </c>
      <c r="V13" s="2" t="s">
        <v>284</v>
      </c>
      <c r="W13" s="2" t="s">
        <v>301</v>
      </c>
      <c r="X13" s="2" t="s">
        <v>310</v>
      </c>
      <c r="Y13" s="2" t="s">
        <v>329</v>
      </c>
      <c r="Z13" s="2" t="s">
        <v>340</v>
      </c>
      <c r="AA13" s="2" t="s">
        <v>357</v>
      </c>
      <c r="AB13" s="2" t="s">
        <v>1735</v>
      </c>
      <c r="AC13" s="2" t="s">
        <v>378</v>
      </c>
      <c r="AD13" s="2" t="s">
        <v>1741</v>
      </c>
      <c r="AE13" s="2" t="s">
        <v>393</v>
      </c>
      <c r="AF13" s="2" t="s">
        <v>400</v>
      </c>
      <c r="AG13" s="2" t="s">
        <v>418</v>
      </c>
      <c r="AH13" s="2" t="s">
        <v>429</v>
      </c>
      <c r="AI13" s="2" t="s">
        <v>448</v>
      </c>
      <c r="AJ13" s="2" t="s">
        <v>459</v>
      </c>
      <c r="AK13" s="2" t="s">
        <v>476</v>
      </c>
      <c r="AL13" s="2" t="s">
        <v>489</v>
      </c>
      <c r="AM13" s="2" t="s">
        <v>1291</v>
      </c>
      <c r="AN13" s="2" t="s">
        <v>1280</v>
      </c>
      <c r="AO13" s="2" t="s">
        <v>1275</v>
      </c>
      <c r="AP13" s="2" t="s">
        <v>1258</v>
      </c>
    </row>
    <row r="14" spans="1:42">
      <c r="B14" s="2" t="s">
        <v>740</v>
      </c>
      <c r="C14" s="2" t="s">
        <v>1675</v>
      </c>
      <c r="D14" s="2" t="s">
        <v>14</v>
      </c>
      <c r="E14" s="2" t="s">
        <v>35</v>
      </c>
      <c r="F14" s="2" t="s">
        <v>49</v>
      </c>
      <c r="G14" s="2" t="s">
        <v>66</v>
      </c>
      <c r="H14" s="2" t="s">
        <v>82</v>
      </c>
      <c r="I14" s="2" t="s">
        <v>1583</v>
      </c>
      <c r="J14" s="2" t="s">
        <v>112</v>
      </c>
      <c r="K14" s="2" t="s">
        <v>1563</v>
      </c>
      <c r="L14" s="2" t="s">
        <v>140</v>
      </c>
      <c r="M14" s="2" t="s">
        <v>1543</v>
      </c>
      <c r="N14" s="2" t="s">
        <v>168</v>
      </c>
      <c r="O14" s="2" t="s">
        <v>188</v>
      </c>
      <c r="P14" s="2" t="s">
        <v>200</v>
      </c>
      <c r="Q14" s="2" t="s">
        <v>1503</v>
      </c>
      <c r="R14" s="2" t="s">
        <v>228</v>
      </c>
      <c r="S14" s="2" t="s">
        <v>1484</v>
      </c>
      <c r="T14" s="2" t="s">
        <v>256</v>
      </c>
      <c r="U14" s="2" t="s">
        <v>1464</v>
      </c>
      <c r="V14" s="2" t="s">
        <v>285</v>
      </c>
      <c r="W14" s="2" t="s">
        <v>1444</v>
      </c>
      <c r="X14" s="2" t="s">
        <v>311</v>
      </c>
      <c r="Y14" s="2" t="s">
        <v>1424</v>
      </c>
      <c r="Z14" s="2" t="s">
        <v>341</v>
      </c>
      <c r="AA14" s="2" t="s">
        <v>358</v>
      </c>
      <c r="AB14" s="2" t="s">
        <v>362</v>
      </c>
      <c r="AC14" s="2" t="s">
        <v>1384</v>
      </c>
      <c r="AD14" s="2" t="s">
        <v>385</v>
      </c>
      <c r="AE14" s="2" t="s">
        <v>1364</v>
      </c>
      <c r="AF14" s="2" t="s">
        <v>401</v>
      </c>
      <c r="AG14" s="2" t="s">
        <v>419</v>
      </c>
      <c r="AH14" s="2" t="s">
        <v>430</v>
      </c>
      <c r="AI14" s="2" t="s">
        <v>1324</v>
      </c>
      <c r="AJ14" s="2" t="s">
        <v>460</v>
      </c>
      <c r="AK14" s="2" t="s">
        <v>479</v>
      </c>
      <c r="AL14" s="2" t="s">
        <v>490</v>
      </c>
      <c r="AM14" s="2" t="s">
        <v>1290</v>
      </c>
      <c r="AN14" s="2" t="s">
        <v>1283</v>
      </c>
      <c r="AO14" s="2" t="s">
        <v>1274</v>
      </c>
      <c r="AP14" s="2" t="s">
        <v>1259</v>
      </c>
    </row>
    <row r="15" spans="1:42">
      <c r="B15" s="2" t="s">
        <v>741</v>
      </c>
      <c r="C15" s="2" t="s">
        <v>1676</v>
      </c>
      <c r="D15" s="2" t="s">
        <v>15</v>
      </c>
      <c r="E15" s="2" t="s">
        <v>36</v>
      </c>
      <c r="F15" s="2" t="s">
        <v>50</v>
      </c>
      <c r="G15" s="2" t="s">
        <v>67</v>
      </c>
      <c r="H15" s="2" t="s">
        <v>83</v>
      </c>
      <c r="I15" s="2" t="s">
        <v>1584</v>
      </c>
      <c r="J15" s="2" t="s">
        <v>113</v>
      </c>
      <c r="K15" s="2" t="s">
        <v>1564</v>
      </c>
      <c r="L15" s="2" t="s">
        <v>141</v>
      </c>
      <c r="M15" s="2" t="s">
        <v>1544</v>
      </c>
      <c r="N15" s="2" t="s">
        <v>169</v>
      </c>
      <c r="O15" s="2" t="s">
        <v>1523</v>
      </c>
      <c r="P15" s="2" t="s">
        <v>201</v>
      </c>
      <c r="Q15" s="2" t="s">
        <v>1504</v>
      </c>
      <c r="R15" s="2" t="s">
        <v>229</v>
      </c>
      <c r="S15" s="2" t="s">
        <v>1485</v>
      </c>
      <c r="T15" s="2" t="s">
        <v>257</v>
      </c>
      <c r="U15" s="2" t="s">
        <v>1465</v>
      </c>
      <c r="V15" s="2" t="s">
        <v>286</v>
      </c>
      <c r="W15" s="2" t="s">
        <v>1445</v>
      </c>
      <c r="X15" s="2" t="s">
        <v>312</v>
      </c>
      <c r="Y15" s="2" t="s">
        <v>1425</v>
      </c>
      <c r="Z15" s="2" t="s">
        <v>342</v>
      </c>
      <c r="AA15" s="2" t="s">
        <v>1404</v>
      </c>
      <c r="AB15" s="2" t="s">
        <v>363</v>
      </c>
      <c r="AC15" s="2" t="s">
        <v>1385</v>
      </c>
      <c r="AD15" s="2" t="s">
        <v>386</v>
      </c>
      <c r="AE15" s="2" t="s">
        <v>1365</v>
      </c>
      <c r="AF15" s="2" t="s">
        <v>402</v>
      </c>
      <c r="AG15" s="2" t="s">
        <v>1344</v>
      </c>
      <c r="AH15" s="2" t="s">
        <v>431</v>
      </c>
      <c r="AI15" s="2" t="s">
        <v>1325</v>
      </c>
      <c r="AJ15" s="2" t="s">
        <v>461</v>
      </c>
      <c r="AK15" s="2" t="s">
        <v>477</v>
      </c>
      <c r="AL15" s="2" t="s">
        <v>491</v>
      </c>
      <c r="AM15" s="2" t="s">
        <v>1292</v>
      </c>
      <c r="AN15" s="2" t="s">
        <v>1282</v>
      </c>
      <c r="AO15" s="2" t="s">
        <v>1775</v>
      </c>
      <c r="AP15" s="2" t="s">
        <v>1261</v>
      </c>
    </row>
    <row r="16" spans="1:42">
      <c r="B16" s="2" t="s">
        <v>742</v>
      </c>
      <c r="C16" s="2" t="s">
        <v>1677</v>
      </c>
      <c r="D16" s="2" t="s">
        <v>1209</v>
      </c>
      <c r="E16" s="2" t="s">
        <v>37</v>
      </c>
      <c r="F16" s="2" t="s">
        <v>51</v>
      </c>
      <c r="G16" s="2" t="s">
        <v>68</v>
      </c>
      <c r="H16" s="2" t="s">
        <v>84</v>
      </c>
      <c r="I16" s="2" t="s">
        <v>2458</v>
      </c>
      <c r="J16" s="2" t="s">
        <v>114</v>
      </c>
      <c r="K16" s="2" t="s">
        <v>1566</v>
      </c>
      <c r="L16" s="2" t="s">
        <v>142</v>
      </c>
      <c r="M16" s="2" t="s">
        <v>1545</v>
      </c>
      <c r="N16" s="2" t="s">
        <v>170</v>
      </c>
      <c r="O16" s="2" t="s">
        <v>1524</v>
      </c>
      <c r="P16" s="2" t="s">
        <v>202</v>
      </c>
      <c r="Q16" s="2" t="s">
        <v>1506</v>
      </c>
      <c r="R16" s="2" t="s">
        <v>230</v>
      </c>
      <c r="S16" s="2" t="s">
        <v>1487</v>
      </c>
      <c r="T16" s="2" t="s">
        <v>258</v>
      </c>
      <c r="U16" s="2" t="s">
        <v>1467</v>
      </c>
      <c r="V16" s="2" t="s">
        <v>287</v>
      </c>
      <c r="W16" s="2" t="s">
        <v>1447</v>
      </c>
      <c r="X16" s="2" t="s">
        <v>313</v>
      </c>
      <c r="Y16" s="2" t="s">
        <v>1427</v>
      </c>
      <c r="Z16" s="2" t="s">
        <v>343</v>
      </c>
      <c r="AA16" s="2" t="s">
        <v>1405</v>
      </c>
      <c r="AB16" s="2" t="s">
        <v>364</v>
      </c>
      <c r="AC16" s="2" t="s">
        <v>1387</v>
      </c>
      <c r="AD16" s="2" t="s">
        <v>387</v>
      </c>
      <c r="AE16" s="2" t="s">
        <v>1367</v>
      </c>
      <c r="AF16" s="2" t="s">
        <v>403</v>
      </c>
      <c r="AG16" s="2" t="s">
        <v>1345</v>
      </c>
      <c r="AH16" s="2" t="s">
        <v>432</v>
      </c>
      <c r="AI16" s="2" t="s">
        <v>1327</v>
      </c>
      <c r="AJ16" s="2" t="s">
        <v>462</v>
      </c>
      <c r="AK16" s="2" t="s">
        <v>478</v>
      </c>
      <c r="AL16" s="2" t="s">
        <v>492</v>
      </c>
      <c r="AM16" s="2" t="s">
        <v>1293</v>
      </c>
      <c r="AN16" s="2" t="s">
        <v>1285</v>
      </c>
      <c r="AO16" s="2" t="s">
        <v>1774</v>
      </c>
      <c r="AP16" s="2" t="s">
        <v>1260</v>
      </c>
    </row>
    <row r="17" spans="2:42">
      <c r="B17" s="2" t="s">
        <v>743</v>
      </c>
      <c r="C17" s="2" t="s">
        <v>1660</v>
      </c>
      <c r="D17" s="2" t="s">
        <v>16</v>
      </c>
      <c r="E17" s="2" t="s">
        <v>1623</v>
      </c>
      <c r="F17" s="2" t="s">
        <v>52</v>
      </c>
      <c r="G17" s="2" t="s">
        <v>533</v>
      </c>
      <c r="H17" s="2" t="s">
        <v>85</v>
      </c>
      <c r="I17" s="2" t="s">
        <v>1585</v>
      </c>
      <c r="J17" s="2" t="s">
        <v>115</v>
      </c>
      <c r="K17" s="2" t="s">
        <v>1565</v>
      </c>
      <c r="L17" s="2" t="s">
        <v>143</v>
      </c>
      <c r="M17" s="2" t="s">
        <v>1546</v>
      </c>
      <c r="N17" s="2" t="s">
        <v>171</v>
      </c>
      <c r="O17" s="2" t="s">
        <v>1526</v>
      </c>
      <c r="P17" s="2" t="s">
        <v>203</v>
      </c>
      <c r="Q17" s="2" t="s">
        <v>1505</v>
      </c>
      <c r="R17" s="2" t="s">
        <v>231</v>
      </c>
      <c r="S17" s="2" t="s">
        <v>1486</v>
      </c>
      <c r="T17" s="2" t="s">
        <v>259</v>
      </c>
      <c r="U17" s="2" t="s">
        <v>1466</v>
      </c>
      <c r="V17" s="2" t="s">
        <v>288</v>
      </c>
      <c r="W17" s="2" t="s">
        <v>1446</v>
      </c>
      <c r="X17" s="2" t="s">
        <v>314</v>
      </c>
      <c r="Y17" s="2" t="s">
        <v>1426</v>
      </c>
      <c r="Z17" s="2" t="s">
        <v>344</v>
      </c>
      <c r="AA17" s="2" t="s">
        <v>1406</v>
      </c>
      <c r="AB17" s="2" t="s">
        <v>365</v>
      </c>
      <c r="AC17" s="2" t="s">
        <v>1386</v>
      </c>
      <c r="AD17" s="2" t="s">
        <v>388</v>
      </c>
      <c r="AE17" s="2" t="s">
        <v>1366</v>
      </c>
      <c r="AF17" s="2" t="s">
        <v>404</v>
      </c>
      <c r="AG17" s="2" t="s">
        <v>1347</v>
      </c>
      <c r="AH17" s="2" t="s">
        <v>433</v>
      </c>
      <c r="AI17" s="2" t="s">
        <v>1326</v>
      </c>
      <c r="AJ17" s="2" t="s">
        <v>463</v>
      </c>
      <c r="AK17" s="2" t="s">
        <v>1306</v>
      </c>
      <c r="AL17" s="2" t="s">
        <v>493</v>
      </c>
      <c r="AM17" s="2" t="s">
        <v>1295</v>
      </c>
      <c r="AN17" s="2" t="s">
        <v>1284</v>
      </c>
      <c r="AO17" s="2" t="s">
        <v>517</v>
      </c>
      <c r="AP17" s="2" t="s">
        <v>1263</v>
      </c>
    </row>
    <row r="18" spans="2:42">
      <c r="B18" s="2" t="s">
        <v>744</v>
      </c>
      <c r="C18" s="2" t="s">
        <v>1661</v>
      </c>
      <c r="D18" s="2" t="s">
        <v>17</v>
      </c>
      <c r="E18" s="2" t="s">
        <v>1622</v>
      </c>
      <c r="F18" s="2" t="s">
        <v>1678</v>
      </c>
      <c r="G18" s="2" t="s">
        <v>69</v>
      </c>
      <c r="H18" s="2" t="s">
        <v>86</v>
      </c>
      <c r="I18" s="2" t="s">
        <v>1587</v>
      </c>
      <c r="J18" s="2" t="s">
        <v>116</v>
      </c>
      <c r="K18" s="2" t="s">
        <v>1568</v>
      </c>
      <c r="L18" s="2" t="s">
        <v>144</v>
      </c>
      <c r="M18" s="2" t="s">
        <v>1548</v>
      </c>
      <c r="N18" s="2" t="s">
        <v>172</v>
      </c>
      <c r="O18" s="2" t="s">
        <v>1525</v>
      </c>
      <c r="P18" s="2" t="s">
        <v>204</v>
      </c>
      <c r="Q18" s="2" t="s">
        <v>1508</v>
      </c>
      <c r="R18" s="2" t="s">
        <v>535</v>
      </c>
      <c r="S18" s="2" t="s">
        <v>1489</v>
      </c>
      <c r="T18" s="2" t="s">
        <v>260</v>
      </c>
      <c r="U18" s="2" t="s">
        <v>1469</v>
      </c>
      <c r="V18" s="2" t="s">
        <v>289</v>
      </c>
      <c r="W18" s="2" t="s">
        <v>1449</v>
      </c>
      <c r="X18" s="2" t="s">
        <v>315</v>
      </c>
      <c r="Y18" s="2" t="s">
        <v>1429</v>
      </c>
      <c r="Z18" s="2" t="s">
        <v>345</v>
      </c>
      <c r="AA18" s="2" t="s">
        <v>1407</v>
      </c>
      <c r="AB18" s="2" t="s">
        <v>366</v>
      </c>
      <c r="AC18" s="2" t="s">
        <v>1389</v>
      </c>
      <c r="AD18" s="2" t="s">
        <v>389</v>
      </c>
      <c r="AE18" s="2" t="s">
        <v>1369</v>
      </c>
      <c r="AF18" s="2" t="s">
        <v>405</v>
      </c>
      <c r="AG18" s="2" t="s">
        <v>1346</v>
      </c>
      <c r="AH18" s="2" t="s">
        <v>434</v>
      </c>
      <c r="AI18" s="2" t="s">
        <v>1329</v>
      </c>
      <c r="AJ18" s="2" t="s">
        <v>464</v>
      </c>
      <c r="AK18" s="2" t="s">
        <v>1307</v>
      </c>
      <c r="AL18" s="2" t="s">
        <v>494</v>
      </c>
      <c r="AM18" s="2" t="s">
        <v>1294</v>
      </c>
      <c r="AN18" s="2" t="s">
        <v>1777</v>
      </c>
      <c r="AO18" s="2" t="s">
        <v>518</v>
      </c>
      <c r="AP18" s="2" t="s">
        <v>1262</v>
      </c>
    </row>
    <row r="19" spans="2:42">
      <c r="B19" s="2" t="s">
        <v>745</v>
      </c>
      <c r="C19" s="2" t="s">
        <v>1662</v>
      </c>
      <c r="D19" s="2" t="s">
        <v>18</v>
      </c>
      <c r="E19" s="2" t="s">
        <v>1625</v>
      </c>
      <c r="F19" s="2" t="s">
        <v>1679</v>
      </c>
      <c r="G19" s="2" t="s">
        <v>70</v>
      </c>
      <c r="H19" s="2" t="s">
        <v>87</v>
      </c>
      <c r="I19" s="2" t="s">
        <v>1586</v>
      </c>
      <c r="J19" s="2" t="s">
        <v>117</v>
      </c>
      <c r="K19" s="2" t="s">
        <v>1567</v>
      </c>
      <c r="L19" s="2" t="s">
        <v>145</v>
      </c>
      <c r="M19" s="2" t="s">
        <v>1547</v>
      </c>
      <c r="N19" s="2" t="s">
        <v>173</v>
      </c>
      <c r="O19" s="2" t="s">
        <v>1528</v>
      </c>
      <c r="P19" s="2" t="s">
        <v>205</v>
      </c>
      <c r="Q19" s="2" t="s">
        <v>1507</v>
      </c>
      <c r="R19" s="2" t="s">
        <v>232</v>
      </c>
      <c r="S19" s="2" t="s">
        <v>1488</v>
      </c>
      <c r="T19" s="2" t="s">
        <v>261</v>
      </c>
      <c r="U19" s="2" t="s">
        <v>1468</v>
      </c>
      <c r="V19" s="2" t="s">
        <v>290</v>
      </c>
      <c r="W19" s="2" t="s">
        <v>1448</v>
      </c>
      <c r="X19" s="2" t="s">
        <v>316</v>
      </c>
      <c r="Y19" s="2" t="s">
        <v>1428</v>
      </c>
      <c r="Z19" s="2" t="s">
        <v>346</v>
      </c>
      <c r="AA19" s="2" t="s">
        <v>1409</v>
      </c>
      <c r="AB19" s="2" t="s">
        <v>367</v>
      </c>
      <c r="AC19" s="2" t="s">
        <v>1388</v>
      </c>
      <c r="AD19" s="2" t="s">
        <v>390</v>
      </c>
      <c r="AE19" s="2" t="s">
        <v>1368</v>
      </c>
      <c r="AF19" s="2" t="s">
        <v>406</v>
      </c>
      <c r="AG19" s="2" t="s">
        <v>1349</v>
      </c>
      <c r="AH19" s="2" t="s">
        <v>435</v>
      </c>
      <c r="AI19" s="2" t="s">
        <v>1328</v>
      </c>
      <c r="AJ19" s="2" t="s">
        <v>465</v>
      </c>
      <c r="AK19" s="2" t="s">
        <v>1309</v>
      </c>
      <c r="AL19" s="2" t="s">
        <v>1212</v>
      </c>
      <c r="AM19" s="2" t="s">
        <v>1769</v>
      </c>
      <c r="AN19" s="2" t="s">
        <v>1778</v>
      </c>
      <c r="AO19" s="2" t="s">
        <v>1808</v>
      </c>
      <c r="AP19" s="2" t="s">
        <v>1265</v>
      </c>
    </row>
    <row r="20" spans="2:42">
      <c r="B20" s="2" t="s">
        <v>746</v>
      </c>
      <c r="C20" s="2" t="s">
        <v>1809</v>
      </c>
      <c r="D20" s="2" t="s">
        <v>19</v>
      </c>
      <c r="E20" s="2" t="s">
        <v>1624</v>
      </c>
      <c r="F20" s="2" t="s">
        <v>53</v>
      </c>
      <c r="G20" s="2" t="s">
        <v>1603</v>
      </c>
      <c r="H20" s="2" t="s">
        <v>88</v>
      </c>
      <c r="I20" s="2" t="s">
        <v>1589</v>
      </c>
      <c r="J20" s="2" t="s">
        <v>1574</v>
      </c>
      <c r="K20" s="2" t="s">
        <v>1570</v>
      </c>
      <c r="L20" s="2" t="s">
        <v>146</v>
      </c>
      <c r="M20" s="2" t="s">
        <v>1550</v>
      </c>
      <c r="N20" s="2" t="s">
        <v>174</v>
      </c>
      <c r="O20" s="2" t="s">
        <v>1527</v>
      </c>
      <c r="P20" s="2" t="s">
        <v>1513</v>
      </c>
      <c r="Q20" s="2" t="s">
        <v>1510</v>
      </c>
      <c r="R20" s="2" t="s">
        <v>233</v>
      </c>
      <c r="S20" s="2" t="s">
        <v>1491</v>
      </c>
      <c r="T20" s="2" t="s">
        <v>262</v>
      </c>
      <c r="U20" s="2" t="s">
        <v>1471</v>
      </c>
      <c r="V20" s="2" t="s">
        <v>1455</v>
      </c>
      <c r="W20" s="2" t="s">
        <v>1451</v>
      </c>
      <c r="X20" s="2" t="s">
        <v>317</v>
      </c>
      <c r="Y20" s="2" t="s">
        <v>1431</v>
      </c>
      <c r="Z20" s="2" t="s">
        <v>1415</v>
      </c>
      <c r="AA20" s="2" t="s">
        <v>1408</v>
      </c>
      <c r="AB20" s="2" t="s">
        <v>1395</v>
      </c>
      <c r="AC20" s="2" t="s">
        <v>1391</v>
      </c>
      <c r="AD20" s="2" t="s">
        <v>1375</v>
      </c>
      <c r="AE20" s="2" t="s">
        <v>1371</v>
      </c>
      <c r="AF20" s="2" t="s">
        <v>1355</v>
      </c>
      <c r="AG20" s="2" t="s">
        <v>1348</v>
      </c>
      <c r="AH20" s="2" t="s">
        <v>436</v>
      </c>
      <c r="AI20" s="2" t="s">
        <v>1331</v>
      </c>
      <c r="AJ20" s="2" t="s">
        <v>1316</v>
      </c>
      <c r="AK20" s="2" t="s">
        <v>1308</v>
      </c>
      <c r="AL20" s="2" t="s">
        <v>495</v>
      </c>
      <c r="AM20" s="2" t="s">
        <v>1768</v>
      </c>
      <c r="AN20" s="2" t="s">
        <v>511</v>
      </c>
      <c r="AO20" s="2" t="s">
        <v>1776</v>
      </c>
      <c r="AP20" s="2" t="s">
        <v>1264</v>
      </c>
    </row>
    <row r="21" spans="2:42">
      <c r="B21" s="2" t="s">
        <v>747</v>
      </c>
      <c r="C21" s="2" t="s">
        <v>2453</v>
      </c>
      <c r="D21" s="2" t="s">
        <v>20</v>
      </c>
      <c r="E21" s="2" t="s">
        <v>1626</v>
      </c>
      <c r="F21" s="2" t="s">
        <v>54</v>
      </c>
      <c r="G21" s="2" t="s">
        <v>1602</v>
      </c>
      <c r="H21" s="2" t="s">
        <v>1681</v>
      </c>
      <c r="I21" s="2" t="s">
        <v>1588</v>
      </c>
      <c r="J21" s="2" t="s">
        <v>1573</v>
      </c>
      <c r="K21" s="2" t="s">
        <v>1569</v>
      </c>
      <c r="L21" s="2" t="s">
        <v>1554</v>
      </c>
      <c r="M21" s="2" t="s">
        <v>1549</v>
      </c>
      <c r="N21" s="2" t="s">
        <v>175</v>
      </c>
      <c r="O21" s="2" t="s">
        <v>1530</v>
      </c>
      <c r="P21" s="2" t="s">
        <v>1514</v>
      </c>
      <c r="Q21" s="2" t="s">
        <v>1509</v>
      </c>
      <c r="R21" s="2" t="s">
        <v>1494</v>
      </c>
      <c r="S21" s="2" t="s">
        <v>1490</v>
      </c>
      <c r="T21" s="2" t="s">
        <v>1475</v>
      </c>
      <c r="U21" s="2" t="s">
        <v>1470</v>
      </c>
      <c r="V21" s="2" t="s">
        <v>1454</v>
      </c>
      <c r="W21" s="2" t="s">
        <v>1450</v>
      </c>
      <c r="X21" s="2" t="s">
        <v>318</v>
      </c>
      <c r="Y21" s="2" t="s">
        <v>1430</v>
      </c>
      <c r="Z21" s="2" t="s">
        <v>1414</v>
      </c>
      <c r="AA21" s="2" t="s">
        <v>1411</v>
      </c>
      <c r="AB21" s="2" t="s">
        <v>1394</v>
      </c>
      <c r="AC21" s="2" t="s">
        <v>1390</v>
      </c>
      <c r="AD21" s="2" t="s">
        <v>1374</v>
      </c>
      <c r="AE21" s="2" t="s">
        <v>1370</v>
      </c>
      <c r="AF21" s="2" t="s">
        <v>1354</v>
      </c>
      <c r="AG21" s="2" t="s">
        <v>1351</v>
      </c>
      <c r="AH21" s="2" t="s">
        <v>437</v>
      </c>
      <c r="AI21" s="2" t="s">
        <v>1330</v>
      </c>
      <c r="AJ21" s="2" t="s">
        <v>1658</v>
      </c>
      <c r="AK21" s="2" t="s">
        <v>1311</v>
      </c>
      <c r="AL21" s="2" t="s">
        <v>496</v>
      </c>
      <c r="AM21" s="2" t="s">
        <v>509</v>
      </c>
      <c r="AN21" s="2" t="s">
        <v>512</v>
      </c>
      <c r="AP21" s="2" t="s">
        <v>1781</v>
      </c>
    </row>
    <row r="22" spans="2:42">
      <c r="B22" s="2" t="s">
        <v>748</v>
      </c>
      <c r="C22" s="2"/>
      <c r="D22" s="2" t="s">
        <v>21</v>
      </c>
      <c r="E22" s="2" t="s">
        <v>1627</v>
      </c>
      <c r="F22" s="2" t="s">
        <v>1613</v>
      </c>
      <c r="G22" s="2" t="s">
        <v>1605</v>
      </c>
      <c r="H22" s="2" t="s">
        <v>1680</v>
      </c>
      <c r="I22" s="2" t="s">
        <v>1591</v>
      </c>
      <c r="J22" s="2" t="s">
        <v>1575</v>
      </c>
      <c r="K22" s="2" t="s">
        <v>1572</v>
      </c>
      <c r="L22" s="2" t="s">
        <v>1553</v>
      </c>
      <c r="M22" s="2" t="s">
        <v>1551</v>
      </c>
      <c r="N22" s="2" t="s">
        <v>176</v>
      </c>
      <c r="O22" s="2" t="s">
        <v>1529</v>
      </c>
      <c r="P22" s="2" t="s">
        <v>1516</v>
      </c>
      <c r="Q22" s="2" t="s">
        <v>1512</v>
      </c>
      <c r="R22" s="2" t="s">
        <v>1493</v>
      </c>
      <c r="S22" s="2" t="s">
        <v>1710</v>
      </c>
      <c r="T22" s="2" t="s">
        <v>1474</v>
      </c>
      <c r="U22" s="2" t="s">
        <v>1472</v>
      </c>
      <c r="V22" s="2" t="s">
        <v>1456</v>
      </c>
      <c r="W22" s="2" t="s">
        <v>1453</v>
      </c>
      <c r="X22" s="2" t="s">
        <v>1435</v>
      </c>
      <c r="Y22" s="2" t="s">
        <v>1433</v>
      </c>
      <c r="Z22" s="2" t="s">
        <v>1416</v>
      </c>
      <c r="AA22" s="2" t="s">
        <v>1410</v>
      </c>
      <c r="AB22" s="2" t="s">
        <v>1397</v>
      </c>
      <c r="AC22" s="2" t="s">
        <v>1392</v>
      </c>
      <c r="AD22" s="2" t="s">
        <v>1376</v>
      </c>
      <c r="AE22" s="2" t="s">
        <v>1373</v>
      </c>
      <c r="AF22" s="2" t="s">
        <v>1357</v>
      </c>
      <c r="AG22" s="2" t="s">
        <v>1350</v>
      </c>
      <c r="AH22" s="2" t="s">
        <v>1335</v>
      </c>
      <c r="AI22" s="2" t="s">
        <v>1333</v>
      </c>
      <c r="AJ22" s="2" t="s">
        <v>1317</v>
      </c>
      <c r="AK22" s="2" t="s">
        <v>1310</v>
      </c>
      <c r="AL22" s="2" t="s">
        <v>497</v>
      </c>
      <c r="AM22" s="2" t="s">
        <v>510</v>
      </c>
      <c r="AN22" s="2" t="s">
        <v>1773</v>
      </c>
      <c r="AP22" s="2" t="s">
        <v>527</v>
      </c>
    </row>
    <row r="23" spans="2:42">
      <c r="B23" s="2" t="s">
        <v>749</v>
      </c>
      <c r="C23" s="2"/>
      <c r="D23" s="2" t="s">
        <v>22</v>
      </c>
      <c r="E23" s="2" t="s">
        <v>1629</v>
      </c>
      <c r="F23" s="2" t="s">
        <v>1612</v>
      </c>
      <c r="G23" s="2" t="s">
        <v>1604</v>
      </c>
      <c r="H23" s="2" t="s">
        <v>1593</v>
      </c>
      <c r="I23" s="2" t="s">
        <v>1590</v>
      </c>
      <c r="J23" s="2" t="s">
        <v>1576</v>
      </c>
      <c r="K23" s="2" t="s">
        <v>1571</v>
      </c>
      <c r="L23" s="2" t="s">
        <v>1556</v>
      </c>
      <c r="M23" s="2" t="s">
        <v>1552</v>
      </c>
      <c r="N23" s="2" t="s">
        <v>177</v>
      </c>
      <c r="O23" s="2" t="s">
        <v>1532</v>
      </c>
      <c r="P23" s="2" t="s">
        <v>1515</v>
      </c>
      <c r="Q23" s="2" t="s">
        <v>1511</v>
      </c>
      <c r="R23" s="2" t="s">
        <v>1495</v>
      </c>
      <c r="S23" s="2" t="s">
        <v>1492</v>
      </c>
      <c r="T23" s="2" t="s">
        <v>1476</v>
      </c>
      <c r="U23" s="2" t="s">
        <v>1473</v>
      </c>
      <c r="V23" s="2" t="s">
        <v>1457</v>
      </c>
      <c r="W23" s="2" t="s">
        <v>1452</v>
      </c>
      <c r="X23" s="2" t="s">
        <v>1434</v>
      </c>
      <c r="Y23" s="2" t="s">
        <v>1432</v>
      </c>
      <c r="Z23" s="2" t="s">
        <v>1417</v>
      </c>
      <c r="AA23" s="2" t="s">
        <v>1413</v>
      </c>
      <c r="AB23" s="2" t="s">
        <v>1396</v>
      </c>
      <c r="AC23" s="2" t="s">
        <v>1393</v>
      </c>
      <c r="AD23" s="2" t="s">
        <v>1377</v>
      </c>
      <c r="AE23" s="2" t="s">
        <v>1372</v>
      </c>
      <c r="AF23" s="2" t="s">
        <v>1356</v>
      </c>
      <c r="AG23" s="2" t="s">
        <v>1352</v>
      </c>
      <c r="AH23" s="2" t="s">
        <v>1334</v>
      </c>
      <c r="AI23" s="2" t="s">
        <v>1332</v>
      </c>
      <c r="AJ23" s="2" t="s">
        <v>1659</v>
      </c>
      <c r="AK23" s="2" t="s">
        <v>1313</v>
      </c>
      <c r="AL23" s="2" t="s">
        <v>498</v>
      </c>
      <c r="AM23" s="2" t="s">
        <v>1811</v>
      </c>
      <c r="AN23" s="2" t="s">
        <v>1810</v>
      </c>
      <c r="AP23" s="2" t="s">
        <v>1779</v>
      </c>
    </row>
    <row r="24" spans="2:42">
      <c r="B24" s="2" t="s">
        <v>750</v>
      </c>
      <c r="C24" s="2"/>
      <c r="D24" s="2" t="s">
        <v>23</v>
      </c>
      <c r="E24" s="2" t="s">
        <v>1628</v>
      </c>
      <c r="F24" s="2" t="s">
        <v>1614</v>
      </c>
      <c r="G24" s="2" t="s">
        <v>1606</v>
      </c>
      <c r="H24" s="2" t="s">
        <v>1592</v>
      </c>
      <c r="I24" s="2" t="s">
        <v>1685</v>
      </c>
      <c r="J24" s="2" t="s">
        <v>1578</v>
      </c>
      <c r="K24" s="2" t="s">
        <v>1689</v>
      </c>
      <c r="L24" s="2" t="s">
        <v>1555</v>
      </c>
      <c r="M24" s="2" t="s">
        <v>1693</v>
      </c>
      <c r="N24" s="2" t="s">
        <v>1534</v>
      </c>
      <c r="O24" s="2" t="s">
        <v>1531</v>
      </c>
      <c r="P24" s="2" t="s">
        <v>1518</v>
      </c>
      <c r="Q24" s="2" t="s">
        <v>1704</v>
      </c>
      <c r="R24" s="2" t="s">
        <v>1496</v>
      </c>
      <c r="S24" s="2" t="s">
        <v>1709</v>
      </c>
      <c r="T24" s="2" t="s">
        <v>1477</v>
      </c>
      <c r="U24" s="2" t="s">
        <v>1715</v>
      </c>
      <c r="V24" s="2" t="s">
        <v>1459</v>
      </c>
      <c r="W24" s="2" t="s">
        <v>1720</v>
      </c>
      <c r="X24" s="2" t="s">
        <v>1437</v>
      </c>
      <c r="Y24" s="2" t="s">
        <v>1726</v>
      </c>
      <c r="Z24" s="2" t="s">
        <v>1419</v>
      </c>
      <c r="AA24" s="2" t="s">
        <v>1412</v>
      </c>
      <c r="AB24" s="2" t="s">
        <v>1399</v>
      </c>
      <c r="AC24" s="2" t="s">
        <v>1740</v>
      </c>
      <c r="AD24" s="2" t="s">
        <v>1378</v>
      </c>
      <c r="AE24" s="2" t="s">
        <v>1746</v>
      </c>
      <c r="AF24" s="2" t="s">
        <v>1359</v>
      </c>
      <c r="AG24" s="2" t="s">
        <v>1353</v>
      </c>
      <c r="AH24" s="2" t="s">
        <v>1336</v>
      </c>
      <c r="AI24" s="2" t="s">
        <v>1760</v>
      </c>
      <c r="AJ24" s="2" t="s">
        <v>1319</v>
      </c>
      <c r="AK24" s="2" t="s">
        <v>1312</v>
      </c>
      <c r="AL24" s="2" t="s">
        <v>499</v>
      </c>
      <c r="AM24" s="2" t="s">
        <v>513</v>
      </c>
      <c r="AN24" s="2" t="s">
        <v>1772</v>
      </c>
      <c r="AP24" s="2" t="s">
        <v>1780</v>
      </c>
    </row>
    <row r="25" spans="2:42">
      <c r="B25" s="2" t="s">
        <v>751</v>
      </c>
      <c r="C25" s="2"/>
      <c r="D25" s="2" t="s">
        <v>1633</v>
      </c>
      <c r="E25" s="2" t="s">
        <v>1631</v>
      </c>
      <c r="F25" s="2" t="s">
        <v>1615</v>
      </c>
      <c r="G25" s="2" t="s">
        <v>1607</v>
      </c>
      <c r="H25" s="2" t="s">
        <v>1595</v>
      </c>
      <c r="I25" s="2" t="s">
        <v>1684</v>
      </c>
      <c r="J25" s="2" t="s">
        <v>1577</v>
      </c>
      <c r="K25" s="2" t="s">
        <v>1688</v>
      </c>
      <c r="L25" s="2" t="s">
        <v>1558</v>
      </c>
      <c r="M25" s="2" t="s">
        <v>1692</v>
      </c>
      <c r="N25" s="2" t="s">
        <v>1533</v>
      </c>
      <c r="O25" s="2" t="s">
        <v>1699</v>
      </c>
      <c r="P25" s="2" t="s">
        <v>1517</v>
      </c>
      <c r="Q25" s="2" t="s">
        <v>1703</v>
      </c>
      <c r="R25" s="2" t="s">
        <v>1498</v>
      </c>
      <c r="S25" s="2" t="s">
        <v>1708</v>
      </c>
      <c r="T25" s="2" t="s">
        <v>1479</v>
      </c>
      <c r="U25" s="2" t="s">
        <v>1714</v>
      </c>
      <c r="V25" s="2" t="s">
        <v>1458</v>
      </c>
      <c r="W25" s="2" t="s">
        <v>1719</v>
      </c>
      <c r="X25" s="2" t="s">
        <v>1436</v>
      </c>
      <c r="Y25" s="2" t="s">
        <v>1725</v>
      </c>
      <c r="Z25" s="2" t="s">
        <v>1418</v>
      </c>
      <c r="AA25" s="2" t="s">
        <v>1731</v>
      </c>
      <c r="AB25" s="2" t="s">
        <v>1398</v>
      </c>
      <c r="AC25" s="2" t="s">
        <v>1739</v>
      </c>
      <c r="AD25" s="2" t="s">
        <v>1379</v>
      </c>
      <c r="AE25" s="2" t="s">
        <v>1745</v>
      </c>
      <c r="AF25" s="2" t="s">
        <v>1358</v>
      </c>
      <c r="AG25" s="2" t="s">
        <v>1755</v>
      </c>
      <c r="AH25" s="2" t="s">
        <v>1337</v>
      </c>
      <c r="AI25" s="2" t="s">
        <v>1759</v>
      </c>
      <c r="AJ25" s="2" t="s">
        <v>1318</v>
      </c>
      <c r="AK25" s="2" t="s">
        <v>1315</v>
      </c>
      <c r="AL25" s="2" t="s">
        <v>500</v>
      </c>
      <c r="AM25" s="2" t="s">
        <v>1782</v>
      </c>
      <c r="AN25" s="2" t="s">
        <v>1933</v>
      </c>
      <c r="AP25" s="2" t="s">
        <v>528</v>
      </c>
    </row>
    <row r="26" spans="2:42">
      <c r="B26" s="2" t="s">
        <v>752</v>
      </c>
      <c r="C26" s="2"/>
      <c r="D26" s="2" t="s">
        <v>1632</v>
      </c>
      <c r="E26" s="2" t="s">
        <v>1630</v>
      </c>
      <c r="F26" s="2" t="s">
        <v>1617</v>
      </c>
      <c r="G26" s="2" t="s">
        <v>1609</v>
      </c>
      <c r="H26" s="2" t="s">
        <v>1594</v>
      </c>
      <c r="I26" s="2" t="s">
        <v>1683</v>
      </c>
      <c r="J26" s="2" t="s">
        <v>1580</v>
      </c>
      <c r="K26" s="2" t="s">
        <v>1687</v>
      </c>
      <c r="L26" s="2" t="s">
        <v>1557</v>
      </c>
      <c r="M26" s="2" t="s">
        <v>1691</v>
      </c>
      <c r="N26" s="2" t="s">
        <v>1535</v>
      </c>
      <c r="O26" s="2" t="s">
        <v>1698</v>
      </c>
      <c r="P26" s="2" t="s">
        <v>1520</v>
      </c>
      <c r="Q26" s="2" t="s">
        <v>1701</v>
      </c>
      <c r="R26" s="2" t="s">
        <v>1497</v>
      </c>
      <c r="S26" s="2" t="s">
        <v>1706</v>
      </c>
      <c r="T26" s="2" t="s">
        <v>1478</v>
      </c>
      <c r="U26" s="2" t="s">
        <v>1712</v>
      </c>
      <c r="V26" s="2" t="s">
        <v>1461</v>
      </c>
      <c r="W26" s="2" t="s">
        <v>1717</v>
      </c>
      <c r="X26" s="2" t="s">
        <v>1439</v>
      </c>
      <c r="Y26" s="2" t="s">
        <v>1723</v>
      </c>
      <c r="Z26" s="2" t="s">
        <v>1421</v>
      </c>
      <c r="AA26" s="2" t="s">
        <v>1730</v>
      </c>
      <c r="AB26" s="2" t="s">
        <v>1401</v>
      </c>
      <c r="AC26" s="2" t="s">
        <v>1737</v>
      </c>
      <c r="AD26" s="2" t="s">
        <v>1381</v>
      </c>
      <c r="AE26" s="2" t="s">
        <v>1743</v>
      </c>
      <c r="AF26" s="2" t="s">
        <v>1361</v>
      </c>
      <c r="AG26" s="2" t="s">
        <v>1754</v>
      </c>
      <c r="AH26" s="2" t="s">
        <v>1339</v>
      </c>
      <c r="AI26" s="2" t="s">
        <v>1757</v>
      </c>
      <c r="AJ26" s="2" t="s">
        <v>1321</v>
      </c>
      <c r="AK26" s="2" t="s">
        <v>1314</v>
      </c>
      <c r="AL26" s="2" t="s">
        <v>1771</v>
      </c>
      <c r="AM26" s="2" t="s">
        <v>1770</v>
      </c>
      <c r="AN26" s="2" t="s">
        <v>517</v>
      </c>
      <c r="AP26" s="2" t="s">
        <v>529</v>
      </c>
    </row>
    <row r="27" spans="2:42">
      <c r="B27" s="2" t="s">
        <v>753</v>
      </c>
      <c r="D27" s="2" t="s">
        <v>1635</v>
      </c>
      <c r="E27" s="2" t="s">
        <v>1674</v>
      </c>
      <c r="F27" s="2" t="s">
        <v>1616</v>
      </c>
      <c r="G27" s="2" t="s">
        <v>1608</v>
      </c>
      <c r="H27" s="2" t="s">
        <v>1597</v>
      </c>
      <c r="I27" s="2" t="s">
        <v>1682</v>
      </c>
      <c r="J27" s="2" t="s">
        <v>1579</v>
      </c>
      <c r="K27" s="2" t="s">
        <v>1686</v>
      </c>
      <c r="L27" s="2" t="s">
        <v>1560</v>
      </c>
      <c r="M27" s="2" t="s">
        <v>1690</v>
      </c>
      <c r="N27" s="2" t="s">
        <v>1536</v>
      </c>
      <c r="O27" s="2" t="s">
        <v>1696</v>
      </c>
      <c r="P27" s="2" t="s">
        <v>1519</v>
      </c>
      <c r="Q27" s="2" t="s">
        <v>1700</v>
      </c>
      <c r="R27" s="2" t="s">
        <v>1500</v>
      </c>
      <c r="S27" s="2" t="s">
        <v>1705</v>
      </c>
      <c r="T27" s="2" t="s">
        <v>1481</v>
      </c>
      <c r="U27" s="2" t="s">
        <v>1711</v>
      </c>
      <c r="V27" s="2" t="s">
        <v>1460</v>
      </c>
      <c r="W27" s="2" t="s">
        <v>1716</v>
      </c>
      <c r="X27" s="2" t="s">
        <v>1438</v>
      </c>
      <c r="Y27" s="2" t="s">
        <v>1722</v>
      </c>
      <c r="Z27" s="2" t="s">
        <v>1420</v>
      </c>
      <c r="AA27" s="2" t="s">
        <v>1728</v>
      </c>
      <c r="AB27" s="2" t="s">
        <v>1400</v>
      </c>
      <c r="AC27" s="2" t="s">
        <v>1736</v>
      </c>
      <c r="AD27" s="2" t="s">
        <v>1380</v>
      </c>
      <c r="AE27" s="2" t="s">
        <v>1742</v>
      </c>
      <c r="AF27" s="2" t="s">
        <v>1360</v>
      </c>
      <c r="AG27" s="2" t="s">
        <v>1752</v>
      </c>
      <c r="AH27" s="2" t="s">
        <v>1338</v>
      </c>
      <c r="AI27" s="2" t="s">
        <v>1756</v>
      </c>
      <c r="AJ27" s="2" t="s">
        <v>1320</v>
      </c>
      <c r="AK27" s="2" t="s">
        <v>1765</v>
      </c>
      <c r="AL27" s="2" t="s">
        <v>1297</v>
      </c>
      <c r="AM27" s="2" t="s">
        <v>514</v>
      </c>
      <c r="AN27" s="2" t="s">
        <v>518</v>
      </c>
      <c r="AP27" s="2" t="s">
        <v>1812</v>
      </c>
    </row>
    <row r="28" spans="2:42">
      <c r="B28" s="2" t="s">
        <v>754</v>
      </c>
      <c r="D28" s="2" t="s">
        <v>1634</v>
      </c>
      <c r="E28" s="2" t="s">
        <v>1673</v>
      </c>
      <c r="F28" s="2" t="s">
        <v>1619</v>
      </c>
      <c r="G28" s="2" t="s">
        <v>1611</v>
      </c>
      <c r="H28" s="2" t="s">
        <v>1596</v>
      </c>
      <c r="I28" s="2" t="s">
        <v>100</v>
      </c>
      <c r="J28" s="2" t="s">
        <v>1582</v>
      </c>
      <c r="K28" s="2" t="s">
        <v>1813</v>
      </c>
      <c r="L28" s="2" t="s">
        <v>1559</v>
      </c>
      <c r="M28" s="2" t="s">
        <v>1814</v>
      </c>
      <c r="N28" s="2" t="s">
        <v>1538</v>
      </c>
      <c r="O28" s="2" t="s">
        <v>1695</v>
      </c>
      <c r="P28" s="2" t="s">
        <v>1522</v>
      </c>
      <c r="Q28" s="2" t="s">
        <v>1815</v>
      </c>
      <c r="R28" s="2" t="s">
        <v>1499</v>
      </c>
      <c r="S28" s="2" t="s">
        <v>1816</v>
      </c>
      <c r="T28" s="2" t="s">
        <v>1480</v>
      </c>
      <c r="U28" s="2" t="s">
        <v>1817</v>
      </c>
      <c r="V28" s="2" t="s">
        <v>1463</v>
      </c>
      <c r="W28" s="2" t="s">
        <v>1818</v>
      </c>
      <c r="X28" s="2" t="s">
        <v>1441</v>
      </c>
      <c r="Y28" s="2" t="s">
        <v>1819</v>
      </c>
      <c r="Z28" s="2" t="s">
        <v>1423</v>
      </c>
      <c r="AA28" s="2" t="s">
        <v>1727</v>
      </c>
      <c r="AB28" s="2" t="s">
        <v>1403</v>
      </c>
      <c r="AC28" s="2" t="s">
        <v>1820</v>
      </c>
      <c r="AD28" s="2" t="s">
        <v>1383</v>
      </c>
      <c r="AE28" s="2" t="s">
        <v>1821</v>
      </c>
      <c r="AF28" s="2" t="s">
        <v>1363</v>
      </c>
      <c r="AG28" s="2" t="s">
        <v>1751</v>
      </c>
      <c r="AH28" s="2" t="s">
        <v>1341</v>
      </c>
      <c r="AI28" s="2" t="s">
        <v>1822</v>
      </c>
      <c r="AJ28" s="2" t="s">
        <v>1323</v>
      </c>
      <c r="AK28" s="2" t="s">
        <v>1764</v>
      </c>
      <c r="AL28" s="2" t="s">
        <v>1296</v>
      </c>
      <c r="AM28" s="2" t="s">
        <v>2390</v>
      </c>
      <c r="AN28" s="2" t="s">
        <v>2431</v>
      </c>
      <c r="AP28" s="2" t="s">
        <v>530</v>
      </c>
    </row>
    <row r="29" spans="2:42">
      <c r="B29" s="2" t="s">
        <v>755</v>
      </c>
      <c r="D29" s="2" t="s">
        <v>1637</v>
      </c>
      <c r="E29" s="2" t="s">
        <v>1672</v>
      </c>
      <c r="F29" s="2" t="s">
        <v>1618</v>
      </c>
      <c r="G29" s="2" t="s">
        <v>1610</v>
      </c>
      <c r="H29" s="2" t="s">
        <v>1599</v>
      </c>
      <c r="I29" s="2" t="s">
        <v>1826</v>
      </c>
      <c r="J29" s="2" t="s">
        <v>1581</v>
      </c>
      <c r="K29" s="2" t="s">
        <v>2457</v>
      </c>
      <c r="L29" s="2" t="s">
        <v>1562</v>
      </c>
      <c r="M29" s="2" t="s">
        <v>1694</v>
      </c>
      <c r="N29" s="2" t="s">
        <v>1537</v>
      </c>
      <c r="O29" s="2" t="s">
        <v>1823</v>
      </c>
      <c r="P29" s="2" t="s">
        <v>1521</v>
      </c>
      <c r="Q29" s="2" t="s">
        <v>1702</v>
      </c>
      <c r="R29" s="2" t="s">
        <v>1502</v>
      </c>
      <c r="S29" s="2" t="s">
        <v>1707</v>
      </c>
      <c r="T29" s="2" t="s">
        <v>1483</v>
      </c>
      <c r="U29" s="2" t="s">
        <v>1713</v>
      </c>
      <c r="V29" s="2" t="s">
        <v>1462</v>
      </c>
      <c r="W29" s="2" t="s">
        <v>1718</v>
      </c>
      <c r="X29" s="2" t="s">
        <v>1440</v>
      </c>
      <c r="Y29" s="2" t="s">
        <v>1724</v>
      </c>
      <c r="Z29" s="2" t="s">
        <v>1422</v>
      </c>
      <c r="AA29" s="2" t="s">
        <v>1824</v>
      </c>
      <c r="AB29" s="2" t="s">
        <v>1402</v>
      </c>
      <c r="AC29" s="2" t="s">
        <v>1738</v>
      </c>
      <c r="AD29" s="2" t="s">
        <v>1382</v>
      </c>
      <c r="AE29" s="2" t="s">
        <v>1744</v>
      </c>
      <c r="AF29" s="2" t="s">
        <v>1362</v>
      </c>
      <c r="AG29" s="2" t="s">
        <v>1825</v>
      </c>
      <c r="AH29" s="2" t="s">
        <v>1340</v>
      </c>
      <c r="AI29" s="2" t="s">
        <v>1758</v>
      </c>
      <c r="AJ29" s="2" t="s">
        <v>1322</v>
      </c>
      <c r="AK29" s="2" t="s">
        <v>1762</v>
      </c>
      <c r="AL29" s="2" t="s">
        <v>1299</v>
      </c>
      <c r="AM29" s="2" t="s">
        <v>2393</v>
      </c>
      <c r="AN29" s="2" t="s">
        <v>2432</v>
      </c>
      <c r="AP29" s="2" t="s">
        <v>1934</v>
      </c>
    </row>
    <row r="30" spans="2:42">
      <c r="B30" s="2" t="s">
        <v>756</v>
      </c>
      <c r="D30" s="2" t="s">
        <v>1636</v>
      </c>
      <c r="E30" s="2" t="s">
        <v>1671</v>
      </c>
      <c r="F30" s="2" t="s">
        <v>1621</v>
      </c>
      <c r="G30" s="2" t="s">
        <v>1670</v>
      </c>
      <c r="H30" s="2" t="s">
        <v>1598</v>
      </c>
      <c r="I30" s="2" t="s">
        <v>2456</v>
      </c>
      <c r="J30" s="2" t="s">
        <v>1827</v>
      </c>
      <c r="K30" s="2"/>
      <c r="L30" s="2" t="s">
        <v>1561</v>
      </c>
      <c r="M30" s="2"/>
      <c r="N30" s="2" t="s">
        <v>1540</v>
      </c>
      <c r="O30" s="2" t="s">
        <v>1697</v>
      </c>
      <c r="P30" s="2" t="s">
        <v>1828</v>
      </c>
      <c r="Q30" s="2"/>
      <c r="R30" s="2" t="s">
        <v>1501</v>
      </c>
      <c r="S30" s="2"/>
      <c r="T30" s="2" t="s">
        <v>1482</v>
      </c>
      <c r="U30" s="2"/>
      <c r="V30" s="2" t="s">
        <v>1829</v>
      </c>
      <c r="W30" s="2"/>
      <c r="X30" s="2" t="s">
        <v>1443</v>
      </c>
      <c r="Y30" s="2"/>
      <c r="Z30" s="2" t="s">
        <v>1830</v>
      </c>
      <c r="AA30" s="2" t="s">
        <v>1729</v>
      </c>
      <c r="AB30" s="2" t="s">
        <v>1831</v>
      </c>
      <c r="AC30" s="2"/>
      <c r="AD30" s="2" t="s">
        <v>1832</v>
      </c>
      <c r="AE30" s="2"/>
      <c r="AF30" s="2" t="s">
        <v>407</v>
      </c>
      <c r="AG30" s="2" t="s">
        <v>1753</v>
      </c>
      <c r="AH30" s="2" t="s">
        <v>1343</v>
      </c>
      <c r="AI30" s="2"/>
      <c r="AJ30" s="2" t="s">
        <v>1833</v>
      </c>
      <c r="AK30" s="2" t="s">
        <v>1761</v>
      </c>
      <c r="AL30" s="2" t="s">
        <v>1298</v>
      </c>
      <c r="AM30" s="2" t="s">
        <v>2396</v>
      </c>
      <c r="AN30" s="2" t="s">
        <v>2433</v>
      </c>
      <c r="AP30" s="2" t="s">
        <v>2375</v>
      </c>
    </row>
    <row r="31" spans="2:42">
      <c r="B31" s="2" t="s">
        <v>757</v>
      </c>
      <c r="D31" s="2" t="s">
        <v>1639</v>
      </c>
      <c r="E31" s="2" t="s">
        <v>1834</v>
      </c>
      <c r="F31" s="2" t="s">
        <v>1620</v>
      </c>
      <c r="G31" s="2" t="s">
        <v>1669</v>
      </c>
      <c r="H31" s="2" t="s">
        <v>1601</v>
      </c>
      <c r="I31" s="2"/>
      <c r="J31" s="2" t="s">
        <v>1943</v>
      </c>
      <c r="L31" s="2" t="s">
        <v>1835</v>
      </c>
      <c r="N31" s="2" t="s">
        <v>1539</v>
      </c>
      <c r="O31" s="2"/>
      <c r="P31" s="2" t="s">
        <v>1940</v>
      </c>
      <c r="R31" s="2" t="s">
        <v>1836</v>
      </c>
      <c r="T31" s="2" t="s">
        <v>1837</v>
      </c>
      <c r="V31" s="2" t="s">
        <v>1937</v>
      </c>
      <c r="X31" s="2" t="s">
        <v>1442</v>
      </c>
      <c r="Z31" s="2" t="s">
        <v>1935</v>
      </c>
      <c r="AA31" s="2"/>
      <c r="AB31" s="2" t="s">
        <v>1927</v>
      </c>
      <c r="AD31" s="2" t="s">
        <v>1928</v>
      </c>
      <c r="AF31" s="2" t="s">
        <v>1838</v>
      </c>
      <c r="AG31" s="2"/>
      <c r="AH31" s="2" t="s">
        <v>1342</v>
      </c>
      <c r="AJ31" s="2" t="s">
        <v>1931</v>
      </c>
      <c r="AK31" s="2" t="s">
        <v>1839</v>
      </c>
      <c r="AL31" s="2" t="s">
        <v>1301</v>
      </c>
      <c r="AM31" s="2" t="s">
        <v>2399</v>
      </c>
      <c r="AN31" s="2" t="s">
        <v>2434</v>
      </c>
      <c r="AP31" s="2" t="s">
        <v>2</v>
      </c>
    </row>
    <row r="32" spans="2:42">
      <c r="B32" s="2" t="s">
        <v>758</v>
      </c>
      <c r="D32" s="2" t="s">
        <v>1638</v>
      </c>
      <c r="E32" s="2" t="s">
        <v>2454</v>
      </c>
      <c r="F32" s="2" t="s">
        <v>1840</v>
      </c>
      <c r="G32" s="2" t="s">
        <v>1668</v>
      </c>
      <c r="H32" s="2" t="s">
        <v>1600</v>
      </c>
      <c r="I32" s="2"/>
      <c r="L32" s="2" t="s">
        <v>1942</v>
      </c>
      <c r="N32" s="2" t="s">
        <v>1542</v>
      </c>
      <c r="O32" s="2"/>
      <c r="R32" s="2" t="s">
        <v>1939</v>
      </c>
      <c r="T32" s="2" t="s">
        <v>1938</v>
      </c>
      <c r="X32" s="2" t="s">
        <v>1841</v>
      </c>
      <c r="AF32" s="2" t="s">
        <v>1929</v>
      </c>
      <c r="AH32" s="2" t="s">
        <v>1930</v>
      </c>
      <c r="AJ32" s="2"/>
      <c r="AK32" s="2" t="s">
        <v>1763</v>
      </c>
      <c r="AL32" s="2" t="s">
        <v>1300</v>
      </c>
      <c r="AM32" s="2" t="s">
        <v>2437</v>
      </c>
      <c r="AN32" s="2" t="s">
        <v>2439</v>
      </c>
      <c r="AP32" s="2" t="s">
        <v>2391</v>
      </c>
    </row>
    <row r="33" spans="2:42">
      <c r="B33" s="2" t="s">
        <v>759</v>
      </c>
      <c r="D33" s="2" t="s">
        <v>1641</v>
      </c>
      <c r="E33" s="2"/>
      <c r="F33" s="2" t="s">
        <v>1945</v>
      </c>
      <c r="G33" s="2" t="s">
        <v>1667</v>
      </c>
      <c r="H33" s="2" t="s">
        <v>1843</v>
      </c>
      <c r="N33" s="2" t="s">
        <v>1541</v>
      </c>
      <c r="T33" s="2" t="s">
        <v>2470</v>
      </c>
      <c r="X33" s="2" t="s">
        <v>1936</v>
      </c>
      <c r="AH33" s="2" t="s">
        <v>1842</v>
      </c>
      <c r="AK33" s="2"/>
      <c r="AL33" s="2" t="s">
        <v>1303</v>
      </c>
      <c r="AM33" s="2" t="s">
        <v>2438</v>
      </c>
      <c r="AN33" s="2" t="s">
        <v>2440</v>
      </c>
      <c r="AP33" s="2" t="s">
        <v>2394</v>
      </c>
    </row>
    <row r="34" spans="2:42">
      <c r="B34" s="2" t="s">
        <v>760</v>
      </c>
      <c r="D34" s="2" t="s">
        <v>1640</v>
      </c>
      <c r="G34" s="2" t="s">
        <v>1844</v>
      </c>
      <c r="H34" s="2" t="s">
        <v>1944</v>
      </c>
      <c r="N34" s="2" t="s">
        <v>1845</v>
      </c>
      <c r="AL34" s="2" t="s">
        <v>1302</v>
      </c>
      <c r="AN34" s="2" t="s">
        <v>2481</v>
      </c>
      <c r="AP34" s="2" t="s">
        <v>2397</v>
      </c>
    </row>
    <row r="35" spans="2:42">
      <c r="B35" s="2" t="s">
        <v>761</v>
      </c>
      <c r="D35" s="2" t="s">
        <v>1846</v>
      </c>
      <c r="G35" s="2" t="s">
        <v>2455</v>
      </c>
      <c r="N35" s="2" t="s">
        <v>1941</v>
      </c>
      <c r="O35" s="2"/>
      <c r="AL35" s="2" t="s">
        <v>1305</v>
      </c>
      <c r="AP35" s="2" t="s">
        <v>2400</v>
      </c>
    </row>
    <row r="36" spans="2:42">
      <c r="B36" s="2" t="s">
        <v>762</v>
      </c>
      <c r="D36" s="2" t="s">
        <v>1946</v>
      </c>
      <c r="G36" s="2"/>
      <c r="O36" s="2"/>
      <c r="AL36" s="2" t="s">
        <v>1304</v>
      </c>
      <c r="AP36" s="2" t="s">
        <v>2441</v>
      </c>
    </row>
    <row r="37" spans="2:42">
      <c r="B37" s="2" t="s">
        <v>763</v>
      </c>
      <c r="AL37" s="2" t="s">
        <v>1767</v>
      </c>
      <c r="AP37" s="2" t="s">
        <v>2442</v>
      </c>
    </row>
    <row r="38" spans="2:42">
      <c r="B38" s="2" t="s">
        <v>764</v>
      </c>
      <c r="O38" s="2"/>
      <c r="AL38" s="2" t="s">
        <v>1766</v>
      </c>
    </row>
    <row r="39" spans="2:42">
      <c r="B39" s="2" t="s">
        <v>765</v>
      </c>
      <c r="O39" s="2"/>
      <c r="AL39" s="2" t="s">
        <v>1847</v>
      </c>
    </row>
    <row r="40" spans="2:42">
      <c r="B40" s="2" t="s">
        <v>766</v>
      </c>
      <c r="AL40" s="2" t="s">
        <v>1932</v>
      </c>
    </row>
    <row r="41" spans="2:42">
      <c r="B41" s="2" t="s">
        <v>767</v>
      </c>
      <c r="O41" s="2"/>
      <c r="AL41" s="2" t="s">
        <v>509</v>
      </c>
    </row>
    <row r="42" spans="2:42">
      <c r="O42" s="2"/>
      <c r="AL42" s="2" t="s">
        <v>510</v>
      </c>
    </row>
    <row r="43" spans="2:42">
      <c r="O43" s="2"/>
      <c r="AL43" s="2" t="s">
        <v>2389</v>
      </c>
    </row>
    <row r="44" spans="2:42">
      <c r="AL44" s="2" t="s">
        <v>2392</v>
      </c>
    </row>
    <row r="45" spans="2:42">
      <c r="AL45" s="2" t="s">
        <v>2395</v>
      </c>
    </row>
    <row r="46" spans="2:42">
      <c r="AL46" s="2" t="s">
        <v>2398</v>
      </c>
    </row>
    <row r="47" spans="2:42">
      <c r="AL47" s="2" t="s">
        <v>2435</v>
      </c>
    </row>
    <row r="48" spans="2:42">
      <c r="AL48" s="2" t="s">
        <v>2436</v>
      </c>
    </row>
  </sheetData>
  <sortState xmlns:xlrd2="http://schemas.microsoft.com/office/spreadsheetml/2017/richdata2" ref="AM2:AM28">
    <sortCondition ref="AM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71"/>
  <sheetViews>
    <sheetView zoomScale="150" workbookViewId="0"/>
  </sheetViews>
  <sheetFormatPr baseColWidth="10" defaultColWidth="11" defaultRowHeight="16"/>
  <cols>
    <col min="1" max="1" width="15.6640625" customWidth="1"/>
    <col min="2" max="2" width="19.1640625" customWidth="1"/>
    <col min="3" max="4" width="15.6640625" customWidth="1"/>
    <col min="5" max="5" width="15.5" customWidth="1"/>
    <col min="6" max="8" width="15.6640625" customWidth="1"/>
    <col min="9" max="9" width="14.6640625" customWidth="1"/>
    <col min="10" max="10" width="15.1640625" customWidth="1"/>
    <col min="11" max="11" width="15.6640625" customWidth="1"/>
    <col min="12" max="12" width="15.83203125" customWidth="1"/>
    <col min="13" max="14" width="10.1640625" customWidth="1"/>
  </cols>
  <sheetData>
    <row r="1" spans="1:17">
      <c r="A1" s="1" t="s">
        <v>722</v>
      </c>
      <c r="B1" s="1" t="s">
        <v>964</v>
      </c>
      <c r="C1" s="4" t="s">
        <v>724</v>
      </c>
      <c r="D1" s="4" t="s">
        <v>725</v>
      </c>
      <c r="E1" s="4" t="s">
        <v>726</v>
      </c>
      <c r="F1" s="4" t="s">
        <v>727</v>
      </c>
      <c r="G1" s="4" t="s">
        <v>1111</v>
      </c>
      <c r="H1" s="4" t="s">
        <v>1652</v>
      </c>
      <c r="I1" s="98" t="s">
        <v>2326</v>
      </c>
      <c r="J1" s="98" t="s">
        <v>2327</v>
      </c>
      <c r="K1" s="98" t="s">
        <v>2328</v>
      </c>
      <c r="L1" s="98" t="s">
        <v>2329</v>
      </c>
      <c r="M1" s="98" t="s">
        <v>2350</v>
      </c>
      <c r="N1" s="98" t="s">
        <v>2374</v>
      </c>
      <c r="O1" s="98" t="s">
        <v>2351</v>
      </c>
      <c r="P1" s="98" t="s">
        <v>2352</v>
      </c>
      <c r="Q1" s="98" t="s">
        <v>2353</v>
      </c>
    </row>
    <row r="2" spans="1:17">
      <c r="A2" s="2" t="s">
        <v>1111</v>
      </c>
      <c r="B2" s="2" t="s">
        <v>577</v>
      </c>
      <c r="C2" s="2" t="s">
        <v>577</v>
      </c>
      <c r="D2" t="s">
        <v>577</v>
      </c>
      <c r="E2" s="2" t="s">
        <v>577</v>
      </c>
      <c r="F2" s="2" t="s">
        <v>577</v>
      </c>
      <c r="G2" s="2" t="s">
        <v>1112</v>
      </c>
      <c r="H2" s="2" t="s">
        <v>1653</v>
      </c>
      <c r="I2" s="2" t="s">
        <v>2330</v>
      </c>
      <c r="J2" s="2" t="s">
        <v>2331</v>
      </c>
      <c r="K2" s="2" t="s">
        <v>2332</v>
      </c>
      <c r="L2" s="2" t="s">
        <v>2333</v>
      </c>
      <c r="M2" s="2" t="s">
        <v>2354</v>
      </c>
      <c r="N2" s="2" t="s">
        <v>2355</v>
      </c>
      <c r="O2" s="2" t="s">
        <v>2356</v>
      </c>
      <c r="P2" s="2" t="s">
        <v>2357</v>
      </c>
    </row>
    <row r="3" spans="1:17">
      <c r="A3" s="2" t="s">
        <v>725</v>
      </c>
      <c r="B3" s="2" t="s">
        <v>578</v>
      </c>
      <c r="C3" s="2" t="s">
        <v>578</v>
      </c>
      <c r="D3" t="s">
        <v>578</v>
      </c>
      <c r="E3" s="2" t="s">
        <v>578</v>
      </c>
      <c r="F3" s="2" t="s">
        <v>578</v>
      </c>
      <c r="G3" s="2" t="s">
        <v>1113</v>
      </c>
      <c r="H3" s="2" t="s">
        <v>1654</v>
      </c>
      <c r="I3" s="2" t="s">
        <v>2334</v>
      </c>
      <c r="J3" s="2" t="s">
        <v>2335</v>
      </c>
      <c r="K3" s="2" t="s">
        <v>2336</v>
      </c>
      <c r="L3" s="2" t="s">
        <v>2337</v>
      </c>
      <c r="M3" s="2" t="s">
        <v>2358</v>
      </c>
      <c r="N3" s="2" t="s">
        <v>2359</v>
      </c>
      <c r="O3" s="2" t="s">
        <v>2360</v>
      </c>
      <c r="P3" s="2" t="s">
        <v>2361</v>
      </c>
    </row>
    <row r="4" spans="1:17">
      <c r="A4" t="s">
        <v>726</v>
      </c>
      <c r="B4" s="2" t="s">
        <v>579</v>
      </c>
      <c r="C4" s="2" t="s">
        <v>579</v>
      </c>
      <c r="D4" t="s">
        <v>579</v>
      </c>
      <c r="E4" s="2" t="s">
        <v>579</v>
      </c>
      <c r="F4" s="2" t="s">
        <v>579</v>
      </c>
      <c r="G4" s="2" t="s">
        <v>1114</v>
      </c>
      <c r="H4" s="2" t="s">
        <v>1655</v>
      </c>
      <c r="I4" s="2" t="s">
        <v>2338</v>
      </c>
      <c r="J4" s="2" t="s">
        <v>2339</v>
      </c>
      <c r="K4" s="2" t="s">
        <v>2340</v>
      </c>
      <c r="L4" s="2" t="s">
        <v>2341</v>
      </c>
      <c r="M4" s="2" t="s">
        <v>2362</v>
      </c>
      <c r="N4" s="2" t="s">
        <v>2363</v>
      </c>
      <c r="O4" s="2" t="s">
        <v>2364</v>
      </c>
      <c r="P4" s="2" t="s">
        <v>2365</v>
      </c>
    </row>
    <row r="5" spans="1:17">
      <c r="A5" t="s">
        <v>727</v>
      </c>
      <c r="B5" s="2" t="s">
        <v>580</v>
      </c>
      <c r="C5" s="2" t="s">
        <v>580</v>
      </c>
      <c r="D5" t="s">
        <v>580</v>
      </c>
      <c r="E5" s="2" t="s">
        <v>580</v>
      </c>
      <c r="F5" s="2" t="s">
        <v>580</v>
      </c>
      <c r="G5" s="2" t="s">
        <v>1115</v>
      </c>
      <c r="H5" s="2" t="s">
        <v>1656</v>
      </c>
      <c r="I5" s="2" t="s">
        <v>2342</v>
      </c>
      <c r="J5" s="2" t="s">
        <v>2343</v>
      </c>
      <c r="K5" s="2" t="s">
        <v>2344</v>
      </c>
      <c r="L5" s="2" t="s">
        <v>2345</v>
      </c>
      <c r="M5" s="2" t="s">
        <v>2366</v>
      </c>
      <c r="N5" s="2" t="s">
        <v>2367</v>
      </c>
      <c r="O5" s="2" t="s">
        <v>2368</v>
      </c>
      <c r="P5" s="2" t="s">
        <v>2369</v>
      </c>
    </row>
    <row r="6" spans="1:17">
      <c r="A6" s="2" t="s">
        <v>966</v>
      </c>
      <c r="B6" s="2" t="s">
        <v>581</v>
      </c>
      <c r="C6" s="2" t="s">
        <v>581</v>
      </c>
      <c r="D6" t="s">
        <v>581</v>
      </c>
      <c r="E6" s="2" t="s">
        <v>581</v>
      </c>
      <c r="F6" s="2" t="s">
        <v>581</v>
      </c>
      <c r="G6" s="2" t="s">
        <v>1116</v>
      </c>
      <c r="H6" s="2" t="s">
        <v>1657</v>
      </c>
      <c r="I6" s="2" t="s">
        <v>2346</v>
      </c>
      <c r="J6" s="2" t="s">
        <v>2347</v>
      </c>
      <c r="K6" s="2" t="s">
        <v>2348</v>
      </c>
      <c r="L6" s="2" t="s">
        <v>2349</v>
      </c>
      <c r="M6" s="2" t="s">
        <v>2370</v>
      </c>
      <c r="N6" s="2" t="s">
        <v>2371</v>
      </c>
      <c r="O6" s="2" t="s">
        <v>2372</v>
      </c>
      <c r="P6" s="2" t="s">
        <v>2373</v>
      </c>
    </row>
    <row r="7" spans="1:17">
      <c r="A7" t="s">
        <v>963</v>
      </c>
      <c r="B7" s="2" t="s">
        <v>582</v>
      </c>
      <c r="C7" s="2" t="s">
        <v>582</v>
      </c>
      <c r="D7" t="s">
        <v>582</v>
      </c>
      <c r="E7" s="2" t="s">
        <v>582</v>
      </c>
      <c r="F7" s="2" t="s">
        <v>582</v>
      </c>
      <c r="G7" s="2" t="s">
        <v>1117</v>
      </c>
      <c r="I7" s="2" t="s">
        <v>2443</v>
      </c>
      <c r="J7" s="2" t="s">
        <v>2444</v>
      </c>
      <c r="K7" s="2" t="s">
        <v>2445</v>
      </c>
      <c r="L7" s="2" t="s">
        <v>2446</v>
      </c>
    </row>
    <row r="8" spans="1:17">
      <c r="A8" t="s">
        <v>964</v>
      </c>
      <c r="B8" s="2" t="s">
        <v>583</v>
      </c>
      <c r="C8" s="2" t="s">
        <v>583</v>
      </c>
      <c r="D8" t="s">
        <v>583</v>
      </c>
      <c r="E8" s="2" t="s">
        <v>583</v>
      </c>
      <c r="F8" s="2" t="s">
        <v>583</v>
      </c>
      <c r="G8" s="2" t="s">
        <v>1118</v>
      </c>
    </row>
    <row r="9" spans="1:17">
      <c r="A9" t="s">
        <v>724</v>
      </c>
      <c r="B9" s="2" t="s">
        <v>584</v>
      </c>
      <c r="C9" s="2" t="s">
        <v>584</v>
      </c>
      <c r="D9" t="s">
        <v>584</v>
      </c>
      <c r="E9" s="2" t="s">
        <v>584</v>
      </c>
      <c r="F9" s="2" t="s">
        <v>584</v>
      </c>
      <c r="G9" s="2" t="s">
        <v>1119</v>
      </c>
    </row>
    <row r="10" spans="1:17">
      <c r="A10" t="s">
        <v>965</v>
      </c>
      <c r="B10" s="2" t="s">
        <v>585</v>
      </c>
      <c r="C10" s="2" t="s">
        <v>585</v>
      </c>
      <c r="D10" t="s">
        <v>585</v>
      </c>
      <c r="E10" s="2" t="s">
        <v>585</v>
      </c>
      <c r="F10" s="2" t="s">
        <v>585</v>
      </c>
      <c r="G10" s="2" t="s">
        <v>1120</v>
      </c>
    </row>
    <row r="11" spans="1:17">
      <c r="A11" t="s">
        <v>1652</v>
      </c>
      <c r="B11" s="2" t="s">
        <v>586</v>
      </c>
      <c r="C11" s="2" t="s">
        <v>586</v>
      </c>
      <c r="D11" t="s">
        <v>586</v>
      </c>
      <c r="E11" s="2" t="s">
        <v>586</v>
      </c>
      <c r="F11" s="2" t="s">
        <v>586</v>
      </c>
      <c r="G11" s="2" t="s">
        <v>1102</v>
      </c>
    </row>
    <row r="12" spans="1:17">
      <c r="A12" s="2" t="s">
        <v>2326</v>
      </c>
      <c r="B12" s="2" t="s">
        <v>2388</v>
      </c>
      <c r="C12" s="2" t="s">
        <v>587</v>
      </c>
      <c r="D12" t="s">
        <v>587</v>
      </c>
      <c r="E12" s="2" t="s">
        <v>587</v>
      </c>
      <c r="F12" s="2" t="s">
        <v>587</v>
      </c>
      <c r="G12" s="2" t="s">
        <v>1097</v>
      </c>
    </row>
    <row r="13" spans="1:17">
      <c r="A13" s="2" t="s">
        <v>2327</v>
      </c>
      <c r="B13" s="2" t="s">
        <v>2388</v>
      </c>
      <c r="C13" s="2" t="s">
        <v>588</v>
      </c>
      <c r="D13" t="s">
        <v>588</v>
      </c>
      <c r="E13" s="2" t="s">
        <v>588</v>
      </c>
      <c r="F13" s="2" t="s">
        <v>588</v>
      </c>
      <c r="G13" s="2" t="s">
        <v>1098</v>
      </c>
    </row>
    <row r="14" spans="1:17">
      <c r="A14" s="2" t="s">
        <v>2328</v>
      </c>
      <c r="B14" s="2" t="s">
        <v>2388</v>
      </c>
      <c r="C14" s="2" t="s">
        <v>589</v>
      </c>
      <c r="D14" t="s">
        <v>596</v>
      </c>
      <c r="E14" s="2" t="s">
        <v>589</v>
      </c>
      <c r="F14" s="2" t="s">
        <v>589</v>
      </c>
      <c r="G14" s="2" t="s">
        <v>1099</v>
      </c>
    </row>
    <row r="15" spans="1:17">
      <c r="A15" s="2" t="s">
        <v>2329</v>
      </c>
      <c r="C15" s="2" t="s">
        <v>590</v>
      </c>
      <c r="D15" t="s">
        <v>597</v>
      </c>
      <c r="E15" s="2" t="s">
        <v>590</v>
      </c>
      <c r="F15" s="2" t="s">
        <v>590</v>
      </c>
      <c r="G15" s="2" t="s">
        <v>1100</v>
      </c>
    </row>
    <row r="16" spans="1:17">
      <c r="A16" s="2" t="s">
        <v>2350</v>
      </c>
      <c r="C16" s="2" t="s">
        <v>591</v>
      </c>
      <c r="D16" t="s">
        <v>598</v>
      </c>
      <c r="F16" s="2" t="s">
        <v>591</v>
      </c>
      <c r="G16" s="2" t="s">
        <v>1101</v>
      </c>
    </row>
    <row r="17" spans="1:7">
      <c r="A17" s="2" t="s">
        <v>2374</v>
      </c>
      <c r="C17" s="2" t="s">
        <v>592</v>
      </c>
      <c r="D17" t="s">
        <v>2430</v>
      </c>
      <c r="F17" s="2" t="s">
        <v>592</v>
      </c>
      <c r="G17" s="2" t="s">
        <v>1103</v>
      </c>
    </row>
    <row r="18" spans="1:7">
      <c r="A18" s="2" t="s">
        <v>2351</v>
      </c>
      <c r="C18" s="2" t="s">
        <v>593</v>
      </c>
      <c r="F18" s="2" t="s">
        <v>593</v>
      </c>
      <c r="G18" s="2" t="s">
        <v>1121</v>
      </c>
    </row>
    <row r="19" spans="1:7">
      <c r="A19" s="2" t="s">
        <v>2352</v>
      </c>
      <c r="C19" s="2" t="s">
        <v>594</v>
      </c>
      <c r="F19" s="35" t="s">
        <v>1102</v>
      </c>
      <c r="G19" s="2" t="s">
        <v>1110</v>
      </c>
    </row>
    <row r="20" spans="1:7">
      <c r="A20" s="2" t="s">
        <v>2353</v>
      </c>
      <c r="C20" s="2" t="s">
        <v>595</v>
      </c>
      <c r="F20" s="35" t="s">
        <v>1097</v>
      </c>
      <c r="G20" s="2" t="s">
        <v>1104</v>
      </c>
    </row>
    <row r="21" spans="1:7">
      <c r="C21" s="2"/>
      <c r="F21" t="s">
        <v>1098</v>
      </c>
      <c r="G21" s="2" t="s">
        <v>1105</v>
      </c>
    </row>
    <row r="22" spans="1:7">
      <c r="F22" t="s">
        <v>1099</v>
      </c>
      <c r="G22" s="2" t="s">
        <v>1106</v>
      </c>
    </row>
    <row r="23" spans="1:7">
      <c r="F23" t="s">
        <v>1100</v>
      </c>
      <c r="G23" s="2" t="s">
        <v>1107</v>
      </c>
    </row>
    <row r="24" spans="1:7">
      <c r="C24" s="29"/>
      <c r="F24" t="s">
        <v>1101</v>
      </c>
      <c r="G24" s="2" t="s">
        <v>1108</v>
      </c>
    </row>
    <row r="25" spans="1:7">
      <c r="B25" s="1" t="s">
        <v>963</v>
      </c>
      <c r="C25" s="4" t="s">
        <v>1666</v>
      </c>
      <c r="D25" s="4" t="s">
        <v>1663</v>
      </c>
      <c r="F25" t="s">
        <v>1103</v>
      </c>
      <c r="G25" s="2" t="s">
        <v>1109</v>
      </c>
    </row>
    <row r="26" spans="1:7">
      <c r="B26" s="2" t="s">
        <v>2427</v>
      </c>
      <c r="C26" t="s">
        <v>1783</v>
      </c>
      <c r="D26" t="s">
        <v>1664</v>
      </c>
      <c r="F26" t="s">
        <v>1110</v>
      </c>
      <c r="G26" s="2" t="s">
        <v>1122</v>
      </c>
    </row>
    <row r="27" spans="1:7">
      <c r="B27" s="2" t="s">
        <v>2428</v>
      </c>
      <c r="C27" t="s">
        <v>1784</v>
      </c>
      <c r="D27" t="s">
        <v>1665</v>
      </c>
      <c r="F27" t="s">
        <v>1104</v>
      </c>
      <c r="G27" s="2" t="s">
        <v>1123</v>
      </c>
    </row>
    <row r="28" spans="1:7">
      <c r="B28" s="2" t="s">
        <v>2429</v>
      </c>
      <c r="C28" t="s">
        <v>1785</v>
      </c>
      <c r="D28" s="5">
        <v>1</v>
      </c>
      <c r="F28" t="s">
        <v>1105</v>
      </c>
      <c r="G28" s="2" t="s">
        <v>1124</v>
      </c>
    </row>
    <row r="29" spans="1:7">
      <c r="C29" t="s">
        <v>1786</v>
      </c>
      <c r="D29" s="5">
        <v>2</v>
      </c>
      <c r="F29" t="s">
        <v>1106</v>
      </c>
      <c r="G29" s="2" t="s">
        <v>1125</v>
      </c>
    </row>
    <row r="30" spans="1:7">
      <c r="D30" s="5">
        <v>3</v>
      </c>
      <c r="F30" t="s">
        <v>1107</v>
      </c>
      <c r="G30" s="2" t="s">
        <v>1126</v>
      </c>
    </row>
    <row r="31" spans="1:7">
      <c r="D31" s="5">
        <v>4</v>
      </c>
      <c r="F31" t="s">
        <v>1108</v>
      </c>
      <c r="G31" s="2" t="s">
        <v>1127</v>
      </c>
    </row>
    <row r="32" spans="1:7">
      <c r="D32" s="5">
        <v>5</v>
      </c>
      <c r="F32" t="s">
        <v>1109</v>
      </c>
      <c r="G32" s="2" t="s">
        <v>1128</v>
      </c>
    </row>
    <row r="33" spans="4:7">
      <c r="D33" s="5">
        <v>6</v>
      </c>
      <c r="G33" s="2" t="s">
        <v>1129</v>
      </c>
    </row>
    <row r="34" spans="4:7">
      <c r="D34" s="5">
        <v>7</v>
      </c>
      <c r="G34" s="2" t="s">
        <v>1130</v>
      </c>
    </row>
    <row r="35" spans="4:7">
      <c r="D35" s="5">
        <v>8</v>
      </c>
      <c r="G35" s="2" t="s">
        <v>1131</v>
      </c>
    </row>
    <row r="36" spans="4:7">
      <c r="G36" s="2" t="s">
        <v>1132</v>
      </c>
    </row>
    <row r="37" spans="4:7">
      <c r="G37" s="2" t="s">
        <v>1133</v>
      </c>
    </row>
    <row r="38" spans="4:7">
      <c r="G38" s="2" t="s">
        <v>1134</v>
      </c>
    </row>
    <row r="39" spans="4:7">
      <c r="G39" s="2" t="s">
        <v>1135</v>
      </c>
    </row>
    <row r="40" spans="4:7">
      <c r="G40" s="2" t="s">
        <v>1136</v>
      </c>
    </row>
    <row r="41" spans="4:7">
      <c r="G41" s="2" t="s">
        <v>1137</v>
      </c>
    </row>
    <row r="42" spans="4:7">
      <c r="G42" s="2" t="s">
        <v>1138</v>
      </c>
    </row>
    <row r="43" spans="4:7">
      <c r="G43" s="2" t="s">
        <v>1139</v>
      </c>
    </row>
    <row r="44" spans="4:7">
      <c r="G44" s="2" t="s">
        <v>1140</v>
      </c>
    </row>
    <row r="45" spans="4:7">
      <c r="G45" s="2" t="s">
        <v>1141</v>
      </c>
    </row>
    <row r="46" spans="4:7">
      <c r="G46" s="2" t="s">
        <v>1142</v>
      </c>
    </row>
    <row r="47" spans="4:7">
      <c r="G47" s="2" t="s">
        <v>1143</v>
      </c>
    </row>
    <row r="48" spans="4:7">
      <c r="G48" s="2" t="s">
        <v>1144</v>
      </c>
    </row>
    <row r="49" spans="7:7">
      <c r="G49" s="2" t="s">
        <v>1145</v>
      </c>
    </row>
    <row r="50" spans="7:7">
      <c r="G50" s="2" t="s">
        <v>1146</v>
      </c>
    </row>
    <row r="51" spans="7:7">
      <c r="G51" s="2" t="s">
        <v>1147</v>
      </c>
    </row>
    <row r="52" spans="7:7">
      <c r="G52" s="2" t="s">
        <v>1148</v>
      </c>
    </row>
    <row r="53" spans="7:7">
      <c r="G53" s="2" t="s">
        <v>1149</v>
      </c>
    </row>
    <row r="54" spans="7:7">
      <c r="G54" s="2" t="s">
        <v>1150</v>
      </c>
    </row>
    <row r="55" spans="7:7">
      <c r="G55" s="2" t="s">
        <v>1151</v>
      </c>
    </row>
    <row r="56" spans="7:7">
      <c r="G56" s="2" t="s">
        <v>1152</v>
      </c>
    </row>
    <row r="57" spans="7:7">
      <c r="G57" s="2" t="s">
        <v>1153</v>
      </c>
    </row>
    <row r="58" spans="7:7">
      <c r="G58" s="2" t="s">
        <v>1154</v>
      </c>
    </row>
    <row r="59" spans="7:7">
      <c r="G59" s="2" t="s">
        <v>1155</v>
      </c>
    </row>
    <row r="60" spans="7:7">
      <c r="G60" s="2" t="s">
        <v>1156</v>
      </c>
    </row>
    <row r="61" spans="7:7">
      <c r="G61" s="2" t="s">
        <v>1157</v>
      </c>
    </row>
    <row r="62" spans="7:7">
      <c r="G62" s="2" t="s">
        <v>1158</v>
      </c>
    </row>
    <row r="63" spans="7:7">
      <c r="G63" s="2" t="s">
        <v>1159</v>
      </c>
    </row>
    <row r="64" spans="7:7">
      <c r="G64" s="2" t="s">
        <v>1160</v>
      </c>
    </row>
    <row r="65" spans="7:7">
      <c r="G65" s="2" t="s">
        <v>1161</v>
      </c>
    </row>
    <row r="66" spans="7:7">
      <c r="G66" s="2" t="s">
        <v>1162</v>
      </c>
    </row>
    <row r="67" spans="7:7">
      <c r="G67" s="2" t="s">
        <v>1163</v>
      </c>
    </row>
    <row r="68" spans="7:7">
      <c r="G68" s="2" t="s">
        <v>1164</v>
      </c>
    </row>
    <row r="69" spans="7:7">
      <c r="G69" s="2" t="s">
        <v>1165</v>
      </c>
    </row>
    <row r="70" spans="7:7">
      <c r="G70" s="2" t="s">
        <v>1166</v>
      </c>
    </row>
    <row r="71" spans="7:7">
      <c r="G71" s="2" t="s">
        <v>1167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68"/>
  <sheetViews>
    <sheetView zoomScaleNormal="100" workbookViewId="0">
      <pane ySplit="1" topLeftCell="A2" activePane="bottomLeft" state="frozen"/>
      <selection activeCell="B33" sqref="B32:B33"/>
      <selection pane="bottomLeft" activeCell="S30" sqref="S30"/>
    </sheetView>
  </sheetViews>
  <sheetFormatPr baseColWidth="10" defaultColWidth="11" defaultRowHeight="16"/>
  <cols>
    <col min="1" max="1" width="15.1640625" customWidth="1"/>
    <col min="2" max="2" width="18.6640625" style="5" customWidth="1"/>
    <col min="3" max="42" width="16.83203125" customWidth="1"/>
  </cols>
  <sheetData>
    <row r="1" spans="1:42" s="4" customFormat="1">
      <c r="B1" s="3" t="s">
        <v>723</v>
      </c>
      <c r="C1" s="4" t="s">
        <v>768</v>
      </c>
      <c r="D1" s="4" t="s">
        <v>769</v>
      </c>
      <c r="E1" s="4" t="s">
        <v>770</v>
      </c>
      <c r="F1" s="4" t="s">
        <v>771</v>
      </c>
      <c r="G1" s="4" t="s">
        <v>772</v>
      </c>
      <c r="H1" s="4" t="s">
        <v>773</v>
      </c>
      <c r="I1" s="4" t="s">
        <v>774</v>
      </c>
      <c r="J1" s="4" t="s">
        <v>775</v>
      </c>
      <c r="K1" s="4" t="s">
        <v>776</v>
      </c>
      <c r="L1" s="4" t="s">
        <v>777</v>
      </c>
      <c r="M1" s="4" t="s">
        <v>778</v>
      </c>
      <c r="N1" s="4" t="s">
        <v>779</v>
      </c>
      <c r="O1" s="4" t="s">
        <v>780</v>
      </c>
      <c r="P1" s="4" t="s">
        <v>781</v>
      </c>
      <c r="Q1" s="4" t="s">
        <v>782</v>
      </c>
      <c r="R1" s="4" t="s">
        <v>783</v>
      </c>
      <c r="S1" s="4" t="s">
        <v>784</v>
      </c>
      <c r="T1" s="4" t="s">
        <v>785</v>
      </c>
      <c r="U1" s="4" t="s">
        <v>786</v>
      </c>
      <c r="V1" s="4" t="s">
        <v>787</v>
      </c>
      <c r="W1" s="4" t="s">
        <v>788</v>
      </c>
      <c r="X1" s="4" t="s">
        <v>789</v>
      </c>
      <c r="Y1" s="4" t="s">
        <v>790</v>
      </c>
      <c r="Z1" s="4" t="s">
        <v>791</v>
      </c>
      <c r="AA1" s="4" t="s">
        <v>792</v>
      </c>
      <c r="AB1" s="4" t="s">
        <v>793</v>
      </c>
      <c r="AC1" s="4" t="s">
        <v>794</v>
      </c>
      <c r="AD1" s="4" t="s">
        <v>795</v>
      </c>
      <c r="AE1" s="4" t="s">
        <v>796</v>
      </c>
      <c r="AF1" s="4" t="s">
        <v>797</v>
      </c>
      <c r="AG1" s="4" t="s">
        <v>798</v>
      </c>
      <c r="AH1" s="4" t="s">
        <v>799</v>
      </c>
      <c r="AI1" s="4" t="s">
        <v>800</v>
      </c>
      <c r="AJ1" s="4" t="s">
        <v>801</v>
      </c>
      <c r="AK1" s="4" t="s">
        <v>802</v>
      </c>
      <c r="AL1" s="4" t="s">
        <v>803</v>
      </c>
      <c r="AM1" s="4" t="s">
        <v>804</v>
      </c>
      <c r="AN1" s="4" t="s">
        <v>805</v>
      </c>
      <c r="AO1" s="4" t="s">
        <v>806</v>
      </c>
      <c r="AP1" s="4" t="s">
        <v>807</v>
      </c>
    </row>
    <row r="2" spans="1:42">
      <c r="B2" s="6" t="s">
        <v>768</v>
      </c>
      <c r="C2" s="30" t="s">
        <v>1971</v>
      </c>
      <c r="D2" s="30" t="s">
        <v>1972</v>
      </c>
      <c r="E2" s="30" t="s">
        <v>1973</v>
      </c>
      <c r="F2" s="2" t="s">
        <v>1974</v>
      </c>
      <c r="G2" s="2" t="s">
        <v>1975</v>
      </c>
      <c r="H2" s="2" t="s">
        <v>1976</v>
      </c>
      <c r="I2" s="2" t="s">
        <v>1977</v>
      </c>
      <c r="J2" s="2" t="s">
        <v>1978</v>
      </c>
      <c r="K2" s="2" t="s">
        <v>1979</v>
      </c>
      <c r="L2" s="2" t="s">
        <v>1980</v>
      </c>
      <c r="M2" s="2" t="s">
        <v>1981</v>
      </c>
      <c r="N2" s="2" t="s">
        <v>1982</v>
      </c>
      <c r="O2" s="2" t="s">
        <v>1983</v>
      </c>
      <c r="P2" s="2" t="s">
        <v>1984</v>
      </c>
      <c r="Q2" s="2" t="s">
        <v>1985</v>
      </c>
      <c r="R2" s="2" t="s">
        <v>1986</v>
      </c>
      <c r="S2" s="2" t="s">
        <v>1987</v>
      </c>
      <c r="T2" s="2" t="s">
        <v>1988</v>
      </c>
      <c r="U2" s="2" t="s">
        <v>1989</v>
      </c>
      <c r="V2" s="2" t="s">
        <v>1990</v>
      </c>
      <c r="W2" s="2" t="s">
        <v>1991</v>
      </c>
      <c r="X2" s="2" t="s">
        <v>1992</v>
      </c>
      <c r="Y2" s="2" t="s">
        <v>1993</v>
      </c>
      <c r="Z2" s="2" t="s">
        <v>1994</v>
      </c>
      <c r="AA2" s="2" t="s">
        <v>1995</v>
      </c>
      <c r="AB2" s="2" t="s">
        <v>1996</v>
      </c>
      <c r="AC2" s="2" t="s">
        <v>1997</v>
      </c>
      <c r="AD2" s="2" t="s">
        <v>1998</v>
      </c>
      <c r="AE2" s="2" t="s">
        <v>1999</v>
      </c>
      <c r="AF2" s="2" t="s">
        <v>2000</v>
      </c>
      <c r="AG2" s="2" t="s">
        <v>2001</v>
      </c>
      <c r="AH2" s="2" t="s">
        <v>2002</v>
      </c>
      <c r="AI2" s="2" t="s">
        <v>2003</v>
      </c>
      <c r="AJ2" s="2" t="s">
        <v>2004</v>
      </c>
      <c r="AK2" s="2" t="s">
        <v>2005</v>
      </c>
      <c r="AL2" s="30" t="s">
        <v>2006</v>
      </c>
      <c r="AM2" s="30" t="s">
        <v>2007</v>
      </c>
      <c r="AN2" s="30" t="s">
        <v>2008</v>
      </c>
      <c r="AO2" s="30" t="s">
        <v>2009</v>
      </c>
      <c r="AP2" s="30" t="s">
        <v>2010</v>
      </c>
    </row>
    <row r="3" spans="1:42">
      <c r="B3" s="6" t="s">
        <v>769</v>
      </c>
      <c r="C3" s="30" t="s">
        <v>2094</v>
      </c>
      <c r="D3" s="30" t="s">
        <v>2095</v>
      </c>
      <c r="E3" s="30" t="s">
        <v>2096</v>
      </c>
      <c r="F3" s="2" t="s">
        <v>2097</v>
      </c>
      <c r="G3" s="2" t="s">
        <v>2098</v>
      </c>
      <c r="H3" s="2" t="s">
        <v>2099</v>
      </c>
      <c r="I3" s="2" t="s">
        <v>2100</v>
      </c>
      <c r="J3" s="2" t="s">
        <v>2101</v>
      </c>
      <c r="K3" s="2" t="s">
        <v>2102</v>
      </c>
      <c r="L3" s="2" t="s">
        <v>2103</v>
      </c>
      <c r="M3" s="2" t="s">
        <v>2104</v>
      </c>
      <c r="N3" s="2" t="s">
        <v>2105</v>
      </c>
      <c r="O3" s="2" t="s">
        <v>2106</v>
      </c>
      <c r="P3" s="2" t="s">
        <v>2107</v>
      </c>
      <c r="Q3" s="2" t="s">
        <v>2108</v>
      </c>
      <c r="R3" s="2" t="s">
        <v>2109</v>
      </c>
      <c r="S3" s="2" t="s">
        <v>2110</v>
      </c>
      <c r="T3" s="2" t="s">
        <v>2111</v>
      </c>
      <c r="U3" s="2" t="s">
        <v>2112</v>
      </c>
      <c r="V3" s="2" t="s">
        <v>2113</v>
      </c>
      <c r="W3" s="2" t="s">
        <v>2114</v>
      </c>
      <c r="X3" s="2" t="s">
        <v>2115</v>
      </c>
      <c r="Y3" s="2" t="s">
        <v>2116</v>
      </c>
      <c r="Z3" s="2" t="s">
        <v>2117</v>
      </c>
      <c r="AA3" s="2" t="s">
        <v>2118</v>
      </c>
      <c r="AB3" s="2" t="s">
        <v>2119</v>
      </c>
      <c r="AC3" s="2" t="s">
        <v>2120</v>
      </c>
      <c r="AD3" s="2" t="s">
        <v>2121</v>
      </c>
      <c r="AE3" s="2" t="s">
        <v>2122</v>
      </c>
      <c r="AF3" s="2" t="s">
        <v>2123</v>
      </c>
      <c r="AG3" s="2" t="s">
        <v>2124</v>
      </c>
      <c r="AH3" s="2" t="s">
        <v>2125</v>
      </c>
      <c r="AI3" s="2" t="s">
        <v>2126</v>
      </c>
      <c r="AJ3" s="2" t="s">
        <v>2127</v>
      </c>
      <c r="AK3" s="2" t="s">
        <v>2128</v>
      </c>
      <c r="AL3" s="30" t="s">
        <v>2129</v>
      </c>
      <c r="AM3" s="30" t="s">
        <v>2130</v>
      </c>
      <c r="AN3" s="30" t="s">
        <v>2131</v>
      </c>
      <c r="AO3" s="30" t="s">
        <v>2132</v>
      </c>
      <c r="AP3" s="30" t="s">
        <v>2133</v>
      </c>
    </row>
    <row r="4" spans="1:42">
      <c r="A4" s="2"/>
      <c r="B4" s="6" t="s">
        <v>770</v>
      </c>
      <c r="C4" s="30" t="s">
        <v>812</v>
      </c>
      <c r="D4" s="30" t="s">
        <v>813</v>
      </c>
      <c r="E4" s="30" t="s">
        <v>814</v>
      </c>
      <c r="F4" s="2" t="s">
        <v>815</v>
      </c>
      <c r="G4" s="2" t="s">
        <v>816</v>
      </c>
      <c r="H4" s="2" t="s">
        <v>817</v>
      </c>
      <c r="I4" s="2" t="s">
        <v>818</v>
      </c>
      <c r="J4" s="2" t="s">
        <v>819</v>
      </c>
      <c r="K4" s="2" t="s">
        <v>820</v>
      </c>
      <c r="L4" s="2" t="s">
        <v>821</v>
      </c>
      <c r="M4" s="2" t="s">
        <v>822</v>
      </c>
      <c r="N4" s="2" t="s">
        <v>823</v>
      </c>
      <c r="O4" s="2" t="s">
        <v>824</v>
      </c>
      <c r="P4" s="2" t="s">
        <v>825</v>
      </c>
      <c r="Q4" s="2" t="s">
        <v>826</v>
      </c>
      <c r="R4" s="2" t="s">
        <v>827</v>
      </c>
      <c r="S4" s="2" t="s">
        <v>828</v>
      </c>
      <c r="T4" s="2" t="s">
        <v>829</v>
      </c>
      <c r="U4" s="2" t="s">
        <v>830</v>
      </c>
      <c r="V4" s="2" t="s">
        <v>831</v>
      </c>
      <c r="W4" s="2" t="s">
        <v>832</v>
      </c>
      <c r="X4" s="2" t="s">
        <v>833</v>
      </c>
      <c r="Y4" s="2" t="s">
        <v>834</v>
      </c>
      <c r="Z4" s="2" t="s">
        <v>835</v>
      </c>
      <c r="AA4" s="2" t="s">
        <v>836</v>
      </c>
      <c r="AB4" s="2" t="s">
        <v>837</v>
      </c>
      <c r="AC4" s="2" t="s">
        <v>838</v>
      </c>
      <c r="AD4" s="2" t="s">
        <v>839</v>
      </c>
      <c r="AE4" s="2" t="s">
        <v>840</v>
      </c>
      <c r="AF4" s="2" t="s">
        <v>841</v>
      </c>
      <c r="AG4" s="2" t="s">
        <v>842</v>
      </c>
      <c r="AH4" s="2" t="s">
        <v>843</v>
      </c>
      <c r="AI4" s="2" t="s">
        <v>844</v>
      </c>
      <c r="AJ4" s="2" t="s">
        <v>845</v>
      </c>
      <c r="AK4" s="2" t="s">
        <v>846</v>
      </c>
      <c r="AL4" s="30" t="s">
        <v>973</v>
      </c>
      <c r="AM4" s="30" t="s">
        <v>974</v>
      </c>
      <c r="AN4" s="30" t="s">
        <v>975</v>
      </c>
      <c r="AO4" s="30" t="s">
        <v>971</v>
      </c>
      <c r="AP4" s="30" t="s">
        <v>972</v>
      </c>
    </row>
    <row r="5" spans="1:42">
      <c r="A5" s="2"/>
      <c r="B5" s="6" t="s">
        <v>771</v>
      </c>
      <c r="C5" s="30" t="s">
        <v>2053</v>
      </c>
      <c r="D5" s="30" t="s">
        <v>2054</v>
      </c>
      <c r="E5" s="30" t="s">
        <v>2055</v>
      </c>
      <c r="F5" s="2" t="s">
        <v>2056</v>
      </c>
      <c r="G5" s="2" t="s">
        <v>2057</v>
      </c>
      <c r="H5" s="2" t="s">
        <v>2058</v>
      </c>
      <c r="I5" s="2" t="s">
        <v>2059</v>
      </c>
      <c r="J5" s="2" t="s">
        <v>2060</v>
      </c>
      <c r="K5" s="2" t="s">
        <v>2061</v>
      </c>
      <c r="L5" s="2" t="s">
        <v>2062</v>
      </c>
      <c r="M5" s="2" t="s">
        <v>2063</v>
      </c>
      <c r="N5" s="2" t="s">
        <v>2064</v>
      </c>
      <c r="O5" s="2" t="s">
        <v>2065</v>
      </c>
      <c r="P5" s="2" t="s">
        <v>2066</v>
      </c>
      <c r="Q5" s="2" t="s">
        <v>2067</v>
      </c>
      <c r="R5" s="2" t="s">
        <v>2068</v>
      </c>
      <c r="S5" s="2" t="s">
        <v>2069</v>
      </c>
      <c r="T5" s="2" t="s">
        <v>2070</v>
      </c>
      <c r="U5" s="2" t="s">
        <v>2071</v>
      </c>
      <c r="V5" s="2" t="s">
        <v>2072</v>
      </c>
      <c r="W5" s="2" t="s">
        <v>2073</v>
      </c>
      <c r="X5" s="2" t="s">
        <v>2074</v>
      </c>
      <c r="Y5" s="2" t="s">
        <v>2075</v>
      </c>
      <c r="Z5" s="2" t="s">
        <v>2076</v>
      </c>
      <c r="AA5" s="2" t="s">
        <v>2077</v>
      </c>
      <c r="AB5" s="2" t="s">
        <v>2078</v>
      </c>
      <c r="AC5" s="2" t="s">
        <v>2079</v>
      </c>
      <c r="AD5" s="2" t="s">
        <v>2080</v>
      </c>
      <c r="AE5" s="2" t="s">
        <v>2081</v>
      </c>
      <c r="AF5" s="2" t="s">
        <v>2082</v>
      </c>
      <c r="AG5" s="2" t="s">
        <v>2083</v>
      </c>
      <c r="AH5" s="2" t="s">
        <v>2084</v>
      </c>
      <c r="AI5" s="2" t="s">
        <v>2085</v>
      </c>
      <c r="AJ5" s="2" t="s">
        <v>2086</v>
      </c>
      <c r="AK5" s="2" t="s">
        <v>2087</v>
      </c>
      <c r="AL5" s="30" t="s">
        <v>2088</v>
      </c>
      <c r="AM5" s="30" t="s">
        <v>2089</v>
      </c>
      <c r="AN5" s="30" t="s">
        <v>2090</v>
      </c>
      <c r="AO5" s="30" t="s">
        <v>2091</v>
      </c>
      <c r="AP5" s="30" t="s">
        <v>2092</v>
      </c>
    </row>
    <row r="6" spans="1:42">
      <c r="B6" s="6" t="s">
        <v>772</v>
      </c>
      <c r="C6" s="30" t="s">
        <v>2012</v>
      </c>
      <c r="D6" s="30" t="s">
        <v>2013</v>
      </c>
      <c r="E6" s="30" t="s">
        <v>2014</v>
      </c>
      <c r="F6" s="2" t="s">
        <v>2015</v>
      </c>
      <c r="G6" s="2" t="s">
        <v>2016</v>
      </c>
      <c r="H6" s="2" t="s">
        <v>2017</v>
      </c>
      <c r="I6" s="2" t="s">
        <v>2018</v>
      </c>
      <c r="J6" s="2" t="s">
        <v>2019</v>
      </c>
      <c r="K6" s="2" t="s">
        <v>2020</v>
      </c>
      <c r="L6" s="2" t="s">
        <v>2021</v>
      </c>
      <c r="M6" s="2" t="s">
        <v>2022</v>
      </c>
      <c r="N6" s="2" t="s">
        <v>2023</v>
      </c>
      <c r="O6" s="2" t="s">
        <v>2024</v>
      </c>
      <c r="P6" s="2" t="s">
        <v>2025</v>
      </c>
      <c r="Q6" s="2" t="s">
        <v>2026</v>
      </c>
      <c r="R6" s="2" t="s">
        <v>2027</v>
      </c>
      <c r="S6" s="2" t="s">
        <v>2028</v>
      </c>
      <c r="T6" s="2" t="s">
        <v>2029</v>
      </c>
      <c r="U6" s="2" t="s">
        <v>2030</v>
      </c>
      <c r="V6" s="2" t="s">
        <v>2031</v>
      </c>
      <c r="W6" s="2" t="s">
        <v>2032</v>
      </c>
      <c r="X6" s="2" t="s">
        <v>2033</v>
      </c>
      <c r="Y6" s="2" t="s">
        <v>2034</v>
      </c>
      <c r="Z6" s="2" t="s">
        <v>2035</v>
      </c>
      <c r="AA6" s="2" t="s">
        <v>2036</v>
      </c>
      <c r="AB6" s="2" t="s">
        <v>2037</v>
      </c>
      <c r="AC6" s="2" t="s">
        <v>2038</v>
      </c>
      <c r="AD6" s="2" t="s">
        <v>2039</v>
      </c>
      <c r="AE6" s="2" t="s">
        <v>2040</v>
      </c>
      <c r="AF6" s="2" t="s">
        <v>2041</v>
      </c>
      <c r="AG6" s="2" t="s">
        <v>2042</v>
      </c>
      <c r="AH6" s="2" t="s">
        <v>2043</v>
      </c>
      <c r="AI6" s="2" t="s">
        <v>2044</v>
      </c>
      <c r="AJ6" s="2" t="s">
        <v>2045</v>
      </c>
      <c r="AK6" s="2" t="s">
        <v>2046</v>
      </c>
      <c r="AL6" s="30" t="s">
        <v>2047</v>
      </c>
      <c r="AM6" s="30" t="s">
        <v>2048</v>
      </c>
      <c r="AN6" s="30" t="s">
        <v>2049</v>
      </c>
      <c r="AO6" s="30" t="s">
        <v>2050</v>
      </c>
      <c r="AP6" s="30" t="s">
        <v>2051</v>
      </c>
    </row>
    <row r="7" spans="1:42">
      <c r="B7" s="6" t="s">
        <v>773</v>
      </c>
      <c r="C7" s="30" t="s">
        <v>847</v>
      </c>
      <c r="D7" s="30" t="s">
        <v>848</v>
      </c>
      <c r="E7" s="30" t="s">
        <v>849</v>
      </c>
      <c r="F7" s="2" t="s">
        <v>850</v>
      </c>
      <c r="G7" s="2" t="s">
        <v>851</v>
      </c>
      <c r="H7" s="2" t="s">
        <v>852</v>
      </c>
      <c r="I7" s="2" t="s">
        <v>853</v>
      </c>
      <c r="J7" s="2" t="s">
        <v>854</v>
      </c>
      <c r="K7" s="2" t="s">
        <v>855</v>
      </c>
      <c r="L7" s="2" t="s">
        <v>856</v>
      </c>
      <c r="M7" s="2" t="s">
        <v>857</v>
      </c>
      <c r="N7" s="2" t="s">
        <v>858</v>
      </c>
      <c r="O7" s="2" t="s">
        <v>859</v>
      </c>
      <c r="P7" s="2" t="s">
        <v>860</v>
      </c>
      <c r="Q7" s="2" t="s">
        <v>861</v>
      </c>
      <c r="R7" s="2" t="s">
        <v>862</v>
      </c>
      <c r="S7" s="2" t="s">
        <v>863</v>
      </c>
      <c r="T7" s="2" t="s">
        <v>864</v>
      </c>
      <c r="U7" s="2" t="s">
        <v>865</v>
      </c>
      <c r="V7" s="2" t="s">
        <v>866</v>
      </c>
      <c r="W7" s="2" t="s">
        <v>867</v>
      </c>
      <c r="X7" s="2" t="s">
        <v>868</v>
      </c>
      <c r="Y7" s="2" t="s">
        <v>869</v>
      </c>
      <c r="Z7" s="2" t="s">
        <v>870</v>
      </c>
      <c r="AA7" s="2" t="s">
        <v>871</v>
      </c>
      <c r="AB7" s="2" t="s">
        <v>872</v>
      </c>
      <c r="AC7" s="2" t="s">
        <v>873</v>
      </c>
      <c r="AD7" s="2" t="s">
        <v>874</v>
      </c>
      <c r="AE7" s="2" t="s">
        <v>875</v>
      </c>
      <c r="AF7" s="2" t="s">
        <v>876</v>
      </c>
      <c r="AG7" s="2" t="s">
        <v>877</v>
      </c>
      <c r="AH7" s="2" t="s">
        <v>878</v>
      </c>
      <c r="AI7" s="2" t="s">
        <v>879</v>
      </c>
      <c r="AJ7" s="2" t="s">
        <v>880</v>
      </c>
      <c r="AK7" s="2" t="s">
        <v>881</v>
      </c>
      <c r="AL7" s="30" t="s">
        <v>2483</v>
      </c>
      <c r="AM7" s="30" t="s">
        <v>2484</v>
      </c>
      <c r="AN7" t="s">
        <v>2485</v>
      </c>
      <c r="AO7" s="30" t="s">
        <v>2486</v>
      </c>
      <c r="AP7" s="30" t="s">
        <v>2487</v>
      </c>
    </row>
    <row r="8" spans="1:42">
      <c r="B8" s="6" t="s">
        <v>774</v>
      </c>
      <c r="C8" s="30" t="s">
        <v>882</v>
      </c>
      <c r="D8" s="30" t="s">
        <v>883</v>
      </c>
      <c r="E8" s="30" t="s">
        <v>884</v>
      </c>
      <c r="F8" s="2" t="s">
        <v>885</v>
      </c>
      <c r="G8" s="2" t="s">
        <v>886</v>
      </c>
      <c r="H8" s="2" t="s">
        <v>887</v>
      </c>
      <c r="I8" s="2" t="s">
        <v>888</v>
      </c>
      <c r="J8" s="2" t="s">
        <v>889</v>
      </c>
      <c r="K8" s="2" t="s">
        <v>890</v>
      </c>
      <c r="L8" s="2" t="s">
        <v>891</v>
      </c>
      <c r="M8" s="2" t="s">
        <v>892</v>
      </c>
      <c r="N8" s="2" t="s">
        <v>893</v>
      </c>
      <c r="O8" s="2" t="s">
        <v>894</v>
      </c>
      <c r="P8" s="2" t="s">
        <v>895</v>
      </c>
      <c r="Q8" s="2" t="s">
        <v>896</v>
      </c>
      <c r="R8" s="2" t="s">
        <v>897</v>
      </c>
      <c r="S8" s="2" t="s">
        <v>898</v>
      </c>
      <c r="T8" s="2" t="s">
        <v>899</v>
      </c>
      <c r="U8" s="2" t="s">
        <v>900</v>
      </c>
      <c r="V8" s="2" t="s">
        <v>901</v>
      </c>
      <c r="W8" s="2" t="s">
        <v>902</v>
      </c>
      <c r="X8" s="2" t="s">
        <v>903</v>
      </c>
      <c r="Y8" s="2" t="s">
        <v>904</v>
      </c>
      <c r="Z8" s="2" t="s">
        <v>905</v>
      </c>
      <c r="AA8" s="2" t="s">
        <v>906</v>
      </c>
      <c r="AB8" s="2" t="s">
        <v>907</v>
      </c>
      <c r="AC8" s="2" t="s">
        <v>908</v>
      </c>
      <c r="AD8" s="2" t="s">
        <v>909</v>
      </c>
      <c r="AE8" s="2" t="s">
        <v>910</v>
      </c>
      <c r="AF8" s="2" t="s">
        <v>911</v>
      </c>
      <c r="AG8" s="2" t="s">
        <v>912</v>
      </c>
      <c r="AH8" s="2" t="s">
        <v>913</v>
      </c>
      <c r="AI8" s="2" t="s">
        <v>914</v>
      </c>
      <c r="AJ8" s="2" t="s">
        <v>915</v>
      </c>
      <c r="AK8" s="2" t="s">
        <v>916</v>
      </c>
      <c r="AL8" s="30" t="s">
        <v>2389</v>
      </c>
      <c r="AM8" s="30" t="s">
        <v>2390</v>
      </c>
      <c r="AN8" t="s">
        <v>2449</v>
      </c>
      <c r="AP8" s="30" t="s">
        <v>2391</v>
      </c>
    </row>
    <row r="9" spans="1:42">
      <c r="B9" s="6" t="s">
        <v>775</v>
      </c>
      <c r="C9" s="30" t="s">
        <v>917</v>
      </c>
      <c r="D9" s="30" t="s">
        <v>918</v>
      </c>
      <c r="E9" s="30" t="s">
        <v>919</v>
      </c>
      <c r="F9" s="2" t="s">
        <v>920</v>
      </c>
      <c r="G9" s="2" t="s">
        <v>921</v>
      </c>
      <c r="H9" s="2" t="s">
        <v>922</v>
      </c>
      <c r="I9" s="2" t="s">
        <v>923</v>
      </c>
      <c r="J9" s="2" t="s">
        <v>924</v>
      </c>
      <c r="K9" s="2" t="s">
        <v>925</v>
      </c>
      <c r="L9" s="2" t="s">
        <v>926</v>
      </c>
      <c r="M9" s="2" t="s">
        <v>927</v>
      </c>
      <c r="N9" s="2" t="s">
        <v>928</v>
      </c>
      <c r="O9" s="2" t="s">
        <v>929</v>
      </c>
      <c r="P9" s="2" t="s">
        <v>930</v>
      </c>
      <c r="Q9" s="2" t="s">
        <v>931</v>
      </c>
      <c r="R9" s="2" t="s">
        <v>932</v>
      </c>
      <c r="S9" s="2" t="s">
        <v>933</v>
      </c>
      <c r="T9" s="2" t="s">
        <v>934</v>
      </c>
      <c r="U9" s="2" t="s">
        <v>935</v>
      </c>
      <c r="V9" s="2" t="s">
        <v>936</v>
      </c>
      <c r="W9" s="2" t="s">
        <v>937</v>
      </c>
      <c r="X9" s="2" t="s">
        <v>938</v>
      </c>
      <c r="Y9" s="2" t="s">
        <v>939</v>
      </c>
      <c r="Z9" s="2" t="s">
        <v>940</v>
      </c>
      <c r="AA9" s="2" t="s">
        <v>941</v>
      </c>
      <c r="AB9" s="2" t="s">
        <v>942</v>
      </c>
      <c r="AC9" s="2" t="s">
        <v>943</v>
      </c>
      <c r="AD9" s="2" t="s">
        <v>944</v>
      </c>
      <c r="AE9" s="2" t="s">
        <v>945</v>
      </c>
      <c r="AF9" s="2" t="s">
        <v>946</v>
      </c>
      <c r="AG9" s="2" t="s">
        <v>947</v>
      </c>
      <c r="AH9" s="2" t="s">
        <v>948</v>
      </c>
      <c r="AI9" s="2" t="s">
        <v>949</v>
      </c>
      <c r="AJ9" s="2" t="s">
        <v>950</v>
      </c>
      <c r="AK9" s="2" t="s">
        <v>951</v>
      </c>
      <c r="AL9" s="2" t="s">
        <v>2392</v>
      </c>
      <c r="AM9" s="2" t="s">
        <v>2393</v>
      </c>
      <c r="AP9" s="2" t="s">
        <v>2394</v>
      </c>
    </row>
    <row r="10" spans="1:42">
      <c r="B10" s="6" t="s">
        <v>776</v>
      </c>
      <c r="C10" s="2"/>
      <c r="R10" s="2"/>
      <c r="AL10" s="30" t="s">
        <v>2395</v>
      </c>
      <c r="AM10" s="30" t="s">
        <v>2396</v>
      </c>
      <c r="AP10" s="30" t="s">
        <v>2397</v>
      </c>
    </row>
    <row r="11" spans="1:42">
      <c r="B11" s="6" t="s">
        <v>777</v>
      </c>
      <c r="C11" s="2"/>
      <c r="W11" s="3"/>
      <c r="AL11" s="2" t="s">
        <v>2398</v>
      </c>
      <c r="AM11" s="2" t="s">
        <v>2399</v>
      </c>
      <c r="AP11" s="2" t="s">
        <v>2400</v>
      </c>
    </row>
    <row r="12" spans="1:42">
      <c r="B12" s="6" t="s">
        <v>778</v>
      </c>
      <c r="C12" s="1"/>
      <c r="AL12" s="2" t="s">
        <v>2447</v>
      </c>
      <c r="AM12" s="2" t="s">
        <v>2448</v>
      </c>
      <c r="AP12" s="2" t="s">
        <v>2450</v>
      </c>
    </row>
    <row r="13" spans="1:42">
      <c r="B13" s="6" t="s">
        <v>779</v>
      </c>
      <c r="C13" s="2"/>
      <c r="AL13" s="101" t="s">
        <v>2451</v>
      </c>
      <c r="AM13" s="101" t="s">
        <v>2451</v>
      </c>
      <c r="AN13" s="101" t="s">
        <v>2451</v>
      </c>
      <c r="AO13" s="101" t="s">
        <v>2451</v>
      </c>
      <c r="AP13" s="101" t="s">
        <v>2451</v>
      </c>
    </row>
    <row r="14" spans="1:42">
      <c r="B14" s="6" t="s">
        <v>780</v>
      </c>
      <c r="C14" s="2"/>
      <c r="R14" s="3" t="s">
        <v>2011</v>
      </c>
      <c r="S14" s="3" t="s">
        <v>2134</v>
      </c>
      <c r="T14" s="3" t="s">
        <v>808</v>
      </c>
      <c r="U14" s="3" t="s">
        <v>2093</v>
      </c>
      <c r="V14" s="3" t="s">
        <v>2052</v>
      </c>
      <c r="W14" s="3" t="s">
        <v>809</v>
      </c>
      <c r="X14" s="3" t="s">
        <v>810</v>
      </c>
      <c r="Y14" s="3" t="s">
        <v>811</v>
      </c>
      <c r="AL14" s="101" t="s">
        <v>1096</v>
      </c>
      <c r="AM14" s="101" t="s">
        <v>1096</v>
      </c>
      <c r="AN14" s="101" t="s">
        <v>1096</v>
      </c>
      <c r="AO14" s="101" t="s">
        <v>1096</v>
      </c>
      <c r="AP14" s="101" t="s">
        <v>1096</v>
      </c>
    </row>
    <row r="15" spans="1:42">
      <c r="B15" s="6" t="s">
        <v>781</v>
      </c>
      <c r="C15" s="2"/>
      <c r="R15" t="s">
        <v>976</v>
      </c>
      <c r="S15" t="s">
        <v>2159</v>
      </c>
      <c r="T15" t="s">
        <v>1055</v>
      </c>
      <c r="U15" t="s">
        <v>1037</v>
      </c>
      <c r="V15" t="s">
        <v>1008</v>
      </c>
      <c r="W15" s="91" t="s">
        <v>2210</v>
      </c>
      <c r="X15" t="s">
        <v>2158</v>
      </c>
      <c r="Y15" t="s">
        <v>2158</v>
      </c>
      <c r="Z15" s="91"/>
      <c r="AL15" s="2"/>
    </row>
    <row r="16" spans="1:42">
      <c r="B16" s="6" t="s">
        <v>782</v>
      </c>
      <c r="C16" s="2"/>
      <c r="R16" t="s">
        <v>977</v>
      </c>
      <c r="S16" t="s">
        <v>1007</v>
      </c>
      <c r="T16" t="s">
        <v>2163</v>
      </c>
      <c r="U16" t="s">
        <v>1045</v>
      </c>
      <c r="V16" t="s">
        <v>1036</v>
      </c>
      <c r="W16" s="91" t="s">
        <v>2211</v>
      </c>
      <c r="X16" s="57" t="s">
        <v>1094</v>
      </c>
      <c r="Y16" s="8" t="s">
        <v>1093</v>
      </c>
      <c r="Z16" s="91"/>
    </row>
    <row r="17" spans="2:26">
      <c r="B17" s="6" t="s">
        <v>783</v>
      </c>
      <c r="C17" s="2"/>
      <c r="R17" t="s">
        <v>978</v>
      </c>
      <c r="S17" t="s">
        <v>2235</v>
      </c>
      <c r="T17" t="s">
        <v>1040</v>
      </c>
      <c r="U17" t="s">
        <v>2236</v>
      </c>
      <c r="V17" t="s">
        <v>1027</v>
      </c>
      <c r="W17" s="91" t="s">
        <v>2213</v>
      </c>
      <c r="X17" s="8" t="s">
        <v>1093</v>
      </c>
      <c r="Y17" s="8" t="s">
        <v>2194</v>
      </c>
      <c r="Z17" s="91"/>
    </row>
    <row r="18" spans="2:26">
      <c r="B18" s="6" t="s">
        <v>784</v>
      </c>
      <c r="R18" t="s">
        <v>979</v>
      </c>
      <c r="S18" t="s">
        <v>2237</v>
      </c>
      <c r="T18" t="s">
        <v>2238</v>
      </c>
      <c r="U18" t="s">
        <v>2239</v>
      </c>
      <c r="V18" t="s">
        <v>1087</v>
      </c>
      <c r="W18" s="91" t="s">
        <v>2212</v>
      </c>
      <c r="X18" s="8" t="s">
        <v>1807</v>
      </c>
      <c r="Y18" t="s">
        <v>2190</v>
      </c>
      <c r="Z18" s="91"/>
    </row>
    <row r="19" spans="2:26">
      <c r="B19" s="6" t="s">
        <v>785</v>
      </c>
      <c r="C19" s="2"/>
      <c r="D19" s="2"/>
      <c r="R19" t="s">
        <v>980</v>
      </c>
      <c r="S19" t="s">
        <v>2160</v>
      </c>
      <c r="T19" t="s">
        <v>2240</v>
      </c>
      <c r="U19" t="s">
        <v>2241</v>
      </c>
      <c r="V19" t="s">
        <v>1086</v>
      </c>
      <c r="W19" s="91" t="s">
        <v>2214</v>
      </c>
      <c r="X19" s="8" t="s">
        <v>1806</v>
      </c>
      <c r="Y19" t="s">
        <v>2145</v>
      </c>
      <c r="Z19" s="91"/>
    </row>
    <row r="20" spans="2:26">
      <c r="B20" s="6" t="s">
        <v>786</v>
      </c>
      <c r="C20" s="2"/>
      <c r="D20" s="2" t="s">
        <v>2135</v>
      </c>
      <c r="E20" s="2" t="s">
        <v>1995</v>
      </c>
      <c r="F20" s="2" t="s">
        <v>1996</v>
      </c>
      <c r="R20" t="s">
        <v>2242</v>
      </c>
      <c r="S20" t="s">
        <v>1061</v>
      </c>
      <c r="T20" t="s">
        <v>1048</v>
      </c>
      <c r="U20" t="s">
        <v>2243</v>
      </c>
      <c r="V20" t="s">
        <v>2244</v>
      </c>
      <c r="W20" s="91" t="s">
        <v>2215</v>
      </c>
      <c r="X20" t="s">
        <v>2190</v>
      </c>
      <c r="Y20" s="58" t="s">
        <v>1092</v>
      </c>
      <c r="Z20" s="91"/>
    </row>
    <row r="21" spans="2:26">
      <c r="B21" s="6" t="s">
        <v>787</v>
      </c>
      <c r="C21" s="2"/>
      <c r="D21" s="2" t="s">
        <v>2136</v>
      </c>
      <c r="E21" s="2" t="s">
        <v>2118</v>
      </c>
      <c r="F21" s="2" t="s">
        <v>2119</v>
      </c>
      <c r="R21" t="s">
        <v>2245</v>
      </c>
      <c r="S21" t="s">
        <v>2246</v>
      </c>
      <c r="T21" t="s">
        <v>2164</v>
      </c>
      <c r="U21" t="s">
        <v>1032</v>
      </c>
      <c r="V21" t="s">
        <v>2247</v>
      </c>
      <c r="W21" s="91" t="s">
        <v>2216</v>
      </c>
      <c r="X21" t="s">
        <v>2145</v>
      </c>
      <c r="Y21" s="8" t="s">
        <v>1091</v>
      </c>
      <c r="Z21" s="91"/>
    </row>
    <row r="22" spans="2:26">
      <c r="B22" s="6" t="s">
        <v>788</v>
      </c>
      <c r="C22" s="1"/>
      <c r="D22" s="2" t="s">
        <v>2137</v>
      </c>
      <c r="E22" s="2" t="s">
        <v>836</v>
      </c>
      <c r="F22" s="2" t="s">
        <v>837</v>
      </c>
      <c r="R22" t="s">
        <v>1052</v>
      </c>
      <c r="S22" t="s">
        <v>2248</v>
      </c>
      <c r="T22" t="s">
        <v>1056</v>
      </c>
      <c r="U22" t="s">
        <v>1071</v>
      </c>
      <c r="V22" t="s">
        <v>1035</v>
      </c>
      <c r="W22" s="91" t="s">
        <v>2217</v>
      </c>
      <c r="X22" t="s">
        <v>2143</v>
      </c>
      <c r="Y22" t="s">
        <v>2143</v>
      </c>
      <c r="Z22" s="91"/>
    </row>
    <row r="23" spans="2:26">
      <c r="B23" s="6" t="s">
        <v>789</v>
      </c>
      <c r="C23" s="2"/>
      <c r="D23" s="2" t="s">
        <v>2138</v>
      </c>
      <c r="E23" s="2" t="s">
        <v>2077</v>
      </c>
      <c r="F23" s="2" t="s">
        <v>2078</v>
      </c>
      <c r="R23" t="s">
        <v>1053</v>
      </c>
      <c r="S23" t="s">
        <v>2161</v>
      </c>
      <c r="T23" t="s">
        <v>2166</v>
      </c>
      <c r="U23" t="s">
        <v>2249</v>
      </c>
      <c r="V23" t="s">
        <v>1085</v>
      </c>
      <c r="W23" s="91" t="s">
        <v>2218</v>
      </c>
      <c r="X23" s="8" t="s">
        <v>1090</v>
      </c>
      <c r="Y23" s="8" t="s">
        <v>1090</v>
      </c>
      <c r="Z23" s="91"/>
    </row>
    <row r="24" spans="2:26">
      <c r="B24" s="6" t="s">
        <v>790</v>
      </c>
      <c r="D24" s="2" t="s">
        <v>2139</v>
      </c>
      <c r="E24" s="2" t="s">
        <v>2036</v>
      </c>
      <c r="F24" s="2" t="s">
        <v>2037</v>
      </c>
      <c r="R24" t="s">
        <v>1054</v>
      </c>
      <c r="S24" t="s">
        <v>2162</v>
      </c>
      <c r="T24" t="s">
        <v>1041</v>
      </c>
      <c r="U24" t="s">
        <v>2250</v>
      </c>
      <c r="V24" t="s">
        <v>1084</v>
      </c>
      <c r="W24" s="91" t="s">
        <v>2219</v>
      </c>
      <c r="X24" t="s">
        <v>2191</v>
      </c>
      <c r="Y24" s="8" t="s">
        <v>2169</v>
      </c>
      <c r="Z24" s="91"/>
    </row>
    <row r="25" spans="2:26">
      <c r="B25" s="6" t="s">
        <v>791</v>
      </c>
      <c r="D25" s="2" t="s">
        <v>2140</v>
      </c>
      <c r="E25" s="2" t="s">
        <v>871</v>
      </c>
      <c r="F25" s="2" t="s">
        <v>872</v>
      </c>
      <c r="R25" t="s">
        <v>981</v>
      </c>
      <c r="S25" t="s">
        <v>1039</v>
      </c>
      <c r="T25" t="s">
        <v>2251</v>
      </c>
      <c r="U25" t="s">
        <v>1026</v>
      </c>
      <c r="V25" t="s">
        <v>1083</v>
      </c>
      <c r="W25" s="91" t="s">
        <v>2220</v>
      </c>
      <c r="X25" t="s">
        <v>1805</v>
      </c>
      <c r="Y25" s="8" t="s">
        <v>2168</v>
      </c>
      <c r="Z25" s="91"/>
    </row>
    <row r="26" spans="2:26">
      <c r="B26" s="6" t="s">
        <v>792</v>
      </c>
      <c r="D26" s="2" t="s">
        <v>2141</v>
      </c>
      <c r="E26" s="2" t="s">
        <v>906</v>
      </c>
      <c r="F26" s="2" t="s">
        <v>907</v>
      </c>
      <c r="R26" t="s">
        <v>982</v>
      </c>
      <c r="S26" t="s">
        <v>2252</v>
      </c>
      <c r="T26" t="s">
        <v>2253</v>
      </c>
      <c r="U26" t="s">
        <v>1031</v>
      </c>
      <c r="V26" t="s">
        <v>2254</v>
      </c>
      <c r="W26" s="92" t="s">
        <v>2221</v>
      </c>
      <c r="X26" s="8" t="s">
        <v>2192</v>
      </c>
      <c r="Y26" s="8" t="s">
        <v>2191</v>
      </c>
      <c r="Z26" s="91"/>
    </row>
    <row r="27" spans="2:26">
      <c r="B27" s="6" t="s">
        <v>793</v>
      </c>
      <c r="D27" s="2" t="s">
        <v>2142</v>
      </c>
      <c r="E27" s="2" t="s">
        <v>941</v>
      </c>
      <c r="F27" s="2" t="s">
        <v>942</v>
      </c>
      <c r="R27" t="s">
        <v>983</v>
      </c>
      <c r="S27" t="s">
        <v>2255</v>
      </c>
      <c r="T27" t="s">
        <v>2302</v>
      </c>
      <c r="U27" t="s">
        <v>1038</v>
      </c>
      <c r="V27" t="s">
        <v>2256</v>
      </c>
      <c r="W27" s="92" t="s">
        <v>2222</v>
      </c>
      <c r="X27" s="8" t="s">
        <v>2193</v>
      </c>
      <c r="Y27" s="8" t="s">
        <v>1805</v>
      </c>
      <c r="Z27" s="91"/>
    </row>
    <row r="28" spans="2:26">
      <c r="B28" s="6" t="s">
        <v>794</v>
      </c>
      <c r="R28" t="s">
        <v>2257</v>
      </c>
      <c r="S28" t="s">
        <v>1046</v>
      </c>
      <c r="T28" t="s">
        <v>1049</v>
      </c>
      <c r="U28" t="s">
        <v>2258</v>
      </c>
      <c r="V28" t="s">
        <v>1034</v>
      </c>
      <c r="W28" s="92" t="s">
        <v>2223</v>
      </c>
      <c r="X28" s="8" t="s">
        <v>1089</v>
      </c>
      <c r="Y28" s="8" t="s">
        <v>2192</v>
      </c>
      <c r="Z28" s="91"/>
    </row>
    <row r="29" spans="2:26">
      <c r="B29" s="6" t="s">
        <v>795</v>
      </c>
      <c r="R29" t="s">
        <v>2259</v>
      </c>
      <c r="S29" t="s">
        <v>1047</v>
      </c>
      <c r="T29" t="s">
        <v>1042</v>
      </c>
      <c r="U29" t="s">
        <v>2260</v>
      </c>
      <c r="V29" t="s">
        <v>2261</v>
      </c>
      <c r="W29" s="91" t="s">
        <v>2224</v>
      </c>
      <c r="X29" s="58" t="s">
        <v>2146</v>
      </c>
      <c r="Y29" s="8" t="s">
        <v>2193</v>
      </c>
      <c r="Z29" s="91"/>
    </row>
    <row r="30" spans="2:26">
      <c r="B30" s="6" t="s">
        <v>796</v>
      </c>
      <c r="R30" t="s">
        <v>984</v>
      </c>
      <c r="S30" t="s">
        <v>2488</v>
      </c>
      <c r="T30" t="s">
        <v>2262</v>
      </c>
      <c r="U30" t="s">
        <v>1072</v>
      </c>
      <c r="V30" t="s">
        <v>2263</v>
      </c>
      <c r="W30" s="91" t="s">
        <v>2225</v>
      </c>
      <c r="X30" s="58"/>
      <c r="Y30" s="8" t="s">
        <v>1089</v>
      </c>
      <c r="Z30" s="91"/>
    </row>
    <row r="31" spans="2:26">
      <c r="B31" s="6" t="s">
        <v>797</v>
      </c>
      <c r="R31" t="s">
        <v>985</v>
      </c>
      <c r="T31" t="s">
        <v>2264</v>
      </c>
      <c r="U31" t="s">
        <v>1073</v>
      </c>
      <c r="V31" t="s">
        <v>1082</v>
      </c>
      <c r="W31" s="93" t="s">
        <v>2231</v>
      </c>
      <c r="X31" s="58"/>
      <c r="Y31" s="58" t="s">
        <v>2146</v>
      </c>
    </row>
    <row r="32" spans="2:26">
      <c r="B32" s="6" t="s">
        <v>798</v>
      </c>
      <c r="C32" s="1"/>
      <c r="R32" t="s">
        <v>986</v>
      </c>
      <c r="T32" t="s">
        <v>1050</v>
      </c>
      <c r="U32" t="s">
        <v>2488</v>
      </c>
      <c r="V32" t="s">
        <v>1033</v>
      </c>
      <c r="W32" s="93" t="s">
        <v>2232</v>
      </c>
      <c r="X32" s="58"/>
      <c r="Y32" s="58"/>
    </row>
    <row r="33" spans="2:25">
      <c r="B33" s="6" t="s">
        <v>799</v>
      </c>
      <c r="C33" s="2"/>
      <c r="R33" t="s">
        <v>987</v>
      </c>
      <c r="T33" t="s">
        <v>1057</v>
      </c>
      <c r="V33" t="s">
        <v>1025</v>
      </c>
      <c r="W33" s="25" t="s">
        <v>2144</v>
      </c>
      <c r="X33" s="58"/>
    </row>
    <row r="34" spans="2:25">
      <c r="B34" s="6" t="s">
        <v>800</v>
      </c>
      <c r="C34" s="2"/>
      <c r="R34" t="s">
        <v>988</v>
      </c>
      <c r="T34" t="s">
        <v>1043</v>
      </c>
      <c r="V34" t="s">
        <v>1030</v>
      </c>
      <c r="W34" s="34"/>
      <c r="X34" s="58"/>
    </row>
    <row r="35" spans="2:25">
      <c r="B35" s="6" t="s">
        <v>801</v>
      </c>
      <c r="C35" s="2"/>
      <c r="R35" t="s">
        <v>2265</v>
      </c>
      <c r="T35" t="s">
        <v>2266</v>
      </c>
      <c r="V35" t="s">
        <v>1081</v>
      </c>
      <c r="W35" s="34"/>
      <c r="X35" s="58"/>
    </row>
    <row r="36" spans="2:25">
      <c r="B36" s="6" t="s">
        <v>802</v>
      </c>
      <c r="C36" s="2"/>
      <c r="R36" t="s">
        <v>2267</v>
      </c>
      <c r="T36" t="s">
        <v>2268</v>
      </c>
      <c r="V36" t="s">
        <v>1080</v>
      </c>
      <c r="W36" s="34"/>
      <c r="X36" s="58"/>
    </row>
    <row r="37" spans="2:25">
      <c r="B37" s="6" t="s">
        <v>803</v>
      </c>
      <c r="C37" s="2"/>
      <c r="R37" t="s">
        <v>989</v>
      </c>
      <c r="T37" t="s">
        <v>2303</v>
      </c>
      <c r="V37" t="s">
        <v>2269</v>
      </c>
      <c r="X37" s="58"/>
    </row>
    <row r="38" spans="2:25">
      <c r="B38" s="6" t="s">
        <v>804</v>
      </c>
      <c r="R38" t="s">
        <v>990</v>
      </c>
      <c r="T38" t="s">
        <v>1051</v>
      </c>
      <c r="V38" t="s">
        <v>2270</v>
      </c>
      <c r="X38" s="58"/>
    </row>
    <row r="39" spans="2:25">
      <c r="B39" s="6" t="s">
        <v>805</v>
      </c>
      <c r="C39" s="2"/>
      <c r="D39" s="2"/>
      <c r="R39" t="s">
        <v>2271</v>
      </c>
      <c r="T39" t="s">
        <v>1044</v>
      </c>
      <c r="V39" t="s">
        <v>1029</v>
      </c>
      <c r="X39" s="58"/>
    </row>
    <row r="40" spans="2:25">
      <c r="B40" s="6" t="s">
        <v>806</v>
      </c>
      <c r="C40" s="2"/>
      <c r="D40" s="3"/>
      <c r="R40" t="s">
        <v>2272</v>
      </c>
      <c r="T40" t="s">
        <v>2273</v>
      </c>
      <c r="V40" t="s">
        <v>1079</v>
      </c>
      <c r="W40" s="2"/>
      <c r="X40" s="58"/>
    </row>
    <row r="41" spans="2:25">
      <c r="B41" s="6" t="s">
        <v>807</v>
      </c>
      <c r="C41" s="2"/>
      <c r="R41" t="s">
        <v>991</v>
      </c>
      <c r="T41" t="s">
        <v>2274</v>
      </c>
      <c r="V41" t="s">
        <v>2275</v>
      </c>
      <c r="W41" s="3"/>
      <c r="X41" s="58"/>
    </row>
    <row r="42" spans="2:25">
      <c r="C42" s="1"/>
      <c r="R42" t="s">
        <v>992</v>
      </c>
      <c r="T42" t="s">
        <v>1088</v>
      </c>
      <c r="V42" t="s">
        <v>2276</v>
      </c>
      <c r="X42" s="58"/>
    </row>
    <row r="43" spans="2:25">
      <c r="C43" s="2"/>
      <c r="R43" t="s">
        <v>993</v>
      </c>
      <c r="T43" t="s">
        <v>2148</v>
      </c>
      <c r="V43" t="s">
        <v>1028</v>
      </c>
      <c r="X43" s="58"/>
    </row>
    <row r="44" spans="2:25">
      <c r="C44" s="2"/>
      <c r="D44" s="2"/>
      <c r="E44" s="2"/>
      <c r="F44" s="2"/>
      <c r="G44" s="2"/>
      <c r="R44" t="s">
        <v>2277</v>
      </c>
      <c r="T44" t="s">
        <v>2165</v>
      </c>
      <c r="V44" t="s">
        <v>1023</v>
      </c>
    </row>
    <row r="45" spans="2:25">
      <c r="C45" s="2"/>
      <c r="D45" s="2"/>
      <c r="E45" s="2"/>
      <c r="F45" s="2"/>
      <c r="G45" s="2"/>
      <c r="R45" t="s">
        <v>2278</v>
      </c>
      <c r="T45" t="s">
        <v>1058</v>
      </c>
      <c r="V45" t="s">
        <v>1078</v>
      </c>
      <c r="Y45" s="58"/>
    </row>
    <row r="46" spans="2:25">
      <c r="C46" s="2"/>
      <c r="D46" s="2"/>
      <c r="E46" s="2"/>
      <c r="F46" s="2"/>
      <c r="G46" s="2"/>
      <c r="R46" t="s">
        <v>1068</v>
      </c>
      <c r="V46" t="s">
        <v>1077</v>
      </c>
    </row>
    <row r="47" spans="2:25">
      <c r="C47" s="2"/>
      <c r="D47" s="2"/>
      <c r="E47" s="2"/>
      <c r="F47" s="2"/>
      <c r="G47" s="2"/>
      <c r="R47" t="s">
        <v>1069</v>
      </c>
      <c r="V47" t="s">
        <v>2279</v>
      </c>
    </row>
    <row r="48" spans="2:25">
      <c r="D48" s="2"/>
      <c r="E48" s="2"/>
      <c r="F48" s="2"/>
      <c r="G48" s="2"/>
      <c r="R48" t="s">
        <v>994</v>
      </c>
      <c r="V48" t="s">
        <v>2280</v>
      </c>
    </row>
    <row r="49" spans="3:22">
      <c r="C49" s="2"/>
      <c r="D49" s="2"/>
      <c r="E49" s="2"/>
      <c r="F49" s="2"/>
      <c r="G49" s="2"/>
      <c r="R49" t="s">
        <v>995</v>
      </c>
      <c r="V49" t="s">
        <v>1024</v>
      </c>
    </row>
    <row r="50" spans="3:22">
      <c r="C50" s="2"/>
      <c r="D50" s="2"/>
      <c r="E50" s="2"/>
      <c r="F50" s="2"/>
      <c r="G50" s="2"/>
      <c r="R50" t="s">
        <v>996</v>
      </c>
      <c r="V50" t="s">
        <v>1023</v>
      </c>
    </row>
    <row r="51" spans="3:22">
      <c r="C51" s="2"/>
      <c r="D51" s="2"/>
      <c r="E51" s="2"/>
      <c r="F51" s="2"/>
      <c r="G51" s="2"/>
      <c r="R51" t="s">
        <v>997</v>
      </c>
      <c r="V51" t="s">
        <v>1022</v>
      </c>
    </row>
    <row r="52" spans="3:22">
      <c r="C52" s="1"/>
      <c r="R52" t="s">
        <v>2281</v>
      </c>
      <c r="V52" t="s">
        <v>2282</v>
      </c>
    </row>
    <row r="53" spans="3:22">
      <c r="C53" s="2"/>
      <c r="R53" t="s">
        <v>2283</v>
      </c>
      <c r="V53" t="s">
        <v>2284</v>
      </c>
    </row>
    <row r="54" spans="3:22">
      <c r="C54" s="2"/>
      <c r="R54" t="s">
        <v>1070</v>
      </c>
      <c r="V54" t="s">
        <v>1021</v>
      </c>
    </row>
    <row r="55" spans="3:22">
      <c r="C55" s="2"/>
      <c r="R55" t="s">
        <v>998</v>
      </c>
      <c r="V55" t="s">
        <v>1020</v>
      </c>
    </row>
    <row r="56" spans="3:22">
      <c r="C56" s="2"/>
      <c r="R56" t="s">
        <v>2285</v>
      </c>
      <c r="V56" t="s">
        <v>2286</v>
      </c>
    </row>
    <row r="57" spans="3:22">
      <c r="C57" s="2"/>
      <c r="R57" t="s">
        <v>2287</v>
      </c>
      <c r="V57" t="s">
        <v>2288</v>
      </c>
    </row>
    <row r="58" spans="3:22">
      <c r="R58" t="s">
        <v>1064</v>
      </c>
      <c r="V58" t="s">
        <v>1018</v>
      </c>
    </row>
    <row r="59" spans="3:22">
      <c r="C59" s="2"/>
      <c r="D59" s="2"/>
      <c r="R59" t="s">
        <v>1065</v>
      </c>
      <c r="V59" t="s">
        <v>1017</v>
      </c>
    </row>
    <row r="60" spans="3:22">
      <c r="C60" s="2"/>
      <c r="D60" s="3"/>
      <c r="R60" t="s">
        <v>999</v>
      </c>
      <c r="V60" t="s">
        <v>1019</v>
      </c>
    </row>
    <row r="61" spans="3:22">
      <c r="C61" s="2"/>
      <c r="R61" t="s">
        <v>1000</v>
      </c>
      <c r="V61" t="s">
        <v>2289</v>
      </c>
    </row>
    <row r="62" spans="3:22">
      <c r="C62" s="1"/>
      <c r="R62" t="s">
        <v>1001</v>
      </c>
      <c r="V62" t="s">
        <v>2290</v>
      </c>
    </row>
    <row r="63" spans="3:22">
      <c r="C63" s="2"/>
      <c r="R63" t="s">
        <v>1002</v>
      </c>
      <c r="V63" t="s">
        <v>1016</v>
      </c>
    </row>
    <row r="64" spans="3:22">
      <c r="C64" s="2"/>
      <c r="R64" t="s">
        <v>1059</v>
      </c>
      <c r="V64" t="s">
        <v>2291</v>
      </c>
    </row>
    <row r="65" spans="3:22">
      <c r="C65" s="2"/>
      <c r="R65" t="s">
        <v>2292</v>
      </c>
      <c r="V65" t="s">
        <v>2293</v>
      </c>
    </row>
    <row r="66" spans="3:22">
      <c r="C66" s="2"/>
      <c r="R66" t="s">
        <v>2294</v>
      </c>
      <c r="V66" t="s">
        <v>1015</v>
      </c>
    </row>
    <row r="67" spans="3:22">
      <c r="C67" s="2"/>
      <c r="R67" t="s">
        <v>1003</v>
      </c>
      <c r="V67" t="s">
        <v>1014</v>
      </c>
    </row>
    <row r="68" spans="3:22">
      <c r="R68" t="s">
        <v>2295</v>
      </c>
      <c r="V68" t="s">
        <v>2167</v>
      </c>
    </row>
    <row r="69" spans="3:22">
      <c r="C69" s="2"/>
      <c r="R69" t="s">
        <v>2296</v>
      </c>
      <c r="V69" t="s">
        <v>1013</v>
      </c>
    </row>
    <row r="70" spans="3:22">
      <c r="C70" s="2"/>
      <c r="D70" s="3"/>
      <c r="R70" t="s">
        <v>1060</v>
      </c>
      <c r="V70" t="s">
        <v>1076</v>
      </c>
    </row>
    <row r="71" spans="3:22">
      <c r="C71" s="2"/>
      <c r="R71" t="s">
        <v>1062</v>
      </c>
      <c r="V71" t="s">
        <v>1075</v>
      </c>
    </row>
    <row r="72" spans="3:22">
      <c r="C72" s="1"/>
      <c r="R72" t="s">
        <v>1063</v>
      </c>
      <c r="V72" t="s">
        <v>1074</v>
      </c>
    </row>
    <row r="73" spans="3:22">
      <c r="C73" s="2"/>
      <c r="R73" t="s">
        <v>1004</v>
      </c>
      <c r="V73" t="s">
        <v>2297</v>
      </c>
    </row>
    <row r="74" spans="3:22">
      <c r="C74" s="2"/>
      <c r="R74" t="s">
        <v>2298</v>
      </c>
      <c r="V74" t="s">
        <v>2299</v>
      </c>
    </row>
    <row r="75" spans="3:22">
      <c r="C75" s="2"/>
      <c r="R75" t="s">
        <v>2300</v>
      </c>
      <c r="V75" t="s">
        <v>1012</v>
      </c>
    </row>
    <row r="76" spans="3:22">
      <c r="C76" s="2"/>
      <c r="R76" t="s">
        <v>1066</v>
      </c>
      <c r="V76" t="s">
        <v>1011</v>
      </c>
    </row>
    <row r="77" spans="3:22">
      <c r="C77" s="2"/>
      <c r="R77" t="s">
        <v>1067</v>
      </c>
      <c r="V77" t="s">
        <v>1010</v>
      </c>
    </row>
    <row r="78" spans="3:22">
      <c r="R78" t="s">
        <v>1006</v>
      </c>
      <c r="V78" t="s">
        <v>1009</v>
      </c>
    </row>
    <row r="79" spans="3:22">
      <c r="C79" s="2"/>
      <c r="R79" t="s">
        <v>1005</v>
      </c>
      <c r="V79" t="s">
        <v>2489</v>
      </c>
    </row>
    <row r="80" spans="3:22">
      <c r="C80" s="2"/>
      <c r="R80" t="s">
        <v>2489</v>
      </c>
    </row>
    <row r="81" spans="3:3">
      <c r="C81" s="2"/>
    </row>
    <row r="82" spans="3:3">
      <c r="C82" s="1"/>
    </row>
    <row r="83" spans="3:3">
      <c r="C83" s="2"/>
    </row>
    <row r="84" spans="3:3">
      <c r="C84" s="2"/>
    </row>
    <row r="85" spans="3:3">
      <c r="C85" s="2"/>
    </row>
    <row r="86" spans="3:3">
      <c r="C86" s="2"/>
    </row>
    <row r="87" spans="3:3">
      <c r="C87" s="2"/>
    </row>
    <row r="89" spans="3:3">
      <c r="C89" s="2"/>
    </row>
    <row r="90" spans="3:3">
      <c r="C90" s="2"/>
    </row>
    <row r="91" spans="3:3">
      <c r="C91" s="2"/>
    </row>
    <row r="92" spans="3:3">
      <c r="C92" s="1"/>
    </row>
    <row r="93" spans="3:3">
      <c r="C93" s="2"/>
    </row>
    <row r="94" spans="3:3">
      <c r="C94" s="2"/>
    </row>
    <row r="95" spans="3:3">
      <c r="C95" s="2"/>
    </row>
    <row r="96" spans="3:3">
      <c r="C96" s="2"/>
    </row>
    <row r="97" spans="3:3">
      <c r="C97" s="2"/>
    </row>
    <row r="99" spans="3:3">
      <c r="C99" s="2"/>
    </row>
    <row r="100" spans="3:3">
      <c r="C100" s="2"/>
    </row>
    <row r="101" spans="3:3">
      <c r="C101" s="2"/>
    </row>
    <row r="102" spans="3:3">
      <c r="C102" s="1"/>
    </row>
    <row r="103" spans="3:3">
      <c r="C103" s="2"/>
    </row>
    <row r="104" spans="3:3">
      <c r="C104" s="2"/>
    </row>
    <row r="105" spans="3:3">
      <c r="C105" s="2"/>
    </row>
    <row r="106" spans="3:3">
      <c r="C106" s="2"/>
    </row>
    <row r="107" spans="3:3">
      <c r="C107" s="2"/>
    </row>
    <row r="109" spans="3:3">
      <c r="C109" s="2"/>
    </row>
    <row r="110" spans="3:3">
      <c r="C110" s="2"/>
    </row>
    <row r="111" spans="3:3">
      <c r="C111" s="2"/>
    </row>
    <row r="112" spans="3:3">
      <c r="C112" s="1"/>
    </row>
    <row r="113" spans="3:3">
      <c r="C113" s="2"/>
    </row>
    <row r="114" spans="3:3">
      <c r="C114" s="2"/>
    </row>
    <row r="115" spans="3:3">
      <c r="C115" s="2"/>
    </row>
    <row r="116" spans="3:3">
      <c r="C116" s="2"/>
    </row>
    <row r="117" spans="3:3">
      <c r="C117" s="2"/>
    </row>
    <row r="119" spans="3:3">
      <c r="C119" s="2"/>
    </row>
    <row r="120" spans="3:3">
      <c r="C120" s="2"/>
    </row>
    <row r="121" spans="3:3">
      <c r="C121" s="2"/>
    </row>
    <row r="122" spans="3:3">
      <c r="C122" s="1"/>
    </row>
    <row r="123" spans="3:3">
      <c r="C123" s="2"/>
    </row>
    <row r="124" spans="3:3">
      <c r="C124" s="2"/>
    </row>
    <row r="125" spans="3:3">
      <c r="C125" s="2"/>
    </row>
    <row r="126" spans="3:3">
      <c r="C126" s="2"/>
    </row>
    <row r="127" spans="3:3">
      <c r="C127" s="2"/>
    </row>
    <row r="129" spans="3:3">
      <c r="C129" s="2"/>
    </row>
    <row r="130" spans="3:3">
      <c r="C130" s="2"/>
    </row>
    <row r="131" spans="3:3">
      <c r="C131" s="2"/>
    </row>
    <row r="132" spans="3:3">
      <c r="C132" s="1"/>
    </row>
    <row r="133" spans="3:3">
      <c r="C133" s="2"/>
    </row>
    <row r="134" spans="3:3">
      <c r="C134" s="2"/>
    </row>
    <row r="135" spans="3:3">
      <c r="C135" s="2"/>
    </row>
    <row r="136" spans="3:3">
      <c r="C136" s="2"/>
    </row>
    <row r="137" spans="3:3">
      <c r="C137" s="2"/>
    </row>
    <row r="139" spans="3:3">
      <c r="C139" s="2"/>
    </row>
    <row r="140" spans="3:3">
      <c r="C140" s="2"/>
    </row>
    <row r="141" spans="3:3">
      <c r="C141" s="2"/>
    </row>
    <row r="142" spans="3:3">
      <c r="C142" s="1"/>
    </row>
    <row r="143" spans="3:3">
      <c r="C143" s="2"/>
    </row>
    <row r="144" spans="3:3">
      <c r="C144" s="2"/>
    </row>
    <row r="145" spans="3:3">
      <c r="C145" s="2"/>
    </row>
    <row r="146" spans="3:3">
      <c r="C146" s="2"/>
    </row>
    <row r="147" spans="3:3">
      <c r="C147" s="2"/>
    </row>
    <row r="149" spans="3:3">
      <c r="C149" s="2"/>
    </row>
    <row r="150" spans="3:3">
      <c r="C150" s="2"/>
    </row>
    <row r="151" spans="3:3">
      <c r="C151" s="2"/>
    </row>
    <row r="152" spans="3:3">
      <c r="C152" s="1"/>
    </row>
    <row r="153" spans="3:3">
      <c r="C153" s="2"/>
    </row>
    <row r="154" spans="3:3">
      <c r="C154" s="2"/>
    </row>
    <row r="155" spans="3:3">
      <c r="C155" s="2"/>
    </row>
    <row r="156" spans="3:3">
      <c r="C156" s="2"/>
    </row>
    <row r="157" spans="3:3">
      <c r="C157" s="2"/>
    </row>
    <row r="159" spans="3:3">
      <c r="C159" s="2"/>
    </row>
    <row r="160" spans="3:3">
      <c r="C160" s="2"/>
    </row>
    <row r="161" spans="3:3">
      <c r="C161" s="2"/>
    </row>
    <row r="162" spans="3:3">
      <c r="C162" s="1"/>
    </row>
    <row r="163" spans="3:3">
      <c r="C163" s="2"/>
    </row>
    <row r="164" spans="3:3">
      <c r="C164" s="2"/>
    </row>
    <row r="165" spans="3:3">
      <c r="C165" s="2"/>
    </row>
    <row r="166" spans="3:3">
      <c r="C166" s="2"/>
    </row>
    <row r="167" spans="3:3">
      <c r="C167" s="2"/>
    </row>
    <row r="169" spans="3:3">
      <c r="C169" s="2"/>
    </row>
    <row r="170" spans="3:3">
      <c r="C170" s="2"/>
    </row>
    <row r="171" spans="3:3">
      <c r="C171" s="2"/>
    </row>
    <row r="172" spans="3:3">
      <c r="C172" s="1"/>
    </row>
    <row r="173" spans="3:3">
      <c r="C173" s="2"/>
    </row>
    <row r="174" spans="3:3">
      <c r="C174" s="2"/>
    </row>
    <row r="175" spans="3:3">
      <c r="C175" s="2"/>
    </row>
    <row r="176" spans="3:3">
      <c r="C176" s="2"/>
    </row>
    <row r="177" spans="3:3">
      <c r="C177" s="2"/>
    </row>
    <row r="179" spans="3:3">
      <c r="C179" s="2"/>
    </row>
    <row r="180" spans="3:3">
      <c r="C180" s="2"/>
    </row>
    <row r="181" spans="3:3">
      <c r="C181" s="2"/>
    </row>
    <row r="182" spans="3:3">
      <c r="C182" s="1"/>
    </row>
    <row r="183" spans="3:3">
      <c r="C183" s="2"/>
    </row>
    <row r="184" spans="3:3">
      <c r="C184" s="2"/>
    </row>
    <row r="185" spans="3:3">
      <c r="C185" s="2"/>
    </row>
    <row r="186" spans="3:3">
      <c r="C186" s="2"/>
    </row>
    <row r="187" spans="3:3">
      <c r="C187" s="2"/>
    </row>
    <row r="189" spans="3:3">
      <c r="C189" s="2"/>
    </row>
    <row r="190" spans="3:3">
      <c r="C190" s="2"/>
    </row>
    <row r="191" spans="3:3">
      <c r="C191" s="2"/>
    </row>
    <row r="192" spans="3:3">
      <c r="C192" s="1"/>
    </row>
    <row r="193" spans="3:3">
      <c r="C193" s="2"/>
    </row>
    <row r="194" spans="3:3">
      <c r="C194" s="2"/>
    </row>
    <row r="195" spans="3:3">
      <c r="C195" s="2"/>
    </row>
    <row r="196" spans="3:3">
      <c r="C196" s="2"/>
    </row>
    <row r="197" spans="3:3">
      <c r="C197" s="2"/>
    </row>
    <row r="199" spans="3:3">
      <c r="C199" s="2"/>
    </row>
    <row r="200" spans="3:3">
      <c r="C200" s="2"/>
    </row>
    <row r="201" spans="3:3">
      <c r="C201" s="2"/>
    </row>
    <row r="202" spans="3:3">
      <c r="C202" s="1"/>
    </row>
    <row r="203" spans="3:3">
      <c r="C203" s="2"/>
    </row>
    <row r="204" spans="3:3">
      <c r="C204" s="2"/>
    </row>
    <row r="205" spans="3:3">
      <c r="C205" s="2"/>
    </row>
    <row r="206" spans="3:3">
      <c r="C206" s="2"/>
    </row>
    <row r="207" spans="3:3">
      <c r="C207" s="2"/>
    </row>
    <row r="209" spans="3:3">
      <c r="C209" s="2"/>
    </row>
    <row r="210" spans="3:3">
      <c r="C210" s="2"/>
    </row>
    <row r="211" spans="3:3">
      <c r="C211" s="2"/>
    </row>
    <row r="212" spans="3:3">
      <c r="C212" s="1"/>
    </row>
    <row r="213" spans="3:3">
      <c r="C213" s="2"/>
    </row>
    <row r="214" spans="3:3">
      <c r="C214" s="2"/>
    </row>
    <row r="215" spans="3:3">
      <c r="C215" s="2"/>
    </row>
    <row r="216" spans="3:3">
      <c r="C216" s="2"/>
    </row>
    <row r="217" spans="3:3">
      <c r="C217" s="2"/>
    </row>
    <row r="219" spans="3:3">
      <c r="C219" s="2"/>
    </row>
    <row r="220" spans="3:3">
      <c r="C220" s="2"/>
    </row>
    <row r="221" spans="3:3">
      <c r="C221" s="2"/>
    </row>
    <row r="222" spans="3:3">
      <c r="C222" s="1"/>
    </row>
    <row r="223" spans="3:3">
      <c r="C223" s="2"/>
    </row>
    <row r="224" spans="3:3">
      <c r="C224" s="2"/>
    </row>
    <row r="225" spans="3:3">
      <c r="C225" s="2"/>
    </row>
    <row r="226" spans="3:3">
      <c r="C226" s="2"/>
    </row>
    <row r="227" spans="3:3">
      <c r="C227" s="2"/>
    </row>
    <row r="229" spans="3:3">
      <c r="C229" s="2"/>
    </row>
    <row r="230" spans="3:3">
      <c r="C230" s="2"/>
    </row>
    <row r="231" spans="3:3">
      <c r="C231" s="2"/>
    </row>
    <row r="232" spans="3:3">
      <c r="C232" s="1"/>
    </row>
    <row r="233" spans="3:3">
      <c r="C233" s="2"/>
    </row>
    <row r="234" spans="3:3">
      <c r="C234" s="2"/>
    </row>
    <row r="235" spans="3:3">
      <c r="C235" s="2"/>
    </row>
    <row r="236" spans="3:3">
      <c r="C236" s="2"/>
    </row>
    <row r="237" spans="3:3">
      <c r="C237" s="2"/>
    </row>
    <row r="239" spans="3:3">
      <c r="C239" s="2"/>
    </row>
    <row r="240" spans="3:3">
      <c r="C240" s="2"/>
    </row>
    <row r="241" spans="3:3">
      <c r="C241" s="2"/>
    </row>
    <row r="242" spans="3:3">
      <c r="C242" s="1"/>
    </row>
    <row r="243" spans="3:3">
      <c r="C243" s="2"/>
    </row>
    <row r="244" spans="3:3">
      <c r="C244" s="2"/>
    </row>
    <row r="245" spans="3:3">
      <c r="C245" s="2"/>
    </row>
    <row r="246" spans="3:3">
      <c r="C246" s="2"/>
    </row>
    <row r="247" spans="3:3">
      <c r="C247" s="2"/>
    </row>
    <row r="249" spans="3:3">
      <c r="C249" s="2"/>
    </row>
    <row r="250" spans="3:3">
      <c r="C250" s="2"/>
    </row>
    <row r="251" spans="3:3">
      <c r="C251" s="2"/>
    </row>
    <row r="252" spans="3:3">
      <c r="C252" s="1"/>
    </row>
    <row r="253" spans="3:3">
      <c r="C253" s="2"/>
    </row>
    <row r="254" spans="3:3">
      <c r="C254" s="2"/>
    </row>
    <row r="255" spans="3:3">
      <c r="C255" s="2"/>
    </row>
    <row r="256" spans="3:3">
      <c r="C256" s="2"/>
    </row>
    <row r="257" spans="3:3">
      <c r="C257" s="2"/>
    </row>
    <row r="259" spans="3:3">
      <c r="C259" s="2"/>
    </row>
    <row r="260" spans="3:3">
      <c r="C260" s="2"/>
    </row>
    <row r="261" spans="3:3">
      <c r="C261" s="2"/>
    </row>
    <row r="262" spans="3:3">
      <c r="C262" s="1"/>
    </row>
    <row r="263" spans="3:3">
      <c r="C263" s="2"/>
    </row>
    <row r="264" spans="3:3">
      <c r="C264" s="2"/>
    </row>
    <row r="265" spans="3:3">
      <c r="C265" s="2"/>
    </row>
    <row r="266" spans="3:3">
      <c r="C266" s="2"/>
    </row>
    <row r="267" spans="3:3">
      <c r="C267" s="2"/>
    </row>
    <row r="269" spans="3:3">
      <c r="C269" s="2"/>
    </row>
    <row r="270" spans="3:3">
      <c r="C270" s="2"/>
    </row>
    <row r="271" spans="3:3">
      <c r="C271" s="2"/>
    </row>
    <row r="272" spans="3:3">
      <c r="C272" s="1"/>
    </row>
    <row r="273" spans="3:3">
      <c r="C273" s="2"/>
    </row>
    <row r="274" spans="3:3">
      <c r="C274" s="2"/>
    </row>
    <row r="275" spans="3:3">
      <c r="C275" s="2"/>
    </row>
    <row r="276" spans="3:3">
      <c r="C276" s="2"/>
    </row>
    <row r="277" spans="3:3">
      <c r="C277" s="2"/>
    </row>
    <row r="279" spans="3:3">
      <c r="C279" s="2"/>
    </row>
    <row r="280" spans="3:3">
      <c r="C280" s="2"/>
    </row>
    <row r="281" spans="3:3">
      <c r="C281" s="2"/>
    </row>
    <row r="282" spans="3:3">
      <c r="C282" s="1"/>
    </row>
    <row r="283" spans="3:3">
      <c r="C283" s="2"/>
    </row>
    <row r="284" spans="3:3">
      <c r="C284" s="2"/>
    </row>
    <row r="285" spans="3:3">
      <c r="C285" s="2"/>
    </row>
    <row r="286" spans="3:3">
      <c r="C286" s="2"/>
    </row>
    <row r="287" spans="3:3">
      <c r="C287" s="2"/>
    </row>
    <row r="289" spans="3:3">
      <c r="C289" s="2"/>
    </row>
    <row r="290" spans="3:3">
      <c r="C290" s="2"/>
    </row>
    <row r="291" spans="3:3">
      <c r="C291" s="2"/>
    </row>
    <row r="292" spans="3:3">
      <c r="C292" s="1"/>
    </row>
    <row r="293" spans="3:3">
      <c r="C293" s="2"/>
    </row>
    <row r="294" spans="3:3">
      <c r="C294" s="2"/>
    </row>
    <row r="295" spans="3:3">
      <c r="C295" s="2"/>
    </row>
    <row r="296" spans="3:3">
      <c r="C296" s="2"/>
    </row>
    <row r="297" spans="3:3">
      <c r="C297" s="2"/>
    </row>
    <row r="299" spans="3:3">
      <c r="C299" s="2"/>
    </row>
    <row r="300" spans="3:3">
      <c r="C300" s="2"/>
    </row>
    <row r="301" spans="3:3">
      <c r="C301" s="2"/>
    </row>
    <row r="302" spans="3:3">
      <c r="C302" s="1"/>
    </row>
    <row r="303" spans="3:3">
      <c r="C303" s="2"/>
    </row>
    <row r="304" spans="3:3">
      <c r="C304" s="2"/>
    </row>
    <row r="305" spans="3:3">
      <c r="C305" s="2"/>
    </row>
    <row r="306" spans="3:3">
      <c r="C306" s="2"/>
    </row>
    <row r="307" spans="3:3">
      <c r="C307" s="2"/>
    </row>
    <row r="309" spans="3:3">
      <c r="C309" s="2"/>
    </row>
    <row r="310" spans="3:3">
      <c r="C310" s="2"/>
    </row>
    <row r="311" spans="3:3">
      <c r="C311" s="2"/>
    </row>
    <row r="312" spans="3:3">
      <c r="C312" s="1"/>
    </row>
    <row r="313" spans="3:3">
      <c r="C313" s="2"/>
    </row>
    <row r="314" spans="3:3">
      <c r="C314" s="2"/>
    </row>
    <row r="315" spans="3:3">
      <c r="C315" s="2"/>
    </row>
    <row r="316" spans="3:3">
      <c r="C316" s="2"/>
    </row>
    <row r="317" spans="3:3">
      <c r="C317" s="2"/>
    </row>
    <row r="319" spans="3:3">
      <c r="C319" s="2"/>
    </row>
    <row r="320" spans="3:3">
      <c r="C320" s="2"/>
    </row>
    <row r="321" spans="3:3">
      <c r="C321" s="2"/>
    </row>
    <row r="322" spans="3:3">
      <c r="C322" s="1"/>
    </row>
    <row r="323" spans="3:3">
      <c r="C323" s="2"/>
    </row>
    <row r="324" spans="3:3">
      <c r="C324" s="2"/>
    </row>
    <row r="325" spans="3:3">
      <c r="C325" s="2"/>
    </row>
    <row r="326" spans="3:3">
      <c r="C326" s="2"/>
    </row>
    <row r="327" spans="3:3">
      <c r="C327" s="2"/>
    </row>
    <row r="329" spans="3:3">
      <c r="C329" s="2"/>
    </row>
    <row r="330" spans="3:3">
      <c r="C330" s="2"/>
    </row>
    <row r="331" spans="3:3">
      <c r="C331" s="2"/>
    </row>
    <row r="332" spans="3:3">
      <c r="C332" s="1"/>
    </row>
    <row r="333" spans="3:3">
      <c r="C333" s="2"/>
    </row>
    <row r="334" spans="3:3">
      <c r="C334" s="2"/>
    </row>
    <row r="335" spans="3:3">
      <c r="C335" s="2"/>
    </row>
    <row r="336" spans="3:3">
      <c r="C336" s="2"/>
    </row>
    <row r="337" spans="3:3">
      <c r="C337" s="2"/>
    </row>
    <row r="339" spans="3:3">
      <c r="C339" s="2"/>
    </row>
    <row r="340" spans="3:3">
      <c r="C340" s="2"/>
    </row>
    <row r="341" spans="3:3">
      <c r="C341" s="2"/>
    </row>
    <row r="342" spans="3:3">
      <c r="C342" s="1"/>
    </row>
    <row r="343" spans="3:3">
      <c r="C343" s="2"/>
    </row>
    <row r="344" spans="3:3">
      <c r="C344" s="2"/>
    </row>
    <row r="345" spans="3:3">
      <c r="C345" s="2"/>
    </row>
    <row r="346" spans="3:3">
      <c r="C346" s="2"/>
    </row>
    <row r="347" spans="3:3">
      <c r="C347" s="2"/>
    </row>
    <row r="349" spans="3:3">
      <c r="C349" s="2"/>
    </row>
    <row r="350" spans="3:3">
      <c r="C350" s="2"/>
    </row>
    <row r="352" spans="3:3">
      <c r="C352" s="1"/>
    </row>
    <row r="356" spans="3:3">
      <c r="C356" s="1"/>
    </row>
    <row r="360" spans="3:3">
      <c r="C360" s="1"/>
    </row>
    <row r="364" spans="3:3">
      <c r="C364" s="1"/>
    </row>
    <row r="368" spans="3:3">
      <c r="C368" s="1"/>
    </row>
  </sheetData>
  <sortState xmlns:xlrd2="http://schemas.microsoft.com/office/spreadsheetml/2017/richdata2" ref="W15:W30">
    <sortCondition descending="1" ref="W15"/>
  </sortState>
  <printOptions gridLines="1"/>
  <pageMargins left="0.25" right="0.25" top="0.25" bottom="0.25" header="0.3" footer="0.3"/>
  <pageSetup paperSize="3" scale="71" fitToHeight="2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election activeCell="H1" sqref="H1"/>
    </sheetView>
  </sheetViews>
  <sheetFormatPr baseColWidth="10" defaultColWidth="8.83203125" defaultRowHeight="16"/>
  <cols>
    <col min="1" max="41" width="20.6640625" customWidth="1"/>
  </cols>
  <sheetData>
    <row r="1" spans="1:41" s="26" customFormat="1">
      <c r="A1" s="26" t="s">
        <v>1855</v>
      </c>
      <c r="B1" s="27" t="s">
        <v>1860</v>
      </c>
      <c r="C1" s="27" t="s">
        <v>1861</v>
      </c>
      <c r="D1" s="27" t="s">
        <v>1862</v>
      </c>
      <c r="E1" s="27" t="s">
        <v>1863</v>
      </c>
      <c r="F1" s="27" t="s">
        <v>1864</v>
      </c>
      <c r="G1" s="27" t="s">
        <v>1865</v>
      </c>
      <c r="H1" s="27" t="s">
        <v>1866</v>
      </c>
      <c r="I1" s="27" t="s">
        <v>1867</v>
      </c>
      <c r="J1" s="27" t="s">
        <v>1868</v>
      </c>
      <c r="K1" s="27" t="s">
        <v>1869</v>
      </c>
      <c r="L1" s="27" t="s">
        <v>1870</v>
      </c>
      <c r="M1" s="27" t="s">
        <v>1871</v>
      </c>
      <c r="N1" s="27" t="s">
        <v>1872</v>
      </c>
      <c r="O1" s="27" t="s">
        <v>1873</v>
      </c>
      <c r="P1" s="27" t="s">
        <v>1874</v>
      </c>
      <c r="Q1" s="27" t="s">
        <v>1875</v>
      </c>
      <c r="R1" s="27" t="s">
        <v>1876</v>
      </c>
      <c r="S1" s="27" t="s">
        <v>1877</v>
      </c>
      <c r="T1" s="27" t="s">
        <v>1878</v>
      </c>
      <c r="U1" s="27" t="s">
        <v>1879</v>
      </c>
      <c r="V1" s="27" t="s">
        <v>1880</v>
      </c>
      <c r="W1" s="27" t="s">
        <v>1881</v>
      </c>
      <c r="X1" s="27" t="s">
        <v>1882</v>
      </c>
      <c r="Y1" s="27" t="s">
        <v>1883</v>
      </c>
      <c r="Z1" s="27" t="s">
        <v>1884</v>
      </c>
      <c r="AA1" s="27" t="s">
        <v>1885</v>
      </c>
      <c r="AB1" s="27" t="s">
        <v>1886</v>
      </c>
      <c r="AC1" s="27" t="s">
        <v>1887</v>
      </c>
      <c r="AD1" s="27" t="s">
        <v>1888</v>
      </c>
      <c r="AE1" s="27" t="s">
        <v>1889</v>
      </c>
      <c r="AF1" s="27" t="s">
        <v>1890</v>
      </c>
      <c r="AG1" s="27" t="s">
        <v>1891</v>
      </c>
      <c r="AH1" s="27" t="s">
        <v>1892</v>
      </c>
      <c r="AI1" s="27" t="s">
        <v>1893</v>
      </c>
      <c r="AJ1" s="27" t="s">
        <v>1894</v>
      </c>
      <c r="AK1" s="27" t="s">
        <v>1895</v>
      </c>
      <c r="AL1" s="27" t="s">
        <v>1896</v>
      </c>
      <c r="AM1" s="27" t="s">
        <v>1897</v>
      </c>
      <c r="AN1" s="27" t="s">
        <v>1898</v>
      </c>
      <c r="AO1" s="27" t="s">
        <v>1899</v>
      </c>
    </row>
    <row r="2" spans="1:41">
      <c r="A2" s="2" t="s">
        <v>1860</v>
      </c>
      <c r="B2" s="2"/>
      <c r="C2" s="2" t="s">
        <v>1906</v>
      </c>
      <c r="D2" s="2"/>
      <c r="E2" s="2" t="s">
        <v>1907</v>
      </c>
      <c r="F2" s="2"/>
      <c r="G2" s="2" t="s">
        <v>1908</v>
      </c>
      <c r="H2" s="2"/>
      <c r="I2" s="2" t="s">
        <v>1909</v>
      </c>
      <c r="J2" s="2"/>
      <c r="K2" s="2" t="s">
        <v>1910</v>
      </c>
      <c r="L2" s="2"/>
      <c r="M2" s="2" t="s">
        <v>1911</v>
      </c>
      <c r="N2" s="2"/>
      <c r="O2" s="2" t="s">
        <v>1912</v>
      </c>
      <c r="P2" s="2"/>
      <c r="Q2" s="2" t="s">
        <v>1913</v>
      </c>
      <c r="R2" s="2"/>
      <c r="S2" s="2" t="s">
        <v>1914</v>
      </c>
      <c r="T2" s="2"/>
      <c r="U2" s="2" t="s">
        <v>1915</v>
      </c>
      <c r="V2" s="2" t="s">
        <v>2504</v>
      </c>
      <c r="W2" s="2" t="s">
        <v>1916</v>
      </c>
      <c r="X2" s="2"/>
      <c r="Y2" s="2" t="s">
        <v>1917</v>
      </c>
      <c r="Z2" s="2"/>
      <c r="AA2" s="2" t="s">
        <v>1859</v>
      </c>
      <c r="AB2" s="2"/>
      <c r="AC2" s="2" t="s">
        <v>1901</v>
      </c>
      <c r="AD2" s="2" t="s">
        <v>2504</v>
      </c>
      <c r="AE2" s="2" t="s">
        <v>1902</v>
      </c>
      <c r="AF2" s="2"/>
      <c r="AG2" s="2" t="s">
        <v>1903</v>
      </c>
      <c r="AH2" s="2"/>
      <c r="AI2" s="2" t="s">
        <v>1904</v>
      </c>
      <c r="AJ2" s="2"/>
      <c r="AK2" s="53"/>
      <c r="AL2" s="53" t="s">
        <v>1900</v>
      </c>
      <c r="AM2" s="53" t="s">
        <v>1900</v>
      </c>
      <c r="AN2" s="53" t="s">
        <v>1900</v>
      </c>
      <c r="AO2" s="2" t="s">
        <v>1905</v>
      </c>
    </row>
    <row r="3" spans="1:41">
      <c r="A3" s="2" t="s">
        <v>1861</v>
      </c>
      <c r="B3" s="2"/>
      <c r="C3" s="2" t="s">
        <v>2462</v>
      </c>
      <c r="D3" s="2"/>
      <c r="E3" s="2" t="s">
        <v>2463</v>
      </c>
      <c r="F3" s="2"/>
      <c r="G3" s="2" t="s">
        <v>2464</v>
      </c>
      <c r="H3" s="2" t="s">
        <v>2465</v>
      </c>
      <c r="I3" s="2"/>
      <c r="J3" s="2"/>
      <c r="K3" s="2" t="s">
        <v>2466</v>
      </c>
      <c r="L3" s="2" t="s">
        <v>2467</v>
      </c>
      <c r="M3" s="2" t="s">
        <v>2504</v>
      </c>
      <c r="N3" s="2"/>
      <c r="O3" s="2" t="s">
        <v>2468</v>
      </c>
      <c r="P3" s="2" t="s">
        <v>2469</v>
      </c>
      <c r="Q3" s="2"/>
      <c r="R3" s="2"/>
      <c r="S3" s="2"/>
      <c r="T3" s="2" t="s">
        <v>2471</v>
      </c>
      <c r="U3" s="2"/>
      <c r="V3" s="2" t="s">
        <v>2505</v>
      </c>
      <c r="W3" s="2" t="s">
        <v>2472</v>
      </c>
      <c r="X3" s="2" t="s">
        <v>2473</v>
      </c>
      <c r="Y3" s="2"/>
      <c r="Z3" s="2"/>
      <c r="AA3" s="2" t="s">
        <v>2474</v>
      </c>
      <c r="AB3" s="2" t="s">
        <v>2475</v>
      </c>
      <c r="AC3" s="2"/>
      <c r="AD3" s="2" t="s">
        <v>2505</v>
      </c>
      <c r="AE3" s="2" t="s">
        <v>2476</v>
      </c>
      <c r="AF3" s="2"/>
      <c r="AG3" s="2" t="s">
        <v>2477</v>
      </c>
      <c r="AH3" s="2"/>
      <c r="AI3" s="2" t="s">
        <v>2478</v>
      </c>
      <c r="AJ3" s="2"/>
      <c r="AK3" s="2" t="s">
        <v>2480</v>
      </c>
      <c r="AL3" s="53"/>
      <c r="AM3" s="53"/>
      <c r="AN3" s="53"/>
      <c r="AO3" s="2" t="s">
        <v>2479</v>
      </c>
    </row>
    <row r="4" spans="1:41">
      <c r="A4" s="2" t="s">
        <v>1862</v>
      </c>
      <c r="B4" s="2"/>
      <c r="C4" s="2" t="s">
        <v>2504</v>
      </c>
      <c r="D4" s="2"/>
      <c r="E4" s="2"/>
      <c r="F4" s="2"/>
      <c r="G4" s="2"/>
      <c r="H4" s="2"/>
      <c r="I4" s="2"/>
      <c r="J4" s="2"/>
      <c r="K4" s="2"/>
      <c r="L4" s="2"/>
      <c r="M4" s="2" t="s">
        <v>2505</v>
      </c>
      <c r="N4" s="2"/>
      <c r="O4" s="2"/>
      <c r="P4" s="2"/>
      <c r="Q4" s="2"/>
      <c r="R4" s="2"/>
      <c r="S4" s="2"/>
      <c r="T4" s="2"/>
      <c r="U4" s="2"/>
      <c r="V4" s="2" t="s">
        <v>2506</v>
      </c>
      <c r="W4" s="2"/>
      <c r="X4" s="2"/>
      <c r="Y4" s="2"/>
      <c r="Z4" s="2"/>
      <c r="AA4" s="2"/>
      <c r="AB4" s="2"/>
      <c r="AC4" s="2"/>
      <c r="AD4" s="2" t="s">
        <v>2506</v>
      </c>
      <c r="AE4" s="2"/>
      <c r="AF4" s="2"/>
      <c r="AG4" s="2"/>
      <c r="AH4" s="2"/>
      <c r="AI4" s="2"/>
      <c r="AJ4" s="2"/>
      <c r="AK4" s="2"/>
      <c r="AL4" s="2"/>
      <c r="AM4" s="2"/>
      <c r="AN4" s="2"/>
      <c r="AO4" s="2"/>
    </row>
    <row r="5" spans="1:41">
      <c r="A5" s="2" t="s">
        <v>1863</v>
      </c>
      <c r="B5" s="2"/>
      <c r="C5" s="2" t="s">
        <v>2505</v>
      </c>
      <c r="D5" s="2"/>
      <c r="E5" s="2"/>
      <c r="F5" s="2"/>
      <c r="G5" s="2"/>
      <c r="H5" s="2"/>
      <c r="I5" s="2"/>
      <c r="J5" s="2"/>
      <c r="K5" s="2"/>
      <c r="L5" s="2"/>
      <c r="M5" s="2" t="s">
        <v>2506</v>
      </c>
      <c r="N5" s="2"/>
      <c r="O5" s="2"/>
      <c r="P5" s="2"/>
      <c r="Q5" s="2"/>
      <c r="R5" s="2"/>
      <c r="S5" s="2"/>
      <c r="T5" s="2"/>
      <c r="U5" s="2"/>
      <c r="V5" s="2" t="s">
        <v>2507</v>
      </c>
      <c r="W5" s="2"/>
      <c r="X5" s="2"/>
      <c r="Y5" s="2"/>
      <c r="Z5" s="2"/>
      <c r="AA5" s="2"/>
      <c r="AB5" s="2"/>
      <c r="AC5" s="2"/>
      <c r="AD5" s="2" t="s">
        <v>2507</v>
      </c>
      <c r="AE5" s="2"/>
      <c r="AF5" s="2"/>
      <c r="AG5" s="2"/>
      <c r="AH5" s="2"/>
      <c r="AI5" s="2"/>
      <c r="AJ5" s="2"/>
      <c r="AK5" s="2"/>
      <c r="AL5" s="2"/>
      <c r="AM5" s="2"/>
      <c r="AN5" s="2"/>
      <c r="AO5" s="2"/>
    </row>
    <row r="6" spans="1:41">
      <c r="A6" s="2" t="s">
        <v>1864</v>
      </c>
      <c r="B6" s="2"/>
      <c r="C6" s="2" t="s">
        <v>2506</v>
      </c>
      <c r="D6" s="2"/>
      <c r="E6" s="2"/>
      <c r="F6" s="2"/>
      <c r="G6" s="2"/>
      <c r="H6" s="2"/>
      <c r="I6" s="2"/>
      <c r="J6" s="2"/>
      <c r="K6" s="2"/>
      <c r="L6" s="2"/>
      <c r="M6" s="2" t="s">
        <v>2507</v>
      </c>
      <c r="N6" s="2"/>
      <c r="O6" s="2"/>
      <c r="P6" s="2"/>
      <c r="Q6" s="2"/>
      <c r="R6" s="2"/>
      <c r="S6" s="2"/>
      <c r="T6" s="2"/>
      <c r="U6" s="2"/>
      <c r="V6" s="2" t="s">
        <v>2508</v>
      </c>
      <c r="W6" s="2"/>
      <c r="X6" s="2"/>
      <c r="Y6" s="2"/>
      <c r="Z6" s="2"/>
      <c r="AA6" s="2"/>
      <c r="AB6" s="2"/>
      <c r="AC6" s="2"/>
      <c r="AD6" s="2" t="s">
        <v>2508</v>
      </c>
      <c r="AE6" s="2"/>
      <c r="AF6" s="2"/>
      <c r="AG6" s="2"/>
      <c r="AH6" s="2"/>
      <c r="AI6" s="2"/>
      <c r="AJ6" s="2"/>
      <c r="AK6" s="2"/>
      <c r="AL6" s="2"/>
      <c r="AM6" s="2"/>
      <c r="AN6" s="2"/>
      <c r="AO6" s="2"/>
    </row>
    <row r="7" spans="1:41">
      <c r="A7" s="2" t="s">
        <v>1865</v>
      </c>
      <c r="B7" s="2"/>
      <c r="C7" s="2" t="s">
        <v>2507</v>
      </c>
      <c r="D7" s="2"/>
      <c r="E7" s="2"/>
      <c r="F7" s="2"/>
      <c r="G7" s="2"/>
      <c r="H7" s="2"/>
      <c r="I7" s="2"/>
      <c r="J7" s="2"/>
      <c r="K7" s="2"/>
      <c r="L7" s="2"/>
      <c r="M7" s="2" t="s">
        <v>2508</v>
      </c>
      <c r="N7" s="2"/>
      <c r="O7" s="2"/>
      <c r="P7" s="2"/>
      <c r="Q7" s="2"/>
      <c r="R7" s="2"/>
      <c r="S7" s="2"/>
      <c r="T7" s="2"/>
      <c r="U7" s="2"/>
      <c r="V7" s="2" t="s">
        <v>2509</v>
      </c>
      <c r="W7" s="2"/>
      <c r="X7" s="2"/>
      <c r="Y7" s="2"/>
      <c r="Z7" s="2"/>
      <c r="AA7" s="2"/>
      <c r="AB7" s="2"/>
      <c r="AC7" s="2"/>
      <c r="AD7" s="2" t="s">
        <v>2509</v>
      </c>
      <c r="AE7" s="2"/>
      <c r="AF7" s="2"/>
      <c r="AG7" s="2"/>
      <c r="AH7" s="2"/>
      <c r="AI7" s="2"/>
      <c r="AJ7" s="2"/>
      <c r="AK7" s="2"/>
      <c r="AL7" s="2"/>
      <c r="AM7" s="2"/>
      <c r="AN7" s="2"/>
      <c r="AO7" s="2"/>
    </row>
    <row r="8" spans="1:41">
      <c r="A8" s="2" t="s">
        <v>1866</v>
      </c>
      <c r="B8" s="2"/>
      <c r="C8" s="2" t="s">
        <v>2508</v>
      </c>
      <c r="D8" s="2"/>
      <c r="E8" s="2"/>
      <c r="F8" s="2"/>
      <c r="G8" s="2"/>
      <c r="H8" s="2"/>
      <c r="I8" s="2"/>
      <c r="J8" s="2"/>
      <c r="K8" s="2"/>
      <c r="L8" s="2"/>
      <c r="M8" s="2" t="s">
        <v>2509</v>
      </c>
      <c r="N8" s="2"/>
      <c r="O8" s="2"/>
      <c r="P8" s="2"/>
      <c r="Q8" s="2"/>
      <c r="R8" s="2"/>
      <c r="S8" s="2"/>
      <c r="T8" s="2"/>
      <c r="U8" s="2"/>
      <c r="V8" s="2" t="s">
        <v>2510</v>
      </c>
      <c r="W8" s="2"/>
      <c r="X8" s="2"/>
      <c r="Y8" s="2"/>
      <c r="Z8" s="2"/>
      <c r="AA8" s="2"/>
      <c r="AB8" s="2"/>
      <c r="AC8" s="2"/>
      <c r="AD8" s="2" t="s">
        <v>2510</v>
      </c>
      <c r="AE8" s="2"/>
      <c r="AF8" s="2"/>
      <c r="AG8" s="2"/>
      <c r="AH8" s="2"/>
      <c r="AI8" s="2"/>
      <c r="AJ8" s="2"/>
      <c r="AK8" s="2"/>
      <c r="AL8" s="2"/>
      <c r="AM8" s="2"/>
      <c r="AN8" s="2"/>
      <c r="AO8" s="2"/>
    </row>
    <row r="9" spans="1:41">
      <c r="A9" s="2" t="s">
        <v>1867</v>
      </c>
      <c r="B9" s="2"/>
      <c r="C9" s="2" t="s">
        <v>2509</v>
      </c>
      <c r="D9" s="2"/>
      <c r="E9" s="2"/>
      <c r="F9" s="2"/>
      <c r="G9" s="2"/>
      <c r="H9" s="2"/>
      <c r="I9" s="2"/>
      <c r="J9" s="2"/>
      <c r="K9" s="2"/>
      <c r="L9" s="2"/>
      <c r="M9" s="2" t="s">
        <v>2510</v>
      </c>
      <c r="N9" s="2"/>
      <c r="O9" s="2"/>
      <c r="P9" s="2"/>
      <c r="Q9" s="2"/>
      <c r="R9" s="2"/>
      <c r="S9" s="2"/>
      <c r="T9" s="2"/>
      <c r="U9" s="2"/>
      <c r="V9" s="2" t="s">
        <v>2511</v>
      </c>
      <c r="W9" s="2"/>
      <c r="X9" s="2"/>
      <c r="Y9" s="2"/>
      <c r="Z9" s="2"/>
      <c r="AA9" s="2"/>
      <c r="AB9" s="2"/>
      <c r="AC9" s="2"/>
      <c r="AD9" s="2" t="s">
        <v>2511</v>
      </c>
      <c r="AE9" s="2"/>
      <c r="AF9" s="2"/>
      <c r="AG9" s="2"/>
      <c r="AH9" s="2"/>
      <c r="AI9" s="2"/>
      <c r="AJ9" s="2"/>
      <c r="AK9" s="2"/>
      <c r="AL9" s="2"/>
      <c r="AM9" s="2"/>
      <c r="AN9" s="2"/>
      <c r="AO9" s="2"/>
    </row>
    <row r="10" spans="1:41">
      <c r="A10" s="2" t="s">
        <v>1868</v>
      </c>
      <c r="B10" s="2"/>
      <c r="C10" s="2" t="s">
        <v>2510</v>
      </c>
      <c r="D10" s="2"/>
      <c r="E10" s="2"/>
      <c r="F10" s="2"/>
      <c r="G10" s="2"/>
      <c r="H10" s="2"/>
      <c r="I10" s="2"/>
      <c r="J10" s="2"/>
      <c r="K10" s="2"/>
      <c r="L10" s="2"/>
      <c r="M10" s="2" t="s">
        <v>2511</v>
      </c>
      <c r="N10" s="2"/>
      <c r="O10" s="2"/>
      <c r="P10" s="2"/>
      <c r="Q10" s="2"/>
      <c r="R10" s="2"/>
      <c r="S10" s="2"/>
      <c r="T10" s="2"/>
      <c r="U10" s="2"/>
      <c r="V10" s="2" t="s">
        <v>2512</v>
      </c>
      <c r="W10" s="2"/>
      <c r="X10" s="2"/>
      <c r="Y10" s="2"/>
      <c r="Z10" s="2"/>
      <c r="AA10" s="2"/>
      <c r="AB10" s="2"/>
      <c r="AC10" s="2"/>
      <c r="AD10" s="2" t="s">
        <v>2512</v>
      </c>
      <c r="AE10" s="2"/>
      <c r="AF10" s="2"/>
      <c r="AG10" s="2"/>
      <c r="AH10" s="2"/>
      <c r="AI10" s="2"/>
      <c r="AJ10" s="2"/>
      <c r="AK10" s="2"/>
      <c r="AL10" s="2"/>
      <c r="AM10" s="2"/>
      <c r="AN10" s="2"/>
      <c r="AO10" s="2"/>
    </row>
    <row r="11" spans="1:41">
      <c r="A11" s="2" t="s">
        <v>1869</v>
      </c>
      <c r="B11" s="2"/>
      <c r="C11" s="2" t="s">
        <v>2511</v>
      </c>
      <c r="D11" s="2"/>
      <c r="E11" s="2"/>
      <c r="F11" s="2"/>
      <c r="G11" s="2"/>
      <c r="H11" s="2"/>
      <c r="I11" s="2"/>
      <c r="J11" s="2"/>
      <c r="K11" s="2"/>
      <c r="L11" s="2"/>
      <c r="M11" s="2" t="s">
        <v>2512</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spans="1:41">
      <c r="A12" s="2" t="s">
        <v>1870</v>
      </c>
      <c r="B12" s="2"/>
      <c r="C12" s="2" t="s">
        <v>2512</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spans="1:41">
      <c r="A13" s="2" t="s">
        <v>1871</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c r="A14" s="2" t="s">
        <v>1872</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c r="A15" s="2" t="s">
        <v>1873</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c r="A16" s="2" t="s">
        <v>1874</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c r="A17" s="2" t="s">
        <v>1875</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c r="A18" s="2" t="s">
        <v>1876</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c r="A19" s="2" t="s">
        <v>1877</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c r="A20" s="2" t="s">
        <v>1878</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c r="A21" s="2" t="s">
        <v>1879</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c r="A22" s="2" t="s">
        <v>1880</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c r="A23" s="2" t="s">
        <v>1881</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c r="A24" s="2" t="s">
        <v>1882</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c r="A25" s="2" t="s">
        <v>1883</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c r="A26" s="2" t="s">
        <v>1884</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c r="A27" s="2" t="s">
        <v>1885</v>
      </c>
      <c r="D27" s="2"/>
      <c r="E27" s="2"/>
      <c r="F27" s="2"/>
      <c r="G27" s="2"/>
    </row>
    <row r="28" spans="1:41">
      <c r="A28" s="2" t="s">
        <v>1886</v>
      </c>
      <c r="D28" s="2"/>
      <c r="E28" s="2"/>
      <c r="F28" s="2"/>
      <c r="G28" s="2"/>
    </row>
    <row r="29" spans="1:41">
      <c r="A29" s="2" t="s">
        <v>1887</v>
      </c>
      <c r="D29" s="2"/>
      <c r="E29" s="2"/>
      <c r="F29" s="2"/>
      <c r="G29" s="2"/>
    </row>
    <row r="30" spans="1:41">
      <c r="A30" s="2" t="s">
        <v>1888</v>
      </c>
      <c r="D30" s="2"/>
      <c r="E30" s="2"/>
      <c r="F30" s="2"/>
      <c r="G30" s="2"/>
    </row>
    <row r="31" spans="1:41">
      <c r="A31" s="2" t="s">
        <v>1889</v>
      </c>
      <c r="D31" s="2"/>
      <c r="E31" s="2"/>
      <c r="F31" s="2"/>
      <c r="G31" s="2"/>
    </row>
    <row r="32" spans="1:41">
      <c r="A32" s="2" t="s">
        <v>1890</v>
      </c>
      <c r="D32" s="2"/>
      <c r="E32" s="2"/>
      <c r="F32" s="2"/>
      <c r="G32" s="2"/>
    </row>
    <row r="33" spans="1:7">
      <c r="A33" s="2" t="s">
        <v>1891</v>
      </c>
      <c r="D33" s="2"/>
      <c r="E33" s="2"/>
      <c r="F33" s="2"/>
      <c r="G33" s="2"/>
    </row>
    <row r="34" spans="1:7">
      <c r="A34" s="2" t="s">
        <v>1892</v>
      </c>
      <c r="F34" s="2"/>
      <c r="G34" s="2"/>
    </row>
    <row r="35" spans="1:7">
      <c r="A35" s="2" t="s">
        <v>1893</v>
      </c>
      <c r="F35" s="2"/>
    </row>
    <row r="36" spans="1:7">
      <c r="A36" s="2" t="s">
        <v>1894</v>
      </c>
      <c r="F36" s="2"/>
    </row>
    <row r="37" spans="1:7">
      <c r="A37" s="2" t="s">
        <v>1895</v>
      </c>
    </row>
    <row r="38" spans="1:7">
      <c r="A38" s="2" t="s">
        <v>1896</v>
      </c>
    </row>
    <row r="39" spans="1:7">
      <c r="A39" s="2" t="s">
        <v>1897</v>
      </c>
    </row>
    <row r="40" spans="1:7">
      <c r="A40" s="2" t="s">
        <v>1898</v>
      </c>
    </row>
    <row r="41" spans="1:7">
      <c r="A41" s="2" t="s">
        <v>1899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2"/>
  <sheetViews>
    <sheetView zoomScaleNormal="100" workbookViewId="0">
      <selection activeCell="H9" sqref="H9"/>
    </sheetView>
  </sheetViews>
  <sheetFormatPr baseColWidth="10" defaultColWidth="11" defaultRowHeight="16"/>
  <cols>
    <col min="1" max="1" width="18.83203125" customWidth="1"/>
    <col min="2" max="2" width="31.83203125" customWidth="1"/>
    <col min="3" max="3" width="51.33203125" customWidth="1"/>
    <col min="5" max="5" width="4" customWidth="1"/>
    <col min="6" max="6" width="48.1640625" customWidth="1"/>
    <col min="8" max="8" width="69.5" customWidth="1"/>
  </cols>
  <sheetData>
    <row r="1" spans="1:8" ht="124" customHeight="1">
      <c r="A1" s="7" t="s">
        <v>714</v>
      </c>
      <c r="B1" s="7" t="s">
        <v>717</v>
      </c>
      <c r="C1" s="7" t="s">
        <v>600</v>
      </c>
      <c r="F1" s="7" t="s">
        <v>563</v>
      </c>
      <c r="H1" s="7"/>
    </row>
    <row r="2" spans="1:8">
      <c r="A2" s="10" t="s">
        <v>0</v>
      </c>
      <c r="B2" s="10" t="s">
        <v>716</v>
      </c>
      <c r="C2" s="10" t="s">
        <v>718</v>
      </c>
      <c r="E2" s="9"/>
      <c r="F2" s="10" t="s">
        <v>715</v>
      </c>
      <c r="H2" s="10"/>
    </row>
    <row r="3" spans="1:8">
      <c r="A3" s="8" t="s">
        <v>555</v>
      </c>
      <c r="B3" t="s">
        <v>601</v>
      </c>
      <c r="C3" t="s">
        <v>577</v>
      </c>
      <c r="F3" s="12"/>
      <c r="H3" t="str">
        <f>SUBSTITUTE(SUBSTITUTE(CONCATENATE(A3," -&gt; ",B3," -&gt; ",C3),"SRM_",""),"SRT_","")</f>
        <v>Room -&gt; __401_MCR -&gt; RR01</v>
      </c>
    </row>
    <row r="4" spans="1:8">
      <c r="A4" s="8" t="s">
        <v>554</v>
      </c>
      <c r="B4" t="s">
        <v>558</v>
      </c>
      <c r="C4" t="s">
        <v>2</v>
      </c>
      <c r="F4" s="12" t="s">
        <v>564</v>
      </c>
      <c r="H4" t="str">
        <f>SUBSTITUTE(SUBSTITUTE(CONCATENATE(A4," -&gt; ",B4," -&gt; ",C4),"SRM_",""),"SRT_","")</f>
        <v>SR_Mezzanine -&gt; Area_01_C58_61 -&gt; RF1 Rack 12</v>
      </c>
    </row>
    <row r="5" spans="1:8">
      <c r="A5" s="8" t="s">
        <v>554</v>
      </c>
      <c r="B5" t="s">
        <v>558</v>
      </c>
      <c r="C5" t="s">
        <v>583</v>
      </c>
      <c r="F5" s="12" t="s">
        <v>566</v>
      </c>
      <c r="H5" t="str">
        <f>SUBSTITUTE(SUBSTITUTE(CONCATENATE(A5," -&gt; ",B5," -&gt; ",C5),"SRM_",""),"SRT_","")</f>
        <v>SR_Mezzanine -&gt; Area_01_C58_61 -&gt; RR07</v>
      </c>
    </row>
    <row r="6" spans="1:8">
      <c r="A6" s="11" t="s">
        <v>554</v>
      </c>
      <c r="B6" t="s">
        <v>559</v>
      </c>
      <c r="C6" t="s">
        <v>520</v>
      </c>
      <c r="F6" s="12"/>
      <c r="H6" t="str">
        <f>SUBSTITUTE(SUBSTITUTE(SUBSTITUTE(CONCATENATE(A6," -&gt; ",B6," -&gt; ",C6),"SRM_",""),"SRT_",""),"__","")</f>
        <v>SR_Mezzanine -&gt; Area_40_C55_58 -&gt; 39-02</v>
      </c>
    </row>
    <row r="7" spans="1:8">
      <c r="A7" s="11" t="s">
        <v>553</v>
      </c>
      <c r="B7" t="s">
        <v>556</v>
      </c>
      <c r="C7" t="s">
        <v>602</v>
      </c>
      <c r="F7" s="12" t="s">
        <v>571</v>
      </c>
      <c r="H7" t="str">
        <f>SUBSTITUTE(SUBSTITUTE(SUBSTITUTE(CONCATENATE(A7," -&gt; ",B7," -&gt; ",C7),"SRM_",""),"SRT_",""),"__","")</f>
        <v>SR_Tunnel -&gt; S01 -&gt; 412_B111(ICR)</v>
      </c>
    </row>
    <row r="8" spans="1:8">
      <c r="F8" s="12" t="s">
        <v>572</v>
      </c>
    </row>
    <row r="9" spans="1:8">
      <c r="A9" t="s">
        <v>560</v>
      </c>
      <c r="F9" s="12"/>
    </row>
    <row r="10" spans="1:8">
      <c r="A10" t="s">
        <v>561</v>
      </c>
      <c r="B10" t="s">
        <v>562</v>
      </c>
      <c r="C10" t="s">
        <v>574</v>
      </c>
      <c r="F10" s="12"/>
    </row>
    <row r="11" spans="1:8">
      <c r="C11" t="s">
        <v>565</v>
      </c>
      <c r="F11" s="12"/>
    </row>
    <row r="12" spans="1:8">
      <c r="F12" s="12" t="s">
        <v>567</v>
      </c>
    </row>
    <row r="13" spans="1:8">
      <c r="C13" t="s">
        <v>576</v>
      </c>
      <c r="F13" s="12" t="s">
        <v>568</v>
      </c>
    </row>
    <row r="14" spans="1:8">
      <c r="A14" s="163" t="s">
        <v>599</v>
      </c>
      <c r="B14" s="163"/>
      <c r="F14" s="12" t="s">
        <v>569</v>
      </c>
    </row>
    <row r="15" spans="1:8">
      <c r="F15" s="12" t="s">
        <v>570</v>
      </c>
    </row>
    <row r="16" spans="1:8">
      <c r="F16" s="12"/>
    </row>
    <row r="17" spans="1:8">
      <c r="F17" s="12" t="s">
        <v>573</v>
      </c>
    </row>
    <row r="20" spans="1:8">
      <c r="C20" s="28" t="s">
        <v>575</v>
      </c>
      <c r="E20" s="28"/>
      <c r="F20" s="28"/>
      <c r="H20" s="28"/>
    </row>
    <row r="32" spans="1:8">
      <c r="A32" s="11" t="s">
        <v>719</v>
      </c>
      <c r="B32" t="s">
        <v>720</v>
      </c>
      <c r="C32" t="s">
        <v>557</v>
      </c>
      <c r="H32" t="str">
        <f>SUBSTITUTE(SUBSTITUTE(SUBSTITUTE(CONCATENATE(A32," -&gt; ",B32," -&gt; ",C32),"SRM_",""),"SRT_",""),"__","")</f>
        <v>SR_Tunn -&gt; S_01 -&gt; S01A:DLM</v>
      </c>
    </row>
  </sheetData>
  <mergeCells count="1">
    <mergeCell ref="A14:B14"/>
  </mergeCells>
  <dataValidations count="3">
    <dataValidation type="list" allowBlank="1" showInputMessage="1" showErrorMessage="1" sqref="A3:A7 A11 A32" xr:uid="{00000000-0002-0000-0700-000000000000}">
      <formula1>_Location</formula1>
    </dataValidation>
    <dataValidation type="list" allowBlank="1" showInputMessage="1" showErrorMessage="1" sqref="B11 B32:C32 B3:C7" xr:uid="{00000000-0002-0000-0700-000001000000}">
      <formula1>INDIRECT(A3)</formula1>
    </dataValidation>
    <dataValidation type="list" allowBlank="1" showInputMessage="1" showErrorMessage="1" sqref="H3:H7 H32" xr:uid="{00000000-0002-0000-0700-000002000000}">
      <formula1>INDIRECT(C3)</formula1>
    </dataValidation>
  </dataValidations>
  <printOptions gridLines="1"/>
  <pageMargins left="0.7" right="0.7" top="0.75" bottom="0.75" header="0.3" footer="0.3"/>
  <pageSetup scale="47" orientation="landscape" verticalDpi="0" copies="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166</vt:i4>
      </vt:variant>
    </vt:vector>
  </HeadingPairs>
  <TitlesOfParts>
    <vt:vector size="174" baseType="lpstr">
      <vt:lpstr>Cables</vt:lpstr>
      <vt:lpstr>CableTypes</vt:lpstr>
      <vt:lpstr>CableSpecs</vt:lpstr>
      <vt:lpstr>SR_Mezzanine</vt:lpstr>
      <vt:lpstr>SR_Room</vt:lpstr>
      <vt:lpstr>SR_Tunnel</vt:lpstr>
      <vt:lpstr>SR_Utility</vt:lpstr>
      <vt:lpstr>Top Level</vt:lpstr>
      <vt:lpstr>_401_D1109_</vt:lpstr>
      <vt:lpstr>_401_MCR_</vt:lpstr>
      <vt:lpstr>_412_B107_</vt:lpstr>
      <vt:lpstr>_412_B111_ICR_</vt:lpstr>
      <vt:lpstr>_420_A004_</vt:lpstr>
      <vt:lpstr>_420_A005_</vt:lpstr>
      <vt:lpstr>_420_A014_</vt:lpstr>
      <vt:lpstr>_420_HighBay_</vt:lpstr>
      <vt:lpstr>_420_RF3_</vt:lpstr>
      <vt:lpstr>_420_RF4_</vt:lpstr>
      <vt:lpstr>_420_RF5_</vt:lpstr>
      <vt:lpstr>_420_Sector36_</vt:lpstr>
      <vt:lpstr>_420_Sector37_</vt:lpstr>
      <vt:lpstr>_420_Sector38_</vt:lpstr>
      <vt:lpstr>_420_Sector40_</vt:lpstr>
      <vt:lpstr>_A01_C58_61_</vt:lpstr>
      <vt:lpstr>_A02_C61_64_</vt:lpstr>
      <vt:lpstr>_A03_C64_67_</vt:lpstr>
      <vt:lpstr>_A04_C67_70_</vt:lpstr>
      <vt:lpstr>_A05_C70_73_</vt:lpstr>
      <vt:lpstr>_A06_C73_76_</vt:lpstr>
      <vt:lpstr>_A07_C76_79_</vt:lpstr>
      <vt:lpstr>_A08_C79_82_</vt:lpstr>
      <vt:lpstr>_A09_C82_85_</vt:lpstr>
      <vt:lpstr>_A10_C85_88_</vt:lpstr>
      <vt:lpstr>_A11_C88_91_</vt:lpstr>
      <vt:lpstr>_A12_C91_94_</vt:lpstr>
      <vt:lpstr>_A13_C94_97_</vt:lpstr>
      <vt:lpstr>_A14_C97_100_</vt:lpstr>
      <vt:lpstr>_A15_C100_103_</vt:lpstr>
      <vt:lpstr>_A16_C103_106_</vt:lpstr>
      <vt:lpstr>_A17_C106_109_</vt:lpstr>
      <vt:lpstr>_A18_C109_112_</vt:lpstr>
      <vt:lpstr>_A19_C112_115_</vt:lpstr>
      <vt:lpstr>_A20_C115_118_</vt:lpstr>
      <vt:lpstr>_A21_C118_121_</vt:lpstr>
      <vt:lpstr>_A22_C121_124_</vt:lpstr>
      <vt:lpstr>_A23_C124_127_</vt:lpstr>
      <vt:lpstr>_A24_C127_130_</vt:lpstr>
      <vt:lpstr>_A25_C130_133_</vt:lpstr>
      <vt:lpstr>_A26_C133_136_</vt:lpstr>
      <vt:lpstr>_A27_C136_139_</vt:lpstr>
      <vt:lpstr>_A28_C139_142_</vt:lpstr>
      <vt:lpstr>_A29_C142_145_</vt:lpstr>
      <vt:lpstr>_A30_C145_148_</vt:lpstr>
      <vt:lpstr>_A31_C148_151_</vt:lpstr>
      <vt:lpstr>_A32_C151_154_</vt:lpstr>
      <vt:lpstr>_A33_C154_157_</vt:lpstr>
      <vt:lpstr>_A34_C157_160_</vt:lpstr>
      <vt:lpstr>_A35_C160_163_</vt:lpstr>
      <vt:lpstr>_A36_C163_166_</vt:lpstr>
      <vt:lpstr>_A37_C166_169_</vt:lpstr>
      <vt:lpstr>_A38_C169_52_</vt:lpstr>
      <vt:lpstr>_A39_C52_55_</vt:lpstr>
      <vt:lpstr>_A40_C55_58_</vt:lpstr>
      <vt:lpstr>_Laying</vt:lpstr>
      <vt:lpstr>_Location</vt:lpstr>
      <vt:lpstr>_Owner</vt:lpstr>
      <vt:lpstr>SR_Tunnel!_Print_Area</vt:lpstr>
      <vt:lpstr>'Top Level'!_Print_Area</vt:lpstr>
      <vt:lpstr>_PS_CAB_SLOT_</vt:lpstr>
      <vt:lpstr>_RACK_AREA_</vt:lpstr>
      <vt:lpstr>SR_Tunnel!_Rack_data_201901141042_usmani</vt:lpstr>
      <vt:lpstr>_S01_</vt:lpstr>
      <vt:lpstr>_S02_</vt:lpstr>
      <vt:lpstr>_S03_</vt:lpstr>
      <vt:lpstr>_S04_</vt:lpstr>
      <vt:lpstr>_S05_</vt:lpstr>
      <vt:lpstr>_S06_</vt:lpstr>
      <vt:lpstr>_S07_</vt:lpstr>
      <vt:lpstr>_S08_</vt:lpstr>
      <vt:lpstr>_S09_</vt:lpstr>
      <vt:lpstr>_S10_</vt:lpstr>
      <vt:lpstr>_S11_</vt:lpstr>
      <vt:lpstr>_S12_</vt:lpstr>
      <vt:lpstr>_S13_</vt:lpstr>
      <vt:lpstr>_S14_</vt:lpstr>
      <vt:lpstr>_S15_</vt:lpstr>
      <vt:lpstr>_S16_</vt:lpstr>
      <vt:lpstr>_S17_</vt:lpstr>
      <vt:lpstr>_S18_</vt:lpstr>
      <vt:lpstr>_S19_</vt:lpstr>
      <vt:lpstr>_S20_</vt:lpstr>
      <vt:lpstr>_S21_</vt:lpstr>
      <vt:lpstr>_S22_</vt:lpstr>
      <vt:lpstr>_S23_</vt:lpstr>
      <vt:lpstr>_S24_</vt:lpstr>
      <vt:lpstr>_S25_</vt:lpstr>
      <vt:lpstr>_S26_</vt:lpstr>
      <vt:lpstr>_S27_</vt:lpstr>
      <vt:lpstr>_S28_</vt:lpstr>
      <vt:lpstr>_S29_</vt:lpstr>
      <vt:lpstr>_S30_</vt:lpstr>
      <vt:lpstr>_S31_</vt:lpstr>
      <vt:lpstr>_S32_</vt:lpstr>
      <vt:lpstr>_S33_</vt:lpstr>
      <vt:lpstr>_S34_</vt:lpstr>
      <vt:lpstr>_S35_</vt:lpstr>
      <vt:lpstr>_S36_</vt:lpstr>
      <vt:lpstr>_S37_</vt:lpstr>
      <vt:lpstr>_S38_</vt:lpstr>
      <vt:lpstr>_S39_</vt:lpstr>
      <vt:lpstr>_S40_</vt:lpstr>
      <vt:lpstr>_U01_C58_61_</vt:lpstr>
      <vt:lpstr>_U02_C61_64_</vt:lpstr>
      <vt:lpstr>_U03_C64_67_</vt:lpstr>
      <vt:lpstr>_U04_C67_70_</vt:lpstr>
      <vt:lpstr>_U05_C70_73_</vt:lpstr>
      <vt:lpstr>_U06_C73_76_</vt:lpstr>
      <vt:lpstr>_U07_C76_79_</vt:lpstr>
      <vt:lpstr>_U08_C79_82_</vt:lpstr>
      <vt:lpstr>_U09_C82_85_</vt:lpstr>
      <vt:lpstr>_U10_C85_88_</vt:lpstr>
      <vt:lpstr>_U11_C88_91_</vt:lpstr>
      <vt:lpstr>_U12_C91_94_</vt:lpstr>
      <vt:lpstr>_U13_C94_97_</vt:lpstr>
      <vt:lpstr>_U14_C97_100_</vt:lpstr>
      <vt:lpstr>_U15_C100_103_</vt:lpstr>
      <vt:lpstr>_U16_C103_106_</vt:lpstr>
      <vt:lpstr>_U17_C106_109_</vt:lpstr>
      <vt:lpstr>_U18_C109_112_</vt:lpstr>
      <vt:lpstr>_U19_C112_115_</vt:lpstr>
      <vt:lpstr>_U20_C115_118_</vt:lpstr>
      <vt:lpstr>_U21_C118_121_</vt:lpstr>
      <vt:lpstr>_U22_C121_124_</vt:lpstr>
      <vt:lpstr>_U23_C124_127_</vt:lpstr>
      <vt:lpstr>_U24_C127_130_</vt:lpstr>
      <vt:lpstr>_U25_C130_133_</vt:lpstr>
      <vt:lpstr>_U26_C133_136_</vt:lpstr>
      <vt:lpstr>_U27_C136_139_</vt:lpstr>
      <vt:lpstr>_U28_C139_142_</vt:lpstr>
      <vt:lpstr>_U29_C142_145_</vt:lpstr>
      <vt:lpstr>_U30_C145_148_</vt:lpstr>
      <vt:lpstr>_U31_C148_151_</vt:lpstr>
      <vt:lpstr>_U32_C151_154_</vt:lpstr>
      <vt:lpstr>_U33_C154_157_</vt:lpstr>
      <vt:lpstr>_U34_C157_160_</vt:lpstr>
      <vt:lpstr>_U35_C160_163_</vt:lpstr>
      <vt:lpstr>_U36_C163_166_</vt:lpstr>
      <vt:lpstr>_U37_C166_169_</vt:lpstr>
      <vt:lpstr>_U38_C169_52_</vt:lpstr>
      <vt:lpstr>_U39_C52_55_</vt:lpstr>
      <vt:lpstr>_U40_C55_58_</vt:lpstr>
      <vt:lpstr>_Voltage</vt:lpstr>
      <vt:lpstr>Controls</vt:lpstr>
      <vt:lpstr>Cryogenics_and_BLS</vt:lpstr>
      <vt:lpstr>Diagnostics</vt:lpstr>
      <vt:lpstr>Information_Tech</vt:lpstr>
      <vt:lpstr>Magnetic_Devices</vt:lpstr>
      <vt:lpstr>MOM_Mechanical</vt:lpstr>
      <vt:lpstr>MOM_Vacuum</vt:lpstr>
      <vt:lpstr>Power_Supplies</vt:lpstr>
      <vt:lpstr>Radio_Frequency</vt:lpstr>
      <vt:lpstr>Safety_Interlocks</vt:lpstr>
      <vt:lpstr>Snn_BMFE</vt:lpstr>
      <vt:lpstr>Snn_DLMA</vt:lpstr>
      <vt:lpstr>Snn_DLMB</vt:lpstr>
      <vt:lpstr>Snn_FODO</vt:lpstr>
      <vt:lpstr>Snn_ID</vt:lpstr>
      <vt:lpstr>Snn_IDFE</vt:lpstr>
      <vt:lpstr>Snn_QMQA</vt:lpstr>
      <vt:lpstr>Snn_QMQB</vt:lpstr>
      <vt:lpstr>SR_M</vt:lpstr>
      <vt:lpstr>SR_R</vt:lpstr>
      <vt:lpstr>SR_T</vt:lpstr>
      <vt:lpstr>SR_U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2019-11-11T18:56:29Z</cp:lastPrinted>
  <dcterms:created xsi:type="dcterms:W3CDTF">2018-12-20T22:24:20Z</dcterms:created>
  <dcterms:modified xsi:type="dcterms:W3CDTF">2021-03-16T19:45:12Z</dcterms:modified>
</cp:coreProperties>
</file>