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kseykhursevich/Development/AutoLehrer/AutoLehrer/Presets preparation/"/>
    </mc:Choice>
  </mc:AlternateContent>
  <xr:revisionPtr revIDLastSave="0" documentId="13_ncr:1_{471EB7A8-0B24-674E-8731-887C9C418BFB}" xr6:coauthVersionLast="47" xr6:coauthVersionMax="47" xr10:uidLastSave="{00000000-0000-0000-0000-000000000000}"/>
  <bookViews>
    <workbookView xWindow="-40" yWindow="20" windowWidth="28800" windowHeight="18000" activeTab="7" xr2:uid="{1E1F68FF-1090-354D-91CD-B1FEAD06D433}"/>
  </bookViews>
  <sheets>
    <sheet name="Beispiel" sheetId="24" r:id="rId1"/>
    <sheet name="Genus" sheetId="25" r:id="rId2"/>
    <sheet name="Kasus" sheetId="26" r:id="rId3"/>
    <sheet name="Modus" sheetId="31" r:id="rId4"/>
    <sheet name="Numerus" sheetId="29" r:id="rId5"/>
    <sheet name="Person" sheetId="32" r:id="rId6"/>
    <sheet name="Tempus" sheetId="33" r:id="rId7"/>
    <sheet name="Wort" sheetId="27" r:id="rId8"/>
    <sheet name="WortFormen" sheetId="28" r:id="rId9"/>
    <sheet name="WortArt" sheetId="3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4" l="1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D46" i="24"/>
  <c r="D47" i="24"/>
  <c r="D48" i="24"/>
  <c r="D49" i="24"/>
  <c r="D50" i="24"/>
  <c r="D51" i="24"/>
  <c r="D52" i="24"/>
  <c r="D53" i="24"/>
  <c r="D54" i="24"/>
  <c r="D55" i="24"/>
  <c r="D56" i="24"/>
  <c r="D57" i="24"/>
  <c r="D58" i="24"/>
  <c r="D59" i="24"/>
  <c r="D60" i="24"/>
  <c r="D61" i="24"/>
  <c r="D62" i="24"/>
  <c r="D63" i="24"/>
  <c r="D64" i="24"/>
  <c r="D65" i="24"/>
  <c r="D66" i="24"/>
  <c r="D67" i="24"/>
  <c r="D68" i="24"/>
  <c r="D69" i="24"/>
  <c r="D70" i="24"/>
  <c r="D71" i="24"/>
  <c r="D72" i="24"/>
  <c r="D73" i="24"/>
  <c r="D74" i="24"/>
  <c r="D75" i="24"/>
  <c r="D76" i="24"/>
  <c r="D77" i="24"/>
  <c r="D78" i="24"/>
  <c r="D79" i="24"/>
  <c r="D80" i="24"/>
  <c r="D81" i="24"/>
  <c r="D82" i="24"/>
  <c r="D83" i="24"/>
  <c r="D84" i="24"/>
  <c r="D85" i="24"/>
  <c r="D86" i="24"/>
  <c r="D87" i="24"/>
  <c r="D88" i="24"/>
  <c r="D89" i="24"/>
  <c r="D90" i="24"/>
  <c r="D91" i="24"/>
  <c r="D92" i="24"/>
  <c r="D93" i="24"/>
  <c r="D94" i="24"/>
  <c r="D95" i="24"/>
  <c r="D96" i="24"/>
  <c r="D97" i="24"/>
  <c r="D98" i="24"/>
  <c r="D99" i="24"/>
  <c r="D100" i="24"/>
  <c r="D101" i="24"/>
  <c r="D102" i="24"/>
  <c r="D103" i="24"/>
  <c r="D104" i="24"/>
  <c r="D105" i="24"/>
  <c r="D106" i="24"/>
  <c r="D107" i="24"/>
  <c r="D108" i="24"/>
  <c r="D109" i="24"/>
  <c r="D110" i="24"/>
  <c r="D111" i="24"/>
  <c r="D112" i="24"/>
  <c r="D113" i="24"/>
  <c r="D114" i="24"/>
  <c r="D115" i="24"/>
  <c r="D116" i="24"/>
  <c r="D117" i="24"/>
  <c r="D118" i="24"/>
  <c r="D119" i="24"/>
  <c r="D120" i="24"/>
  <c r="D121" i="24"/>
  <c r="D122" i="24"/>
  <c r="D123" i="24"/>
  <c r="D124" i="24"/>
  <c r="D125" i="24"/>
  <c r="D126" i="24"/>
  <c r="D127" i="24"/>
  <c r="D128" i="24"/>
  <c r="D129" i="24"/>
  <c r="D130" i="24"/>
  <c r="D131" i="24"/>
  <c r="D132" i="24"/>
  <c r="D133" i="24"/>
  <c r="D134" i="24"/>
  <c r="D135" i="24"/>
  <c r="D136" i="24"/>
  <c r="D137" i="24"/>
  <c r="D138" i="24"/>
  <c r="D139" i="24"/>
  <c r="D140" i="24"/>
  <c r="D141" i="24"/>
  <c r="D142" i="24"/>
  <c r="D143" i="24"/>
  <c r="D144" i="24"/>
  <c r="D145" i="24"/>
  <c r="D146" i="24"/>
  <c r="D147" i="24"/>
  <c r="D148" i="24"/>
  <c r="D149" i="24"/>
  <c r="D150" i="24"/>
  <c r="D151" i="24"/>
  <c r="D152" i="24"/>
  <c r="D153" i="24"/>
  <c r="D154" i="24"/>
  <c r="D155" i="24"/>
  <c r="D156" i="24"/>
  <c r="D157" i="24"/>
  <c r="D158" i="24"/>
  <c r="D159" i="24"/>
  <c r="D160" i="24"/>
  <c r="D161" i="24"/>
  <c r="D162" i="24"/>
  <c r="D163" i="24"/>
  <c r="D164" i="24"/>
  <c r="D165" i="24"/>
  <c r="D166" i="24"/>
  <c r="D167" i="24"/>
  <c r="D168" i="24"/>
  <c r="D169" i="24"/>
  <c r="D170" i="24"/>
  <c r="D171" i="24"/>
  <c r="D172" i="24"/>
  <c r="D173" i="24"/>
  <c r="D174" i="24"/>
  <c r="D175" i="24"/>
  <c r="D176" i="24"/>
  <c r="D177" i="24"/>
  <c r="D178" i="24"/>
  <c r="D179" i="24"/>
  <c r="D180" i="24"/>
  <c r="D181" i="24"/>
  <c r="D182" i="24"/>
  <c r="D183" i="24"/>
  <c r="D184" i="24"/>
  <c r="D185" i="24"/>
  <c r="D186" i="24"/>
  <c r="D187" i="24"/>
  <c r="D188" i="24"/>
  <c r="D189" i="24"/>
  <c r="D190" i="24"/>
  <c r="D191" i="24"/>
  <c r="D192" i="24"/>
  <c r="D193" i="24"/>
  <c r="D194" i="24"/>
  <c r="D195" i="24"/>
  <c r="D196" i="24"/>
  <c r="D197" i="24"/>
  <c r="D198" i="24"/>
  <c r="D199" i="24"/>
  <c r="D200" i="24"/>
  <c r="D201" i="24"/>
  <c r="D202" i="24"/>
  <c r="D203" i="24"/>
  <c r="D204" i="24"/>
  <c r="D205" i="24"/>
  <c r="D206" i="24"/>
  <c r="D207" i="24"/>
  <c r="D208" i="24"/>
  <c r="D209" i="24"/>
  <c r="D210" i="24"/>
  <c r="D211" i="24"/>
  <c r="D212" i="24"/>
  <c r="D213" i="24"/>
  <c r="D214" i="24"/>
  <c r="D215" i="24"/>
  <c r="D216" i="24"/>
  <c r="D217" i="24"/>
  <c r="D218" i="24"/>
  <c r="D219" i="24"/>
  <c r="D220" i="24"/>
  <c r="D221" i="24"/>
  <c r="D222" i="24"/>
  <c r="D223" i="24"/>
  <c r="D224" i="24"/>
  <c r="D225" i="24"/>
  <c r="D226" i="24"/>
  <c r="D227" i="24"/>
  <c r="D228" i="24"/>
  <c r="D229" i="24"/>
  <c r="D230" i="24"/>
  <c r="D231" i="24"/>
  <c r="D232" i="24"/>
  <c r="D233" i="24"/>
  <c r="D234" i="24"/>
  <c r="D235" i="24"/>
  <c r="D236" i="24"/>
  <c r="D237" i="24"/>
  <c r="D238" i="24"/>
  <c r="D239" i="24"/>
  <c r="D240" i="24"/>
  <c r="D241" i="24"/>
  <c r="D242" i="24"/>
  <c r="D243" i="24"/>
  <c r="D244" i="24"/>
  <c r="D245" i="24"/>
  <c r="D246" i="24"/>
  <c r="D247" i="24"/>
  <c r="D248" i="24"/>
  <c r="D249" i="24"/>
  <c r="D250" i="24"/>
  <c r="D251" i="24"/>
  <c r="D252" i="24"/>
  <c r="D253" i="24"/>
  <c r="D254" i="24"/>
  <c r="D255" i="24"/>
  <c r="D256" i="24"/>
  <c r="D257" i="24"/>
  <c r="D258" i="24"/>
  <c r="D259" i="24"/>
  <c r="D260" i="24"/>
  <c r="D261" i="24"/>
  <c r="D262" i="24"/>
  <c r="D263" i="24"/>
  <c r="D264" i="24"/>
  <c r="D265" i="24"/>
  <c r="D266" i="24"/>
  <c r="D267" i="24"/>
  <c r="D268" i="24"/>
  <c r="D269" i="24"/>
  <c r="D270" i="24"/>
  <c r="D271" i="24"/>
  <c r="D272" i="24"/>
  <c r="D273" i="24"/>
  <c r="D274" i="24"/>
  <c r="D275" i="24"/>
  <c r="D276" i="24"/>
  <c r="D277" i="24"/>
  <c r="D278" i="24"/>
  <c r="D279" i="24"/>
  <c r="D280" i="24"/>
  <c r="D281" i="24"/>
  <c r="D282" i="24"/>
  <c r="D283" i="24"/>
  <c r="D284" i="24"/>
  <c r="D285" i="24"/>
  <c r="D286" i="24"/>
  <c r="D287" i="24"/>
  <c r="D288" i="24"/>
  <c r="D289" i="24"/>
  <c r="D290" i="24"/>
  <c r="D291" i="24"/>
  <c r="D292" i="24"/>
  <c r="D293" i="24"/>
  <c r="D294" i="24"/>
  <c r="D295" i="24"/>
  <c r="D296" i="24"/>
  <c r="D297" i="24"/>
  <c r="D298" i="24"/>
  <c r="D299" i="24"/>
  <c r="D300" i="24"/>
  <c r="D301" i="24"/>
  <c r="D302" i="24"/>
  <c r="D303" i="24"/>
  <c r="D304" i="24"/>
  <c r="D305" i="24"/>
  <c r="D306" i="24"/>
  <c r="D307" i="24"/>
  <c r="D308" i="24"/>
  <c r="D309" i="24"/>
  <c r="D310" i="24"/>
  <c r="D311" i="24"/>
  <c r="D312" i="24"/>
  <c r="D313" i="24"/>
  <c r="D314" i="24"/>
  <c r="D315" i="24"/>
  <c r="D316" i="24"/>
  <c r="D317" i="24"/>
  <c r="D318" i="24"/>
  <c r="D319" i="24"/>
  <c r="D320" i="24"/>
  <c r="D321" i="24"/>
  <c r="D322" i="24"/>
  <c r="D323" i="24"/>
  <c r="D324" i="24"/>
  <c r="D325" i="24"/>
  <c r="D326" i="24"/>
  <c r="D327" i="24"/>
  <c r="D328" i="24"/>
  <c r="D329" i="24"/>
  <c r="D330" i="24"/>
  <c r="D331" i="24"/>
  <c r="D332" i="24"/>
  <c r="D333" i="24"/>
  <c r="D334" i="24"/>
  <c r="D335" i="24"/>
  <c r="D336" i="24"/>
  <c r="D337" i="24"/>
  <c r="D338" i="24"/>
  <c r="D339" i="24"/>
  <c r="D340" i="24"/>
  <c r="D341" i="24"/>
  <c r="D342" i="24"/>
  <c r="D343" i="24"/>
  <c r="D344" i="24"/>
  <c r="D345" i="24"/>
  <c r="D346" i="24"/>
  <c r="D347" i="24"/>
  <c r="D348" i="24"/>
  <c r="D349" i="24"/>
  <c r="D350" i="24"/>
  <c r="D351" i="24"/>
  <c r="D352" i="24"/>
  <c r="D353" i="24"/>
  <c r="D354" i="24"/>
  <c r="D355" i="24"/>
  <c r="D356" i="24"/>
  <c r="D357" i="24"/>
  <c r="D358" i="24"/>
  <c r="D359" i="24"/>
  <c r="D360" i="24"/>
  <c r="D361" i="24"/>
  <c r="D362" i="24"/>
  <c r="D363" i="24"/>
  <c r="D364" i="24"/>
  <c r="D365" i="24"/>
  <c r="D366" i="24"/>
  <c r="D367" i="24"/>
  <c r="D368" i="24"/>
  <c r="D369" i="24"/>
  <c r="D370" i="24"/>
  <c r="D371" i="24"/>
  <c r="D372" i="24"/>
  <c r="D373" i="24"/>
  <c r="D374" i="24"/>
  <c r="D375" i="24"/>
  <c r="D376" i="24"/>
  <c r="D377" i="24"/>
  <c r="D378" i="24"/>
  <c r="D379" i="24"/>
  <c r="D380" i="24"/>
  <c r="D381" i="24"/>
  <c r="D382" i="24"/>
  <c r="D383" i="24"/>
  <c r="D384" i="24"/>
  <c r="D385" i="24"/>
  <c r="D386" i="24"/>
  <c r="D387" i="24"/>
  <c r="D388" i="24"/>
  <c r="D389" i="24"/>
  <c r="D390" i="24"/>
  <c r="D391" i="24"/>
  <c r="D392" i="24"/>
  <c r="D393" i="24"/>
  <c r="D394" i="24"/>
  <c r="D395" i="24"/>
  <c r="D396" i="24"/>
  <c r="D397" i="24"/>
  <c r="D398" i="24"/>
  <c r="D399" i="24"/>
  <c r="D400" i="24"/>
  <c r="D401" i="24"/>
  <c r="D402" i="24"/>
  <c r="D403" i="24"/>
  <c r="D404" i="24"/>
  <c r="D405" i="24"/>
  <c r="D406" i="24"/>
  <c r="D407" i="24"/>
  <c r="D408" i="24"/>
  <c r="D409" i="24"/>
  <c r="D410" i="24"/>
  <c r="D411" i="24"/>
  <c r="D412" i="24"/>
  <c r="D413" i="24"/>
  <c r="D414" i="24"/>
  <c r="D415" i="24"/>
  <c r="D416" i="24"/>
  <c r="D417" i="24"/>
  <c r="D418" i="24"/>
  <c r="D419" i="24"/>
  <c r="D420" i="24"/>
  <c r="D421" i="24"/>
  <c r="D422" i="24"/>
  <c r="D423" i="24"/>
  <c r="D424" i="24"/>
  <c r="D425" i="24"/>
  <c r="D426" i="24"/>
  <c r="D427" i="24"/>
  <c r="D428" i="24"/>
  <c r="D429" i="24"/>
  <c r="D430" i="24"/>
  <c r="D431" i="24"/>
  <c r="D432" i="24"/>
  <c r="D433" i="24"/>
  <c r="D434" i="24"/>
  <c r="D435" i="24"/>
  <c r="D436" i="24"/>
  <c r="D437" i="24"/>
  <c r="D438" i="24"/>
  <c r="D439" i="24"/>
  <c r="D440" i="24"/>
  <c r="D441" i="24"/>
  <c r="D442" i="24"/>
  <c r="D443" i="24"/>
  <c r="D444" i="24"/>
  <c r="D445" i="24"/>
  <c r="D446" i="24"/>
  <c r="D447" i="24"/>
  <c r="D448" i="24"/>
  <c r="D449" i="24"/>
  <c r="D450" i="24"/>
  <c r="D451" i="24"/>
  <c r="D452" i="24"/>
  <c r="D453" i="24"/>
  <c r="D454" i="24"/>
  <c r="D455" i="24"/>
  <c r="D456" i="24"/>
  <c r="D457" i="24"/>
  <c r="D458" i="24"/>
  <c r="D459" i="24"/>
  <c r="D460" i="24"/>
  <c r="D461" i="24"/>
  <c r="D462" i="24"/>
  <c r="D463" i="24"/>
  <c r="D464" i="24"/>
  <c r="D465" i="24"/>
  <c r="D466" i="24"/>
  <c r="D467" i="24"/>
  <c r="D468" i="24"/>
  <c r="D469" i="24"/>
  <c r="D470" i="24"/>
  <c r="D471" i="24"/>
  <c r="D472" i="24"/>
  <c r="D473" i="24"/>
  <c r="D474" i="24"/>
  <c r="D475" i="24"/>
  <c r="D476" i="24"/>
  <c r="D477" i="24"/>
  <c r="D478" i="24"/>
  <c r="D479" i="24"/>
  <c r="D480" i="24"/>
  <c r="D481" i="24"/>
  <c r="D482" i="24"/>
  <c r="D483" i="24"/>
  <c r="D484" i="24"/>
  <c r="D485" i="24"/>
  <c r="D486" i="24"/>
  <c r="D487" i="24"/>
  <c r="D488" i="24"/>
  <c r="D489" i="24"/>
  <c r="D490" i="24"/>
  <c r="D491" i="24"/>
  <c r="D492" i="24"/>
  <c r="D493" i="24"/>
  <c r="D494" i="24"/>
  <c r="D495" i="24"/>
  <c r="D496" i="24"/>
  <c r="D497" i="24"/>
  <c r="D498" i="24"/>
  <c r="D499" i="24"/>
  <c r="D500" i="24"/>
  <c r="D501" i="24"/>
  <c r="D502" i="24"/>
  <c r="D503" i="24"/>
  <c r="D504" i="24"/>
  <c r="D505" i="24"/>
  <c r="D506" i="24"/>
  <c r="D507" i="24"/>
  <c r="D508" i="24"/>
  <c r="D509" i="24"/>
  <c r="D510" i="24"/>
  <c r="D511" i="24"/>
  <c r="D512" i="24"/>
  <c r="D513" i="24"/>
  <c r="D514" i="24"/>
  <c r="D515" i="24"/>
  <c r="D516" i="24"/>
  <c r="D517" i="24"/>
  <c r="D518" i="24"/>
  <c r="D519" i="24"/>
  <c r="D520" i="24"/>
  <c r="D521" i="24"/>
  <c r="D522" i="24"/>
  <c r="D523" i="24"/>
  <c r="D524" i="24"/>
  <c r="D525" i="24"/>
  <c r="D526" i="24"/>
  <c r="D527" i="24"/>
  <c r="D528" i="24"/>
  <c r="D529" i="24"/>
  <c r="D530" i="24"/>
  <c r="D531" i="24"/>
  <c r="D532" i="24"/>
  <c r="D533" i="24"/>
  <c r="D534" i="24"/>
  <c r="D535" i="24"/>
  <c r="D536" i="24"/>
  <c r="D537" i="24"/>
  <c r="D538" i="24"/>
  <c r="D539" i="24"/>
  <c r="D540" i="24"/>
  <c r="D541" i="24"/>
  <c r="D542" i="24"/>
  <c r="D543" i="24"/>
  <c r="D544" i="24"/>
  <c r="D545" i="24"/>
  <c r="D546" i="24"/>
  <c r="D547" i="24"/>
  <c r="D548" i="24"/>
  <c r="D549" i="24"/>
  <c r="D550" i="24"/>
  <c r="D551" i="24"/>
  <c r="D552" i="24"/>
  <c r="D553" i="24"/>
  <c r="D554" i="24"/>
  <c r="D555" i="24"/>
  <c r="D556" i="24"/>
  <c r="D557" i="24"/>
  <c r="D558" i="24"/>
  <c r="D559" i="24"/>
  <c r="D560" i="24"/>
  <c r="D561" i="24"/>
  <c r="D562" i="24"/>
  <c r="D563" i="24"/>
  <c r="D564" i="24"/>
  <c r="D565" i="24"/>
  <c r="D566" i="24"/>
  <c r="D567" i="24"/>
  <c r="D568" i="24"/>
  <c r="D569" i="24"/>
  <c r="D570" i="24"/>
  <c r="D571" i="24"/>
  <c r="D572" i="24"/>
  <c r="D573" i="24"/>
  <c r="D574" i="24"/>
  <c r="D575" i="24"/>
  <c r="D576" i="24"/>
  <c r="D577" i="24"/>
  <c r="D578" i="24"/>
  <c r="D579" i="24"/>
  <c r="D580" i="24"/>
  <c r="D581" i="24"/>
  <c r="D582" i="24"/>
  <c r="D583" i="24"/>
  <c r="D584" i="24"/>
  <c r="D585" i="24"/>
  <c r="D586" i="24"/>
  <c r="D587" i="24"/>
  <c r="D588" i="24"/>
  <c r="D589" i="24"/>
  <c r="D590" i="24"/>
  <c r="D591" i="24"/>
  <c r="D592" i="24"/>
  <c r="D593" i="24"/>
  <c r="D594" i="24"/>
  <c r="D595" i="24"/>
  <c r="D596" i="24"/>
  <c r="D597" i="24"/>
  <c r="D598" i="24"/>
  <c r="D599" i="24"/>
  <c r="D600" i="24"/>
  <c r="D601" i="24"/>
  <c r="D602" i="24"/>
  <c r="D603" i="24"/>
  <c r="D604" i="24"/>
  <c r="D605" i="24"/>
  <c r="D606" i="24"/>
  <c r="D607" i="24"/>
  <c r="D608" i="24"/>
  <c r="D609" i="24"/>
  <c r="D610" i="24"/>
  <c r="D611" i="24"/>
  <c r="D612" i="24"/>
  <c r="D613" i="24"/>
  <c r="D614" i="24"/>
  <c r="D615" i="24"/>
  <c r="D616" i="24"/>
  <c r="D617" i="24"/>
  <c r="D618" i="24"/>
  <c r="D619" i="24"/>
  <c r="D620" i="24"/>
  <c r="D621" i="24"/>
  <c r="D622" i="24"/>
  <c r="D623" i="24"/>
  <c r="D624" i="24"/>
  <c r="D625" i="24"/>
  <c r="D626" i="24"/>
  <c r="D627" i="24"/>
  <c r="D628" i="24"/>
  <c r="D629" i="24"/>
  <c r="D630" i="24"/>
  <c r="D631" i="24"/>
  <c r="D632" i="24"/>
  <c r="D633" i="24"/>
  <c r="D634" i="24"/>
  <c r="D635" i="24"/>
  <c r="D636" i="24"/>
  <c r="D637" i="24"/>
  <c r="D638" i="24"/>
  <c r="D639" i="24"/>
  <c r="D640" i="24"/>
  <c r="D641" i="24"/>
  <c r="D642" i="24"/>
  <c r="D643" i="24"/>
  <c r="D644" i="24"/>
  <c r="D645" i="24"/>
  <c r="D646" i="24"/>
  <c r="D647" i="24"/>
  <c r="D648" i="24"/>
  <c r="D649" i="24"/>
  <c r="D650" i="24"/>
  <c r="D651" i="24"/>
  <c r="D652" i="24"/>
  <c r="D653" i="24"/>
  <c r="D654" i="24"/>
  <c r="D655" i="24"/>
  <c r="D656" i="24"/>
  <c r="D657" i="24"/>
  <c r="D658" i="24"/>
  <c r="D659" i="24"/>
  <c r="D660" i="24"/>
  <c r="D661" i="24"/>
  <c r="D662" i="24"/>
  <c r="D663" i="24"/>
  <c r="D664" i="24"/>
  <c r="D665" i="24"/>
  <c r="D666" i="24"/>
  <c r="D667" i="24"/>
  <c r="D668" i="24"/>
  <c r="D669" i="24"/>
  <c r="D670" i="24"/>
  <c r="D671" i="24"/>
  <c r="D672" i="24"/>
  <c r="D673" i="24"/>
  <c r="D674" i="24"/>
  <c r="D675" i="24"/>
  <c r="D676" i="24"/>
  <c r="D677" i="24"/>
  <c r="D678" i="24"/>
  <c r="D679" i="24"/>
  <c r="D680" i="24"/>
  <c r="D681" i="24"/>
  <c r="D682" i="24"/>
  <c r="D683" i="24"/>
  <c r="D684" i="24"/>
  <c r="D685" i="24"/>
  <c r="D686" i="24"/>
  <c r="D687" i="24"/>
  <c r="D688" i="24"/>
  <c r="D689" i="24"/>
  <c r="D690" i="24"/>
  <c r="D691" i="24"/>
  <c r="D692" i="24"/>
  <c r="D693" i="24"/>
  <c r="D694" i="24"/>
  <c r="D695" i="24"/>
  <c r="D696" i="24"/>
  <c r="D697" i="24"/>
  <c r="D698" i="24"/>
  <c r="D699" i="24"/>
  <c r="D700" i="24"/>
  <c r="D701" i="24"/>
  <c r="D702" i="24"/>
  <c r="D703" i="24"/>
  <c r="D704" i="24"/>
  <c r="D705" i="24"/>
  <c r="D706" i="24"/>
  <c r="D707" i="24"/>
  <c r="D708" i="24"/>
  <c r="D709" i="24"/>
  <c r="D710" i="24"/>
  <c r="D711" i="24"/>
  <c r="D712" i="24"/>
  <c r="D713" i="24"/>
  <c r="D714" i="24"/>
  <c r="D715" i="24"/>
  <c r="D716" i="24"/>
  <c r="D717" i="24"/>
  <c r="D718" i="24"/>
  <c r="D719" i="24"/>
  <c r="D720" i="24"/>
  <c r="D721" i="24"/>
  <c r="D722" i="24"/>
  <c r="D723" i="24"/>
  <c r="D724" i="24"/>
  <c r="D725" i="24"/>
  <c r="D726" i="24"/>
  <c r="D727" i="24"/>
  <c r="D728" i="24"/>
  <c r="D729" i="24"/>
  <c r="D730" i="24"/>
  <c r="D731" i="24"/>
  <c r="D732" i="24"/>
  <c r="D733" i="24"/>
  <c r="D734" i="24"/>
  <c r="D735" i="24"/>
  <c r="D736" i="24"/>
  <c r="D737" i="24"/>
  <c r="D738" i="24"/>
  <c r="D739" i="24"/>
  <c r="D740" i="24"/>
  <c r="D741" i="24"/>
  <c r="D742" i="24"/>
  <c r="D743" i="24"/>
  <c r="D744" i="24"/>
  <c r="D745" i="24"/>
  <c r="D746" i="24"/>
  <c r="D747" i="24"/>
  <c r="D748" i="24"/>
  <c r="D749" i="24"/>
  <c r="D750" i="24"/>
  <c r="D751" i="24"/>
  <c r="D752" i="24"/>
  <c r="D753" i="24"/>
  <c r="D754" i="24"/>
  <c r="D755" i="24"/>
  <c r="D756" i="24"/>
  <c r="D757" i="24"/>
  <c r="D758" i="24"/>
  <c r="D759" i="24"/>
  <c r="D760" i="24"/>
  <c r="D761" i="24"/>
  <c r="D762" i="24"/>
  <c r="D763" i="24"/>
  <c r="D764" i="24"/>
  <c r="D765" i="24"/>
  <c r="D766" i="24"/>
  <c r="D767" i="24"/>
  <c r="D768" i="24"/>
  <c r="D769" i="24"/>
  <c r="D770" i="24"/>
  <c r="D771" i="24"/>
  <c r="D772" i="24"/>
  <c r="D773" i="24"/>
  <c r="D774" i="24"/>
  <c r="D775" i="24"/>
  <c r="D776" i="24"/>
  <c r="D777" i="24"/>
  <c r="D778" i="24"/>
  <c r="D779" i="24"/>
  <c r="D780" i="24"/>
  <c r="D781" i="24"/>
  <c r="D782" i="24"/>
  <c r="D783" i="24"/>
  <c r="D784" i="24"/>
  <c r="D785" i="24"/>
  <c r="D786" i="24"/>
  <c r="D787" i="24"/>
  <c r="D788" i="24"/>
  <c r="D789" i="24"/>
  <c r="D790" i="24"/>
  <c r="D791" i="24"/>
  <c r="D792" i="24"/>
  <c r="D793" i="24"/>
  <c r="D794" i="24"/>
  <c r="D795" i="24"/>
  <c r="D796" i="24"/>
  <c r="D797" i="24"/>
  <c r="D798" i="24"/>
  <c r="D799" i="24"/>
  <c r="D800" i="24"/>
  <c r="D801" i="24"/>
  <c r="D802" i="24"/>
  <c r="D803" i="24"/>
  <c r="D804" i="24"/>
  <c r="D805" i="24"/>
  <c r="D806" i="24"/>
  <c r="D807" i="24"/>
  <c r="D808" i="24"/>
  <c r="D809" i="24"/>
  <c r="D810" i="24"/>
  <c r="D811" i="24"/>
  <c r="D812" i="24"/>
  <c r="D813" i="24"/>
  <c r="D814" i="24"/>
  <c r="D815" i="24"/>
  <c r="D816" i="24"/>
  <c r="D817" i="24"/>
  <c r="D818" i="24"/>
  <c r="D819" i="24"/>
  <c r="D820" i="24"/>
  <c r="D821" i="24"/>
  <c r="D822" i="24"/>
  <c r="D823" i="24"/>
  <c r="D824" i="24"/>
  <c r="D825" i="24"/>
  <c r="D826" i="24"/>
  <c r="D827" i="24"/>
  <c r="D828" i="24"/>
  <c r="D829" i="24"/>
  <c r="D830" i="24"/>
  <c r="D831" i="24"/>
  <c r="D832" i="24"/>
  <c r="D833" i="24"/>
  <c r="D834" i="24"/>
  <c r="D835" i="24"/>
  <c r="D836" i="24"/>
  <c r="D837" i="24"/>
  <c r="D838" i="24"/>
  <c r="D839" i="24"/>
  <c r="D840" i="24"/>
  <c r="D841" i="24"/>
  <c r="D842" i="24"/>
  <c r="D843" i="24"/>
  <c r="D844" i="24"/>
  <c r="D845" i="24"/>
  <c r="D846" i="24"/>
  <c r="D847" i="24"/>
  <c r="D848" i="24"/>
  <c r="D849" i="24"/>
  <c r="D850" i="24"/>
  <c r="D851" i="24"/>
  <c r="D852" i="24"/>
  <c r="D853" i="24"/>
  <c r="D854" i="24"/>
  <c r="D855" i="24"/>
  <c r="D856" i="24"/>
  <c r="D857" i="24"/>
  <c r="D858" i="24"/>
  <c r="D859" i="24"/>
  <c r="D860" i="24"/>
  <c r="D861" i="24"/>
  <c r="D862" i="24"/>
  <c r="D863" i="24"/>
  <c r="D864" i="24"/>
  <c r="D865" i="24"/>
  <c r="D866" i="24"/>
  <c r="D867" i="24"/>
  <c r="D868" i="24"/>
  <c r="D869" i="24"/>
  <c r="D870" i="24"/>
  <c r="D871" i="24"/>
  <c r="D872" i="24"/>
  <c r="D873" i="24"/>
  <c r="D874" i="24"/>
  <c r="D875" i="24"/>
  <c r="D876" i="24"/>
  <c r="D877" i="24"/>
  <c r="D878" i="24"/>
  <c r="D879" i="24"/>
  <c r="D880" i="24"/>
  <c r="D881" i="24"/>
  <c r="D882" i="24"/>
  <c r="D883" i="24"/>
  <c r="D884" i="24"/>
  <c r="D885" i="24"/>
  <c r="D886" i="24"/>
  <c r="D887" i="24"/>
  <c r="D888" i="24"/>
  <c r="D889" i="24"/>
  <c r="D890" i="24"/>
  <c r="D891" i="24"/>
  <c r="D892" i="24"/>
  <c r="D893" i="24"/>
  <c r="D894" i="24"/>
  <c r="D895" i="24"/>
  <c r="D896" i="24"/>
  <c r="D897" i="24"/>
  <c r="D898" i="24"/>
  <c r="D899" i="24"/>
  <c r="D900" i="24"/>
  <c r="D901" i="24"/>
  <c r="D902" i="24"/>
  <c r="D903" i="24"/>
  <c r="D904" i="24"/>
  <c r="D905" i="24"/>
  <c r="D906" i="24"/>
  <c r="D907" i="24"/>
  <c r="D908" i="24"/>
  <c r="D909" i="24"/>
  <c r="D910" i="24"/>
  <c r="D911" i="24"/>
  <c r="D912" i="24"/>
  <c r="D913" i="24"/>
  <c r="D914" i="24"/>
  <c r="D915" i="24"/>
  <c r="D916" i="24"/>
  <c r="D917" i="24"/>
  <c r="D918" i="24"/>
  <c r="D919" i="24"/>
  <c r="D920" i="24"/>
  <c r="D921" i="24"/>
  <c r="D922" i="24"/>
  <c r="D923" i="24"/>
  <c r="D924" i="24"/>
  <c r="D925" i="24"/>
  <c r="D926" i="24"/>
  <c r="D927" i="24"/>
  <c r="D928" i="24"/>
  <c r="D929" i="24"/>
  <c r="D930" i="24"/>
  <c r="D931" i="24"/>
  <c r="D932" i="24"/>
  <c r="D933" i="24"/>
  <c r="D934" i="24"/>
  <c r="D935" i="24"/>
  <c r="D936" i="24"/>
  <c r="D937" i="24"/>
  <c r="D938" i="24"/>
  <c r="D939" i="24"/>
  <c r="D940" i="24"/>
  <c r="D941" i="24"/>
  <c r="D942" i="24"/>
  <c r="D943" i="24"/>
  <c r="D944" i="24"/>
  <c r="D945" i="24"/>
  <c r="D946" i="24"/>
  <c r="D947" i="24"/>
  <c r="D948" i="24"/>
  <c r="D949" i="24"/>
  <c r="D950" i="24"/>
  <c r="D951" i="24"/>
  <c r="D952" i="24"/>
  <c r="D953" i="24"/>
  <c r="D954" i="24"/>
  <c r="D955" i="24"/>
  <c r="D956" i="24"/>
  <c r="D957" i="24"/>
  <c r="D958" i="24"/>
  <c r="D959" i="24"/>
  <c r="D960" i="24"/>
  <c r="D961" i="24"/>
  <c r="D962" i="24"/>
  <c r="D963" i="24"/>
  <c r="D964" i="24"/>
  <c r="D965" i="24"/>
  <c r="D966" i="24"/>
  <c r="D967" i="24"/>
  <c r="D968" i="24"/>
  <c r="D969" i="24"/>
  <c r="D970" i="24"/>
  <c r="D971" i="24"/>
  <c r="D972" i="24"/>
  <c r="D973" i="24"/>
  <c r="D974" i="24"/>
  <c r="D975" i="24"/>
  <c r="D976" i="24"/>
  <c r="D977" i="24"/>
  <c r="D978" i="24"/>
  <c r="D979" i="24"/>
  <c r="D980" i="24"/>
  <c r="D981" i="24"/>
  <c r="D982" i="24"/>
  <c r="D983" i="24"/>
  <c r="D984" i="24"/>
  <c r="D985" i="24"/>
  <c r="D986" i="24"/>
  <c r="D987" i="24"/>
  <c r="D988" i="24"/>
  <c r="D989" i="24"/>
  <c r="D990" i="24"/>
  <c r="D991" i="24"/>
  <c r="D992" i="24"/>
  <c r="D993" i="24"/>
  <c r="D994" i="24"/>
  <c r="D995" i="24"/>
  <c r="D996" i="24"/>
  <c r="D997" i="24"/>
  <c r="D998" i="24"/>
  <c r="D999" i="24"/>
  <c r="D1000" i="24"/>
  <c r="D1001" i="24"/>
  <c r="D2" i="24"/>
  <c r="C7" i="33"/>
  <c r="C6" i="33"/>
  <c r="C5" i="33"/>
  <c r="C4" i="33"/>
  <c r="C3" i="33"/>
  <c r="C2" i="33"/>
  <c r="C2" i="32"/>
  <c r="C3" i="32"/>
  <c r="C4" i="32"/>
  <c r="D4" i="31"/>
  <c r="D3" i="31"/>
  <c r="D2" i="31"/>
  <c r="J2" i="27"/>
  <c r="J3" i="27"/>
  <c r="J4" i="27"/>
  <c r="J5" i="27"/>
  <c r="J6" i="27"/>
  <c r="J7" i="27"/>
  <c r="J8" i="27"/>
  <c r="J9" i="27"/>
  <c r="J10" i="27"/>
  <c r="J11" i="27"/>
  <c r="J12" i="27"/>
  <c r="J13" i="27"/>
  <c r="J14" i="27"/>
  <c r="J15" i="27"/>
  <c r="J16" i="27"/>
  <c r="J17" i="27"/>
  <c r="J18" i="27"/>
  <c r="J19" i="27"/>
  <c r="J20" i="27"/>
  <c r="J21" i="27"/>
  <c r="J22" i="27"/>
  <c r="J23" i="27"/>
  <c r="J24" i="27"/>
  <c r="J25" i="27"/>
  <c r="J26" i="27"/>
  <c r="J27" i="27"/>
  <c r="J28" i="27"/>
  <c r="J29" i="27"/>
  <c r="J30" i="27"/>
  <c r="J31" i="27"/>
  <c r="J32" i="27"/>
  <c r="J33" i="27"/>
  <c r="J34" i="27"/>
  <c r="J35" i="27"/>
  <c r="J36" i="27"/>
  <c r="J37" i="27"/>
  <c r="J38" i="27"/>
  <c r="J39" i="27"/>
  <c r="J40" i="27"/>
  <c r="J41" i="27"/>
  <c r="J42" i="27"/>
  <c r="J43" i="27"/>
  <c r="J44" i="27"/>
  <c r="J45" i="27"/>
  <c r="J46" i="27"/>
  <c r="J47" i="27"/>
  <c r="J48" i="27"/>
  <c r="J49" i="27"/>
  <c r="J50" i="27"/>
  <c r="J51" i="27"/>
  <c r="J52" i="27"/>
  <c r="J53" i="27"/>
  <c r="J54" i="27"/>
  <c r="J55" i="27"/>
  <c r="J56" i="27"/>
  <c r="J57" i="27"/>
  <c r="J58" i="27"/>
  <c r="J59" i="27"/>
  <c r="J60" i="27"/>
  <c r="J61" i="27"/>
  <c r="J62" i="27"/>
  <c r="J63" i="27"/>
  <c r="J64" i="27"/>
  <c r="J65" i="27"/>
  <c r="J66" i="27"/>
  <c r="J67" i="27"/>
  <c r="J68" i="27"/>
  <c r="J69" i="27"/>
  <c r="J70" i="27"/>
  <c r="J71" i="27"/>
  <c r="J72" i="27"/>
  <c r="J73" i="27"/>
  <c r="J74" i="27"/>
  <c r="J75" i="27"/>
  <c r="J76" i="27"/>
  <c r="J77" i="27"/>
  <c r="J78" i="27"/>
  <c r="J79" i="27"/>
  <c r="J80" i="27"/>
  <c r="J81" i="27"/>
  <c r="J82" i="27"/>
  <c r="J83" i="27"/>
  <c r="J84" i="27"/>
  <c r="J85" i="27"/>
  <c r="J86" i="27"/>
  <c r="J87" i="27"/>
  <c r="J88" i="27"/>
  <c r="J89" i="27"/>
  <c r="J90" i="27"/>
  <c r="J91" i="27"/>
  <c r="J92" i="27"/>
  <c r="J93" i="27"/>
  <c r="J94" i="27"/>
  <c r="J95" i="27"/>
  <c r="J96" i="27"/>
  <c r="J97" i="27"/>
  <c r="J98" i="27"/>
  <c r="J99" i="27"/>
  <c r="J100" i="27"/>
  <c r="J101" i="27"/>
  <c r="J102" i="27"/>
  <c r="J103" i="27"/>
  <c r="J104" i="27"/>
  <c r="J105" i="27"/>
  <c r="J106" i="27"/>
  <c r="J107" i="27"/>
  <c r="J108" i="27"/>
  <c r="J109" i="27"/>
  <c r="J110" i="27"/>
  <c r="J111" i="27"/>
  <c r="J112" i="27"/>
  <c r="J113" i="27"/>
  <c r="J114" i="27"/>
  <c r="J115" i="27"/>
  <c r="J116" i="27"/>
  <c r="J117" i="27"/>
  <c r="J118" i="27"/>
  <c r="J119" i="27"/>
  <c r="J120" i="27"/>
  <c r="J121" i="27"/>
  <c r="J122" i="27"/>
  <c r="J123" i="27"/>
  <c r="J124" i="27"/>
  <c r="J125" i="27"/>
  <c r="J126" i="27"/>
  <c r="J127" i="27"/>
  <c r="J128" i="27"/>
  <c r="J129" i="27"/>
  <c r="J130" i="27"/>
  <c r="J131" i="27"/>
  <c r="J132" i="27"/>
  <c r="J133" i="27"/>
  <c r="J134" i="27"/>
  <c r="J135" i="27"/>
  <c r="J136" i="27"/>
  <c r="J137" i="27"/>
  <c r="J138" i="27"/>
  <c r="J139" i="27"/>
  <c r="J140" i="27"/>
  <c r="J141" i="27"/>
  <c r="J142" i="27"/>
  <c r="J143" i="27"/>
  <c r="J144" i="27"/>
  <c r="J145" i="27"/>
  <c r="J146" i="27"/>
  <c r="J147" i="27"/>
  <c r="J148" i="27"/>
  <c r="J149" i="27"/>
  <c r="J150" i="27"/>
  <c r="J151" i="27"/>
  <c r="J152" i="27"/>
  <c r="J153" i="27"/>
  <c r="J154" i="27"/>
  <c r="J155" i="27"/>
  <c r="J156" i="27"/>
  <c r="J157" i="27"/>
  <c r="J158" i="27"/>
  <c r="J159" i="27"/>
  <c r="J160" i="27"/>
  <c r="J161" i="27"/>
  <c r="J162" i="27"/>
  <c r="J163" i="27"/>
  <c r="J164" i="27"/>
  <c r="J165" i="27"/>
  <c r="J166" i="27"/>
  <c r="J167" i="27"/>
  <c r="J168" i="27"/>
  <c r="J169" i="27"/>
  <c r="J170" i="27"/>
  <c r="J171" i="27"/>
  <c r="J172" i="27"/>
  <c r="J173" i="27"/>
  <c r="J174" i="27"/>
  <c r="J175" i="27"/>
  <c r="J176" i="27"/>
  <c r="J177" i="27"/>
  <c r="J178" i="27"/>
  <c r="J179" i="27"/>
  <c r="J180" i="27"/>
  <c r="J181" i="27"/>
  <c r="J182" i="27"/>
  <c r="J183" i="27"/>
  <c r="J184" i="27"/>
  <c r="J185" i="27"/>
  <c r="J186" i="27"/>
  <c r="J187" i="27"/>
  <c r="J188" i="27"/>
  <c r="J189" i="27"/>
  <c r="J190" i="27"/>
  <c r="J191" i="27"/>
  <c r="J192" i="27"/>
  <c r="J193" i="27"/>
  <c r="J194" i="27"/>
  <c r="J195" i="27"/>
  <c r="J196" i="27"/>
  <c r="J197" i="27"/>
  <c r="J198" i="27"/>
  <c r="J199" i="27"/>
  <c r="J200" i="27"/>
  <c r="J201" i="27"/>
  <c r="J202" i="27"/>
  <c r="J203" i="27"/>
  <c r="J204" i="27"/>
  <c r="J205" i="27"/>
  <c r="J206" i="27"/>
  <c r="J207" i="27"/>
  <c r="J208" i="27"/>
  <c r="J209" i="27"/>
  <c r="J210" i="27"/>
  <c r="J211" i="27"/>
  <c r="J212" i="27"/>
  <c r="J213" i="27"/>
  <c r="J214" i="27"/>
  <c r="J215" i="27"/>
  <c r="J216" i="27"/>
  <c r="J217" i="27"/>
  <c r="J218" i="27"/>
  <c r="J219" i="27"/>
  <c r="J220" i="27"/>
  <c r="J221" i="27"/>
  <c r="J222" i="27"/>
  <c r="J223" i="27"/>
  <c r="J224" i="27"/>
  <c r="J225" i="27"/>
  <c r="J226" i="27"/>
  <c r="J227" i="27"/>
  <c r="J228" i="27"/>
  <c r="J229" i="27"/>
  <c r="J230" i="27"/>
  <c r="J231" i="27"/>
  <c r="J232" i="27"/>
  <c r="J233" i="27"/>
  <c r="J234" i="27"/>
  <c r="J235" i="27"/>
  <c r="J236" i="27"/>
  <c r="J237" i="27"/>
  <c r="J238" i="27"/>
  <c r="J239" i="27"/>
  <c r="J240" i="27"/>
  <c r="J241" i="27"/>
  <c r="J242" i="27"/>
  <c r="J243" i="27"/>
  <c r="J244" i="27"/>
  <c r="J245" i="27"/>
  <c r="J246" i="27"/>
  <c r="J247" i="27"/>
  <c r="J248" i="27"/>
  <c r="J249" i="27"/>
  <c r="J250" i="27"/>
  <c r="J251" i="27"/>
  <c r="J252" i="27"/>
  <c r="J253" i="27"/>
  <c r="J254" i="27"/>
  <c r="J255" i="27"/>
  <c r="J256" i="27"/>
  <c r="J257" i="27"/>
  <c r="J258" i="27"/>
  <c r="J259" i="27"/>
  <c r="J260" i="27"/>
  <c r="J261" i="27"/>
  <c r="J262" i="27"/>
  <c r="J263" i="27"/>
  <c r="J264" i="27"/>
  <c r="J265" i="27"/>
  <c r="J266" i="27"/>
  <c r="J267" i="27"/>
  <c r="J268" i="27"/>
  <c r="J269" i="27"/>
  <c r="J270" i="27"/>
  <c r="J271" i="27"/>
  <c r="J272" i="27"/>
  <c r="J273" i="27"/>
  <c r="J274" i="27"/>
  <c r="J275" i="27"/>
  <c r="J276" i="27"/>
  <c r="J277" i="27"/>
  <c r="J278" i="27"/>
  <c r="J279" i="27"/>
  <c r="J280" i="27"/>
  <c r="J281" i="27"/>
  <c r="J282" i="27"/>
  <c r="J283" i="27"/>
  <c r="J284" i="27"/>
  <c r="J285" i="27"/>
  <c r="J286" i="27"/>
  <c r="J287" i="27"/>
  <c r="J288" i="27"/>
  <c r="J289" i="27"/>
  <c r="J290" i="27"/>
  <c r="J291" i="27"/>
  <c r="J292" i="27"/>
  <c r="J293" i="27"/>
  <c r="J294" i="27"/>
  <c r="J295" i="27"/>
  <c r="J296" i="27"/>
  <c r="J297" i="27"/>
  <c r="J298" i="27"/>
  <c r="J299" i="27"/>
  <c r="J300" i="27"/>
  <c r="J301" i="27"/>
  <c r="J302" i="27"/>
  <c r="J303" i="27"/>
  <c r="J304" i="27"/>
  <c r="J305" i="27"/>
  <c r="J306" i="27"/>
  <c r="J307" i="27"/>
  <c r="J308" i="27"/>
  <c r="J309" i="27"/>
  <c r="J310" i="27"/>
  <c r="J311" i="27"/>
  <c r="J312" i="27"/>
  <c r="J313" i="27"/>
  <c r="J314" i="27"/>
  <c r="J315" i="27"/>
  <c r="J316" i="27"/>
  <c r="J317" i="27"/>
  <c r="J318" i="27"/>
  <c r="J319" i="27"/>
  <c r="J320" i="27"/>
  <c r="J321" i="27"/>
  <c r="J322" i="27"/>
  <c r="J323" i="27"/>
  <c r="J324" i="27"/>
  <c r="J325" i="27"/>
  <c r="J326" i="27"/>
  <c r="J327" i="27"/>
  <c r="J328" i="27"/>
  <c r="J329" i="27"/>
  <c r="J330" i="27"/>
  <c r="J331" i="27"/>
  <c r="J332" i="27"/>
  <c r="J333" i="27"/>
  <c r="J334" i="27"/>
  <c r="J335" i="27"/>
  <c r="J336" i="27"/>
  <c r="J337" i="27"/>
  <c r="J338" i="27"/>
  <c r="J339" i="27"/>
  <c r="J340" i="27"/>
  <c r="J341" i="27"/>
  <c r="J342" i="27"/>
  <c r="J343" i="27"/>
  <c r="J344" i="27"/>
  <c r="J345" i="27"/>
  <c r="J346" i="27"/>
  <c r="J347" i="27"/>
  <c r="J348" i="27"/>
  <c r="J349" i="27"/>
  <c r="J350" i="27"/>
  <c r="J351" i="27"/>
  <c r="J352" i="27"/>
  <c r="J353" i="27"/>
  <c r="J354" i="27"/>
  <c r="J355" i="27"/>
  <c r="J356" i="27"/>
  <c r="J357" i="27"/>
  <c r="J358" i="27"/>
  <c r="J359" i="27"/>
  <c r="J360" i="27"/>
  <c r="J361" i="27"/>
  <c r="J362" i="27"/>
  <c r="J363" i="27"/>
  <c r="J364" i="27"/>
  <c r="J365" i="27"/>
  <c r="J366" i="27"/>
  <c r="J367" i="27"/>
  <c r="J368" i="27"/>
  <c r="J369" i="27"/>
  <c r="J370" i="27"/>
  <c r="J371" i="27"/>
  <c r="J372" i="27"/>
  <c r="J373" i="27"/>
  <c r="J374" i="27"/>
  <c r="J375" i="27"/>
  <c r="J376" i="27"/>
  <c r="J377" i="27"/>
  <c r="J378" i="27"/>
  <c r="J379" i="27"/>
  <c r="J380" i="27"/>
  <c r="J381" i="27"/>
  <c r="J382" i="27"/>
  <c r="J383" i="27"/>
  <c r="J384" i="27"/>
  <c r="J385" i="27"/>
  <c r="J386" i="27"/>
  <c r="J387" i="27"/>
  <c r="J388" i="27"/>
  <c r="J389" i="27"/>
  <c r="J390" i="27"/>
  <c r="J391" i="27"/>
  <c r="J392" i="27"/>
  <c r="J393" i="27"/>
  <c r="J394" i="27"/>
  <c r="J395" i="27"/>
  <c r="J396" i="27"/>
  <c r="J397" i="27"/>
  <c r="J398" i="27"/>
  <c r="J399" i="27"/>
  <c r="J400" i="27"/>
  <c r="J401" i="27"/>
  <c r="J402" i="27"/>
  <c r="J403" i="27"/>
  <c r="J404" i="27"/>
  <c r="J405" i="27"/>
  <c r="J406" i="27"/>
  <c r="J407" i="27"/>
  <c r="J408" i="27"/>
  <c r="J409" i="27"/>
  <c r="J410" i="27"/>
  <c r="J411" i="27"/>
  <c r="J412" i="27"/>
  <c r="J413" i="27"/>
  <c r="J414" i="27"/>
  <c r="J415" i="27"/>
  <c r="J416" i="27"/>
  <c r="J417" i="27"/>
  <c r="J418" i="27"/>
  <c r="J419" i="27"/>
  <c r="J420" i="27"/>
  <c r="J421" i="27"/>
  <c r="J422" i="27"/>
  <c r="J423" i="27"/>
  <c r="J424" i="27"/>
  <c r="J425" i="27"/>
  <c r="J426" i="27"/>
  <c r="J427" i="27"/>
  <c r="J428" i="27"/>
  <c r="J429" i="27"/>
  <c r="J430" i="27"/>
  <c r="J431" i="27"/>
  <c r="J432" i="27"/>
  <c r="J433" i="27"/>
  <c r="J434" i="27"/>
  <c r="J435" i="27"/>
  <c r="J436" i="27"/>
  <c r="J437" i="27"/>
  <c r="J438" i="27"/>
  <c r="J439" i="27"/>
  <c r="J440" i="27"/>
  <c r="J441" i="27"/>
  <c r="J442" i="27"/>
  <c r="J443" i="27"/>
  <c r="J444" i="27"/>
  <c r="J445" i="27"/>
  <c r="J446" i="27"/>
  <c r="J447" i="27"/>
  <c r="J448" i="27"/>
  <c r="J449" i="27"/>
  <c r="J450" i="27"/>
  <c r="J451" i="27"/>
  <c r="J452" i="27"/>
  <c r="J453" i="27"/>
  <c r="J454" i="27"/>
  <c r="J455" i="27"/>
  <c r="J456" i="27"/>
  <c r="J457" i="27"/>
  <c r="J458" i="27"/>
  <c r="J459" i="27"/>
  <c r="J460" i="27"/>
  <c r="J461" i="27"/>
  <c r="J462" i="27"/>
  <c r="J463" i="27"/>
  <c r="J464" i="27"/>
  <c r="J465" i="27"/>
  <c r="J466" i="27"/>
  <c r="J467" i="27"/>
  <c r="J468" i="27"/>
  <c r="J469" i="27"/>
  <c r="J470" i="27"/>
  <c r="J471" i="27"/>
  <c r="J472" i="27"/>
  <c r="J473" i="27"/>
  <c r="J474" i="27"/>
  <c r="J475" i="27"/>
  <c r="J476" i="27"/>
  <c r="J477" i="27"/>
  <c r="J478" i="27"/>
  <c r="J479" i="27"/>
  <c r="J480" i="27"/>
  <c r="J481" i="27"/>
  <c r="J482" i="27"/>
  <c r="J483" i="27"/>
  <c r="J484" i="27"/>
  <c r="J485" i="27"/>
  <c r="J486" i="27"/>
  <c r="J487" i="27"/>
  <c r="J488" i="27"/>
  <c r="J489" i="27"/>
  <c r="J490" i="27"/>
  <c r="J491" i="27"/>
  <c r="J492" i="27"/>
  <c r="J493" i="27"/>
  <c r="J494" i="27"/>
  <c r="J495" i="27"/>
  <c r="J496" i="27"/>
  <c r="J497" i="27"/>
  <c r="J498" i="27"/>
  <c r="J499" i="27"/>
  <c r="J500" i="27"/>
  <c r="J501" i="27"/>
  <c r="J502" i="27"/>
  <c r="J503" i="27"/>
  <c r="J504" i="27"/>
  <c r="J505" i="27"/>
  <c r="J506" i="27"/>
  <c r="J507" i="27"/>
  <c r="J508" i="27"/>
  <c r="J509" i="27"/>
  <c r="J510" i="27"/>
  <c r="J511" i="27"/>
  <c r="J512" i="27"/>
  <c r="J513" i="27"/>
  <c r="J514" i="27"/>
  <c r="J515" i="27"/>
  <c r="J516" i="27"/>
  <c r="J517" i="27"/>
  <c r="J518" i="27"/>
  <c r="J519" i="27"/>
  <c r="J520" i="27"/>
  <c r="J521" i="27"/>
  <c r="J522" i="27"/>
  <c r="J523" i="27"/>
  <c r="J524" i="27"/>
  <c r="J525" i="27"/>
  <c r="J526" i="27"/>
  <c r="J527" i="27"/>
  <c r="J528" i="27"/>
  <c r="J529" i="27"/>
  <c r="J530" i="27"/>
  <c r="J531" i="27"/>
  <c r="J532" i="27"/>
  <c r="J533" i="27"/>
  <c r="J534" i="27"/>
  <c r="J535" i="27"/>
  <c r="J536" i="27"/>
  <c r="J537" i="27"/>
  <c r="J538" i="27"/>
  <c r="J539" i="27"/>
  <c r="J540" i="27"/>
  <c r="J541" i="27"/>
  <c r="J542" i="27"/>
  <c r="J543" i="27"/>
  <c r="J544" i="27"/>
  <c r="J545" i="27"/>
  <c r="J546" i="27"/>
  <c r="J547" i="27"/>
  <c r="J548" i="27"/>
  <c r="J549" i="27"/>
  <c r="J550" i="27"/>
  <c r="J551" i="27"/>
  <c r="J552" i="27"/>
  <c r="J553" i="27"/>
  <c r="J554" i="27"/>
  <c r="J555" i="27"/>
  <c r="J556" i="27"/>
  <c r="J557" i="27"/>
  <c r="J558" i="27"/>
  <c r="J559" i="27"/>
  <c r="J560" i="27"/>
  <c r="J561" i="27"/>
  <c r="J562" i="27"/>
  <c r="J563" i="27"/>
  <c r="J564" i="27"/>
  <c r="J565" i="27"/>
  <c r="J566" i="27"/>
  <c r="J567" i="27"/>
  <c r="J568" i="27"/>
  <c r="J569" i="27"/>
  <c r="J570" i="27"/>
  <c r="J571" i="27"/>
  <c r="J572" i="27"/>
  <c r="J573" i="27"/>
  <c r="J574" i="27"/>
  <c r="J575" i="27"/>
  <c r="J576" i="27"/>
  <c r="J577" i="27"/>
  <c r="J578" i="27"/>
  <c r="J579" i="27"/>
  <c r="J580" i="27"/>
  <c r="J581" i="27"/>
  <c r="J582" i="27"/>
  <c r="J583" i="27"/>
  <c r="J584" i="27"/>
  <c r="J585" i="27"/>
  <c r="J586" i="27"/>
  <c r="J587" i="27"/>
  <c r="J588" i="27"/>
  <c r="J589" i="27"/>
  <c r="J590" i="27"/>
  <c r="J591" i="27"/>
  <c r="J592" i="27"/>
  <c r="J593" i="27"/>
  <c r="J594" i="27"/>
  <c r="J595" i="27"/>
  <c r="J596" i="27"/>
  <c r="J597" i="27"/>
  <c r="J598" i="27"/>
  <c r="J599" i="27"/>
  <c r="J600" i="27"/>
  <c r="J601" i="27"/>
  <c r="J602" i="27"/>
  <c r="J603" i="27"/>
  <c r="J604" i="27"/>
  <c r="J605" i="27"/>
  <c r="J606" i="27"/>
  <c r="J607" i="27"/>
  <c r="J608" i="27"/>
  <c r="J609" i="27"/>
  <c r="J610" i="27"/>
  <c r="J611" i="27"/>
  <c r="J612" i="27"/>
  <c r="J613" i="27"/>
  <c r="J614" i="27"/>
  <c r="J615" i="27"/>
  <c r="J616" i="27"/>
  <c r="J617" i="27"/>
  <c r="J618" i="27"/>
  <c r="J619" i="27"/>
  <c r="J620" i="27"/>
  <c r="J621" i="27"/>
  <c r="J622" i="27"/>
  <c r="J623" i="27"/>
  <c r="J624" i="27"/>
  <c r="J625" i="27"/>
  <c r="J626" i="27"/>
  <c r="J627" i="27"/>
  <c r="J628" i="27"/>
  <c r="J629" i="27"/>
  <c r="J630" i="27"/>
  <c r="J631" i="27"/>
  <c r="J632" i="27"/>
  <c r="J633" i="27"/>
  <c r="J634" i="27"/>
  <c r="J635" i="27"/>
  <c r="J636" i="27"/>
  <c r="J637" i="27"/>
  <c r="J638" i="27"/>
  <c r="J639" i="27"/>
  <c r="J640" i="27"/>
  <c r="J641" i="27"/>
  <c r="J642" i="27"/>
  <c r="J643" i="27"/>
  <c r="J644" i="27"/>
  <c r="J645" i="27"/>
  <c r="J646" i="27"/>
  <c r="J647" i="27"/>
  <c r="J648" i="27"/>
  <c r="J649" i="27"/>
  <c r="J650" i="27"/>
  <c r="J651" i="27"/>
  <c r="J652" i="27"/>
  <c r="J653" i="27"/>
  <c r="J654" i="27"/>
  <c r="J655" i="27"/>
  <c r="J656" i="27"/>
  <c r="J657" i="27"/>
  <c r="J658" i="27"/>
  <c r="J659" i="27"/>
  <c r="J660" i="27"/>
  <c r="J661" i="27"/>
  <c r="J662" i="27"/>
  <c r="J663" i="27"/>
  <c r="J664" i="27"/>
  <c r="J665" i="27"/>
  <c r="J666" i="27"/>
  <c r="J667" i="27"/>
  <c r="J668" i="27"/>
  <c r="J669" i="27"/>
  <c r="J670" i="27"/>
  <c r="J671" i="27"/>
  <c r="J672" i="27"/>
  <c r="J673" i="27"/>
  <c r="J674" i="27"/>
  <c r="J675" i="27"/>
  <c r="J676" i="27"/>
  <c r="J677" i="27"/>
  <c r="J678" i="27"/>
  <c r="J679" i="27"/>
  <c r="J680" i="27"/>
  <c r="J681" i="27"/>
  <c r="J682" i="27"/>
  <c r="J683" i="27"/>
  <c r="J684" i="27"/>
  <c r="J685" i="27"/>
  <c r="J686" i="27"/>
  <c r="J687" i="27"/>
  <c r="J688" i="27"/>
  <c r="J689" i="27"/>
  <c r="J690" i="27"/>
  <c r="J691" i="27"/>
  <c r="J692" i="27"/>
  <c r="J693" i="27"/>
  <c r="J694" i="27"/>
  <c r="J695" i="27"/>
  <c r="J696" i="27"/>
  <c r="J697" i="27"/>
  <c r="J698" i="27"/>
  <c r="J699" i="27"/>
  <c r="J700" i="27"/>
  <c r="J701" i="27"/>
  <c r="J702" i="27"/>
  <c r="J703" i="27"/>
  <c r="J704" i="27"/>
  <c r="J705" i="27"/>
  <c r="J706" i="27"/>
  <c r="J707" i="27"/>
  <c r="J708" i="27"/>
  <c r="J709" i="27"/>
  <c r="J710" i="27"/>
  <c r="J711" i="27"/>
  <c r="J712" i="27"/>
  <c r="J713" i="27"/>
  <c r="J714" i="27"/>
  <c r="J715" i="27"/>
  <c r="J716" i="27"/>
  <c r="J717" i="27"/>
  <c r="J718" i="27"/>
  <c r="J719" i="27"/>
  <c r="J720" i="27"/>
  <c r="J721" i="27"/>
  <c r="J722" i="27"/>
  <c r="J723" i="27"/>
  <c r="J724" i="27"/>
  <c r="J725" i="27"/>
  <c r="J726" i="27"/>
  <c r="J727" i="27"/>
  <c r="J728" i="27"/>
  <c r="J729" i="27"/>
  <c r="J730" i="27"/>
  <c r="J731" i="27"/>
  <c r="J732" i="27"/>
  <c r="J733" i="27"/>
  <c r="J734" i="27"/>
  <c r="J735" i="27"/>
  <c r="J736" i="27"/>
  <c r="J737" i="27"/>
  <c r="J738" i="27"/>
  <c r="J739" i="27"/>
  <c r="J740" i="27"/>
  <c r="J741" i="27"/>
  <c r="J742" i="27"/>
  <c r="J743" i="27"/>
  <c r="J744" i="27"/>
  <c r="J745" i="27"/>
  <c r="J746" i="27"/>
  <c r="J747" i="27"/>
  <c r="J748" i="27"/>
  <c r="J749" i="27"/>
  <c r="J750" i="27"/>
  <c r="J751" i="27"/>
  <c r="J752" i="27"/>
  <c r="J753" i="27"/>
  <c r="J754" i="27"/>
  <c r="J755" i="27"/>
  <c r="J756" i="27"/>
  <c r="J757" i="27"/>
  <c r="J758" i="27"/>
  <c r="J759" i="27"/>
  <c r="J760" i="27"/>
  <c r="J761" i="27"/>
  <c r="J762" i="27"/>
  <c r="J763" i="27"/>
  <c r="J764" i="27"/>
  <c r="J765" i="27"/>
  <c r="J766" i="27"/>
  <c r="J767" i="27"/>
  <c r="J768" i="27"/>
  <c r="J769" i="27"/>
  <c r="J770" i="27"/>
  <c r="J771" i="27"/>
  <c r="J772" i="27"/>
  <c r="J773" i="27"/>
  <c r="J774" i="27"/>
  <c r="J775" i="27"/>
  <c r="J776" i="27"/>
  <c r="J777" i="27"/>
  <c r="J778" i="27"/>
  <c r="J779" i="27"/>
  <c r="J780" i="27"/>
  <c r="J781" i="27"/>
  <c r="J782" i="27"/>
  <c r="J783" i="27"/>
  <c r="J784" i="27"/>
  <c r="J785" i="27"/>
  <c r="J786" i="27"/>
  <c r="J787" i="27"/>
  <c r="J788" i="27"/>
  <c r="J789" i="27"/>
  <c r="J790" i="27"/>
  <c r="J791" i="27"/>
  <c r="J792" i="27"/>
  <c r="J793" i="27"/>
  <c r="J794" i="27"/>
  <c r="J795" i="27"/>
  <c r="J796" i="27"/>
  <c r="J797" i="27"/>
  <c r="J798" i="27"/>
  <c r="J799" i="27"/>
  <c r="J800" i="27"/>
  <c r="J801" i="27"/>
  <c r="J802" i="27"/>
  <c r="J803" i="27"/>
  <c r="J804" i="27"/>
  <c r="J805" i="27"/>
  <c r="J806" i="27"/>
  <c r="J807" i="27"/>
  <c r="J808" i="27"/>
  <c r="J809" i="27"/>
  <c r="J810" i="27"/>
  <c r="J811" i="27"/>
  <c r="J812" i="27"/>
  <c r="J813" i="27"/>
  <c r="J814" i="27"/>
  <c r="J815" i="27"/>
  <c r="J816" i="27"/>
  <c r="J817" i="27"/>
  <c r="J818" i="27"/>
  <c r="J819" i="27"/>
  <c r="J820" i="27"/>
  <c r="J821" i="27"/>
  <c r="J822" i="27"/>
  <c r="J823" i="27"/>
  <c r="J824" i="27"/>
  <c r="J825" i="27"/>
  <c r="J826" i="27"/>
  <c r="J827" i="27"/>
  <c r="J828" i="27"/>
  <c r="J829" i="27"/>
  <c r="J830" i="27"/>
  <c r="J831" i="27"/>
  <c r="J832" i="27"/>
  <c r="J833" i="27"/>
  <c r="J834" i="27"/>
  <c r="J835" i="27"/>
  <c r="J836" i="27"/>
  <c r="J837" i="27"/>
  <c r="J838" i="27"/>
  <c r="J839" i="27"/>
  <c r="J840" i="27"/>
  <c r="J841" i="27"/>
  <c r="J842" i="27"/>
  <c r="J843" i="27"/>
  <c r="J844" i="27"/>
  <c r="J845" i="27"/>
  <c r="J846" i="27"/>
  <c r="J847" i="27"/>
  <c r="J848" i="27"/>
  <c r="J849" i="27"/>
  <c r="J850" i="27"/>
  <c r="J851" i="27"/>
  <c r="J852" i="27"/>
  <c r="J853" i="27"/>
  <c r="J854" i="27"/>
  <c r="J855" i="27"/>
  <c r="J856" i="27"/>
  <c r="J857" i="27"/>
  <c r="J858" i="27"/>
  <c r="J859" i="27"/>
  <c r="J860" i="27"/>
  <c r="J861" i="27"/>
  <c r="J862" i="27"/>
  <c r="J863" i="27"/>
  <c r="J864" i="27"/>
  <c r="J865" i="27"/>
  <c r="J866" i="27"/>
  <c r="J867" i="27"/>
  <c r="J868" i="27"/>
  <c r="J869" i="27"/>
  <c r="J870" i="27"/>
  <c r="J871" i="27"/>
  <c r="J872" i="27"/>
  <c r="J873" i="27"/>
  <c r="J874" i="27"/>
  <c r="J875" i="27"/>
  <c r="J876" i="27"/>
  <c r="J877" i="27"/>
  <c r="J878" i="27"/>
  <c r="J879" i="27"/>
  <c r="J880" i="27"/>
  <c r="J881" i="27"/>
  <c r="J882" i="27"/>
  <c r="J883" i="27"/>
  <c r="J884" i="27"/>
  <c r="J885" i="27"/>
  <c r="J886" i="27"/>
  <c r="J887" i="27"/>
  <c r="J888" i="27"/>
  <c r="J889" i="27"/>
  <c r="J890" i="27"/>
  <c r="J891" i="27"/>
  <c r="J892" i="27"/>
  <c r="J893" i="27"/>
  <c r="J894" i="27"/>
  <c r="J895" i="27"/>
  <c r="J896" i="27"/>
  <c r="J897" i="27"/>
  <c r="J898" i="27"/>
  <c r="J899" i="27"/>
  <c r="J900" i="27"/>
  <c r="J901" i="27"/>
  <c r="J902" i="27"/>
  <c r="J903" i="27"/>
  <c r="J904" i="27"/>
  <c r="J905" i="27"/>
  <c r="J906" i="27"/>
  <c r="J907" i="27"/>
  <c r="J908" i="27"/>
  <c r="J909" i="27"/>
  <c r="J910" i="27"/>
  <c r="J911" i="27"/>
  <c r="J912" i="27"/>
  <c r="J913" i="27"/>
  <c r="J914" i="27"/>
  <c r="J915" i="27"/>
  <c r="J916" i="27"/>
  <c r="J917" i="27"/>
  <c r="J918" i="27"/>
  <c r="J919" i="27"/>
  <c r="J920" i="27"/>
  <c r="J921" i="27"/>
  <c r="J922" i="27"/>
  <c r="J923" i="27"/>
  <c r="J924" i="27"/>
  <c r="J925" i="27"/>
  <c r="J926" i="27"/>
  <c r="J927" i="27"/>
  <c r="J928" i="27"/>
  <c r="J929" i="27"/>
  <c r="J930" i="27"/>
  <c r="J931" i="27"/>
  <c r="J932" i="27"/>
  <c r="J933" i="27"/>
  <c r="J934" i="27"/>
  <c r="J935" i="27"/>
  <c r="J936" i="27"/>
  <c r="J937" i="27"/>
  <c r="J938" i="27"/>
  <c r="J939" i="27"/>
  <c r="J940" i="27"/>
  <c r="J941" i="27"/>
  <c r="J942" i="27"/>
  <c r="J943" i="27"/>
  <c r="J944" i="27"/>
  <c r="J945" i="27"/>
  <c r="J946" i="27"/>
  <c r="J947" i="27"/>
  <c r="J948" i="27"/>
  <c r="J949" i="27"/>
  <c r="J950" i="27"/>
  <c r="J951" i="27"/>
  <c r="J952" i="27"/>
  <c r="J953" i="27"/>
  <c r="J954" i="27"/>
  <c r="J955" i="27"/>
  <c r="J956" i="27"/>
  <c r="J957" i="27"/>
  <c r="J958" i="27"/>
  <c r="J959" i="27"/>
  <c r="J960" i="27"/>
  <c r="J961" i="27"/>
  <c r="J962" i="27"/>
  <c r="J963" i="27"/>
  <c r="J964" i="27"/>
  <c r="J965" i="27"/>
  <c r="J966" i="27"/>
  <c r="J967" i="27"/>
  <c r="J968" i="27"/>
  <c r="J969" i="27"/>
  <c r="J970" i="27"/>
  <c r="J971" i="27"/>
  <c r="J972" i="27"/>
  <c r="J973" i="27"/>
  <c r="J974" i="27"/>
  <c r="J975" i="27"/>
  <c r="J976" i="27"/>
  <c r="J977" i="27"/>
  <c r="J978" i="27"/>
  <c r="J979" i="27"/>
  <c r="J980" i="27"/>
  <c r="J981" i="27"/>
  <c r="J982" i="27"/>
  <c r="J983" i="27"/>
  <c r="J984" i="27"/>
  <c r="J985" i="27"/>
  <c r="J986" i="27"/>
  <c r="J987" i="27"/>
  <c r="J988" i="27"/>
  <c r="J989" i="27"/>
  <c r="J990" i="27"/>
  <c r="J991" i="27"/>
  <c r="J992" i="27"/>
  <c r="J993" i="27"/>
  <c r="J994" i="27"/>
  <c r="J995" i="27"/>
  <c r="J996" i="27"/>
  <c r="J997" i="27"/>
  <c r="J998" i="27"/>
  <c r="J999" i="27"/>
  <c r="J1000" i="27"/>
  <c r="J1001" i="27"/>
  <c r="J1002" i="27"/>
  <c r="J1003" i="27"/>
  <c r="J1004" i="27"/>
  <c r="J1005" i="27"/>
  <c r="J1006" i="27"/>
  <c r="J1007" i="27"/>
  <c r="J1008" i="27"/>
  <c r="J1009" i="27"/>
  <c r="J1010" i="27"/>
  <c r="J1011" i="27"/>
  <c r="J1012" i="27"/>
  <c r="J1013" i="27"/>
  <c r="J1014" i="27"/>
  <c r="J1015" i="27"/>
  <c r="J1016" i="27"/>
  <c r="J1017" i="27"/>
  <c r="J1018" i="27"/>
  <c r="J1019" i="27"/>
  <c r="J1020" i="27"/>
  <c r="J1021" i="27"/>
  <c r="J1022" i="27"/>
  <c r="J1023" i="27"/>
  <c r="J1024" i="27"/>
  <c r="J1025" i="27"/>
  <c r="J1026" i="27"/>
  <c r="J1027" i="27"/>
  <c r="J1028" i="27"/>
  <c r="J1029" i="27"/>
  <c r="J1030" i="27"/>
  <c r="J1031" i="27"/>
  <c r="J1032" i="27"/>
  <c r="J1033" i="27"/>
  <c r="J1034" i="27"/>
  <c r="J1035" i="27"/>
  <c r="J1036" i="27"/>
  <c r="J1037" i="27"/>
  <c r="J1038" i="27"/>
  <c r="J1039" i="27"/>
  <c r="J1040" i="27"/>
  <c r="J1041" i="27"/>
  <c r="J1042" i="27"/>
  <c r="J1043" i="27"/>
  <c r="J1044" i="27"/>
  <c r="J1045" i="27"/>
  <c r="J1046" i="27"/>
  <c r="J1047" i="27"/>
  <c r="J1048" i="27"/>
  <c r="J1049" i="27"/>
  <c r="J1050" i="27"/>
  <c r="J1051" i="27"/>
  <c r="J1052" i="27"/>
  <c r="J1053" i="27"/>
  <c r="J1054" i="27"/>
  <c r="J1055" i="27"/>
  <c r="J1056" i="27"/>
  <c r="J1057" i="27"/>
  <c r="J1058" i="27"/>
  <c r="J1059" i="27"/>
  <c r="J1060" i="27"/>
  <c r="J1061" i="27"/>
  <c r="J1062" i="27"/>
  <c r="J1063" i="27"/>
  <c r="J1064" i="27"/>
  <c r="J1065" i="27"/>
  <c r="J1066" i="27"/>
  <c r="J1067" i="27"/>
  <c r="J1068" i="27"/>
  <c r="J1069" i="27"/>
  <c r="J1070" i="27"/>
  <c r="J1071" i="27"/>
  <c r="J1072" i="27"/>
  <c r="J1073" i="27"/>
  <c r="J1074" i="27"/>
  <c r="J1075" i="27"/>
  <c r="J1076" i="27"/>
  <c r="J1077" i="27"/>
  <c r="J1078" i="27"/>
  <c r="J1079" i="27"/>
  <c r="J1080" i="27"/>
  <c r="J1081" i="27"/>
  <c r="J1082" i="27"/>
  <c r="J1083" i="27"/>
  <c r="J1084" i="27"/>
  <c r="J1085" i="27"/>
  <c r="J1086" i="27"/>
  <c r="J1087" i="27"/>
  <c r="J1088" i="27"/>
  <c r="J1089" i="27"/>
  <c r="J1090" i="27"/>
  <c r="J1091" i="27"/>
  <c r="J1092" i="27"/>
  <c r="J1093" i="27"/>
  <c r="J1094" i="27"/>
  <c r="J1095" i="27"/>
  <c r="J1096" i="27"/>
  <c r="J1097" i="27"/>
  <c r="J1098" i="27"/>
  <c r="J1099" i="27"/>
  <c r="J1100" i="27"/>
  <c r="J1101" i="27"/>
  <c r="J1102" i="27"/>
  <c r="J1103" i="27"/>
  <c r="J1104" i="27"/>
  <c r="J1105" i="27"/>
  <c r="J1106" i="27"/>
  <c r="J1107" i="27"/>
  <c r="J1108" i="27"/>
  <c r="J1109" i="27"/>
  <c r="J1110" i="27"/>
  <c r="J1111" i="27"/>
  <c r="J1112" i="27"/>
  <c r="J1113" i="27"/>
  <c r="J1114" i="27"/>
  <c r="J1115" i="27"/>
  <c r="J1116" i="27"/>
  <c r="J1117" i="27"/>
  <c r="J1118" i="27"/>
  <c r="J1119" i="27"/>
  <c r="J1120" i="27"/>
  <c r="J1121" i="27"/>
  <c r="J1122" i="27"/>
  <c r="J1123" i="27"/>
  <c r="J1124" i="27"/>
  <c r="J1125" i="27"/>
  <c r="J1126" i="27"/>
  <c r="J1127" i="27"/>
  <c r="J1128" i="27"/>
  <c r="J1129" i="27"/>
  <c r="J1130" i="27"/>
  <c r="J1131" i="27"/>
  <c r="J1132" i="27"/>
  <c r="J1133" i="27"/>
  <c r="J1134" i="27"/>
  <c r="J1135" i="27"/>
  <c r="J1136" i="27"/>
  <c r="J1137" i="27"/>
  <c r="J1138" i="27"/>
  <c r="J1139" i="27"/>
  <c r="J1140" i="27"/>
  <c r="J1141" i="27"/>
  <c r="J1142" i="27"/>
  <c r="J1143" i="27"/>
  <c r="J1144" i="27"/>
  <c r="J1145" i="27"/>
  <c r="J1146" i="27"/>
  <c r="J1147" i="27"/>
  <c r="J1148" i="27"/>
  <c r="J1149" i="27"/>
  <c r="J1150" i="27"/>
  <c r="J1151" i="27"/>
  <c r="J1152" i="27"/>
  <c r="J1153" i="27"/>
  <c r="J1154" i="27"/>
  <c r="J1155" i="27"/>
  <c r="J1156" i="27"/>
  <c r="J1157" i="27"/>
  <c r="J1158" i="27"/>
  <c r="J1159" i="27"/>
  <c r="J1160" i="27"/>
  <c r="J1161" i="27"/>
  <c r="J1162" i="27"/>
  <c r="J1163" i="27"/>
  <c r="J1164" i="27"/>
  <c r="J1165" i="27"/>
  <c r="J1166" i="27"/>
  <c r="J1167" i="27"/>
  <c r="J1168" i="27"/>
  <c r="J1169" i="27"/>
  <c r="J1170" i="27"/>
  <c r="J1171" i="27"/>
  <c r="J1172" i="27"/>
  <c r="J1173" i="27"/>
  <c r="J1174" i="27"/>
  <c r="J1175" i="27"/>
  <c r="J1176" i="27"/>
  <c r="J1177" i="27"/>
  <c r="J1178" i="27"/>
  <c r="J1179" i="27"/>
  <c r="J1180" i="27"/>
  <c r="J1181" i="27"/>
  <c r="J1182" i="27"/>
  <c r="J1183" i="27"/>
  <c r="J1184" i="27"/>
  <c r="J1185" i="27"/>
  <c r="J1186" i="27"/>
  <c r="J1187" i="27"/>
  <c r="J1188" i="27"/>
  <c r="J1189" i="27"/>
  <c r="J1190" i="27"/>
  <c r="J1191" i="27"/>
  <c r="J1192" i="27"/>
  <c r="J1193" i="27"/>
  <c r="J1194" i="27"/>
  <c r="J1195" i="27"/>
  <c r="J1196" i="27"/>
  <c r="J1197" i="27"/>
  <c r="J1198" i="27"/>
  <c r="J1199" i="27"/>
  <c r="J1200" i="27"/>
  <c r="J1201" i="27"/>
  <c r="J1202" i="27"/>
  <c r="J1203" i="27"/>
  <c r="J1204" i="27"/>
  <c r="J1205" i="27"/>
  <c r="J1206" i="27"/>
  <c r="J1207" i="27"/>
  <c r="J1208" i="27"/>
  <c r="J1209" i="27"/>
  <c r="J1210" i="27"/>
  <c r="J1211" i="27"/>
  <c r="J1212" i="27"/>
  <c r="J1213" i="27"/>
  <c r="J1214" i="27"/>
  <c r="J1215" i="27"/>
  <c r="J1216" i="27"/>
  <c r="J1217" i="27"/>
  <c r="J1218" i="27"/>
  <c r="J1219" i="27"/>
  <c r="J1220" i="27"/>
  <c r="J1221" i="27"/>
  <c r="J1222" i="27"/>
  <c r="J1223" i="27"/>
  <c r="J1224" i="27"/>
  <c r="J1225" i="27"/>
  <c r="J1226" i="27"/>
  <c r="J1227" i="27"/>
  <c r="J1228" i="27"/>
  <c r="J1229" i="27"/>
  <c r="J1230" i="27"/>
  <c r="J1231" i="27"/>
  <c r="J1232" i="27"/>
  <c r="J1233" i="27"/>
  <c r="J1234" i="27"/>
  <c r="J1235" i="27"/>
  <c r="J1236" i="27"/>
  <c r="J1237" i="27"/>
  <c r="J1238" i="27"/>
  <c r="J1239" i="27"/>
  <c r="J1240" i="27"/>
  <c r="J1241" i="27"/>
  <c r="J1242" i="27"/>
  <c r="J1243" i="27"/>
  <c r="J1244" i="27"/>
  <c r="J1245" i="27"/>
  <c r="J1246" i="27"/>
  <c r="J1247" i="27"/>
  <c r="J1248" i="27"/>
  <c r="J1249" i="27"/>
  <c r="J1250" i="27"/>
  <c r="J1251" i="27"/>
  <c r="J1252" i="27"/>
  <c r="J1253" i="27"/>
  <c r="J1254" i="27"/>
  <c r="J1255" i="27"/>
  <c r="J1256" i="27"/>
  <c r="J1257" i="27"/>
  <c r="J1258" i="27"/>
  <c r="J1259" i="27"/>
  <c r="J1260" i="27"/>
  <c r="J1261" i="27"/>
  <c r="J1262" i="27"/>
  <c r="J1263" i="27"/>
  <c r="J1264" i="27"/>
  <c r="J1265" i="27"/>
  <c r="J1266" i="27"/>
  <c r="J1267" i="27"/>
  <c r="J1268" i="27"/>
  <c r="J1269" i="27"/>
  <c r="J1270" i="27"/>
  <c r="J1271" i="27"/>
  <c r="J1272" i="27"/>
  <c r="J1273" i="27"/>
  <c r="J1274" i="27"/>
  <c r="J1275" i="27"/>
  <c r="J1276" i="27"/>
  <c r="J1277" i="27"/>
  <c r="J1278" i="27"/>
  <c r="J1279" i="27"/>
  <c r="J1280" i="27"/>
  <c r="J1281" i="27"/>
  <c r="J1282" i="27"/>
  <c r="J1283" i="27"/>
  <c r="J1284" i="27"/>
  <c r="J1285" i="27"/>
  <c r="J1286" i="27"/>
  <c r="J1287" i="27"/>
  <c r="J1288" i="27"/>
  <c r="J1289" i="27"/>
  <c r="J1290" i="27"/>
  <c r="J1291" i="27"/>
  <c r="J1292" i="27"/>
  <c r="J1293" i="27"/>
  <c r="J1294" i="27"/>
  <c r="J1295" i="27"/>
  <c r="J1296" i="27"/>
  <c r="J1297" i="27"/>
  <c r="J1298" i="27"/>
  <c r="J1299" i="27"/>
  <c r="J1300" i="27"/>
  <c r="J1301" i="27"/>
  <c r="J1302" i="27"/>
  <c r="J1303" i="27"/>
  <c r="J1304" i="27"/>
  <c r="J1305" i="27"/>
  <c r="J1306" i="27"/>
  <c r="J1307" i="27"/>
  <c r="J1308" i="27"/>
  <c r="J1309" i="27"/>
  <c r="J1310" i="27"/>
  <c r="J1311" i="27"/>
  <c r="J1312" i="27"/>
  <c r="J1313" i="27"/>
  <c r="J1314" i="27"/>
  <c r="J1315" i="27"/>
  <c r="J1316" i="27"/>
  <c r="J1317" i="27"/>
  <c r="J1318" i="27"/>
  <c r="J1319" i="27"/>
  <c r="J1320" i="27"/>
  <c r="J1321" i="27"/>
  <c r="J1322" i="27"/>
  <c r="J1323" i="27"/>
  <c r="J1324" i="27"/>
  <c r="J1325" i="27"/>
  <c r="J1326" i="27"/>
  <c r="J1327" i="27"/>
  <c r="J1328" i="27"/>
  <c r="J1329" i="27"/>
  <c r="J1330" i="27"/>
  <c r="J1331" i="27"/>
  <c r="J1332" i="27"/>
  <c r="J1333" i="27"/>
  <c r="J1334" i="27"/>
  <c r="J1335" i="27"/>
  <c r="J1336" i="27"/>
  <c r="J1337" i="27"/>
  <c r="J1338" i="27"/>
  <c r="J1339" i="27"/>
  <c r="J1340" i="27"/>
  <c r="J1341" i="27"/>
  <c r="J1342" i="27"/>
  <c r="J1343" i="27"/>
  <c r="J1344" i="27"/>
  <c r="J1345" i="27"/>
  <c r="J1346" i="27"/>
  <c r="J1347" i="27"/>
  <c r="J1348" i="27"/>
  <c r="J1349" i="27"/>
  <c r="J1350" i="27"/>
  <c r="J1351" i="27"/>
  <c r="J1352" i="27"/>
  <c r="J1353" i="27"/>
  <c r="J1354" i="27"/>
  <c r="J1355" i="27"/>
  <c r="J1356" i="27"/>
  <c r="J1357" i="27"/>
  <c r="J1358" i="27"/>
  <c r="J1359" i="27"/>
  <c r="J1360" i="27"/>
  <c r="J1361" i="27"/>
  <c r="J1362" i="27"/>
  <c r="J1363" i="27"/>
  <c r="J1364" i="27"/>
  <c r="J1365" i="27"/>
  <c r="J1366" i="27"/>
  <c r="J1367" i="27"/>
  <c r="J1368" i="27"/>
  <c r="J1369" i="27"/>
  <c r="J1370" i="27"/>
  <c r="J1371" i="27"/>
  <c r="J1372" i="27"/>
  <c r="J1373" i="27"/>
  <c r="J1374" i="27"/>
  <c r="J1375" i="27"/>
  <c r="J1376" i="27"/>
  <c r="J1377" i="27"/>
  <c r="J1378" i="27"/>
  <c r="J1379" i="27"/>
  <c r="J1380" i="27"/>
  <c r="J1381" i="27"/>
  <c r="J1382" i="27"/>
  <c r="J1383" i="27"/>
  <c r="J1384" i="27"/>
  <c r="J1385" i="27"/>
  <c r="J1386" i="27"/>
  <c r="J1387" i="27"/>
  <c r="J1388" i="27"/>
  <c r="J1389" i="27"/>
  <c r="J1390" i="27"/>
  <c r="J1391" i="27"/>
  <c r="J1392" i="27"/>
  <c r="J1393" i="27"/>
  <c r="J1394" i="27"/>
  <c r="J1395" i="27"/>
  <c r="J1396" i="27"/>
  <c r="J1397" i="27"/>
  <c r="J1398" i="27"/>
  <c r="J1399" i="27"/>
  <c r="J1400" i="27"/>
  <c r="J1401" i="27"/>
  <c r="J1402" i="27"/>
  <c r="J1403" i="27"/>
  <c r="J1404" i="27"/>
  <c r="J1405" i="27"/>
  <c r="J1406" i="27"/>
  <c r="J1407" i="27"/>
  <c r="J1408" i="27"/>
  <c r="J1409" i="27"/>
  <c r="J1410" i="27"/>
  <c r="J1411" i="27"/>
  <c r="J1412" i="27"/>
  <c r="J1413" i="27"/>
  <c r="J1414" i="27"/>
  <c r="J1415" i="27"/>
  <c r="J1416" i="27"/>
  <c r="J1417" i="27"/>
  <c r="J1418" i="27"/>
  <c r="J1419" i="27"/>
  <c r="J1420" i="27"/>
  <c r="J1421" i="27"/>
  <c r="J1422" i="27"/>
  <c r="J1423" i="27"/>
  <c r="J1424" i="27"/>
  <c r="J1425" i="27"/>
  <c r="J1426" i="27"/>
  <c r="J1427" i="27"/>
  <c r="J1428" i="27"/>
  <c r="J1429" i="27"/>
  <c r="J1430" i="27"/>
  <c r="J1431" i="27"/>
  <c r="J1432" i="27"/>
  <c r="J1433" i="27"/>
  <c r="J1434" i="27"/>
  <c r="J1435" i="27"/>
  <c r="J1436" i="27"/>
  <c r="J1437" i="27"/>
  <c r="J1438" i="27"/>
  <c r="J1439" i="27"/>
  <c r="J1440" i="27"/>
  <c r="J1441" i="27"/>
  <c r="J1442" i="27"/>
  <c r="J1443" i="27"/>
  <c r="J1444" i="27"/>
  <c r="J1445" i="27"/>
  <c r="J1446" i="27"/>
  <c r="J1447" i="27"/>
  <c r="J1448" i="27"/>
  <c r="J1449" i="27"/>
  <c r="J1450" i="27"/>
  <c r="J1451" i="27"/>
  <c r="J1452" i="27"/>
  <c r="J1453" i="27"/>
  <c r="J1454" i="27"/>
  <c r="J1455" i="27"/>
  <c r="J1456" i="27"/>
  <c r="J1457" i="27"/>
  <c r="J1458" i="27"/>
  <c r="J1459" i="27"/>
  <c r="J1460" i="27"/>
  <c r="J1461" i="27"/>
  <c r="J1462" i="27"/>
  <c r="J1463" i="27"/>
  <c r="J1464" i="27"/>
  <c r="J1465" i="27"/>
  <c r="J1466" i="27"/>
  <c r="J1467" i="27"/>
  <c r="J1468" i="27"/>
  <c r="J1469" i="27"/>
  <c r="J1470" i="27"/>
  <c r="J1471" i="27"/>
  <c r="J1472" i="27"/>
  <c r="J1473" i="27"/>
  <c r="J1474" i="27"/>
  <c r="J1475" i="27"/>
  <c r="J1476" i="27"/>
  <c r="J1477" i="27"/>
  <c r="J1478" i="27"/>
  <c r="J1479" i="27"/>
  <c r="J1480" i="27"/>
  <c r="J1481" i="27"/>
  <c r="J1482" i="27"/>
  <c r="J1483" i="27"/>
  <c r="J1484" i="27"/>
  <c r="J1485" i="27"/>
  <c r="J1486" i="27"/>
  <c r="J1487" i="27"/>
  <c r="J1488" i="27"/>
  <c r="J1489" i="27"/>
  <c r="J1490" i="27"/>
  <c r="J1491" i="27"/>
  <c r="J1492" i="27"/>
  <c r="J1493" i="27"/>
  <c r="J1494" i="27"/>
  <c r="J1495" i="27"/>
  <c r="J1496" i="27"/>
  <c r="J1497" i="27"/>
  <c r="J1498" i="27"/>
  <c r="J1499" i="27"/>
  <c r="J1500" i="27"/>
  <c r="J1501" i="27"/>
  <c r="J1502" i="27"/>
  <c r="J1503" i="27"/>
  <c r="J1504" i="27"/>
  <c r="J1505" i="27"/>
  <c r="J1506" i="27"/>
  <c r="J1507" i="27"/>
  <c r="J1508" i="27"/>
  <c r="J1509" i="27"/>
  <c r="J1510" i="27"/>
  <c r="J1511" i="27"/>
  <c r="J1512" i="27"/>
  <c r="J1513" i="27"/>
  <c r="J1514" i="27"/>
  <c r="J1515" i="27"/>
  <c r="J1516" i="27"/>
  <c r="J1517" i="27"/>
  <c r="J1518" i="27"/>
  <c r="J1519" i="27"/>
  <c r="J1520" i="27"/>
  <c r="J1521" i="27"/>
  <c r="J1522" i="27"/>
  <c r="J1523" i="27"/>
  <c r="J1524" i="27"/>
  <c r="J1525" i="27"/>
  <c r="J1526" i="27"/>
  <c r="J1527" i="27"/>
  <c r="J1528" i="27"/>
  <c r="J1529" i="27"/>
  <c r="J1530" i="27"/>
  <c r="J1531" i="27"/>
  <c r="J1532" i="27"/>
  <c r="J1533" i="27"/>
  <c r="J1534" i="27"/>
  <c r="J1535" i="27"/>
  <c r="J1536" i="27"/>
  <c r="J1537" i="27"/>
  <c r="J1538" i="27"/>
  <c r="J1539" i="27"/>
  <c r="J1540" i="27"/>
  <c r="J1541" i="27"/>
  <c r="J1542" i="27"/>
  <c r="J1543" i="27"/>
  <c r="J1544" i="27"/>
  <c r="J1545" i="27"/>
  <c r="J1546" i="27"/>
  <c r="J1547" i="27"/>
  <c r="J1548" i="27"/>
  <c r="J1549" i="27"/>
  <c r="J1550" i="27"/>
  <c r="J1551" i="27"/>
  <c r="J1552" i="27"/>
  <c r="J1553" i="27"/>
  <c r="J1554" i="27"/>
  <c r="J1555" i="27"/>
  <c r="J1556" i="27"/>
  <c r="J1557" i="27"/>
  <c r="J1558" i="27"/>
  <c r="J1559" i="27"/>
  <c r="J1560" i="27"/>
  <c r="J1561" i="27"/>
  <c r="J1562" i="27"/>
  <c r="J1563" i="27"/>
  <c r="J1564" i="27"/>
  <c r="J1565" i="27"/>
  <c r="J1566" i="27"/>
  <c r="J1567" i="27"/>
  <c r="J1568" i="27"/>
  <c r="J1569" i="27"/>
  <c r="J1570" i="27"/>
  <c r="J1571" i="27"/>
  <c r="J1572" i="27"/>
  <c r="J1573" i="27"/>
  <c r="J1574" i="27"/>
  <c r="J1575" i="27"/>
  <c r="J1576" i="27"/>
  <c r="J1577" i="27"/>
  <c r="J1578" i="27"/>
  <c r="J1579" i="27"/>
  <c r="J1580" i="27"/>
  <c r="J1581" i="27"/>
  <c r="J1582" i="27"/>
  <c r="J1583" i="27"/>
  <c r="J1584" i="27"/>
  <c r="J1585" i="27"/>
  <c r="J1586" i="27"/>
  <c r="J1587" i="27"/>
  <c r="J1588" i="27"/>
  <c r="J1589" i="27"/>
  <c r="J1590" i="27"/>
  <c r="J1591" i="27"/>
  <c r="J1592" i="27"/>
  <c r="J1593" i="27"/>
  <c r="J1594" i="27"/>
  <c r="J1595" i="27"/>
  <c r="J1596" i="27"/>
  <c r="J1597" i="27"/>
  <c r="J1598" i="27"/>
  <c r="J1599" i="27"/>
  <c r="J1600" i="27"/>
  <c r="J1601" i="27"/>
  <c r="J1602" i="27"/>
  <c r="J1603" i="27"/>
  <c r="J1604" i="27"/>
  <c r="J1605" i="27"/>
  <c r="J1606" i="27"/>
  <c r="J1607" i="27"/>
  <c r="J1608" i="27"/>
  <c r="J1609" i="27"/>
  <c r="J1610" i="27"/>
  <c r="J1611" i="27"/>
  <c r="J1612" i="27"/>
  <c r="J1613" i="27"/>
  <c r="J1614" i="27"/>
  <c r="J1615" i="27"/>
  <c r="J1616" i="27"/>
  <c r="J1617" i="27"/>
  <c r="J1618" i="27"/>
  <c r="J1619" i="27"/>
  <c r="J1620" i="27"/>
  <c r="J1621" i="27"/>
  <c r="J1622" i="27"/>
  <c r="J1623" i="27"/>
  <c r="J1624" i="27"/>
  <c r="J1625" i="27"/>
  <c r="J1626" i="27"/>
  <c r="J1627" i="27"/>
  <c r="J1628" i="27"/>
  <c r="J1629" i="27"/>
  <c r="J1630" i="27"/>
  <c r="J1631" i="27"/>
  <c r="J1632" i="27"/>
  <c r="J1633" i="27"/>
  <c r="J1634" i="27"/>
  <c r="J1635" i="27"/>
  <c r="J1636" i="27"/>
  <c r="J1637" i="27"/>
  <c r="J1638" i="27"/>
  <c r="J1639" i="27"/>
  <c r="J1640" i="27"/>
  <c r="J1641" i="27"/>
  <c r="J1642" i="27"/>
  <c r="J1643" i="27"/>
  <c r="J1644" i="27"/>
  <c r="J1645" i="27"/>
  <c r="J1646" i="27"/>
  <c r="J1647" i="27"/>
  <c r="J1648" i="27"/>
  <c r="J1649" i="27"/>
  <c r="J1650" i="27"/>
  <c r="J1651" i="27"/>
  <c r="J1652" i="27"/>
  <c r="J1653" i="27"/>
  <c r="J1654" i="27"/>
  <c r="J1655" i="27"/>
  <c r="J1656" i="27"/>
  <c r="J1657" i="27"/>
  <c r="J1658" i="27"/>
  <c r="J1659" i="27"/>
  <c r="J1660" i="27"/>
  <c r="J1661" i="27"/>
  <c r="J1662" i="27"/>
  <c r="J1663" i="27"/>
  <c r="J1664" i="27"/>
  <c r="J1665" i="27"/>
  <c r="J1666" i="27"/>
  <c r="J1667" i="27"/>
  <c r="J1668" i="27"/>
  <c r="J1669" i="27"/>
  <c r="J1670" i="27"/>
  <c r="J1671" i="27"/>
  <c r="J1672" i="27"/>
  <c r="J1673" i="27"/>
  <c r="J1674" i="27"/>
  <c r="J1675" i="27"/>
  <c r="J1676" i="27"/>
  <c r="J1677" i="27"/>
  <c r="J1678" i="27"/>
  <c r="J1679" i="27"/>
  <c r="J1680" i="27"/>
  <c r="J1681" i="27"/>
  <c r="J1682" i="27"/>
  <c r="J1683" i="27"/>
  <c r="J1684" i="27"/>
  <c r="J1685" i="27"/>
  <c r="J1686" i="27"/>
  <c r="J1687" i="27"/>
  <c r="J1688" i="27"/>
  <c r="J1689" i="27"/>
  <c r="J1690" i="27"/>
  <c r="J1691" i="27"/>
  <c r="J1692" i="27"/>
  <c r="J1693" i="27"/>
  <c r="J1694" i="27"/>
  <c r="J1695" i="27"/>
  <c r="J1696" i="27"/>
  <c r="J1697" i="27"/>
  <c r="J1698" i="27"/>
  <c r="J1699" i="27"/>
  <c r="J1700" i="27"/>
  <c r="J1701" i="27"/>
  <c r="C2" i="27"/>
  <c r="C3" i="27"/>
  <c r="C4" i="27"/>
  <c r="C5" i="27"/>
  <c r="C6" i="27"/>
  <c r="C7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86" i="27"/>
  <c r="C487" i="27"/>
  <c r="C488" i="27"/>
  <c r="C489" i="27"/>
  <c r="C490" i="27"/>
  <c r="C491" i="27"/>
  <c r="C492" i="27"/>
  <c r="C493" i="27"/>
  <c r="C494" i="27"/>
  <c r="C495" i="27"/>
  <c r="C496" i="27"/>
  <c r="C497" i="27"/>
  <c r="C498" i="27"/>
  <c r="C499" i="27"/>
  <c r="C500" i="27"/>
  <c r="C501" i="27"/>
  <c r="C502" i="27"/>
  <c r="C503" i="27"/>
  <c r="C504" i="27"/>
  <c r="C505" i="27"/>
  <c r="C506" i="27"/>
  <c r="C507" i="27"/>
  <c r="C508" i="27"/>
  <c r="C509" i="27"/>
  <c r="C510" i="27"/>
  <c r="C511" i="27"/>
  <c r="C512" i="27"/>
  <c r="C513" i="27"/>
  <c r="C514" i="27"/>
  <c r="C515" i="27"/>
  <c r="C516" i="27"/>
  <c r="C517" i="27"/>
  <c r="C518" i="27"/>
  <c r="C519" i="27"/>
  <c r="C520" i="27"/>
  <c r="C521" i="27"/>
  <c r="C522" i="27"/>
  <c r="C523" i="27"/>
  <c r="C524" i="27"/>
  <c r="C525" i="27"/>
  <c r="C526" i="27"/>
  <c r="C527" i="27"/>
  <c r="C528" i="27"/>
  <c r="C529" i="27"/>
  <c r="C530" i="27"/>
  <c r="C531" i="27"/>
  <c r="C532" i="27"/>
  <c r="C533" i="27"/>
  <c r="C534" i="27"/>
  <c r="C535" i="27"/>
  <c r="C536" i="27"/>
  <c r="C537" i="27"/>
  <c r="C538" i="27"/>
  <c r="C539" i="27"/>
  <c r="C540" i="27"/>
  <c r="C541" i="27"/>
  <c r="C542" i="27"/>
  <c r="C543" i="27"/>
  <c r="C544" i="27"/>
  <c r="C545" i="27"/>
  <c r="C546" i="27"/>
  <c r="C547" i="27"/>
  <c r="C548" i="27"/>
  <c r="C549" i="27"/>
  <c r="C550" i="27"/>
  <c r="C551" i="27"/>
  <c r="C552" i="27"/>
  <c r="C553" i="27"/>
  <c r="C554" i="27"/>
  <c r="C555" i="27"/>
  <c r="C556" i="27"/>
  <c r="C557" i="27"/>
  <c r="C558" i="27"/>
  <c r="C559" i="27"/>
  <c r="C560" i="27"/>
  <c r="C561" i="27"/>
  <c r="C562" i="27"/>
  <c r="C563" i="27"/>
  <c r="C564" i="27"/>
  <c r="C565" i="27"/>
  <c r="C566" i="27"/>
  <c r="C567" i="27"/>
  <c r="C568" i="27"/>
  <c r="C569" i="27"/>
  <c r="C570" i="27"/>
  <c r="C571" i="27"/>
  <c r="C572" i="27"/>
  <c r="C573" i="27"/>
  <c r="C574" i="27"/>
  <c r="C575" i="27"/>
  <c r="C576" i="27"/>
  <c r="C577" i="27"/>
  <c r="C578" i="27"/>
  <c r="C579" i="27"/>
  <c r="C580" i="27"/>
  <c r="C581" i="27"/>
  <c r="C582" i="27"/>
  <c r="C583" i="27"/>
  <c r="C584" i="27"/>
  <c r="C585" i="27"/>
  <c r="C586" i="27"/>
  <c r="C587" i="27"/>
  <c r="C588" i="27"/>
  <c r="C589" i="27"/>
  <c r="C590" i="27"/>
  <c r="C591" i="27"/>
  <c r="C592" i="27"/>
  <c r="C593" i="27"/>
  <c r="C594" i="27"/>
  <c r="C595" i="27"/>
  <c r="C596" i="27"/>
  <c r="C597" i="27"/>
  <c r="C598" i="27"/>
  <c r="C599" i="27"/>
  <c r="C600" i="27"/>
  <c r="C601" i="27"/>
  <c r="C602" i="27"/>
  <c r="C603" i="27"/>
  <c r="C604" i="27"/>
  <c r="C605" i="27"/>
  <c r="C606" i="27"/>
  <c r="C607" i="27"/>
  <c r="C608" i="27"/>
  <c r="C609" i="27"/>
  <c r="C610" i="27"/>
  <c r="C611" i="27"/>
  <c r="C612" i="27"/>
  <c r="C613" i="27"/>
  <c r="C614" i="27"/>
  <c r="C615" i="27"/>
  <c r="C616" i="27"/>
  <c r="C617" i="27"/>
  <c r="C618" i="27"/>
  <c r="C619" i="27"/>
  <c r="C620" i="27"/>
  <c r="C621" i="27"/>
  <c r="C622" i="27"/>
  <c r="C623" i="27"/>
  <c r="C624" i="27"/>
  <c r="C625" i="27"/>
  <c r="C626" i="27"/>
  <c r="C627" i="27"/>
  <c r="C628" i="27"/>
  <c r="C629" i="27"/>
  <c r="C630" i="27"/>
  <c r="C631" i="27"/>
  <c r="C632" i="27"/>
  <c r="C633" i="27"/>
  <c r="C634" i="27"/>
  <c r="C635" i="27"/>
  <c r="C636" i="27"/>
  <c r="C637" i="27"/>
  <c r="C638" i="27"/>
  <c r="C639" i="27"/>
  <c r="C640" i="27"/>
  <c r="C641" i="27"/>
  <c r="C642" i="27"/>
  <c r="C643" i="27"/>
  <c r="C644" i="27"/>
  <c r="C645" i="27"/>
  <c r="C646" i="27"/>
  <c r="C647" i="27"/>
  <c r="C648" i="27"/>
  <c r="C649" i="27"/>
  <c r="C650" i="27"/>
  <c r="C651" i="27"/>
  <c r="C652" i="27"/>
  <c r="C653" i="27"/>
  <c r="C654" i="27"/>
  <c r="C655" i="27"/>
  <c r="C656" i="27"/>
  <c r="C657" i="27"/>
  <c r="C658" i="27"/>
  <c r="C659" i="27"/>
  <c r="C660" i="27"/>
  <c r="C661" i="27"/>
  <c r="C662" i="27"/>
  <c r="C663" i="27"/>
  <c r="C664" i="27"/>
  <c r="C665" i="27"/>
  <c r="C666" i="27"/>
  <c r="C667" i="27"/>
  <c r="C668" i="27"/>
  <c r="C669" i="27"/>
  <c r="C670" i="27"/>
  <c r="C671" i="27"/>
  <c r="C672" i="27"/>
  <c r="C673" i="27"/>
  <c r="C674" i="27"/>
  <c r="C675" i="27"/>
  <c r="C676" i="27"/>
  <c r="C677" i="27"/>
  <c r="C678" i="27"/>
  <c r="C679" i="27"/>
  <c r="C680" i="27"/>
  <c r="C681" i="27"/>
  <c r="C682" i="27"/>
  <c r="C683" i="27"/>
  <c r="C684" i="27"/>
  <c r="C685" i="27"/>
  <c r="C686" i="27"/>
  <c r="C687" i="27"/>
  <c r="C688" i="27"/>
  <c r="C689" i="27"/>
  <c r="C690" i="27"/>
  <c r="C691" i="27"/>
  <c r="C692" i="27"/>
  <c r="C693" i="27"/>
  <c r="C694" i="27"/>
  <c r="C695" i="27"/>
  <c r="C696" i="27"/>
  <c r="C697" i="27"/>
  <c r="C698" i="27"/>
  <c r="C699" i="27"/>
  <c r="C700" i="27"/>
  <c r="C701" i="27"/>
  <c r="C702" i="27"/>
  <c r="C703" i="27"/>
  <c r="C704" i="27"/>
  <c r="C705" i="27"/>
  <c r="C706" i="27"/>
  <c r="C707" i="27"/>
  <c r="C708" i="27"/>
  <c r="C709" i="27"/>
  <c r="C710" i="27"/>
  <c r="C711" i="27"/>
  <c r="C712" i="27"/>
  <c r="C713" i="27"/>
  <c r="C714" i="27"/>
  <c r="C715" i="27"/>
  <c r="C716" i="27"/>
  <c r="C717" i="27"/>
  <c r="C718" i="27"/>
  <c r="C719" i="27"/>
  <c r="C720" i="27"/>
  <c r="C721" i="27"/>
  <c r="C722" i="27"/>
  <c r="C723" i="27"/>
  <c r="C724" i="27"/>
  <c r="C725" i="27"/>
  <c r="C726" i="27"/>
  <c r="C727" i="27"/>
  <c r="C728" i="27"/>
  <c r="C729" i="27"/>
  <c r="C730" i="27"/>
  <c r="C731" i="27"/>
  <c r="C732" i="27"/>
  <c r="C733" i="27"/>
  <c r="C734" i="27"/>
  <c r="C735" i="27"/>
  <c r="C736" i="27"/>
  <c r="C737" i="27"/>
  <c r="C738" i="27"/>
  <c r="C739" i="27"/>
  <c r="C740" i="27"/>
  <c r="C741" i="27"/>
  <c r="C742" i="27"/>
  <c r="C743" i="27"/>
  <c r="C744" i="27"/>
  <c r="C745" i="27"/>
  <c r="C746" i="27"/>
  <c r="C747" i="27"/>
  <c r="C748" i="27"/>
  <c r="C749" i="27"/>
  <c r="C750" i="27"/>
  <c r="C751" i="27"/>
  <c r="C752" i="27"/>
  <c r="C753" i="27"/>
  <c r="C754" i="27"/>
  <c r="C755" i="27"/>
  <c r="C756" i="27"/>
  <c r="C757" i="27"/>
  <c r="C758" i="27"/>
  <c r="C759" i="27"/>
  <c r="C760" i="27"/>
  <c r="C761" i="27"/>
  <c r="C762" i="27"/>
  <c r="C763" i="27"/>
  <c r="C764" i="27"/>
  <c r="C765" i="27"/>
  <c r="C766" i="27"/>
  <c r="C767" i="27"/>
  <c r="C768" i="27"/>
  <c r="C769" i="27"/>
  <c r="C770" i="27"/>
  <c r="C771" i="27"/>
  <c r="C772" i="27"/>
  <c r="C773" i="27"/>
  <c r="C774" i="27"/>
  <c r="C775" i="27"/>
  <c r="C776" i="27"/>
  <c r="C777" i="27"/>
  <c r="C778" i="27"/>
  <c r="C779" i="27"/>
  <c r="C780" i="27"/>
  <c r="C781" i="27"/>
  <c r="C782" i="27"/>
  <c r="C783" i="27"/>
  <c r="C784" i="27"/>
  <c r="C785" i="27"/>
  <c r="C786" i="27"/>
  <c r="C787" i="27"/>
  <c r="C788" i="27"/>
  <c r="C789" i="27"/>
  <c r="C790" i="27"/>
  <c r="C791" i="27"/>
  <c r="C792" i="27"/>
  <c r="C793" i="27"/>
  <c r="C794" i="27"/>
  <c r="C795" i="27"/>
  <c r="C796" i="27"/>
  <c r="C797" i="27"/>
  <c r="C798" i="27"/>
  <c r="C799" i="27"/>
  <c r="C800" i="27"/>
  <c r="C801" i="27"/>
  <c r="C802" i="27"/>
  <c r="C803" i="27"/>
  <c r="C804" i="27"/>
  <c r="C805" i="27"/>
  <c r="C806" i="27"/>
  <c r="C807" i="27"/>
  <c r="C808" i="27"/>
  <c r="C809" i="27"/>
  <c r="C810" i="27"/>
  <c r="C811" i="27"/>
  <c r="C812" i="27"/>
  <c r="C813" i="27"/>
  <c r="C814" i="27"/>
  <c r="C815" i="27"/>
  <c r="C816" i="27"/>
  <c r="C817" i="27"/>
  <c r="C818" i="27"/>
  <c r="C819" i="27"/>
  <c r="C820" i="27"/>
  <c r="C821" i="27"/>
  <c r="C822" i="27"/>
  <c r="C823" i="27"/>
  <c r="C824" i="27"/>
  <c r="C825" i="27"/>
  <c r="C826" i="27"/>
  <c r="C827" i="27"/>
  <c r="C828" i="27"/>
  <c r="C829" i="27"/>
  <c r="C830" i="27"/>
  <c r="C831" i="27"/>
  <c r="C832" i="27"/>
  <c r="C833" i="27"/>
  <c r="C834" i="27"/>
  <c r="C835" i="27"/>
  <c r="C836" i="27"/>
  <c r="C837" i="27"/>
  <c r="C838" i="27"/>
  <c r="C839" i="27"/>
  <c r="C840" i="27"/>
  <c r="C841" i="27"/>
  <c r="C842" i="27"/>
  <c r="C843" i="27"/>
  <c r="C844" i="27"/>
  <c r="C845" i="27"/>
  <c r="C846" i="27"/>
  <c r="C847" i="27"/>
  <c r="C848" i="27"/>
  <c r="C849" i="27"/>
  <c r="C850" i="27"/>
  <c r="C851" i="27"/>
  <c r="C852" i="27"/>
  <c r="C853" i="27"/>
  <c r="C854" i="27"/>
  <c r="C855" i="27"/>
  <c r="C856" i="27"/>
  <c r="C857" i="27"/>
  <c r="C858" i="27"/>
  <c r="C859" i="27"/>
  <c r="C860" i="27"/>
  <c r="C861" i="27"/>
  <c r="C862" i="27"/>
  <c r="C863" i="27"/>
  <c r="C864" i="27"/>
  <c r="C865" i="27"/>
  <c r="C866" i="27"/>
  <c r="C867" i="27"/>
  <c r="C868" i="27"/>
  <c r="C869" i="27"/>
  <c r="C870" i="27"/>
  <c r="C871" i="27"/>
  <c r="C872" i="27"/>
  <c r="C873" i="27"/>
  <c r="C874" i="27"/>
  <c r="C875" i="27"/>
  <c r="C876" i="27"/>
  <c r="C877" i="27"/>
  <c r="C878" i="27"/>
  <c r="C879" i="27"/>
  <c r="C880" i="27"/>
  <c r="C881" i="27"/>
  <c r="C882" i="27"/>
  <c r="C883" i="27"/>
  <c r="C884" i="27"/>
  <c r="C885" i="27"/>
  <c r="C886" i="27"/>
  <c r="C887" i="27"/>
  <c r="C888" i="27"/>
  <c r="C889" i="27"/>
  <c r="C890" i="27"/>
  <c r="C891" i="27"/>
  <c r="C892" i="27"/>
  <c r="C893" i="27"/>
  <c r="C894" i="27"/>
  <c r="C895" i="27"/>
  <c r="C896" i="27"/>
  <c r="C897" i="27"/>
  <c r="C898" i="27"/>
  <c r="C899" i="27"/>
  <c r="C900" i="27"/>
  <c r="C901" i="27"/>
  <c r="C902" i="27"/>
  <c r="C903" i="27"/>
  <c r="C904" i="27"/>
  <c r="C905" i="27"/>
  <c r="C906" i="27"/>
  <c r="C907" i="27"/>
  <c r="C908" i="27"/>
  <c r="C909" i="27"/>
  <c r="C910" i="27"/>
  <c r="C911" i="27"/>
  <c r="C912" i="27"/>
  <c r="C913" i="27"/>
  <c r="C914" i="27"/>
  <c r="C915" i="27"/>
  <c r="C916" i="27"/>
  <c r="C917" i="27"/>
  <c r="C918" i="27"/>
  <c r="C919" i="27"/>
  <c r="C920" i="27"/>
  <c r="C921" i="27"/>
  <c r="C922" i="27"/>
  <c r="C923" i="27"/>
  <c r="C924" i="27"/>
  <c r="C925" i="27"/>
  <c r="C926" i="27"/>
  <c r="C927" i="27"/>
  <c r="C928" i="27"/>
  <c r="C929" i="27"/>
  <c r="C930" i="27"/>
  <c r="C931" i="27"/>
  <c r="C932" i="27"/>
  <c r="C933" i="27"/>
  <c r="C934" i="27"/>
  <c r="C935" i="27"/>
  <c r="C936" i="27"/>
  <c r="C937" i="27"/>
  <c r="C938" i="27"/>
  <c r="C939" i="27"/>
  <c r="C940" i="27"/>
  <c r="C941" i="27"/>
  <c r="C942" i="27"/>
  <c r="C943" i="27"/>
  <c r="C944" i="27"/>
  <c r="C945" i="27"/>
  <c r="C946" i="27"/>
  <c r="C947" i="27"/>
  <c r="C948" i="27"/>
  <c r="C949" i="27"/>
  <c r="C950" i="27"/>
  <c r="C951" i="27"/>
  <c r="C952" i="27"/>
  <c r="C953" i="27"/>
  <c r="C954" i="27"/>
  <c r="C955" i="27"/>
  <c r="C956" i="27"/>
  <c r="C957" i="27"/>
  <c r="C958" i="27"/>
  <c r="C959" i="27"/>
  <c r="C960" i="27"/>
  <c r="C961" i="27"/>
  <c r="C962" i="27"/>
  <c r="C963" i="27"/>
  <c r="C964" i="27"/>
  <c r="C965" i="27"/>
  <c r="C966" i="27"/>
  <c r="C967" i="27"/>
  <c r="C968" i="27"/>
  <c r="C969" i="27"/>
  <c r="C970" i="27"/>
  <c r="C971" i="27"/>
  <c r="C972" i="27"/>
  <c r="C973" i="27"/>
  <c r="C974" i="27"/>
  <c r="C975" i="27"/>
  <c r="C976" i="27"/>
  <c r="C977" i="27"/>
  <c r="C978" i="27"/>
  <c r="C979" i="27"/>
  <c r="C980" i="27"/>
  <c r="C981" i="27"/>
  <c r="C982" i="27"/>
  <c r="C983" i="27"/>
  <c r="C984" i="27"/>
  <c r="C985" i="27"/>
  <c r="C986" i="27"/>
  <c r="C987" i="27"/>
  <c r="C988" i="27"/>
  <c r="C989" i="27"/>
  <c r="C990" i="27"/>
  <c r="C991" i="27"/>
  <c r="C992" i="27"/>
  <c r="C993" i="27"/>
  <c r="C994" i="27"/>
  <c r="C995" i="27"/>
  <c r="C996" i="27"/>
  <c r="C997" i="27"/>
  <c r="C998" i="27"/>
  <c r="C999" i="27"/>
  <c r="C1000" i="27"/>
  <c r="C1001" i="27"/>
  <c r="B2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100" i="28"/>
  <c r="B101" i="28"/>
  <c r="B102" i="28"/>
  <c r="B103" i="28"/>
  <c r="B104" i="28"/>
  <c r="B105" i="28"/>
  <c r="B106" i="28"/>
  <c r="B107" i="28"/>
  <c r="B108" i="28"/>
  <c r="B109" i="28"/>
  <c r="B110" i="28"/>
  <c r="B111" i="28"/>
  <c r="B112" i="28"/>
  <c r="B113" i="28"/>
  <c r="B114" i="28"/>
  <c r="B115" i="28"/>
  <c r="B116" i="28"/>
  <c r="B117" i="28"/>
  <c r="B118" i="28"/>
  <c r="B119" i="28"/>
  <c r="B120" i="28"/>
  <c r="B121" i="28"/>
  <c r="B122" i="28"/>
  <c r="B123" i="28"/>
  <c r="B124" i="28"/>
  <c r="B125" i="28"/>
  <c r="B126" i="28"/>
  <c r="B127" i="28"/>
  <c r="B128" i="28"/>
  <c r="B129" i="28"/>
  <c r="B130" i="28"/>
  <c r="B131" i="28"/>
  <c r="B132" i="28"/>
  <c r="B133" i="28"/>
  <c r="B134" i="28"/>
  <c r="B135" i="28"/>
  <c r="B136" i="28"/>
  <c r="B137" i="28"/>
  <c r="B138" i="28"/>
  <c r="B139" i="28"/>
  <c r="B140" i="28"/>
  <c r="B141" i="28"/>
  <c r="B142" i="28"/>
  <c r="B143" i="28"/>
  <c r="B144" i="28"/>
  <c r="B145" i="28"/>
  <c r="B146" i="28"/>
  <c r="B147" i="28"/>
  <c r="B148" i="28"/>
  <c r="B149" i="28"/>
  <c r="B150" i="28"/>
  <c r="B151" i="28"/>
  <c r="B152" i="28"/>
  <c r="B153" i="28"/>
  <c r="B154" i="28"/>
  <c r="B155" i="28"/>
  <c r="B156" i="28"/>
  <c r="B157" i="28"/>
  <c r="B158" i="28"/>
  <c r="B159" i="28"/>
  <c r="B160" i="28"/>
  <c r="B161" i="28"/>
  <c r="B162" i="28"/>
  <c r="B163" i="28"/>
  <c r="B164" i="28"/>
  <c r="B165" i="28"/>
  <c r="B166" i="28"/>
  <c r="B167" i="28"/>
  <c r="B168" i="28"/>
  <c r="B169" i="28"/>
  <c r="B170" i="28"/>
  <c r="B171" i="28"/>
  <c r="B172" i="28"/>
  <c r="B173" i="28"/>
  <c r="B174" i="28"/>
  <c r="B175" i="28"/>
  <c r="B176" i="28"/>
  <c r="B177" i="28"/>
  <c r="B178" i="28"/>
  <c r="B179" i="28"/>
  <c r="B180" i="28"/>
  <c r="B181" i="28"/>
  <c r="B182" i="28"/>
  <c r="B183" i="28"/>
  <c r="B184" i="28"/>
  <c r="B185" i="28"/>
  <c r="B186" i="28"/>
  <c r="B187" i="28"/>
  <c r="B188" i="28"/>
  <c r="B189" i="28"/>
  <c r="B190" i="28"/>
  <c r="B191" i="28"/>
  <c r="B192" i="28"/>
  <c r="B193" i="28"/>
  <c r="B194" i="28"/>
  <c r="B195" i="28"/>
  <c r="B196" i="28"/>
  <c r="B197" i="28"/>
  <c r="B198" i="28"/>
  <c r="B199" i="28"/>
  <c r="B200" i="28"/>
  <c r="B201" i="28"/>
  <c r="B202" i="28"/>
  <c r="B203" i="28"/>
  <c r="B204" i="28"/>
  <c r="B205" i="28"/>
  <c r="B206" i="28"/>
  <c r="B207" i="28"/>
  <c r="B208" i="28"/>
  <c r="B209" i="28"/>
  <c r="B210" i="28"/>
  <c r="B211" i="28"/>
  <c r="B212" i="28"/>
  <c r="B213" i="28"/>
  <c r="B214" i="28"/>
  <c r="B215" i="28"/>
  <c r="B216" i="28"/>
  <c r="B217" i="28"/>
  <c r="B218" i="28"/>
  <c r="B219" i="28"/>
  <c r="B220" i="28"/>
  <c r="B221" i="28"/>
  <c r="B222" i="28"/>
  <c r="B223" i="28"/>
  <c r="B224" i="28"/>
  <c r="B225" i="28"/>
  <c r="B226" i="28"/>
  <c r="B227" i="28"/>
  <c r="B228" i="28"/>
  <c r="B229" i="28"/>
  <c r="B230" i="28"/>
  <c r="B231" i="28"/>
  <c r="B232" i="28"/>
  <c r="B233" i="28"/>
  <c r="B234" i="28"/>
  <c r="B235" i="28"/>
  <c r="B236" i="28"/>
  <c r="B237" i="28"/>
  <c r="B238" i="28"/>
  <c r="B239" i="28"/>
  <c r="B240" i="28"/>
  <c r="B241" i="28"/>
  <c r="B242" i="28"/>
  <c r="B243" i="28"/>
  <c r="B244" i="28"/>
  <c r="B245" i="28"/>
  <c r="B246" i="28"/>
  <c r="B247" i="28"/>
  <c r="B248" i="28"/>
  <c r="B249" i="28"/>
  <c r="B250" i="28"/>
  <c r="B251" i="28"/>
  <c r="B252" i="28"/>
  <c r="B253" i="28"/>
  <c r="B254" i="28"/>
  <c r="B255" i="28"/>
  <c r="B256" i="28"/>
  <c r="B257" i="28"/>
  <c r="B258" i="28"/>
  <c r="B259" i="28"/>
  <c r="B260" i="28"/>
  <c r="B261" i="28"/>
  <c r="B262" i="28"/>
  <c r="B263" i="28"/>
  <c r="B264" i="28"/>
  <c r="B265" i="28"/>
  <c r="B266" i="28"/>
  <c r="B267" i="28"/>
  <c r="B268" i="28"/>
  <c r="B269" i="28"/>
  <c r="B270" i="28"/>
  <c r="B271" i="28"/>
  <c r="B272" i="28"/>
  <c r="B273" i="28"/>
  <c r="B274" i="28"/>
  <c r="B275" i="28"/>
  <c r="B276" i="28"/>
  <c r="B277" i="28"/>
  <c r="B278" i="28"/>
  <c r="B279" i="28"/>
  <c r="B280" i="28"/>
  <c r="B281" i="28"/>
  <c r="B282" i="28"/>
  <c r="B283" i="28"/>
  <c r="B284" i="28"/>
  <c r="B285" i="28"/>
  <c r="B286" i="28"/>
  <c r="B287" i="28"/>
  <c r="B288" i="28"/>
  <c r="B289" i="28"/>
  <c r="B290" i="28"/>
  <c r="B291" i="28"/>
  <c r="B292" i="28"/>
  <c r="B293" i="28"/>
  <c r="B294" i="28"/>
  <c r="B295" i="28"/>
  <c r="B296" i="28"/>
  <c r="B297" i="28"/>
  <c r="B298" i="28"/>
  <c r="B299" i="28"/>
  <c r="B300" i="28"/>
  <c r="B301" i="28"/>
  <c r="B302" i="28"/>
  <c r="B303" i="28"/>
  <c r="B304" i="28"/>
  <c r="B305" i="28"/>
  <c r="B306" i="28"/>
  <c r="B307" i="28"/>
  <c r="B308" i="28"/>
  <c r="B309" i="28"/>
  <c r="B310" i="28"/>
  <c r="B311" i="28"/>
  <c r="B312" i="28"/>
  <c r="B313" i="28"/>
  <c r="B314" i="28"/>
  <c r="B315" i="28"/>
  <c r="B316" i="28"/>
  <c r="B317" i="28"/>
  <c r="B318" i="28"/>
  <c r="B319" i="28"/>
  <c r="B320" i="28"/>
  <c r="B321" i="28"/>
  <c r="B322" i="28"/>
  <c r="B323" i="28"/>
  <c r="B324" i="28"/>
  <c r="B325" i="28"/>
  <c r="B326" i="28"/>
  <c r="B327" i="28"/>
  <c r="B328" i="28"/>
  <c r="B329" i="28"/>
  <c r="B330" i="28"/>
  <c r="B331" i="28"/>
  <c r="B332" i="28"/>
  <c r="B333" i="28"/>
  <c r="B334" i="28"/>
  <c r="B335" i="28"/>
  <c r="B336" i="28"/>
  <c r="B337" i="28"/>
  <c r="B338" i="28"/>
  <c r="B339" i="28"/>
  <c r="B340" i="28"/>
  <c r="B341" i="28"/>
  <c r="B342" i="28"/>
  <c r="B343" i="28"/>
  <c r="B344" i="28"/>
  <c r="B345" i="28"/>
  <c r="B346" i="28"/>
  <c r="B347" i="28"/>
  <c r="B348" i="28"/>
  <c r="B349" i="28"/>
  <c r="B350" i="28"/>
  <c r="B351" i="28"/>
  <c r="B352" i="28"/>
  <c r="B353" i="28"/>
  <c r="B354" i="28"/>
  <c r="B355" i="28"/>
  <c r="B356" i="28"/>
  <c r="B357" i="28"/>
  <c r="B358" i="28"/>
  <c r="B359" i="28"/>
  <c r="B360" i="28"/>
  <c r="B361" i="28"/>
  <c r="B362" i="28"/>
  <c r="B363" i="28"/>
  <c r="B364" i="28"/>
  <c r="B365" i="28"/>
  <c r="B366" i="28"/>
  <c r="B367" i="28"/>
  <c r="B368" i="28"/>
  <c r="B369" i="28"/>
  <c r="B370" i="28"/>
  <c r="B371" i="28"/>
  <c r="B372" i="28"/>
  <c r="B373" i="28"/>
  <c r="B374" i="28"/>
  <c r="B375" i="28"/>
  <c r="B376" i="28"/>
  <c r="B377" i="28"/>
  <c r="B378" i="28"/>
  <c r="B379" i="28"/>
  <c r="B380" i="28"/>
  <c r="B381" i="28"/>
  <c r="B382" i="28"/>
  <c r="B383" i="28"/>
  <c r="B384" i="28"/>
  <c r="B385" i="28"/>
  <c r="B386" i="28"/>
  <c r="B387" i="28"/>
  <c r="B388" i="28"/>
  <c r="B389" i="28"/>
  <c r="B390" i="28"/>
  <c r="B391" i="28"/>
  <c r="B392" i="28"/>
  <c r="B393" i="28"/>
  <c r="B394" i="28"/>
  <c r="B395" i="28"/>
  <c r="B396" i="28"/>
  <c r="B397" i="28"/>
  <c r="B398" i="28"/>
  <c r="B399" i="28"/>
  <c r="B400" i="28"/>
  <c r="B401" i="28"/>
  <c r="B402" i="28"/>
  <c r="B403" i="28"/>
  <c r="B404" i="28"/>
  <c r="B405" i="28"/>
  <c r="B406" i="28"/>
  <c r="B407" i="28"/>
  <c r="B408" i="28"/>
  <c r="B409" i="28"/>
  <c r="B410" i="28"/>
  <c r="B411" i="28"/>
  <c r="B412" i="28"/>
  <c r="B413" i="28"/>
  <c r="B414" i="28"/>
  <c r="B415" i="28"/>
  <c r="B416" i="28"/>
  <c r="B417" i="28"/>
  <c r="B418" i="28"/>
  <c r="B419" i="28"/>
  <c r="B420" i="28"/>
  <c r="B421" i="28"/>
  <c r="B422" i="28"/>
  <c r="B423" i="28"/>
  <c r="B424" i="28"/>
  <c r="B425" i="28"/>
  <c r="B426" i="28"/>
  <c r="B427" i="28"/>
  <c r="B428" i="28"/>
  <c r="B429" i="28"/>
  <c r="B430" i="28"/>
  <c r="B431" i="28"/>
  <c r="B432" i="28"/>
  <c r="B433" i="28"/>
  <c r="B434" i="28"/>
  <c r="B435" i="28"/>
  <c r="B436" i="28"/>
  <c r="B437" i="28"/>
  <c r="B438" i="28"/>
  <c r="B439" i="28"/>
  <c r="B440" i="28"/>
  <c r="B441" i="28"/>
  <c r="B442" i="28"/>
  <c r="B443" i="28"/>
  <c r="B444" i="28"/>
  <c r="B445" i="28"/>
  <c r="B446" i="28"/>
  <c r="B447" i="28"/>
  <c r="B448" i="28"/>
  <c r="B449" i="28"/>
  <c r="B450" i="28"/>
  <c r="B451" i="28"/>
  <c r="B452" i="28"/>
  <c r="B453" i="28"/>
  <c r="B454" i="28"/>
  <c r="B455" i="28"/>
  <c r="B456" i="28"/>
  <c r="B457" i="28"/>
  <c r="B458" i="28"/>
  <c r="B459" i="28"/>
  <c r="B460" i="28"/>
  <c r="B461" i="28"/>
  <c r="B462" i="28"/>
  <c r="B463" i="28"/>
  <c r="B464" i="28"/>
  <c r="B465" i="28"/>
  <c r="B466" i="28"/>
  <c r="B467" i="28"/>
  <c r="B468" i="28"/>
  <c r="B469" i="28"/>
  <c r="B470" i="28"/>
  <c r="B471" i="28"/>
  <c r="B472" i="28"/>
  <c r="B473" i="28"/>
  <c r="B474" i="28"/>
  <c r="B475" i="28"/>
  <c r="B476" i="28"/>
  <c r="B477" i="28"/>
  <c r="B478" i="28"/>
  <c r="B479" i="28"/>
  <c r="B480" i="28"/>
  <c r="B481" i="28"/>
  <c r="B482" i="28"/>
  <c r="B483" i="28"/>
  <c r="B484" i="28"/>
  <c r="B485" i="28"/>
  <c r="B486" i="28"/>
  <c r="B487" i="28"/>
  <c r="B488" i="28"/>
  <c r="B489" i="28"/>
  <c r="B490" i="28"/>
  <c r="B491" i="28"/>
  <c r="B492" i="28"/>
  <c r="B493" i="28"/>
  <c r="B494" i="28"/>
  <c r="B495" i="28"/>
  <c r="B496" i="28"/>
  <c r="B497" i="28"/>
  <c r="B498" i="28"/>
  <c r="B499" i="28"/>
  <c r="B500" i="28"/>
  <c r="B501" i="28"/>
  <c r="B502" i="28"/>
  <c r="B503" i="28"/>
  <c r="B504" i="28"/>
  <c r="B505" i="28"/>
  <c r="B506" i="28"/>
  <c r="B507" i="28"/>
  <c r="B508" i="28"/>
  <c r="B509" i="28"/>
  <c r="B510" i="28"/>
  <c r="B511" i="28"/>
  <c r="B512" i="28"/>
  <c r="B513" i="28"/>
  <c r="B514" i="28"/>
  <c r="B515" i="28"/>
  <c r="B516" i="28"/>
  <c r="B517" i="28"/>
  <c r="B518" i="28"/>
  <c r="B519" i="28"/>
  <c r="B520" i="28"/>
  <c r="B521" i="28"/>
  <c r="B522" i="28"/>
  <c r="B523" i="28"/>
  <c r="B524" i="28"/>
  <c r="B525" i="28"/>
  <c r="B526" i="28"/>
  <c r="B527" i="28"/>
  <c r="B528" i="28"/>
  <c r="B529" i="28"/>
  <c r="B530" i="28"/>
  <c r="B531" i="28"/>
  <c r="B532" i="28"/>
  <c r="B533" i="28"/>
  <c r="B534" i="28"/>
  <c r="B535" i="28"/>
  <c r="B536" i="28"/>
  <c r="B537" i="28"/>
  <c r="B538" i="28"/>
  <c r="B539" i="28"/>
  <c r="B540" i="28"/>
  <c r="B541" i="28"/>
  <c r="B542" i="28"/>
  <c r="B543" i="28"/>
  <c r="B544" i="28"/>
  <c r="B545" i="28"/>
  <c r="B546" i="28"/>
  <c r="B547" i="28"/>
  <c r="B548" i="28"/>
  <c r="B549" i="28"/>
  <c r="B550" i="28"/>
  <c r="B551" i="28"/>
  <c r="B552" i="28"/>
  <c r="B553" i="28"/>
  <c r="B554" i="28"/>
  <c r="B555" i="28"/>
  <c r="B556" i="28"/>
  <c r="B557" i="28"/>
  <c r="B558" i="28"/>
  <c r="B559" i="28"/>
  <c r="B560" i="28"/>
  <c r="B561" i="28"/>
  <c r="B562" i="28"/>
  <c r="B563" i="28"/>
  <c r="B564" i="28"/>
  <c r="B565" i="28"/>
  <c r="B566" i="28"/>
  <c r="B567" i="28"/>
  <c r="B568" i="28"/>
  <c r="B569" i="28"/>
  <c r="B570" i="28"/>
  <c r="B571" i="28"/>
  <c r="B572" i="28"/>
  <c r="B573" i="28"/>
  <c r="B574" i="28"/>
  <c r="B575" i="28"/>
  <c r="B576" i="28"/>
  <c r="B577" i="28"/>
  <c r="B578" i="28"/>
  <c r="B579" i="28"/>
  <c r="B580" i="28"/>
  <c r="B581" i="28"/>
  <c r="B582" i="28"/>
  <c r="B583" i="28"/>
  <c r="B584" i="28"/>
  <c r="B585" i="28"/>
  <c r="B586" i="28"/>
  <c r="B587" i="28"/>
  <c r="B588" i="28"/>
  <c r="B589" i="28"/>
  <c r="B590" i="28"/>
  <c r="B591" i="28"/>
  <c r="B592" i="28"/>
  <c r="B593" i="28"/>
  <c r="B594" i="28"/>
  <c r="B595" i="28"/>
  <c r="B596" i="28"/>
  <c r="B597" i="28"/>
  <c r="B598" i="28"/>
  <c r="B599" i="28"/>
  <c r="B600" i="28"/>
  <c r="B601" i="28"/>
  <c r="B602" i="28"/>
  <c r="B603" i="28"/>
  <c r="B604" i="28"/>
  <c r="B605" i="28"/>
  <c r="B606" i="28"/>
  <c r="B607" i="28"/>
  <c r="B608" i="28"/>
  <c r="B609" i="28"/>
  <c r="B610" i="28"/>
  <c r="B611" i="28"/>
  <c r="B612" i="28"/>
  <c r="B613" i="28"/>
  <c r="B614" i="28"/>
  <c r="B615" i="28"/>
  <c r="B616" i="28"/>
  <c r="B617" i="28"/>
  <c r="B618" i="28"/>
  <c r="B619" i="28"/>
  <c r="B620" i="28"/>
  <c r="B621" i="28"/>
  <c r="B622" i="28"/>
  <c r="B623" i="28"/>
  <c r="B624" i="28"/>
  <c r="B625" i="28"/>
  <c r="B626" i="28"/>
  <c r="B627" i="28"/>
  <c r="B628" i="28"/>
  <c r="B629" i="28"/>
  <c r="B630" i="28"/>
  <c r="B631" i="28"/>
  <c r="B632" i="28"/>
  <c r="B633" i="28"/>
  <c r="B634" i="28"/>
  <c r="B635" i="28"/>
  <c r="B636" i="28"/>
  <c r="B637" i="28"/>
  <c r="B638" i="28"/>
  <c r="B639" i="28"/>
  <c r="B640" i="28"/>
  <c r="B641" i="28"/>
  <c r="B642" i="28"/>
  <c r="B643" i="28"/>
  <c r="B644" i="28"/>
  <c r="B645" i="28"/>
  <c r="B646" i="28"/>
  <c r="B647" i="28"/>
  <c r="B648" i="28"/>
  <c r="B649" i="28"/>
  <c r="B650" i="28"/>
  <c r="B651" i="28"/>
  <c r="B652" i="28"/>
  <c r="B653" i="28"/>
  <c r="B654" i="28"/>
  <c r="B655" i="28"/>
  <c r="B656" i="28"/>
  <c r="B657" i="28"/>
  <c r="B658" i="28"/>
  <c r="B659" i="28"/>
  <c r="B660" i="28"/>
  <c r="B661" i="28"/>
  <c r="B662" i="28"/>
  <c r="B663" i="28"/>
  <c r="B664" i="28"/>
  <c r="B665" i="28"/>
  <c r="B666" i="28"/>
  <c r="B667" i="28"/>
  <c r="B668" i="28"/>
  <c r="B669" i="28"/>
  <c r="B670" i="28"/>
  <c r="B671" i="28"/>
  <c r="B672" i="28"/>
  <c r="B673" i="28"/>
  <c r="B674" i="28"/>
  <c r="B675" i="28"/>
  <c r="B676" i="28"/>
  <c r="B677" i="28"/>
  <c r="B678" i="28"/>
  <c r="B679" i="28"/>
  <c r="B680" i="28"/>
  <c r="B681" i="28"/>
  <c r="B682" i="28"/>
  <c r="B683" i="28"/>
  <c r="B684" i="28"/>
  <c r="B685" i="28"/>
  <c r="B686" i="28"/>
  <c r="B687" i="28"/>
  <c r="B688" i="28"/>
  <c r="B689" i="28"/>
  <c r="B690" i="28"/>
  <c r="B691" i="28"/>
  <c r="B692" i="28"/>
  <c r="B693" i="28"/>
  <c r="B694" i="28"/>
  <c r="B695" i="28"/>
  <c r="B696" i="28"/>
  <c r="B697" i="28"/>
  <c r="B698" i="28"/>
  <c r="B699" i="28"/>
  <c r="B700" i="28"/>
  <c r="B701" i="28"/>
  <c r="B702" i="28"/>
  <c r="B703" i="28"/>
  <c r="B704" i="28"/>
  <c r="B705" i="28"/>
  <c r="B706" i="28"/>
  <c r="B707" i="28"/>
  <c r="B708" i="28"/>
  <c r="B709" i="28"/>
  <c r="B710" i="28"/>
  <c r="B711" i="28"/>
  <c r="B712" i="28"/>
  <c r="B713" i="28"/>
  <c r="B714" i="28"/>
  <c r="B715" i="28"/>
  <c r="B716" i="28"/>
  <c r="B717" i="28"/>
  <c r="B718" i="28"/>
  <c r="B719" i="28"/>
  <c r="B720" i="28"/>
  <c r="B721" i="28"/>
  <c r="B722" i="28"/>
  <c r="B723" i="28"/>
  <c r="B724" i="28"/>
  <c r="B725" i="28"/>
  <c r="B726" i="28"/>
  <c r="B727" i="28"/>
  <c r="B728" i="28"/>
  <c r="B729" i="28"/>
  <c r="B730" i="28"/>
  <c r="B731" i="28"/>
  <c r="B732" i="28"/>
  <c r="B733" i="28"/>
  <c r="B734" i="28"/>
  <c r="B735" i="28"/>
  <c r="B736" i="28"/>
  <c r="B737" i="28"/>
  <c r="B738" i="28"/>
  <c r="B739" i="28"/>
  <c r="B740" i="28"/>
  <c r="B741" i="28"/>
  <c r="B742" i="28"/>
  <c r="B743" i="28"/>
  <c r="B744" i="28"/>
  <c r="B745" i="28"/>
  <c r="B746" i="28"/>
  <c r="B747" i="28"/>
  <c r="B748" i="28"/>
  <c r="B749" i="28"/>
  <c r="B750" i="28"/>
  <c r="B751" i="28"/>
  <c r="B752" i="28"/>
  <c r="B753" i="28"/>
  <c r="B754" i="28"/>
  <c r="B755" i="28"/>
  <c r="B756" i="28"/>
  <c r="B757" i="28"/>
  <c r="B758" i="28"/>
  <c r="B759" i="28"/>
  <c r="B760" i="28"/>
  <c r="B761" i="28"/>
  <c r="B762" i="28"/>
  <c r="B763" i="28"/>
  <c r="B764" i="28"/>
  <c r="B765" i="28"/>
  <c r="B766" i="28"/>
  <c r="B767" i="28"/>
  <c r="B768" i="28"/>
  <c r="B769" i="28"/>
  <c r="B770" i="28"/>
  <c r="B771" i="28"/>
  <c r="B772" i="28"/>
  <c r="B773" i="28"/>
  <c r="B774" i="28"/>
  <c r="B775" i="28"/>
  <c r="B776" i="28"/>
  <c r="B777" i="28"/>
  <c r="B778" i="28"/>
  <c r="B779" i="28"/>
  <c r="B780" i="28"/>
  <c r="B781" i="28"/>
  <c r="B782" i="28"/>
  <c r="B783" i="28"/>
  <c r="B784" i="28"/>
  <c r="B785" i="28"/>
  <c r="B786" i="28"/>
  <c r="B787" i="28"/>
  <c r="B788" i="28"/>
  <c r="B789" i="28"/>
  <c r="B790" i="28"/>
  <c r="B791" i="28"/>
  <c r="B792" i="28"/>
  <c r="B793" i="28"/>
  <c r="B794" i="28"/>
  <c r="B795" i="28"/>
  <c r="B796" i="28"/>
  <c r="B797" i="28"/>
  <c r="B798" i="28"/>
  <c r="B799" i="28"/>
  <c r="B800" i="28"/>
  <c r="B801" i="28"/>
  <c r="B802" i="28"/>
  <c r="B803" i="28"/>
  <c r="B804" i="28"/>
  <c r="B805" i="28"/>
  <c r="B806" i="28"/>
  <c r="B807" i="28"/>
  <c r="B808" i="28"/>
  <c r="B809" i="28"/>
  <c r="B810" i="28"/>
  <c r="B811" i="28"/>
  <c r="B812" i="28"/>
  <c r="B813" i="28"/>
  <c r="B814" i="28"/>
  <c r="B815" i="28"/>
  <c r="B816" i="28"/>
  <c r="B817" i="28"/>
  <c r="B818" i="28"/>
  <c r="B819" i="28"/>
  <c r="B820" i="28"/>
  <c r="B821" i="28"/>
  <c r="B822" i="28"/>
  <c r="B823" i="28"/>
  <c r="B824" i="28"/>
  <c r="B825" i="28"/>
  <c r="B826" i="28"/>
  <c r="B827" i="28"/>
  <c r="B828" i="28"/>
  <c r="B829" i="28"/>
  <c r="B830" i="28"/>
  <c r="B831" i="28"/>
  <c r="B832" i="28"/>
  <c r="B833" i="28"/>
  <c r="B834" i="28"/>
  <c r="B835" i="28"/>
  <c r="B836" i="28"/>
  <c r="B837" i="28"/>
  <c r="B838" i="28"/>
  <c r="B839" i="28"/>
  <c r="B840" i="28"/>
  <c r="B841" i="28"/>
  <c r="B842" i="28"/>
  <c r="B843" i="28"/>
  <c r="B844" i="28"/>
  <c r="B845" i="28"/>
  <c r="B846" i="28"/>
  <c r="B847" i="28"/>
  <c r="B848" i="28"/>
  <c r="B849" i="28"/>
  <c r="B850" i="28"/>
  <c r="B851" i="28"/>
  <c r="B852" i="28"/>
  <c r="B853" i="28"/>
  <c r="B854" i="28"/>
  <c r="B855" i="28"/>
  <c r="B856" i="28"/>
  <c r="B857" i="28"/>
  <c r="B858" i="28"/>
  <c r="B859" i="28"/>
  <c r="B860" i="28"/>
  <c r="B861" i="28"/>
  <c r="B862" i="28"/>
  <c r="B863" i="28"/>
  <c r="B864" i="28"/>
  <c r="B865" i="28"/>
  <c r="B866" i="28"/>
  <c r="B867" i="28"/>
  <c r="B868" i="28"/>
  <c r="B869" i="28"/>
  <c r="B870" i="28"/>
  <c r="B871" i="28"/>
  <c r="B872" i="28"/>
  <c r="B873" i="28"/>
  <c r="B874" i="28"/>
  <c r="B875" i="28"/>
  <c r="B876" i="28"/>
  <c r="B877" i="28"/>
  <c r="B878" i="28"/>
  <c r="B879" i="28"/>
  <c r="B880" i="28"/>
  <c r="B881" i="28"/>
  <c r="B882" i="28"/>
  <c r="B883" i="28"/>
  <c r="B884" i="28"/>
  <c r="B885" i="28"/>
  <c r="B886" i="28"/>
  <c r="B887" i="28"/>
  <c r="B888" i="28"/>
  <c r="B889" i="28"/>
  <c r="B890" i="28"/>
  <c r="B891" i="28"/>
  <c r="B892" i="28"/>
  <c r="B893" i="28"/>
  <c r="B894" i="28"/>
  <c r="B895" i="28"/>
  <c r="B896" i="28"/>
  <c r="B897" i="28"/>
  <c r="B898" i="28"/>
  <c r="B899" i="28"/>
  <c r="B900" i="28"/>
  <c r="B901" i="28"/>
  <c r="B902" i="28"/>
  <c r="B903" i="28"/>
  <c r="B904" i="28"/>
  <c r="B905" i="28"/>
  <c r="B906" i="28"/>
  <c r="B907" i="28"/>
  <c r="B908" i="28"/>
  <c r="B909" i="28"/>
  <c r="B910" i="28"/>
  <c r="B911" i="28"/>
  <c r="B912" i="28"/>
  <c r="B913" i="28"/>
  <c r="B914" i="28"/>
  <c r="B915" i="28"/>
  <c r="B916" i="28"/>
  <c r="B917" i="28"/>
  <c r="B918" i="28"/>
  <c r="B919" i="28"/>
  <c r="B920" i="28"/>
  <c r="B921" i="28"/>
  <c r="B922" i="28"/>
  <c r="B923" i="28"/>
  <c r="B924" i="28"/>
  <c r="B925" i="28"/>
  <c r="B926" i="28"/>
  <c r="B927" i="28"/>
  <c r="B928" i="28"/>
  <c r="B929" i="28"/>
  <c r="B930" i="28"/>
  <c r="B931" i="28"/>
  <c r="B932" i="28"/>
  <c r="B933" i="28"/>
  <c r="B934" i="28"/>
  <c r="B935" i="28"/>
  <c r="B936" i="28"/>
  <c r="B937" i="28"/>
  <c r="B938" i="28"/>
  <c r="B939" i="28"/>
  <c r="B940" i="28"/>
  <c r="B941" i="28"/>
  <c r="B942" i="28"/>
  <c r="B943" i="28"/>
  <c r="B944" i="28"/>
  <c r="B945" i="28"/>
  <c r="B946" i="28"/>
  <c r="B947" i="28"/>
  <c r="B948" i="28"/>
  <c r="B949" i="28"/>
  <c r="B950" i="28"/>
  <c r="B951" i="28"/>
  <c r="B952" i="28"/>
  <c r="B953" i="28"/>
  <c r="B954" i="28"/>
  <c r="B955" i="28"/>
  <c r="B956" i="28"/>
  <c r="B957" i="28"/>
  <c r="B958" i="28"/>
  <c r="B959" i="28"/>
  <c r="B960" i="28"/>
  <c r="B961" i="28"/>
  <c r="B962" i="28"/>
  <c r="B963" i="28"/>
  <c r="B964" i="28"/>
  <c r="B965" i="28"/>
  <c r="B966" i="28"/>
  <c r="B967" i="28"/>
  <c r="B968" i="28"/>
  <c r="B969" i="28"/>
  <c r="B970" i="28"/>
  <c r="B971" i="28"/>
  <c r="B972" i="28"/>
  <c r="B973" i="28"/>
  <c r="B974" i="28"/>
  <c r="B975" i="28"/>
  <c r="B976" i="28"/>
  <c r="B977" i="28"/>
  <c r="B978" i="28"/>
  <c r="B979" i="28"/>
  <c r="B980" i="28"/>
  <c r="B981" i="28"/>
  <c r="B982" i="28"/>
  <c r="B983" i="28"/>
  <c r="B984" i="28"/>
  <c r="B985" i="28"/>
  <c r="B986" i="28"/>
  <c r="B987" i="28"/>
  <c r="B988" i="28"/>
  <c r="B989" i="28"/>
  <c r="B990" i="28"/>
  <c r="B991" i="28"/>
  <c r="B992" i="28"/>
  <c r="B993" i="28"/>
  <c r="B994" i="28"/>
  <c r="B995" i="28"/>
  <c r="B996" i="28"/>
  <c r="B997" i="28"/>
  <c r="B998" i="28"/>
  <c r="B999" i="28"/>
  <c r="B1000" i="28"/>
  <c r="B1001" i="2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E46C68-FEBE-0C4E-8666-54638D6AF2E8}" keepAlive="1" name="Query - Query" description="Connection to the 'Query' query in the workbook." type="5" refreshedVersion="8" background="1" saveData="1">
    <dbPr connection="Provider=Microsoft.Mashup.OleDb.1;Data Source=$Workbook$;Location=Query;Extended Properties=&quot;&quot;" command="SELECT * FROM [Query]"/>
  </connection>
  <connection id="2" xr16:uid="{AFFE0F66-537F-CC4F-9879-81EB502321AE}" keepAlive="1" name="Query - TableEquipment(1)" description="Connection to the 'TableEquipment' query in the workbook." type="5" refreshedVersion="8" background="1" saveData="1">
    <dbPr connection="Provider=Microsoft.Mashup.OleDb.1;Data Source=$Workbook$;Location=TableEquipment;Extended Properties=&quot;&quot;" command="SELECT * FROM [TableEquipment]"/>
  </connection>
  <connection id="3" xr16:uid="{B710D55A-8709-C248-860B-BD3FE0762E30}" keepAlive="1" name="Query - TableEquipmentLocation(1)" description="Connection to the 'TableEquipmentLocation' query in the workbook." type="5" refreshedVersion="0" background="1">
    <dbPr connection="Provider=Microsoft.Mashup.OleDb.1;Data Source=$Workbook$;Location=TableEquipmentLocation;Extended Properties=&quot;&quot;" command="SELECT * FROM [TableEquipmentLocation]"/>
  </connection>
  <connection id="4" xr16:uid="{C26009B9-AB4B-D840-AD58-9C8425AB1CA2}" keepAlive="1" name="Query - TableEquipmentXLocation(1)" description="Connection to the 'TableEquipmentXLocation' query in the workbook." type="5" refreshedVersion="8" background="1" saveData="1">
    <dbPr connection="Provider=Microsoft.Mashup.OleDb.1;Data Source=$Workbook$;Location=TableEquipmentXLocation;Extended Properties=&quot;&quot;" command="SELECT * FROM [TableEquipmentXLocation]"/>
  </connection>
  <connection id="5" xr16:uid="{4CC3A965-E1DA-E649-8614-68285BCE586A}" keepAlive="1" name="Query - TableExercise(1)" description="Connection to the 'TableExercise' query in the workbook." type="5" refreshedVersion="8" background="1" saveData="1">
    <dbPr connection="Provider=Microsoft.Mashup.OleDb.1;Data Source=$Workbook$;Location=TableExercise;Extended Properties=&quot;&quot;" command="SELECT * FROM [TableExercise]"/>
  </connection>
  <connection id="6" xr16:uid="{496E7582-2EBC-E04F-A2A8-9D2106B7ED7A}" keepAlive="1" name="Query - TableExerciseGoal(1)" description="Connection to the 'TableExerciseGoal' query in the workbook." type="5" refreshedVersion="8" background="1" saveData="1">
    <dbPr connection="Provider=Microsoft.Mashup.OleDb.1;Data Source=$Workbook$;Location=TableExerciseGoal;Extended Properties=&quot;&quot;" command="SELECT * FROM [TableExerciseGoal]"/>
  </connection>
  <connection id="7" xr16:uid="{827E82EF-C01A-6343-9324-5A6D0F150ECB}" keepAlive="1" name="Query - TableExerciseMetric(1)" description="Connection to the 'TableExerciseMetric' query in the workbook." type="5" refreshedVersion="8" background="1" saveData="1">
    <dbPr connection="Provider=Microsoft.Mashup.OleDb.1;Data Source=$Workbook$;Location=TableExerciseMetric;Extended Properties=&quot;&quot;" command="SELECT * FROM [TableExerciseMetric]"/>
  </connection>
  <connection id="8" xr16:uid="{17719671-E455-6E42-BBFA-54CD782CDAEE}" keepAlive="1" name="Query - TableExerciseWeight(1)" description="Connection to the 'TableExerciseWeight' query in the workbook." type="5" refreshedVersion="8" background="1" saveData="1">
    <dbPr connection="Provider=Microsoft.Mashup.OleDb.1;Data Source=$Workbook$;Location=TableExerciseWeight;Extended Properties=&quot;&quot;" command="SELECT * FROM [TableExerciseWeight]"/>
  </connection>
  <connection id="9" xr16:uid="{221E25E3-6F98-2E42-9558-EEC02948E501}" keepAlive="1" name="Query - TableExerciseXEquipment(1)" description="Connection to the 'TableExerciseXEquipment' query in the workbook." type="5" refreshedVersion="8" background="1" saveData="1">
    <dbPr connection="Provider=Microsoft.Mashup.OleDb.1;Data Source=$Workbook$;Location=TableExerciseXEquipment;Extended Properties=&quot;&quot;" command="SELECT * FROM [TableExerciseXEquipment]"/>
  </connection>
  <connection id="10" xr16:uid="{43F28227-1FB1-5945-8EC7-9641109A7287}" keepAlive="1" name="Query - TableExerciseXMuscle(1)" description="Connection to the 'TableExerciseXMuscle' query in the workbook." type="5" refreshedVersion="8" background="1" saveData="1">
    <dbPr connection="Provider=Microsoft.Mashup.OleDb.1;Data Source=$Workbook$;Location=TableExerciseXMuscle;Extended Properties=&quot;&quot;" command="SELECT * FROM [TableExerciseXMuscle]"/>
  </connection>
</connections>
</file>

<file path=xl/sharedStrings.xml><?xml version="1.0" encoding="utf-8"?>
<sst xmlns="http://schemas.openxmlformats.org/spreadsheetml/2006/main" count="13323" uniqueCount="6039">
  <si>
    <t>beispiel_DE</t>
  </si>
  <si>
    <t>beispiel_RU</t>
  </si>
  <si>
    <t>beispielKey</t>
  </si>
  <si>
    <t>name_DE</t>
  </si>
  <si>
    <t>name_RU</t>
  </si>
  <si>
    <t>fragen_DE</t>
  </si>
  <si>
    <t>fragen_RU</t>
  </si>
  <si>
    <t>kasusKey</t>
  </si>
  <si>
    <t>relGenus</t>
  </si>
  <si>
    <t>relKasus</t>
  </si>
  <si>
    <t>relNumerus</t>
  </si>
  <si>
    <t>numerusKey</t>
  </si>
  <si>
    <t>männlich</t>
  </si>
  <si>
    <t>weiblich</t>
  </si>
  <si>
    <t>sächlich</t>
  </si>
  <si>
    <t>мужской род</t>
  </si>
  <si>
    <t>женский род</t>
  </si>
  <si>
    <t>средний род</t>
  </si>
  <si>
    <t>mannlichGenus</t>
  </si>
  <si>
    <t>weiblichGenus</t>
  </si>
  <si>
    <t>sachlichGenus</t>
  </si>
  <si>
    <t>Wer? Was?</t>
  </si>
  <si>
    <t>Кто? Что?</t>
  </si>
  <si>
    <t>Wessen?</t>
  </si>
  <si>
    <t>Wem?</t>
  </si>
  <si>
    <t>Nominativ</t>
  </si>
  <si>
    <t>Именительный падеж</t>
  </si>
  <si>
    <t>Genitiv</t>
  </si>
  <si>
    <t>Родительный падеж</t>
  </si>
  <si>
    <t>Кому? Чему?</t>
  </si>
  <si>
    <t>Dativ</t>
  </si>
  <si>
    <t>Дательный падеж</t>
  </si>
  <si>
    <t>Wen? Was?</t>
  </si>
  <si>
    <t>Кого? Что?</t>
  </si>
  <si>
    <t>Akkusativ</t>
  </si>
  <si>
    <t>Винительный падеж</t>
  </si>
  <si>
    <t>Кого? Чего?</t>
  </si>
  <si>
    <t>nominativeKasus</t>
  </si>
  <si>
    <t>genetiveKasus</t>
  </si>
  <si>
    <t>dativKasus</t>
  </si>
  <si>
    <t>akkusativKasus</t>
  </si>
  <si>
    <t>Singular</t>
  </si>
  <si>
    <t>единственное число</t>
  </si>
  <si>
    <t>Plural</t>
  </si>
  <si>
    <t>множественное число</t>
  </si>
  <si>
    <t>singularNumerus</t>
  </si>
  <si>
    <t>pluralNumerus</t>
  </si>
  <si>
    <t>genusKey</t>
  </si>
  <si>
    <t xml:space="preserve">время  </t>
  </si>
  <si>
    <t xml:space="preserve">мужчина  </t>
  </si>
  <si>
    <t xml:space="preserve">рука  </t>
  </si>
  <si>
    <t xml:space="preserve">день  </t>
  </si>
  <si>
    <t xml:space="preserve">путь  </t>
  </si>
  <si>
    <t xml:space="preserve">глаз  </t>
  </si>
  <si>
    <t xml:space="preserve">вещь  </t>
  </si>
  <si>
    <t xml:space="preserve">голова  </t>
  </si>
  <si>
    <t xml:space="preserve">год  </t>
  </si>
  <si>
    <t xml:space="preserve">комната  </t>
  </si>
  <si>
    <t xml:space="preserve">дверь  </t>
  </si>
  <si>
    <t xml:space="preserve">женщина  </t>
  </si>
  <si>
    <t xml:space="preserve">лицо  </t>
  </si>
  <si>
    <t xml:space="preserve">мать  </t>
  </si>
  <si>
    <t xml:space="preserve">ночь  </t>
  </si>
  <si>
    <t xml:space="preserve">дом  </t>
  </si>
  <si>
    <t xml:space="preserve">отец  </t>
  </si>
  <si>
    <t xml:space="preserve">жизнь  </t>
  </si>
  <si>
    <t xml:space="preserve">спина  </t>
  </si>
  <si>
    <t xml:space="preserve">голос  </t>
  </si>
  <si>
    <t xml:space="preserve">девочка  </t>
  </si>
  <si>
    <t xml:space="preserve">место  </t>
  </si>
  <si>
    <t xml:space="preserve">мальчик  </t>
  </si>
  <si>
    <t xml:space="preserve">машина  </t>
  </si>
  <si>
    <t xml:space="preserve">страница  </t>
  </si>
  <si>
    <t xml:space="preserve">рука (предплечье)  </t>
  </si>
  <si>
    <t xml:space="preserve">ребёнок  </t>
  </si>
  <si>
    <t xml:space="preserve">слово  </t>
  </si>
  <si>
    <t xml:space="preserve">палец  </t>
  </si>
  <si>
    <t xml:space="preserve">друг  </t>
  </si>
  <si>
    <t xml:space="preserve">школа  </t>
  </si>
  <si>
    <t xml:space="preserve">взгляд  </t>
  </si>
  <si>
    <t xml:space="preserve">рот  </t>
  </si>
  <si>
    <t xml:space="preserve">игра  </t>
  </si>
  <si>
    <t xml:space="preserve">человек  </t>
  </si>
  <si>
    <t xml:space="preserve">вода  </t>
  </si>
  <si>
    <t xml:space="preserve">имя  </t>
  </si>
  <si>
    <t xml:space="preserve">город  </t>
  </si>
  <si>
    <t xml:space="preserve">работа  </t>
  </si>
  <si>
    <t xml:space="preserve">история  </t>
  </si>
  <si>
    <t xml:space="preserve">вечер  </t>
  </si>
  <si>
    <t xml:space="preserve">смысл  </t>
  </si>
  <si>
    <t xml:space="preserve">улица  </t>
  </si>
  <si>
    <t xml:space="preserve">картинка  </t>
  </si>
  <si>
    <t xml:space="preserve">пол  </t>
  </si>
  <si>
    <t xml:space="preserve">причина  </t>
  </si>
  <si>
    <t xml:space="preserve">сердце  </t>
  </si>
  <si>
    <t xml:space="preserve">неделя  </t>
  </si>
  <si>
    <t xml:space="preserve">возможность  </t>
  </si>
  <si>
    <t xml:space="preserve">государство  </t>
  </si>
  <si>
    <t xml:space="preserve">место (должность)  </t>
  </si>
  <si>
    <t xml:space="preserve">конец  </t>
  </si>
  <si>
    <t xml:space="preserve">вид  </t>
  </si>
  <si>
    <t xml:space="preserve">пример  </t>
  </si>
  <si>
    <t xml:space="preserve">вопрос  </t>
  </si>
  <si>
    <t xml:space="preserve">область  </t>
  </si>
  <si>
    <t xml:space="preserve">начало  </t>
  </si>
  <si>
    <t xml:space="preserve">семья  </t>
  </si>
  <si>
    <t xml:space="preserve">основание  </t>
  </si>
  <si>
    <t xml:space="preserve">разговор  </t>
  </si>
  <si>
    <t xml:space="preserve">предприятие  </t>
  </si>
  <si>
    <t xml:space="preserve">деньги  </t>
  </si>
  <si>
    <t xml:space="preserve">минута  </t>
  </si>
  <si>
    <t xml:space="preserve">форма  </t>
  </si>
  <si>
    <t xml:space="preserve">война  </t>
  </si>
  <si>
    <t xml:space="preserve">полиция  </t>
  </si>
  <si>
    <t xml:space="preserve">кусок  </t>
  </si>
  <si>
    <t xml:space="preserve">помещение (комната, пространство)  </t>
  </si>
  <si>
    <t xml:space="preserve">последствие  </t>
  </si>
  <si>
    <t xml:space="preserve">правительство  </t>
  </si>
  <si>
    <t xml:space="preserve">результат  </t>
  </si>
  <si>
    <t xml:space="preserve">интерес  </t>
  </si>
  <si>
    <t xml:space="preserve">тема  </t>
  </si>
  <si>
    <t xml:space="preserve">предложение  </t>
  </si>
  <si>
    <t xml:space="preserve">квартира  </t>
  </si>
  <si>
    <t xml:space="preserve">порядок  </t>
  </si>
  <si>
    <t xml:space="preserve">группа  </t>
  </si>
  <si>
    <t xml:space="preserve">точка  </t>
  </si>
  <si>
    <t xml:space="preserve">рынок  </t>
  </si>
  <si>
    <t xml:space="preserve">изображение  </t>
  </si>
  <si>
    <t xml:space="preserve">момент  </t>
  </si>
  <si>
    <t xml:space="preserve">воздух  </t>
  </si>
  <si>
    <t xml:space="preserve">текст  </t>
  </si>
  <si>
    <t xml:space="preserve">проблема  </t>
  </si>
  <si>
    <t xml:space="preserve">университет  </t>
  </si>
  <si>
    <t xml:space="preserve">попытка  </t>
  </si>
  <si>
    <t xml:space="preserve">отношение  </t>
  </si>
  <si>
    <t xml:space="preserve">будущее  </t>
  </si>
  <si>
    <t xml:space="preserve">цель  </t>
  </si>
  <si>
    <t xml:space="preserve">проект  </t>
  </si>
  <si>
    <t xml:space="preserve">мнение  </t>
  </si>
  <si>
    <t xml:space="preserve">доклад (сообщение)  </t>
  </si>
  <si>
    <t xml:space="preserve">язык  </t>
  </si>
  <si>
    <t xml:space="preserve">закон  </t>
  </si>
  <si>
    <t xml:space="preserve">газета  </t>
  </si>
  <si>
    <t xml:space="preserve">еда  </t>
  </si>
  <si>
    <t xml:space="preserve">животное  </t>
  </si>
  <si>
    <t xml:space="preserve">чувство  </t>
  </si>
  <si>
    <t xml:space="preserve">число  </t>
  </si>
  <si>
    <t xml:space="preserve">положение  </t>
  </si>
  <si>
    <t xml:space="preserve">коллега  </t>
  </si>
  <si>
    <t xml:space="preserve">сын  </t>
  </si>
  <si>
    <t xml:space="preserve">значение  </t>
  </si>
  <si>
    <t xml:space="preserve">деревня  </t>
  </si>
  <si>
    <t xml:space="preserve">ситуация  </t>
  </si>
  <si>
    <t xml:space="preserve">нога  </t>
  </si>
  <si>
    <t xml:space="preserve">ответ  </t>
  </si>
  <si>
    <t xml:space="preserve">учитель  </t>
  </si>
  <si>
    <t xml:space="preserve">решение  </t>
  </si>
  <si>
    <t xml:space="preserve">информация  </t>
  </si>
  <si>
    <t xml:space="preserve">телефон  </t>
  </si>
  <si>
    <t xml:space="preserve">направление  </t>
  </si>
  <si>
    <t xml:space="preserve">шеф  </t>
  </si>
  <si>
    <t xml:space="preserve">отдел  </t>
  </si>
  <si>
    <t xml:space="preserve">план  </t>
  </si>
  <si>
    <t xml:space="preserve">час  </t>
  </si>
  <si>
    <t xml:space="preserve">гость  </t>
  </si>
  <si>
    <t xml:space="preserve">понятие  </t>
  </si>
  <si>
    <t xml:space="preserve">список  </t>
  </si>
  <si>
    <t xml:space="preserve">развитие  </t>
  </si>
  <si>
    <t xml:space="preserve">связь (взаимосвязь)  </t>
  </si>
  <si>
    <t xml:space="preserve">дочь  </t>
  </si>
  <si>
    <t xml:space="preserve">президент  </t>
  </si>
  <si>
    <t xml:space="preserve">цель (назначение)  </t>
  </si>
  <si>
    <t xml:space="preserve">водитель  </t>
  </si>
  <si>
    <t xml:space="preserve">контроль  </t>
  </si>
  <si>
    <t xml:space="preserve">процедура  </t>
  </si>
  <si>
    <t xml:space="preserve">регион  </t>
  </si>
  <si>
    <t xml:space="preserve">гражданин  </t>
  </si>
  <si>
    <t xml:space="preserve">партия  </t>
  </si>
  <si>
    <t xml:space="preserve">размер  </t>
  </si>
  <si>
    <t xml:space="preserve">материал  </t>
  </si>
  <si>
    <t xml:space="preserve">метод  </t>
  </si>
  <si>
    <t xml:space="preserve">врач  </t>
  </si>
  <si>
    <t xml:space="preserve">тренировка  </t>
  </si>
  <si>
    <t xml:space="preserve">руководство  </t>
  </si>
  <si>
    <t xml:space="preserve">автор  </t>
  </si>
  <si>
    <t xml:space="preserve">учёба  </t>
  </si>
  <si>
    <t xml:space="preserve">организация  </t>
  </si>
  <si>
    <t xml:space="preserve">клиент  </t>
  </si>
  <si>
    <t xml:space="preserve">документ  </t>
  </si>
  <si>
    <t xml:space="preserve">процесс  </t>
  </si>
  <si>
    <t xml:space="preserve">техника  </t>
  </si>
  <si>
    <t xml:space="preserve">промышленность  </t>
  </si>
  <si>
    <t xml:space="preserve">судья  </t>
  </si>
  <si>
    <t xml:space="preserve">экзамен  </t>
  </si>
  <si>
    <t xml:space="preserve">успех  </t>
  </si>
  <si>
    <t xml:space="preserve">свобода  </t>
  </si>
  <si>
    <t xml:space="preserve">ярмарка  </t>
  </si>
  <si>
    <t xml:space="preserve">ученик  </t>
  </si>
  <si>
    <t xml:space="preserve">продукт  </t>
  </si>
  <si>
    <t xml:space="preserve">помощь  </t>
  </si>
  <si>
    <t xml:space="preserve">достижение  </t>
  </si>
  <si>
    <t xml:space="preserve">экономика  </t>
  </si>
  <si>
    <t xml:space="preserve">страховка  </t>
  </si>
  <si>
    <t xml:space="preserve">опыт  </t>
  </si>
  <si>
    <t xml:space="preserve">фирма  </t>
  </si>
  <si>
    <t xml:space="preserve">договор  </t>
  </si>
  <si>
    <t xml:space="preserve">основа  </t>
  </si>
  <si>
    <t xml:space="preserve">сумма  </t>
  </si>
  <si>
    <t xml:space="preserve">преимущество  </t>
  </si>
  <si>
    <t xml:space="preserve">опасность  </t>
  </si>
  <si>
    <t xml:space="preserve">количество  </t>
  </si>
  <si>
    <t xml:space="preserve">производитель  </t>
  </si>
  <si>
    <t xml:space="preserve">поддержка  </t>
  </si>
  <si>
    <t xml:space="preserve">партнёр  </t>
  </si>
  <si>
    <t xml:space="preserve">банк  </t>
  </si>
  <si>
    <t xml:space="preserve">администрация  </t>
  </si>
  <si>
    <t xml:space="preserve">изменение  </t>
  </si>
  <si>
    <t xml:space="preserve">предпосылка  </t>
  </si>
  <si>
    <t xml:space="preserve">дискуссия  </t>
  </si>
  <si>
    <t xml:space="preserve">защита  </t>
  </si>
  <si>
    <t xml:space="preserve">мера  </t>
  </si>
  <si>
    <t xml:space="preserve">ход (развитие событий)  </t>
  </si>
  <si>
    <t xml:space="preserve">ответственность  </t>
  </si>
  <si>
    <t xml:space="preserve">доступ  </t>
  </si>
  <si>
    <t xml:space="preserve">использование  </t>
  </si>
  <si>
    <t xml:space="preserve">стратегия  </t>
  </si>
  <si>
    <t xml:space="preserve">претензия  </t>
  </si>
  <si>
    <t xml:space="preserve">реализация  </t>
  </si>
  <si>
    <t xml:space="preserve">действие (влияние)  </t>
  </si>
  <si>
    <t xml:space="preserve">поставщик  </t>
  </si>
  <si>
    <t xml:space="preserve">внедрение  </t>
  </si>
  <si>
    <t xml:space="preserve">применение  </t>
  </si>
  <si>
    <t xml:space="preserve">рамки  </t>
  </si>
  <si>
    <t xml:space="preserve">условие (предпосылка)  </t>
  </si>
  <si>
    <t xml:space="preserve">качество  </t>
  </si>
  <si>
    <t xml:space="preserve">структура  </t>
  </si>
  <si>
    <t xml:space="preserve">принцип  </t>
  </si>
  <si>
    <t xml:space="preserve">выбор  </t>
  </si>
  <si>
    <t xml:space="preserve">поведение  </t>
  </si>
  <si>
    <t xml:space="preserve">задание  </t>
  </si>
  <si>
    <t xml:space="preserve">исследование  </t>
  </si>
  <si>
    <t xml:space="preserve">обучение  </t>
  </si>
  <si>
    <t xml:space="preserve">участник  </t>
  </si>
  <si>
    <t xml:space="preserve">наблюдение  </t>
  </si>
  <si>
    <t xml:space="preserve">введение  </t>
  </si>
  <si>
    <t xml:space="preserve">разрешение  </t>
  </si>
  <si>
    <t xml:space="preserve">контакт  </t>
  </si>
  <si>
    <t xml:space="preserve">система  </t>
  </si>
  <si>
    <t xml:space="preserve">главное направление  </t>
  </si>
  <si>
    <t xml:space="preserve">концепция  </t>
  </si>
  <si>
    <t xml:space="preserve">описание  </t>
  </si>
  <si>
    <t xml:space="preserve">риск  </t>
  </si>
  <si>
    <t xml:space="preserve">осуществление  </t>
  </si>
  <si>
    <t xml:space="preserve">содержание  </t>
  </si>
  <si>
    <t xml:space="preserve">представление  </t>
  </si>
  <si>
    <t xml:space="preserve">осознание  </t>
  </si>
  <si>
    <t xml:space="preserve">доставка  </t>
  </si>
  <si>
    <t xml:space="preserve">отчёт  </t>
  </si>
  <si>
    <t xml:space="preserve">планирование  </t>
  </si>
  <si>
    <t xml:space="preserve">требование  </t>
  </si>
  <si>
    <t xml:space="preserve">заявление  </t>
  </si>
  <si>
    <t xml:space="preserve">объявление  </t>
  </si>
  <si>
    <t xml:space="preserve">прибор  </t>
  </si>
  <si>
    <t xml:space="preserve">указание  </t>
  </si>
  <si>
    <t xml:space="preserve">экспертиза  </t>
  </si>
  <si>
    <t xml:space="preserve">констатация  </t>
  </si>
  <si>
    <t xml:space="preserve">поручение  </t>
  </si>
  <si>
    <t xml:space="preserve">подготовка  </t>
  </si>
  <si>
    <t xml:space="preserve">обзор  </t>
  </si>
  <si>
    <t xml:space="preserve">определение  </t>
  </si>
  <si>
    <t xml:space="preserve">улучшение  </t>
  </si>
  <si>
    <t xml:space="preserve">сбыт  </t>
  </si>
  <si>
    <t xml:space="preserve">вклад  </t>
  </si>
  <si>
    <t xml:space="preserve">знание (осведомлённость)  </t>
  </si>
  <si>
    <t xml:space="preserve">оценка  </t>
  </si>
  <si>
    <t xml:space="preserve">признак  </t>
  </si>
  <si>
    <t xml:space="preserve">составная часть  </t>
  </si>
  <si>
    <t xml:space="preserve">ошибка  </t>
  </si>
  <si>
    <t xml:space="preserve">консультация  </t>
  </si>
  <si>
    <t xml:space="preserve">знание  </t>
  </si>
  <si>
    <t xml:space="preserve">публикация  </t>
  </si>
  <si>
    <t xml:space="preserve">повышение  </t>
  </si>
  <si>
    <t xml:space="preserve">содействие  </t>
  </si>
  <si>
    <t xml:space="preserve">коммуникация  </t>
  </si>
  <si>
    <t xml:space="preserve">сравнение  </t>
  </si>
  <si>
    <t xml:space="preserve">понимание  </t>
  </si>
  <si>
    <t xml:space="preserve">создание  </t>
  </si>
  <si>
    <t xml:space="preserve">обеспечение  </t>
  </si>
  <si>
    <t xml:space="preserve">анализ  </t>
  </si>
  <si>
    <t xml:space="preserve">намерение  </t>
  </si>
  <si>
    <t xml:space="preserve">участие  </t>
  </si>
  <si>
    <t xml:space="preserve">предписание  </t>
  </si>
  <si>
    <t xml:space="preserve">администрирование  </t>
  </si>
  <si>
    <t xml:space="preserve">представитель  </t>
  </si>
  <si>
    <t xml:space="preserve">связь  </t>
  </si>
  <si>
    <t xml:space="preserve">согласие  </t>
  </si>
  <si>
    <t xml:space="preserve">учреждение  </t>
  </si>
  <si>
    <t xml:space="preserve">выполнение  </t>
  </si>
  <si>
    <t xml:space="preserve">настройка  </t>
  </si>
  <si>
    <t xml:space="preserve">обработка  </t>
  </si>
  <si>
    <t xml:space="preserve">сотрудничество  </t>
  </si>
  <si>
    <t xml:space="preserve">ориентация  </t>
  </si>
  <si>
    <t xml:space="preserve">голосование  </t>
  </si>
  <si>
    <t xml:space="preserve">взаимодействие  </t>
  </si>
  <si>
    <t xml:space="preserve">заседание  </t>
  </si>
  <si>
    <t xml:space="preserve">протокол  </t>
  </si>
  <si>
    <t xml:space="preserve">обязательство  </t>
  </si>
  <si>
    <t xml:space="preserve">инструмент  </t>
  </si>
  <si>
    <t xml:space="preserve">проведение  </t>
  </si>
  <si>
    <t xml:space="preserve">обоснование  </t>
  </si>
  <si>
    <t xml:space="preserve">соблюдение  </t>
  </si>
  <si>
    <t xml:space="preserve">сообщение  </t>
  </si>
  <si>
    <t xml:space="preserve">образец  </t>
  </si>
  <si>
    <t xml:space="preserve">проверка  </t>
  </si>
  <si>
    <t xml:space="preserve">ограничение  </t>
  </si>
  <si>
    <t xml:space="preserve">ход (процесс)  </t>
  </si>
  <si>
    <t xml:space="preserve">соединение  </t>
  </si>
  <si>
    <t xml:space="preserve">раздел  </t>
  </si>
  <si>
    <t xml:space="preserve">воздействие  </t>
  </si>
  <si>
    <t xml:space="preserve">подтверждение  </t>
  </si>
  <si>
    <t xml:space="preserve">адаптация  </t>
  </si>
  <si>
    <t xml:space="preserve">координация  </t>
  </si>
  <si>
    <t xml:space="preserve">соглашение  </t>
  </si>
  <si>
    <t xml:space="preserve">установление  </t>
  </si>
  <si>
    <t xml:space="preserve">регистрация  </t>
  </si>
  <si>
    <t xml:space="preserve">разбор (конфликт)  </t>
  </si>
  <si>
    <t xml:space="preserve">оформление  </t>
  </si>
  <si>
    <t xml:space="preserve">регулирование  </t>
  </si>
  <si>
    <t xml:space="preserve">учёт  </t>
  </si>
  <si>
    <t xml:space="preserve">распоряжение  </t>
  </si>
  <si>
    <t xml:space="preserve">взаимопонимание  </t>
  </si>
  <si>
    <t xml:space="preserve">понятность  </t>
  </si>
  <si>
    <t xml:space="preserve">распределение  </t>
  </si>
  <si>
    <t xml:space="preserve">избежание  </t>
  </si>
  <si>
    <t xml:space="preserve">передача (посредничество)  </t>
  </si>
  <si>
    <t xml:space="preserve">продление  </t>
  </si>
  <si>
    <t xml:space="preserve">сокращение  </t>
  </si>
  <si>
    <t xml:space="preserve">планирование сроков  </t>
  </si>
  <si>
    <t xml:space="preserve">соучастие  </t>
  </si>
  <si>
    <t xml:space="preserve">повестка дня  </t>
  </si>
  <si>
    <t xml:space="preserve">управление  </t>
  </si>
  <si>
    <t xml:space="preserve">позиция  </t>
  </si>
  <si>
    <t xml:space="preserve">согласование терминологии  </t>
  </si>
  <si>
    <t xml:space="preserve">спецификация  </t>
  </si>
  <si>
    <t xml:space="preserve">безопасность  </t>
  </si>
  <si>
    <t xml:space="preserve">самооценка  </t>
  </si>
  <si>
    <t xml:space="preserve">обратная связь  </t>
  </si>
  <si>
    <t xml:space="preserve">директива  </t>
  </si>
  <si>
    <t xml:space="preserve">актуальность  </t>
  </si>
  <si>
    <t xml:space="preserve">судопроизводство  </t>
  </si>
  <si>
    <t xml:space="preserve">правовая основа  </t>
  </si>
  <si>
    <t xml:space="preserve">обеспечение качества  </t>
  </si>
  <si>
    <t xml:space="preserve">контроль качества  </t>
  </si>
  <si>
    <t xml:space="preserve">решение проблемы  </t>
  </si>
  <si>
    <t xml:space="preserve">проблематика  </t>
  </si>
  <si>
    <t xml:space="preserve">перспектива  </t>
  </si>
  <si>
    <t xml:space="preserve">развитие персонала  </t>
  </si>
  <si>
    <t xml:space="preserve">планирование персонала  </t>
  </si>
  <si>
    <t xml:space="preserve">партнёрство  </t>
  </si>
  <si>
    <t xml:space="preserve">открытость  </t>
  </si>
  <si>
    <t xml:space="preserve">необходимость  </t>
  </si>
  <si>
    <t xml:space="preserve">спрос  </t>
  </si>
  <si>
    <t xml:space="preserve">стратегия решения  </t>
  </si>
  <si>
    <t xml:space="preserve">ясность  </t>
  </si>
  <si>
    <t xml:space="preserve">вместимость  </t>
  </si>
  <si>
    <t xml:space="preserve">интеграция  </t>
  </si>
  <si>
    <t xml:space="preserve">инициатива  </t>
  </si>
  <si>
    <t xml:space="preserve">вызов  </t>
  </si>
  <si>
    <t xml:space="preserve">действие  </t>
  </si>
  <si>
    <t xml:space="preserve">здоровье  </t>
  </si>
  <si>
    <t xml:space="preserve">гибкость  </t>
  </si>
  <si>
    <t xml:space="preserve">способность  </t>
  </si>
  <si>
    <t xml:space="preserve">личная ответственность  </t>
  </si>
  <si>
    <t xml:space="preserve">разграничение  </t>
  </si>
  <si>
    <t xml:space="preserve">компетенция  </t>
  </si>
  <si>
    <t xml:space="preserve">подведомственность  </t>
  </si>
  <si>
    <t xml:space="preserve">постановка цели  </t>
  </si>
  <si>
    <t xml:space="preserve">достижение цели  </t>
  </si>
  <si>
    <t xml:space="preserve">повторение  </t>
  </si>
  <si>
    <t xml:space="preserve">дальнейшее развитие  </t>
  </si>
  <si>
    <t xml:space="preserve">прозрачность  </t>
  </si>
  <si>
    <t xml:space="preserve">стабильность  </t>
  </si>
  <si>
    <t xml:space="preserve">стандартизация  </t>
  </si>
  <si>
    <t xml:space="preserve">языковая компетенция  </t>
  </si>
  <si>
    <t xml:space="preserve">специализация  </t>
  </si>
  <si>
    <t xml:space="preserve">самоответственность  </t>
  </si>
  <si>
    <t xml:space="preserve">самостоятельность  </t>
  </si>
  <si>
    <t xml:space="preserve">самоопределение  </t>
  </si>
  <si>
    <t xml:space="preserve">трудность  </t>
  </si>
  <si>
    <t xml:space="preserve">меры защиты  </t>
  </si>
  <si>
    <t xml:space="preserve">защитная функция  </t>
  </si>
  <si>
    <t xml:space="preserve">реальность  </t>
  </si>
  <si>
    <t xml:space="preserve">оптимизация процессов  </t>
  </si>
  <si>
    <t xml:space="preserve">присутствие  </t>
  </si>
  <si>
    <t xml:space="preserve">практика  </t>
  </si>
  <si>
    <t xml:space="preserve">ответственность за персонал  </t>
  </si>
  <si>
    <t xml:space="preserve">устойчивость  </t>
  </si>
  <si>
    <t xml:space="preserve">мотивация  </t>
  </si>
  <si>
    <t xml:space="preserve">измерение  </t>
  </si>
  <si>
    <t xml:space="preserve">нахождение решения  </t>
  </si>
  <si>
    <t xml:space="preserve">компетентность в решениях  </t>
  </si>
  <si>
    <t xml:space="preserve">кооперация  </t>
  </si>
  <si>
    <t xml:space="preserve">инновация  </t>
  </si>
  <si>
    <t xml:space="preserve">индивидуальность  </t>
  </si>
  <si>
    <t xml:space="preserve">идентификация  </t>
  </si>
  <si>
    <t xml:space="preserve">компетентность в действиях  </t>
  </si>
  <si>
    <t xml:space="preserve">компетентность в оформлении  </t>
  </si>
  <si>
    <t xml:space="preserve">общая ответственность  </t>
  </si>
  <si>
    <t xml:space="preserve">ожидание  </t>
  </si>
  <si>
    <t xml:space="preserve">оценивание  </t>
  </si>
  <si>
    <t xml:space="preserve">компетентность в принятии решений  </t>
  </si>
  <si>
    <t xml:space="preserve">документация  </t>
  </si>
  <si>
    <t xml:space="preserve">анализ данных  </t>
  </si>
  <si>
    <t xml:space="preserve">база данных  </t>
  </si>
  <si>
    <t xml:space="preserve">согласование целей  </t>
  </si>
  <si>
    <t xml:space="preserve">постановка целей  </t>
  </si>
  <si>
    <t xml:space="preserve">возобновление  </t>
  </si>
  <si>
    <t xml:space="preserve">повышение квалификации  </t>
  </si>
  <si>
    <t xml:space="preserve">компетентность в реализации  </t>
  </si>
  <si>
    <t xml:space="preserve">компетентность в управлении  </t>
  </si>
  <si>
    <t xml:space="preserve">функция управления  </t>
  </si>
  <si>
    <t xml:space="preserve">стабилизация  </t>
  </si>
  <si>
    <t xml:space="preserve">языковая способность  </t>
  </si>
  <si>
    <t xml:space="preserve">социальная компетенция  </t>
  </si>
  <si>
    <t xml:space="preserve">самовосприятие  </t>
  </si>
  <si>
    <t xml:space="preserve">саморефлексия  </t>
  </si>
  <si>
    <t xml:space="preserve">самоорганизация  </t>
  </si>
  <si>
    <t xml:space="preserve">самоконтроль  </t>
  </si>
  <si>
    <t xml:space="preserve">саморазвитие  </t>
  </si>
  <si>
    <t xml:space="preserve">интерфейс  </t>
  </si>
  <si>
    <t xml:space="preserve">ключевая компетенция  </t>
  </si>
  <si>
    <t xml:space="preserve">самореализация  </t>
  </si>
  <si>
    <t xml:space="preserve">осмысленность  </t>
  </si>
  <si>
    <t xml:space="preserve">учебный регламент  </t>
  </si>
  <si>
    <t xml:space="preserve">планирование учёбы  </t>
  </si>
  <si>
    <t xml:space="preserve">время обучения  </t>
  </si>
  <si>
    <t xml:space="preserve">умение работать в команде  </t>
  </si>
  <si>
    <t xml:space="preserve">доступность  </t>
  </si>
  <si>
    <t xml:space="preserve">прошлое  </t>
  </si>
  <si>
    <t xml:space="preserve">уровень поведения  </t>
  </si>
  <si>
    <t xml:space="preserve">способ поведения  </t>
  </si>
  <si>
    <t xml:space="preserve">передача (знаний)  </t>
  </si>
  <si>
    <t xml:space="preserve">мероприятие  </t>
  </si>
  <si>
    <t xml:space="preserve">уровень ответственности  </t>
  </si>
  <si>
    <t xml:space="preserve">унификация  </t>
  </si>
  <si>
    <t xml:space="preserve">метод работы  </t>
  </si>
  <si>
    <t xml:space="preserve">изменение поведения  </t>
  </si>
  <si>
    <t xml:space="preserve">связывание  </t>
  </si>
  <si>
    <t xml:space="preserve">компетентность в передаче знаний  </t>
  </si>
  <si>
    <t xml:space="preserve">сеть (взаимосвязь)  </t>
  </si>
  <si>
    <t xml:space="preserve">декларация об обязательствах  </t>
  </si>
  <si>
    <t xml:space="preserve">уровень обязательств  </t>
  </si>
  <si>
    <t xml:space="preserve">уровень доступности  </t>
  </si>
  <si>
    <t xml:space="preserve">уровень требований  </t>
  </si>
  <si>
    <t xml:space="preserve">способ действия  </t>
  </si>
  <si>
    <t xml:space="preserve">передача (знаний и т.п.)  </t>
  </si>
  <si>
    <t xml:space="preserve">возможность повышения квалификации  </t>
  </si>
  <si>
    <t xml:space="preserve">меры по повышению квалификации  </t>
  </si>
  <si>
    <t xml:space="preserve">этап повышения квалификации  </t>
  </si>
  <si>
    <t xml:space="preserve">структура повышения квалификации  </t>
  </si>
  <si>
    <t xml:space="preserve">уровень повышения квалификации  </t>
  </si>
  <si>
    <t xml:space="preserve">стратегия повышения квалификации  </t>
  </si>
  <si>
    <t xml:space="preserve">планирование повышения квалификации  </t>
  </si>
  <si>
    <t xml:space="preserve">участие в повышении квалификации  </t>
  </si>
  <si>
    <t xml:space="preserve">качество повышения квалификации  </t>
  </si>
  <si>
    <t xml:space="preserve">форма повышения квалификации  </t>
  </si>
  <si>
    <t xml:space="preserve">активность в повышении квалификации  </t>
  </si>
  <si>
    <t xml:space="preserve">ориентация на повышение квалификации  </t>
  </si>
  <si>
    <t xml:space="preserve">практика повышения квалификации  </t>
  </si>
  <si>
    <t xml:space="preserve">ситуация в области повышения квалификации  </t>
  </si>
  <si>
    <t xml:space="preserve">деятельность в сфере повышения квалификации  </t>
  </si>
  <si>
    <t xml:space="preserve">глубина повышения квалификации  </t>
  </si>
  <si>
    <t xml:space="preserve">тематика повышения квалификации  </t>
  </si>
  <si>
    <t xml:space="preserve">участница повышения квалификации  </t>
  </si>
  <si>
    <t xml:space="preserve">число участников повышения квалификации  </t>
  </si>
  <si>
    <t xml:space="preserve">организаторы повышения квалификации  </t>
  </si>
  <si>
    <t xml:space="preserve">время повышения квалификации  </t>
  </si>
  <si>
    <t xml:space="preserve">цель повышения квалификации  </t>
  </si>
  <si>
    <t xml:space="preserve">удовлетворённость повышением квалификации  </t>
  </si>
  <si>
    <t xml:space="preserve">систематика повышения квалификации  </t>
  </si>
  <si>
    <t xml:space="preserve">основные направления повышения квалификации  </t>
  </si>
  <si>
    <t xml:space="preserve">шаги в повышении квалификации  </t>
  </si>
  <si>
    <t xml:space="preserve">ситуация в сфере повышения квалификации  </t>
  </si>
  <si>
    <t xml:space="preserve">спецификация повышения квалификации  </t>
  </si>
  <si>
    <t xml:space="preserve">модуль повышения квалификации  </t>
  </si>
  <si>
    <t xml:space="preserve">концепция повышения квалификации  </t>
  </si>
  <si>
    <t xml:space="preserve">культура повышения квалификации  </t>
  </si>
  <si>
    <t xml:space="preserve">процесс повышения квалификации  </t>
  </si>
  <si>
    <t xml:space="preserve">перспектива повышения квалификации  </t>
  </si>
  <si>
    <t xml:space="preserve">человек, проходящий повышение квалификации  </t>
  </si>
  <si>
    <t xml:space="preserve">платформа повышения квалификации  </t>
  </si>
  <si>
    <t xml:space="preserve">политика повышения квалификации  </t>
  </si>
  <si>
    <t xml:space="preserve">доля участия в повышении квалификации  </t>
  </si>
  <si>
    <t xml:space="preserve">реформа повышения квалификации  </t>
  </si>
  <si>
    <t xml:space="preserve">цикл повышения квалификации  </t>
  </si>
  <si>
    <t xml:space="preserve">актуальность повышения квалификации  </t>
  </si>
  <si>
    <t xml:space="preserve">ресурс повышения квалификации  </t>
  </si>
  <si>
    <t xml:space="preserve">роль в повышении квалификации  </t>
  </si>
  <si>
    <t xml:space="preserve">раунд повышения квалификации  </t>
  </si>
  <si>
    <t xml:space="preserve">учреждение для повышения квалификации  </t>
  </si>
  <si>
    <t xml:space="preserve">приглашение на повышение квалификации  </t>
  </si>
  <si>
    <t xml:space="preserve">классификация повышения квалификации  </t>
  </si>
  <si>
    <t xml:space="preserve">согласие на повышение квалификации  </t>
  </si>
  <si>
    <t xml:space="preserve">установка на повышение квалификации  </t>
  </si>
  <si>
    <t xml:space="preserve">оценка повышения квалификации  </t>
  </si>
  <si>
    <t xml:space="preserve">доказательная база повышения квалификации  </t>
  </si>
  <si>
    <t xml:space="preserve">способность к повышению квалификации  </t>
  </si>
  <si>
    <t xml:space="preserve">сфера повышения квалификации  </t>
  </si>
  <si>
    <t xml:space="preserve">исследование повышения квалификации  </t>
  </si>
  <si>
    <t xml:space="preserve">поддержка повышения квалификации  </t>
  </si>
  <si>
    <t xml:space="preserve">вопрос повышения квалификации  </t>
  </si>
  <si>
    <t xml:space="preserve">радость от повышения квалификации  </t>
  </si>
  <si>
    <t xml:space="preserve">общество по повышению квалификации  </t>
  </si>
  <si>
    <t xml:space="preserve">основа повышения квалификации  </t>
  </si>
  <si>
    <t xml:space="preserve">действие по повышению квалификации  </t>
  </si>
  <si>
    <t xml:space="preserve">отношение к повышению квалификации  </t>
  </si>
  <si>
    <t xml:space="preserve">частота повышения квалификации  </t>
  </si>
  <si>
    <t xml:space="preserve">история повышения квалификации  </t>
  </si>
  <si>
    <t xml:space="preserve">горизонт повышения квалификации  </t>
  </si>
  <si>
    <t xml:space="preserve">инициатива по повышению квалификации  </t>
  </si>
  <si>
    <t xml:space="preserve">институт повышения квалификации  </t>
  </si>
  <si>
    <t xml:space="preserve">интенсивность повышения квалификации  </t>
  </si>
  <si>
    <t xml:space="preserve">интерес к повышению квалификации  </t>
  </si>
  <si>
    <t xml:space="preserve">интервенция в сфере повышения квалификации  </t>
  </si>
  <si>
    <t xml:space="preserve">год повышения квалификации  </t>
  </si>
  <si>
    <t xml:space="preserve">карьера в сфере повышения квалификации  </t>
  </si>
  <si>
    <t xml:space="preserve">цепочка повышения квалификации  </t>
  </si>
  <si>
    <t xml:space="preserve">комиссия по повышению квалификации  </t>
  </si>
  <si>
    <t xml:space="preserve">компетентность в повышении квалификации  </t>
  </si>
  <si>
    <t xml:space="preserve">конференция по повышению квалификации  </t>
  </si>
  <si>
    <t xml:space="preserve">контекст повышения квалификации  </t>
  </si>
  <si>
    <t xml:space="preserve">координация повышения квалификации  </t>
  </si>
  <si>
    <t xml:space="preserve">ландшафт повышения квалификации  </t>
  </si>
  <si>
    <t xml:space="preserve">меры повышения квалификации  </t>
  </si>
  <si>
    <t xml:space="preserve">менеджмент повышения квалификации  </t>
  </si>
  <si>
    <t xml:space="preserve">матрица повышения квалификации  </t>
  </si>
  <si>
    <t xml:space="preserve">механизм повышения квалификации  </t>
  </si>
  <si>
    <t xml:space="preserve">менталитет повышения квалификации  </t>
  </si>
  <si>
    <t xml:space="preserve">метод повышения квалификации  </t>
  </si>
  <si>
    <t xml:space="preserve">мотивация к повышению квалификации  </t>
  </si>
  <si>
    <t xml:space="preserve">усталость от повышения квалификации  </t>
  </si>
  <si>
    <t xml:space="preserve">шаблон повышения квалификации  </t>
  </si>
  <si>
    <t xml:space="preserve">паспорт повышения квалификации  </t>
  </si>
  <si>
    <t xml:space="preserve">путь повышения квалификации  </t>
  </si>
  <si>
    <t xml:space="preserve">политика в сфере повышения квалификации  </t>
  </si>
  <si>
    <t xml:space="preserve">портал повышения квалификации  </t>
  </si>
  <si>
    <t xml:space="preserve">позиция повышения квалификации  </t>
  </si>
  <si>
    <t xml:space="preserve">предпочтение в повышении квалификации  </t>
  </si>
  <si>
    <t xml:space="preserve">программа повышения квалификации  </t>
  </si>
  <si>
    <t xml:space="preserve">рамки повышения квалификации  </t>
  </si>
  <si>
    <t xml:space="preserve">диапазон повышения квалификации  </t>
  </si>
  <si>
    <t xml:space="preserve">реакция на повышение квалификации  </t>
  </si>
  <si>
    <t xml:space="preserve">реальность повышения квалификации  </t>
  </si>
  <si>
    <t xml:space="preserve">рефлексия по поводу повышения квалификации  </t>
  </si>
  <si>
    <t xml:space="preserve">регион повышения квалификации  </t>
  </si>
  <si>
    <t xml:space="preserve">директива по повышению квалификации  </t>
  </si>
  <si>
    <t xml:space="preserve">направление (ветка) повышения квалификации  </t>
  </si>
  <si>
    <t xml:space="preserve">ключ к повышению квалификации  </t>
  </si>
  <si>
    <t xml:space="preserve">спектр повышения квалификации  </t>
  </si>
  <si>
    <t xml:space="preserve">язык повышения квалификации  </t>
  </si>
  <si>
    <t xml:space="preserve">уровень языка в повышении квалификации  </t>
  </si>
  <si>
    <t xml:space="preserve">приёмные часы повышения квалификации  </t>
  </si>
  <si>
    <t xml:space="preserve">след повышения квалификации  </t>
  </si>
  <si>
    <t xml:space="preserve">таблица повышения квалификации  </t>
  </si>
  <si>
    <t xml:space="preserve">срок повышения квалификации  </t>
  </si>
  <si>
    <t xml:space="preserve">тест на повышение квалификации  </t>
  </si>
  <si>
    <t xml:space="preserve">тема повышения квалификации  </t>
  </si>
  <si>
    <t xml:space="preserve">опрос по повышению квалификации  </t>
  </si>
  <si>
    <t xml:space="preserve">реализация повышения квалификации  </t>
  </si>
  <si>
    <t xml:space="preserve">вариант повышения квалификации  </t>
  </si>
  <si>
    <t xml:space="preserve">соглашение о повышении квалификации  </t>
  </si>
  <si>
    <t xml:space="preserve">мероприятие по повышению квалификации  </t>
  </si>
  <si>
    <t xml:space="preserve">ответственность за повышение квалификации  </t>
  </si>
  <si>
    <t xml:space="preserve">обязанность по повышению квалификации  </t>
  </si>
  <si>
    <t xml:space="preserve">углубление повышения квалификации  </t>
  </si>
  <si>
    <t xml:space="preserve">администрирование повышения квалификации  </t>
  </si>
  <si>
    <t xml:space="preserve">понимание повышения квалификации  </t>
  </si>
  <si>
    <t xml:space="preserve">попытка повышения квалификации  </t>
  </si>
  <si>
    <t xml:space="preserve">доверие к повышению квалификации  </t>
  </si>
  <si>
    <t xml:space="preserve">представительство в повышении квалификации  </t>
  </si>
  <si>
    <t xml:space="preserve">видение повышения квалификации  </t>
  </si>
  <si>
    <t xml:space="preserve">знания о повышении квалификации  </t>
  </si>
  <si>
    <t xml:space="preserve">наука о повышении квалификации  </t>
  </si>
  <si>
    <t xml:space="preserve">удовлетворённость от повышения квалификации  </t>
  </si>
  <si>
    <t xml:space="preserve">предложение по повышению квалификации  </t>
  </si>
  <si>
    <t xml:space="preserve">опыт повышения квалификации  </t>
  </si>
  <si>
    <t xml:space="preserve">успех в повышении квалификации  </t>
  </si>
  <si>
    <t xml:space="preserve">результат повышения квалификации  </t>
  </si>
  <si>
    <t xml:space="preserve">финансирование повышения квалификации  </t>
  </si>
  <si>
    <t xml:space="preserve">разговор о повышении квалификации  </t>
  </si>
  <si>
    <t xml:space="preserve">закон о повышении квалификации  </t>
  </si>
  <si>
    <t xml:space="preserve">комитет по повышению квалификации  </t>
  </si>
  <si>
    <t xml:space="preserve">содержание повышения квалификации  </t>
  </si>
  <si>
    <t xml:space="preserve">концепт повышения квалификации  </t>
  </si>
  <si>
    <t xml:space="preserve">курс повышения квалификации  </t>
  </si>
  <si>
    <t xml:space="preserve">материал для повышения квалификации  </t>
  </si>
  <si>
    <t xml:space="preserve">проект повышения квалификации  </t>
  </si>
  <si>
    <t xml:space="preserve">баллы за повышение квалификации  </t>
  </si>
  <si>
    <t xml:space="preserve">показатель повышения квалификации  </t>
  </si>
  <si>
    <t xml:space="preserve">право на повышение квалификации  </t>
  </si>
  <si>
    <t xml:space="preserve">регулирование повышения квалификации  </t>
  </si>
  <si>
    <t xml:space="preserve">поездка на повышение квалификации  </t>
  </si>
  <si>
    <t xml:space="preserve">обучение в рамках повышения квалификации  </t>
  </si>
  <si>
    <t xml:space="preserve">система повышения квалификации  </t>
  </si>
  <si>
    <t xml:space="preserve">организатор повышения квалификации  </t>
  </si>
  <si>
    <t xml:space="preserve">объём повышения квалификации  </t>
  </si>
  <si>
    <t xml:space="preserve">предприятие в сфере повышения квалификации  </t>
  </si>
  <si>
    <t xml:space="preserve">требование для повышения квалификации  </t>
  </si>
  <si>
    <t xml:space="preserve">время на повышение квалификации  </t>
  </si>
  <si>
    <t xml:space="preserve">исследование в области повышения квалификации  </t>
  </si>
  <si>
    <t xml:space="preserve">понятие повышения квалификации  </t>
  </si>
  <si>
    <t xml:space="preserve">консультирование по повышению квалификации  </t>
  </si>
  <si>
    <t xml:space="preserve">систематизация повышения квалификации  </t>
  </si>
  <si>
    <t xml:space="preserve">основное направление повышения квалификации  </t>
  </si>
  <si>
    <t xml:space="preserve">тренд в сфере повышения квалификации  </t>
  </si>
  <si>
    <t xml:space="preserve">ожидание от повышения квалификации  </t>
  </si>
  <si>
    <t xml:space="preserve">этика повышения квалификации  </t>
  </si>
  <si>
    <t xml:space="preserve">инструмент повышения квалификации  </t>
  </si>
  <si>
    <t xml:space="preserve">технология повышения квалификации  </t>
  </si>
  <si>
    <t xml:space="preserve">программное обеспечение для повышения квалификации  </t>
  </si>
  <si>
    <t xml:space="preserve">цифровизация повышения квалификации  </t>
  </si>
  <si>
    <t xml:space="preserve">использование ресурсов повышения квалификации  </t>
  </si>
  <si>
    <t xml:space="preserve">интерфейс повышения квалификации  </t>
  </si>
  <si>
    <t xml:space="preserve">интеграция повышения квалификации  </t>
  </si>
  <si>
    <t xml:space="preserve">персонал по повышению квалификации  </t>
  </si>
  <si>
    <t xml:space="preserve">статистика повышения квалификации  </t>
  </si>
  <si>
    <t xml:space="preserve">обеспечение стандартов повышения квалификации  </t>
  </si>
  <si>
    <t xml:space="preserve">управление повышением квалификации  </t>
  </si>
  <si>
    <t xml:space="preserve">структурирование повышения квалификации  </t>
  </si>
  <si>
    <t xml:space="preserve">тактика повышения квалификации  </t>
  </si>
  <si>
    <t xml:space="preserve">техника повышения квалификации  </t>
  </si>
  <si>
    <t xml:space="preserve">планирование сроков повышения квалификации  </t>
  </si>
  <si>
    <t xml:space="preserve">прозрачность повышения квалификации  </t>
  </si>
  <si>
    <t xml:space="preserve">обзор повышения квалификации  </t>
  </si>
  <si>
    <t xml:space="preserve">окружение повышения квалификации  </t>
  </si>
  <si>
    <t xml:space="preserve">унификация повышения квалификации  </t>
  </si>
  <si>
    <t xml:space="preserve">связь в сфере повышения квалификации  </t>
  </si>
  <si>
    <t xml:space="preserve">ход повышения квалификации  </t>
  </si>
  <si>
    <t xml:space="preserve">перенос повышения квалификации  </t>
  </si>
  <si>
    <t xml:space="preserve">разнообразие повышения квалификации  </t>
  </si>
  <si>
    <t xml:space="preserve">постановка целей повышения квалификации  </t>
  </si>
  <si>
    <t xml:space="preserve">распределение повышения квалификации  </t>
  </si>
  <si>
    <t xml:space="preserve">целевое назначение повышения квалификации  </t>
  </si>
  <si>
    <t xml:space="preserve">доступ к повышению квалификации  </t>
  </si>
  <si>
    <t xml:space="preserve">допуск к повышению квалификации  </t>
  </si>
  <si>
    <t xml:space="preserve">подтверждение повышения квалификации  </t>
  </si>
  <si>
    <t xml:space="preserve">гарантия планирования повышения квалификации  </t>
  </si>
  <si>
    <t xml:space="preserve">интеграция платформы повышения квалификации  </t>
  </si>
  <si>
    <t xml:space="preserve">качество процесса повышения квалификации  </t>
  </si>
  <si>
    <t xml:space="preserve">протокол повышения квалификации  </t>
  </si>
  <si>
    <t xml:space="preserve">аудитория повышения квалификации  </t>
  </si>
  <si>
    <t xml:space="preserve">обеспечение качества повышения квалификации  </t>
  </si>
  <si>
    <t xml:space="preserve">квалификация в сфере повышения квалификации  </t>
  </si>
  <si>
    <t xml:space="preserve">поиск информации о повышении квалификации  </t>
  </si>
  <si>
    <t xml:space="preserve">уровень рефлексии по повышению квалификации  </t>
  </si>
  <si>
    <t xml:space="preserve">регистрация повышения квалификации  </t>
  </si>
  <si>
    <t xml:space="preserve">оценка значимости повышения квалификации  </t>
  </si>
  <si>
    <t xml:space="preserve">отклик на повышение квалификации  </t>
  </si>
  <si>
    <t xml:space="preserve">систематика директив по повышению квалификации  </t>
  </si>
  <si>
    <t xml:space="preserve">направление повышения квалификации  </t>
  </si>
  <si>
    <t xml:space="preserve">петля повышения квалификации  </t>
  </si>
  <si>
    <t xml:space="preserve">ключевая квалификация повышения квалификации  </t>
  </si>
  <si>
    <t xml:space="preserve">шаг повышения квалификации  </t>
  </si>
  <si>
    <t xml:space="preserve">пересечение в области повышения квалификации  </t>
  </si>
  <si>
    <t xml:space="preserve">специфика повышения квалификации  </t>
  </si>
  <si>
    <t xml:space="preserve">уровень языка повышения квалификации  </t>
  </si>
  <si>
    <t xml:space="preserve">роль выступающего по повышению квалификации  </t>
  </si>
  <si>
    <t xml:space="preserve">сценарий повышения квалификации  </t>
  </si>
  <si>
    <t xml:space="preserve">синергия повышения квалификации  </t>
  </si>
  <si>
    <t xml:space="preserve">участник повышения квалификации  </t>
  </si>
  <si>
    <t xml:space="preserve">данные участников повышения квалификации  </t>
  </si>
  <si>
    <t xml:space="preserve">статистика участия в повышении квалификации  </t>
  </si>
  <si>
    <t xml:space="preserve">разработка темы повышения квалификации  </t>
  </si>
  <si>
    <t xml:space="preserve">сбор инструментов повышения квалификации  </t>
  </si>
  <si>
    <t xml:space="preserve">трекер повышения квалификации  </t>
  </si>
  <si>
    <t xml:space="preserve">компетентность реализации повышения квалификации  </t>
  </si>
  <si>
    <t xml:space="preserve">документ по повышению квалификации  </t>
  </si>
  <si>
    <t xml:space="preserve">меры поддержки повышения квалификации  </t>
  </si>
  <si>
    <t xml:space="preserve">вариативность повышения квалификации  </t>
  </si>
  <si>
    <t xml:space="preserve">уровень соглашения о повышении квалификации  </t>
  </si>
  <si>
    <t xml:space="preserve">сравнение повышения квалификации  </t>
  </si>
  <si>
    <t xml:space="preserve">сравнимость повышения квалификации  </t>
  </si>
  <si>
    <t xml:space="preserve">отслеживание повышения квалификации  </t>
  </si>
  <si>
    <t xml:space="preserve">передача повышения квалификации  </t>
  </si>
  <si>
    <t xml:space="preserve">сетевая интеграция повышения квалификации  </t>
  </si>
  <si>
    <t xml:space="preserve">обязательство по повышению квалификации  </t>
  </si>
  <si>
    <t xml:space="preserve">доступность повышения квалификации  </t>
  </si>
  <si>
    <t xml:space="preserve">задержка в повышении квалификации  </t>
  </si>
  <si>
    <t xml:space="preserve">заявление о видении повышения квалификации  </t>
  </si>
  <si>
    <t xml:space="preserve">выбор в сфере повышения квалификации  </t>
  </si>
  <si>
    <t xml:space="preserve">описание пути повышения квалификации  </t>
  </si>
  <si>
    <t xml:space="preserve">научная сотрудница по повышению квалификации  </t>
  </si>
  <si>
    <t xml:space="preserve">научный сотрудник по повышению квалификации  </t>
  </si>
  <si>
    <t xml:space="preserve">определение цели повышения квалификации  </t>
  </si>
  <si>
    <t xml:space="preserve">измерение цели повышения квалификации  </t>
  </si>
  <si>
    <t xml:space="preserve">систематика целей повышения квалификации  </t>
  </si>
  <si>
    <t xml:space="preserve">дотация на повышение квалификации  </t>
  </si>
  <si>
    <t xml:space="preserve">преследование цели повышения квалификации  </t>
  </si>
  <si>
    <t xml:space="preserve">контекстуализация повышения квалификации  </t>
  </si>
  <si>
    <t xml:space="preserve">осознание в сфере повышения квалификации  </t>
  </si>
  <si>
    <t xml:space="preserve">обратная связь по повышению квалификации  </t>
  </si>
  <si>
    <t xml:space="preserve">модель синергии повышения квалификации  </t>
  </si>
  <si>
    <t xml:space="preserve">уровень инноваций в повышении квалификации  </t>
  </si>
  <si>
    <t xml:space="preserve">цифровая стратегия повышения квалификации  </t>
  </si>
  <si>
    <t xml:space="preserve">стратегический документ по повышению квалификации  </t>
  </si>
  <si>
    <t xml:space="preserve">карта процессов повышения квалификации  </t>
  </si>
  <si>
    <t xml:space="preserve">мониторинг повышения квалификации  </t>
  </si>
  <si>
    <t xml:space="preserve">баланс повышения квалификации  </t>
  </si>
  <si>
    <t xml:space="preserve">планирование инициативы повышения квалификации  </t>
  </si>
  <si>
    <t xml:space="preserve">сертификат о повышении квалификации  </t>
  </si>
  <si>
    <t xml:space="preserve">сертификация повышения квалификации  </t>
  </si>
  <si>
    <t xml:space="preserve">протокол конференции по повышению квалификации  </t>
  </si>
  <si>
    <t xml:space="preserve">непрерывность повышения квалификации  </t>
  </si>
  <si>
    <t xml:space="preserve">модель компетентности повышения квалификации  </t>
  </si>
  <si>
    <t xml:space="preserve">методическое пособие по повышению квалификации  </t>
  </si>
  <si>
    <t xml:space="preserve">разработка стратегии повышения квалификации  </t>
  </si>
  <si>
    <t xml:space="preserve">разработка инициативы по повышению квалификации  </t>
  </si>
  <si>
    <t xml:space="preserve">анализ эффективности повышения квалификации  </t>
  </si>
  <si>
    <t>NomenOrder1</t>
  </si>
  <si>
    <t>NomenOrder2</t>
  </si>
  <si>
    <t>NomenOrder3</t>
  </si>
  <si>
    <t>NomenOrder4</t>
  </si>
  <si>
    <t>NomenOrder5</t>
  </si>
  <si>
    <t>NomenOrder6</t>
  </si>
  <si>
    <t>NomenOrder7</t>
  </si>
  <si>
    <t>NomenOrder8</t>
  </si>
  <si>
    <t>NomenOrder9</t>
  </si>
  <si>
    <t>NomenOrder10</t>
  </si>
  <si>
    <t>NomenOrder11</t>
  </si>
  <si>
    <t>NomenOrder12</t>
  </si>
  <si>
    <t>NomenOrder13</t>
  </si>
  <si>
    <t>NomenOrder14</t>
  </si>
  <si>
    <t>NomenOrder15</t>
  </si>
  <si>
    <t>NomenOrder16</t>
  </si>
  <si>
    <t>NomenOrder17</t>
  </si>
  <si>
    <t>NomenOrder18</t>
  </si>
  <si>
    <t>NomenOrder19</t>
  </si>
  <si>
    <t>NomenOrder20</t>
  </si>
  <si>
    <t>NomenOrder21</t>
  </si>
  <si>
    <t>NomenOrder22</t>
  </si>
  <si>
    <t>NomenOrder23</t>
  </si>
  <si>
    <t>NomenOrder24</t>
  </si>
  <si>
    <t>NomenOrder25</t>
  </si>
  <si>
    <t>NomenOrder26</t>
  </si>
  <si>
    <t>NomenOrder27</t>
  </si>
  <si>
    <t>NomenOrder28</t>
  </si>
  <si>
    <t>NomenOrder29</t>
  </si>
  <si>
    <t>NomenOrder30</t>
  </si>
  <si>
    <t>NomenOrder31</t>
  </si>
  <si>
    <t>NomenOrder32</t>
  </si>
  <si>
    <t>NomenOrder33</t>
  </si>
  <si>
    <t>NomenOrder34</t>
  </si>
  <si>
    <t>NomenOrder35</t>
  </si>
  <si>
    <t>NomenOrder36</t>
  </si>
  <si>
    <t>NomenOrder37</t>
  </si>
  <si>
    <t>NomenOrder38</t>
  </si>
  <si>
    <t>NomenOrder39</t>
  </si>
  <si>
    <t>NomenOrder40</t>
  </si>
  <si>
    <t>NomenOrder41</t>
  </si>
  <si>
    <t>NomenOrder42</t>
  </si>
  <si>
    <t>NomenOrder43</t>
  </si>
  <si>
    <t>NomenOrder44</t>
  </si>
  <si>
    <t>NomenOrder45</t>
  </si>
  <si>
    <t>NomenOrder46</t>
  </si>
  <si>
    <t>NomenOrder47</t>
  </si>
  <si>
    <t>NomenOrder48</t>
  </si>
  <si>
    <t>NomenOrder49</t>
  </si>
  <si>
    <t>NomenOrder50</t>
  </si>
  <si>
    <t>NomenOrder51</t>
  </si>
  <si>
    <t>NomenOrder52</t>
  </si>
  <si>
    <t>NomenOrder53</t>
  </si>
  <si>
    <t>NomenOrder54</t>
  </si>
  <si>
    <t>NomenOrder55</t>
  </si>
  <si>
    <t>NomenOrder56</t>
  </si>
  <si>
    <t>NomenOrder57</t>
  </si>
  <si>
    <t>NomenOrder58</t>
  </si>
  <si>
    <t>NomenOrder59</t>
  </si>
  <si>
    <t>NomenOrder60</t>
  </si>
  <si>
    <t>NomenOrder61</t>
  </si>
  <si>
    <t>NomenOrder62</t>
  </si>
  <si>
    <t>NomenOrder63</t>
  </si>
  <si>
    <t>NomenOrder64</t>
  </si>
  <si>
    <t>NomenOrder65</t>
  </si>
  <si>
    <t>NomenOrder66</t>
  </si>
  <si>
    <t>NomenOrder67</t>
  </si>
  <si>
    <t>NomenOrder68</t>
  </si>
  <si>
    <t>NomenOrder69</t>
  </si>
  <si>
    <t>NomenOrder70</t>
  </si>
  <si>
    <t>NomenOrder71</t>
  </si>
  <si>
    <t>NomenOrder72</t>
  </si>
  <si>
    <t>NomenOrder73</t>
  </si>
  <si>
    <t>NomenOrder74</t>
  </si>
  <si>
    <t>NomenOrder75</t>
  </si>
  <si>
    <t>NomenOrder76</t>
  </si>
  <si>
    <t>NomenOrder77</t>
  </si>
  <si>
    <t>NomenOrder78</t>
  </si>
  <si>
    <t>NomenOrder79</t>
  </si>
  <si>
    <t>NomenOrder80</t>
  </si>
  <si>
    <t>NomenOrder81</t>
  </si>
  <si>
    <t>NomenOrder82</t>
  </si>
  <si>
    <t>NomenOrder83</t>
  </si>
  <si>
    <t>NomenOrder84</t>
  </si>
  <si>
    <t>NomenOrder85</t>
  </si>
  <si>
    <t>NomenOrder86</t>
  </si>
  <si>
    <t>NomenOrder87</t>
  </si>
  <si>
    <t>NomenOrder88</t>
  </si>
  <si>
    <t>NomenOrder89</t>
  </si>
  <si>
    <t>NomenOrder90</t>
  </si>
  <si>
    <t>NomenOrder91</t>
  </si>
  <si>
    <t>NomenOrder92</t>
  </si>
  <si>
    <t>NomenOrder93</t>
  </si>
  <si>
    <t>NomenOrder94</t>
  </si>
  <si>
    <t>NomenOrder95</t>
  </si>
  <si>
    <t>NomenOrder96</t>
  </si>
  <si>
    <t>NomenOrder97</t>
  </si>
  <si>
    <t>NomenOrder98</t>
  </si>
  <si>
    <t>NomenOrder99</t>
  </si>
  <si>
    <t>NomenOrder100</t>
  </si>
  <si>
    <t>NomenOrder101</t>
  </si>
  <si>
    <t>NomenOrder102</t>
  </si>
  <si>
    <t>NomenOrder103</t>
  </si>
  <si>
    <t>NomenOrder104</t>
  </si>
  <si>
    <t>NomenOrder105</t>
  </si>
  <si>
    <t>NomenOrder106</t>
  </si>
  <si>
    <t>NomenOrder107</t>
  </si>
  <si>
    <t>NomenOrder108</t>
  </si>
  <si>
    <t>NomenOrder109</t>
  </si>
  <si>
    <t>NomenOrder110</t>
  </si>
  <si>
    <t>NomenOrder111</t>
  </si>
  <si>
    <t>NomenOrder112</t>
  </si>
  <si>
    <t>NomenOrder113</t>
  </si>
  <si>
    <t>NomenOrder114</t>
  </si>
  <si>
    <t>NomenOrder115</t>
  </si>
  <si>
    <t>NomenOrder116</t>
  </si>
  <si>
    <t>NomenOrder117</t>
  </si>
  <si>
    <t>NomenOrder118</t>
  </si>
  <si>
    <t>NomenOrder119</t>
  </si>
  <si>
    <t>NomenOrder120</t>
  </si>
  <si>
    <t>NomenOrder121</t>
  </si>
  <si>
    <t>NomenOrder122</t>
  </si>
  <si>
    <t>NomenOrder123</t>
  </si>
  <si>
    <t>NomenOrder124</t>
  </si>
  <si>
    <t>NomenOrder125</t>
  </si>
  <si>
    <t>NomenOrder126</t>
  </si>
  <si>
    <t>NomenOrder127</t>
  </si>
  <si>
    <t>NomenOrder128</t>
  </si>
  <si>
    <t>NomenOrder129</t>
  </si>
  <si>
    <t>NomenOrder130</t>
  </si>
  <si>
    <t>NomenOrder131</t>
  </si>
  <si>
    <t>NomenOrder132</t>
  </si>
  <si>
    <t>NomenOrder133</t>
  </si>
  <si>
    <t>NomenOrder134</t>
  </si>
  <si>
    <t>NomenOrder135</t>
  </si>
  <si>
    <t>NomenOrder136</t>
  </si>
  <si>
    <t>NomenOrder137</t>
  </si>
  <si>
    <t>NomenOrder138</t>
  </si>
  <si>
    <t>NomenOrder139</t>
  </si>
  <si>
    <t>NomenOrder140</t>
  </si>
  <si>
    <t>NomenOrder141</t>
  </si>
  <si>
    <t>NomenOrder142</t>
  </si>
  <si>
    <t>NomenOrder143</t>
  </si>
  <si>
    <t>NomenOrder144</t>
  </si>
  <si>
    <t>NomenOrder145</t>
  </si>
  <si>
    <t>NomenOrder146</t>
  </si>
  <si>
    <t>NomenOrder147</t>
  </si>
  <si>
    <t>NomenOrder148</t>
  </si>
  <si>
    <t>NomenOrder149</t>
  </si>
  <si>
    <t>NomenOrder150</t>
  </si>
  <si>
    <t>NomenOrder151</t>
  </si>
  <si>
    <t>NomenOrder152</t>
  </si>
  <si>
    <t>NomenOrder153</t>
  </si>
  <si>
    <t>NomenOrder154</t>
  </si>
  <si>
    <t>NomenOrder155</t>
  </si>
  <si>
    <t>NomenOrder156</t>
  </si>
  <si>
    <t>NomenOrder157</t>
  </si>
  <si>
    <t>NomenOrder158</t>
  </si>
  <si>
    <t>NomenOrder159</t>
  </si>
  <si>
    <t>NomenOrder160</t>
  </si>
  <si>
    <t>NomenOrder161</t>
  </si>
  <si>
    <t>NomenOrder162</t>
  </si>
  <si>
    <t>NomenOrder163</t>
  </si>
  <si>
    <t>NomenOrder164</t>
  </si>
  <si>
    <t>NomenOrder165</t>
  </si>
  <si>
    <t>NomenOrder166</t>
  </si>
  <si>
    <t>NomenOrder167</t>
  </si>
  <si>
    <t>NomenOrder168</t>
  </si>
  <si>
    <t>NomenOrder169</t>
  </si>
  <si>
    <t>NomenOrder170</t>
  </si>
  <si>
    <t>NomenOrder171</t>
  </si>
  <si>
    <t>NomenOrder172</t>
  </si>
  <si>
    <t>NomenOrder173</t>
  </si>
  <si>
    <t>NomenOrder174</t>
  </si>
  <si>
    <t>NomenOrder175</t>
  </si>
  <si>
    <t>NomenOrder176</t>
  </si>
  <si>
    <t>NomenOrder177</t>
  </si>
  <si>
    <t>NomenOrder178</t>
  </si>
  <si>
    <t>NomenOrder179</t>
  </si>
  <si>
    <t>NomenOrder180</t>
  </si>
  <si>
    <t>NomenOrder181</t>
  </si>
  <si>
    <t>NomenOrder182</t>
  </si>
  <si>
    <t>NomenOrder183</t>
  </si>
  <si>
    <t>NomenOrder184</t>
  </si>
  <si>
    <t>NomenOrder185</t>
  </si>
  <si>
    <t>NomenOrder186</t>
  </si>
  <si>
    <t>NomenOrder187</t>
  </si>
  <si>
    <t>NomenOrder188</t>
  </si>
  <si>
    <t>NomenOrder189</t>
  </si>
  <si>
    <t>NomenOrder190</t>
  </si>
  <si>
    <t>NomenOrder191</t>
  </si>
  <si>
    <t>NomenOrder192</t>
  </si>
  <si>
    <t>NomenOrder193</t>
  </si>
  <si>
    <t>NomenOrder194</t>
  </si>
  <si>
    <t>NomenOrder195</t>
  </si>
  <si>
    <t>NomenOrder196</t>
  </si>
  <si>
    <t>NomenOrder197</t>
  </si>
  <si>
    <t>NomenOrder198</t>
  </si>
  <si>
    <t>NomenOrder199</t>
  </si>
  <si>
    <t>NomenOrder200</t>
  </si>
  <si>
    <t>NomenOrder201</t>
  </si>
  <si>
    <t>NomenOrder202</t>
  </si>
  <si>
    <t>NomenOrder203</t>
  </si>
  <si>
    <t>NomenOrder204</t>
  </si>
  <si>
    <t>NomenOrder205</t>
  </si>
  <si>
    <t>NomenOrder206</t>
  </si>
  <si>
    <t>NomenOrder207</t>
  </si>
  <si>
    <t>NomenOrder208</t>
  </si>
  <si>
    <t>NomenOrder209</t>
  </si>
  <si>
    <t>NomenOrder210</t>
  </si>
  <si>
    <t>NomenOrder211</t>
  </si>
  <si>
    <t>NomenOrder212</t>
  </si>
  <si>
    <t>NomenOrder213</t>
  </si>
  <si>
    <t>NomenOrder214</t>
  </si>
  <si>
    <t>NomenOrder215</t>
  </si>
  <si>
    <t>NomenOrder216</t>
  </si>
  <si>
    <t>NomenOrder217</t>
  </si>
  <si>
    <t>NomenOrder218</t>
  </si>
  <si>
    <t>NomenOrder219</t>
  </si>
  <si>
    <t>NomenOrder220</t>
  </si>
  <si>
    <t>NomenOrder221</t>
  </si>
  <si>
    <t>NomenOrder222</t>
  </si>
  <si>
    <t>NomenOrder223</t>
  </si>
  <si>
    <t>NomenOrder224</t>
  </si>
  <si>
    <t>NomenOrder225</t>
  </si>
  <si>
    <t>NomenOrder226</t>
  </si>
  <si>
    <t>NomenOrder227</t>
  </si>
  <si>
    <t>NomenOrder228</t>
  </si>
  <si>
    <t>NomenOrder229</t>
  </si>
  <si>
    <t>NomenOrder230</t>
  </si>
  <si>
    <t>NomenOrder231</t>
  </si>
  <si>
    <t>NomenOrder232</t>
  </si>
  <si>
    <t>NomenOrder233</t>
  </si>
  <si>
    <t>NomenOrder234</t>
  </si>
  <si>
    <t>NomenOrder235</t>
  </si>
  <si>
    <t>NomenOrder236</t>
  </si>
  <si>
    <t>NomenOrder237</t>
  </si>
  <si>
    <t>NomenOrder238</t>
  </si>
  <si>
    <t>NomenOrder239</t>
  </si>
  <si>
    <t>NomenOrder240</t>
  </si>
  <si>
    <t>NomenOrder241</t>
  </si>
  <si>
    <t>NomenOrder242</t>
  </si>
  <si>
    <t>NomenOrder243</t>
  </si>
  <si>
    <t>NomenOrder244</t>
  </si>
  <si>
    <t>NomenOrder245</t>
  </si>
  <si>
    <t>NomenOrder246</t>
  </si>
  <si>
    <t>NomenOrder247</t>
  </si>
  <si>
    <t>NomenOrder248</t>
  </si>
  <si>
    <t>NomenOrder249</t>
  </si>
  <si>
    <t>NomenOrder250</t>
  </si>
  <si>
    <t>NomenOrder251</t>
  </si>
  <si>
    <t>NomenOrder252</t>
  </si>
  <si>
    <t>NomenOrder253</t>
  </si>
  <si>
    <t>NomenOrder254</t>
  </si>
  <si>
    <t>NomenOrder255</t>
  </si>
  <si>
    <t>NomenOrder256</t>
  </si>
  <si>
    <t>NomenOrder257</t>
  </si>
  <si>
    <t>NomenOrder258</t>
  </si>
  <si>
    <t>NomenOrder259</t>
  </si>
  <si>
    <t>NomenOrder260</t>
  </si>
  <si>
    <t>NomenOrder261</t>
  </si>
  <si>
    <t>NomenOrder262</t>
  </si>
  <si>
    <t>NomenOrder263</t>
  </si>
  <si>
    <t>NomenOrder264</t>
  </si>
  <si>
    <t>NomenOrder265</t>
  </si>
  <si>
    <t>NomenOrder266</t>
  </si>
  <si>
    <t>NomenOrder267</t>
  </si>
  <si>
    <t>NomenOrder268</t>
  </si>
  <si>
    <t>NomenOrder269</t>
  </si>
  <si>
    <t>NomenOrder270</t>
  </si>
  <si>
    <t>NomenOrder271</t>
  </si>
  <si>
    <t>NomenOrder272</t>
  </si>
  <si>
    <t>NomenOrder273</t>
  </si>
  <si>
    <t>NomenOrder274</t>
  </si>
  <si>
    <t>NomenOrder275</t>
  </si>
  <si>
    <t>NomenOrder276</t>
  </si>
  <si>
    <t>NomenOrder277</t>
  </si>
  <si>
    <t>NomenOrder278</t>
  </si>
  <si>
    <t>NomenOrder279</t>
  </si>
  <si>
    <t>NomenOrder280</t>
  </si>
  <si>
    <t>NomenOrder281</t>
  </si>
  <si>
    <t>NomenOrder282</t>
  </si>
  <si>
    <t>NomenOrder283</t>
  </si>
  <si>
    <t>NomenOrder284</t>
  </si>
  <si>
    <t>NomenOrder285</t>
  </si>
  <si>
    <t>NomenOrder286</t>
  </si>
  <si>
    <t>NomenOrder287</t>
  </si>
  <si>
    <t>NomenOrder288</t>
  </si>
  <si>
    <t>NomenOrder289</t>
  </si>
  <si>
    <t>NomenOrder290</t>
  </si>
  <si>
    <t>NomenOrder291</t>
  </si>
  <si>
    <t>NomenOrder292</t>
  </si>
  <si>
    <t>NomenOrder293</t>
  </si>
  <si>
    <t>NomenOrder294</t>
  </si>
  <si>
    <t>NomenOrder295</t>
  </si>
  <si>
    <t>NomenOrder296</t>
  </si>
  <si>
    <t>NomenOrder297</t>
  </si>
  <si>
    <t>NomenOrder298</t>
  </si>
  <si>
    <t>NomenOrder299</t>
  </si>
  <si>
    <t>NomenOrder300</t>
  </si>
  <si>
    <t>NomenOrder301</t>
  </si>
  <si>
    <t>NomenOrder302</t>
  </si>
  <si>
    <t>NomenOrder303</t>
  </si>
  <si>
    <t>NomenOrder304</t>
  </si>
  <si>
    <t>NomenOrder305</t>
  </si>
  <si>
    <t>NomenOrder306</t>
  </si>
  <si>
    <t>NomenOrder307</t>
  </si>
  <si>
    <t>NomenOrder308</t>
  </si>
  <si>
    <t>NomenOrder309</t>
  </si>
  <si>
    <t>NomenOrder310</t>
  </si>
  <si>
    <t>NomenOrder311</t>
  </si>
  <si>
    <t>NomenOrder312</t>
  </si>
  <si>
    <t>NomenOrder313</t>
  </si>
  <si>
    <t>NomenOrder314</t>
  </si>
  <si>
    <t>NomenOrder315</t>
  </si>
  <si>
    <t>NomenOrder316</t>
  </si>
  <si>
    <t>NomenOrder317</t>
  </si>
  <si>
    <t>NomenOrder318</t>
  </si>
  <si>
    <t>NomenOrder319</t>
  </si>
  <si>
    <t>NomenOrder320</t>
  </si>
  <si>
    <t>NomenOrder321</t>
  </si>
  <si>
    <t>NomenOrder322</t>
  </si>
  <si>
    <t>NomenOrder323</t>
  </si>
  <si>
    <t>NomenOrder324</t>
  </si>
  <si>
    <t>NomenOrder325</t>
  </si>
  <si>
    <t>NomenOrder326</t>
  </si>
  <si>
    <t>NomenOrder327</t>
  </si>
  <si>
    <t>NomenOrder328</t>
  </si>
  <si>
    <t>NomenOrder329</t>
  </si>
  <si>
    <t>NomenOrder330</t>
  </si>
  <si>
    <t>NomenOrder331</t>
  </si>
  <si>
    <t>NomenOrder332</t>
  </si>
  <si>
    <t>NomenOrder333</t>
  </si>
  <si>
    <t>NomenOrder334</t>
  </si>
  <si>
    <t>NomenOrder335</t>
  </si>
  <si>
    <t>NomenOrder336</t>
  </si>
  <si>
    <t>NomenOrder337</t>
  </si>
  <si>
    <t>NomenOrder338</t>
  </si>
  <si>
    <t>NomenOrder339</t>
  </si>
  <si>
    <t>NomenOrder340</t>
  </si>
  <si>
    <t>NomenOrder341</t>
  </si>
  <si>
    <t>NomenOrder342</t>
  </si>
  <si>
    <t>NomenOrder343</t>
  </si>
  <si>
    <t>NomenOrder344</t>
  </si>
  <si>
    <t>NomenOrder345</t>
  </si>
  <si>
    <t>NomenOrder346</t>
  </si>
  <si>
    <t>NomenOrder347</t>
  </si>
  <si>
    <t>NomenOrder348</t>
  </si>
  <si>
    <t>NomenOrder349</t>
  </si>
  <si>
    <t>NomenOrder350</t>
  </si>
  <si>
    <t>NomenOrder351</t>
  </si>
  <si>
    <t>NomenOrder352</t>
  </si>
  <si>
    <t>NomenOrder353</t>
  </si>
  <si>
    <t>NomenOrder354</t>
  </si>
  <si>
    <t>NomenOrder355</t>
  </si>
  <si>
    <t>NomenOrder356</t>
  </si>
  <si>
    <t>NomenOrder357</t>
  </si>
  <si>
    <t>NomenOrder358</t>
  </si>
  <si>
    <t>NomenOrder359</t>
  </si>
  <si>
    <t>NomenOrder360</t>
  </si>
  <si>
    <t>NomenOrder361</t>
  </si>
  <si>
    <t>NomenOrder362</t>
  </si>
  <si>
    <t>NomenOrder363</t>
  </si>
  <si>
    <t>NomenOrder364</t>
  </si>
  <si>
    <t>NomenOrder365</t>
  </si>
  <si>
    <t>NomenOrder366</t>
  </si>
  <si>
    <t>NomenOrder367</t>
  </si>
  <si>
    <t>NomenOrder368</t>
  </si>
  <si>
    <t>NomenOrder369</t>
  </si>
  <si>
    <t>NomenOrder370</t>
  </si>
  <si>
    <t>NomenOrder371</t>
  </si>
  <si>
    <t>NomenOrder372</t>
  </si>
  <si>
    <t>NomenOrder373</t>
  </si>
  <si>
    <t>NomenOrder374</t>
  </si>
  <si>
    <t>NomenOrder375</t>
  </si>
  <si>
    <t>NomenOrder376</t>
  </si>
  <si>
    <t>NomenOrder377</t>
  </si>
  <si>
    <t>NomenOrder378</t>
  </si>
  <si>
    <t>NomenOrder379</t>
  </si>
  <si>
    <t>NomenOrder380</t>
  </si>
  <si>
    <t>NomenOrder381</t>
  </si>
  <si>
    <t>NomenOrder382</t>
  </si>
  <si>
    <t>NomenOrder383</t>
  </si>
  <si>
    <t>NomenOrder384</t>
  </si>
  <si>
    <t>NomenOrder385</t>
  </si>
  <si>
    <t>NomenOrder386</t>
  </si>
  <si>
    <t>NomenOrder387</t>
  </si>
  <si>
    <t>NomenOrder388</t>
  </si>
  <si>
    <t>NomenOrder389</t>
  </si>
  <si>
    <t>NomenOrder390</t>
  </si>
  <si>
    <t>NomenOrder391</t>
  </si>
  <si>
    <t>NomenOrder392</t>
  </si>
  <si>
    <t>NomenOrder393</t>
  </si>
  <si>
    <t>NomenOrder394</t>
  </si>
  <si>
    <t>NomenOrder395</t>
  </si>
  <si>
    <t>NomenOrder396</t>
  </si>
  <si>
    <t>NomenOrder397</t>
  </si>
  <si>
    <t>NomenOrder398</t>
  </si>
  <si>
    <t>NomenOrder399</t>
  </si>
  <si>
    <t>NomenOrder400</t>
  </si>
  <si>
    <t>NomenOrder401</t>
  </si>
  <si>
    <t>NomenOrder402</t>
  </si>
  <si>
    <t>NomenOrder403</t>
  </si>
  <si>
    <t>NomenOrder404</t>
  </si>
  <si>
    <t>NomenOrder405</t>
  </si>
  <si>
    <t>NomenOrder406</t>
  </si>
  <si>
    <t>NomenOrder407</t>
  </si>
  <si>
    <t>NomenOrder408</t>
  </si>
  <si>
    <t>NomenOrder409</t>
  </si>
  <si>
    <t>NomenOrder410</t>
  </si>
  <si>
    <t>NomenOrder411</t>
  </si>
  <si>
    <t>NomenOrder412</t>
  </si>
  <si>
    <t>NomenOrder413</t>
  </si>
  <si>
    <t>NomenOrder414</t>
  </si>
  <si>
    <t>NomenOrder415</t>
  </si>
  <si>
    <t>NomenOrder416</t>
  </si>
  <si>
    <t>NomenOrder417</t>
  </si>
  <si>
    <t>NomenOrder418</t>
  </si>
  <si>
    <t>NomenOrder419</t>
  </si>
  <si>
    <t>NomenOrder420</t>
  </si>
  <si>
    <t>NomenOrder421</t>
  </si>
  <si>
    <t>NomenOrder422</t>
  </si>
  <si>
    <t>NomenOrder423</t>
  </si>
  <si>
    <t>NomenOrder424</t>
  </si>
  <si>
    <t>NomenOrder425</t>
  </si>
  <si>
    <t>NomenOrder426</t>
  </si>
  <si>
    <t>NomenOrder427</t>
  </si>
  <si>
    <t>NomenOrder428</t>
  </si>
  <si>
    <t>NomenOrder429</t>
  </si>
  <si>
    <t>NomenOrder430</t>
  </si>
  <si>
    <t>NomenOrder431</t>
  </si>
  <si>
    <t>NomenOrder432</t>
  </si>
  <si>
    <t>NomenOrder433</t>
  </si>
  <si>
    <t>NomenOrder434</t>
  </si>
  <si>
    <t>NomenOrder435</t>
  </si>
  <si>
    <t>NomenOrder436</t>
  </si>
  <si>
    <t>NomenOrder437</t>
  </si>
  <si>
    <t>NomenOrder438</t>
  </si>
  <si>
    <t>NomenOrder439</t>
  </si>
  <si>
    <t>NomenOrder440</t>
  </si>
  <si>
    <t>NomenOrder441</t>
  </si>
  <si>
    <t>NomenOrder442</t>
  </si>
  <si>
    <t>NomenOrder443</t>
  </si>
  <si>
    <t>NomenOrder444</t>
  </si>
  <si>
    <t>NomenOrder445</t>
  </si>
  <si>
    <t>NomenOrder446</t>
  </si>
  <si>
    <t>NomenOrder447</t>
  </si>
  <si>
    <t>NomenOrder448</t>
  </si>
  <si>
    <t>NomenOrder449</t>
  </si>
  <si>
    <t>NomenOrder450</t>
  </si>
  <si>
    <t>NomenOrder451</t>
  </si>
  <si>
    <t>NomenOrder452</t>
  </si>
  <si>
    <t>NomenOrder453</t>
  </si>
  <si>
    <t>NomenOrder454</t>
  </si>
  <si>
    <t>NomenOrder455</t>
  </si>
  <si>
    <t>NomenOrder456</t>
  </si>
  <si>
    <t>NomenOrder457</t>
  </si>
  <si>
    <t>NomenOrder458</t>
  </si>
  <si>
    <t>NomenOrder459</t>
  </si>
  <si>
    <t>NomenOrder460</t>
  </si>
  <si>
    <t>NomenOrder461</t>
  </si>
  <si>
    <t>NomenOrder462</t>
  </si>
  <si>
    <t>NomenOrder463</t>
  </si>
  <si>
    <t>NomenOrder464</t>
  </si>
  <si>
    <t>NomenOrder465</t>
  </si>
  <si>
    <t>NomenOrder466</t>
  </si>
  <si>
    <t>NomenOrder467</t>
  </si>
  <si>
    <t>NomenOrder468</t>
  </si>
  <si>
    <t>NomenOrder469</t>
  </si>
  <si>
    <t>NomenOrder470</t>
  </si>
  <si>
    <t>NomenOrder471</t>
  </si>
  <si>
    <t>NomenOrder472</t>
  </si>
  <si>
    <t>NomenOrder473</t>
  </si>
  <si>
    <t>NomenOrder474</t>
  </si>
  <si>
    <t>NomenOrder475</t>
  </si>
  <si>
    <t>NomenOrder476</t>
  </si>
  <si>
    <t>NomenOrder477</t>
  </si>
  <si>
    <t>NomenOrder478</t>
  </si>
  <si>
    <t>NomenOrder479</t>
  </si>
  <si>
    <t>NomenOrder480</t>
  </si>
  <si>
    <t>NomenOrder481</t>
  </si>
  <si>
    <t>NomenOrder482</t>
  </si>
  <si>
    <t>NomenOrder483</t>
  </si>
  <si>
    <t>NomenOrder484</t>
  </si>
  <si>
    <t>NomenOrder485</t>
  </si>
  <si>
    <t>NomenOrder486</t>
  </si>
  <si>
    <t>NomenOrder487</t>
  </si>
  <si>
    <t>NomenOrder488</t>
  </si>
  <si>
    <t>NomenOrder489</t>
  </si>
  <si>
    <t>NomenOrder490</t>
  </si>
  <si>
    <t>NomenOrder491</t>
  </si>
  <si>
    <t>NomenOrder492</t>
  </si>
  <si>
    <t>NomenOrder493</t>
  </si>
  <si>
    <t>NomenOrder494</t>
  </si>
  <si>
    <t>NomenOrder495</t>
  </si>
  <si>
    <t>NomenOrder496</t>
  </si>
  <si>
    <t>NomenOrder497</t>
  </si>
  <si>
    <t>NomenOrder498</t>
  </si>
  <si>
    <t>NomenOrder499</t>
  </si>
  <si>
    <t>NomenOrder500</t>
  </si>
  <si>
    <t>NomenOrder501</t>
  </si>
  <si>
    <t>NomenOrder502</t>
  </si>
  <si>
    <t>NomenOrder503</t>
  </si>
  <si>
    <t>NomenOrder504</t>
  </si>
  <si>
    <t>NomenOrder505</t>
  </si>
  <si>
    <t>NomenOrder506</t>
  </si>
  <si>
    <t>NomenOrder507</t>
  </si>
  <si>
    <t>NomenOrder508</t>
  </si>
  <si>
    <t>NomenOrder509</t>
  </si>
  <si>
    <t>NomenOrder510</t>
  </si>
  <si>
    <t>NomenOrder511</t>
  </si>
  <si>
    <t>NomenOrder512</t>
  </si>
  <si>
    <t>NomenOrder513</t>
  </si>
  <si>
    <t>NomenOrder514</t>
  </si>
  <si>
    <t>NomenOrder515</t>
  </si>
  <si>
    <t>NomenOrder516</t>
  </si>
  <si>
    <t>NomenOrder517</t>
  </si>
  <si>
    <t>NomenOrder518</t>
  </si>
  <si>
    <t>NomenOrder519</t>
  </si>
  <si>
    <t>NomenOrder520</t>
  </si>
  <si>
    <t>NomenOrder521</t>
  </si>
  <si>
    <t>NomenOrder522</t>
  </si>
  <si>
    <t>NomenOrder523</t>
  </si>
  <si>
    <t>NomenOrder524</t>
  </si>
  <si>
    <t>NomenOrder525</t>
  </si>
  <si>
    <t>NomenOrder526</t>
  </si>
  <si>
    <t>NomenOrder527</t>
  </si>
  <si>
    <t>NomenOrder528</t>
  </si>
  <si>
    <t>NomenOrder529</t>
  </si>
  <si>
    <t>NomenOrder530</t>
  </si>
  <si>
    <t>NomenOrder531</t>
  </si>
  <si>
    <t>NomenOrder532</t>
  </si>
  <si>
    <t>NomenOrder533</t>
  </si>
  <si>
    <t>NomenOrder534</t>
  </si>
  <si>
    <t>NomenOrder535</t>
  </si>
  <si>
    <t>NomenOrder536</t>
  </si>
  <si>
    <t>NomenOrder537</t>
  </si>
  <si>
    <t>NomenOrder538</t>
  </si>
  <si>
    <t>NomenOrder539</t>
  </si>
  <si>
    <t>NomenOrder540</t>
  </si>
  <si>
    <t>NomenOrder541</t>
  </si>
  <si>
    <t>NomenOrder542</t>
  </si>
  <si>
    <t>NomenOrder543</t>
  </si>
  <si>
    <t>NomenOrder544</t>
  </si>
  <si>
    <t>NomenOrder545</t>
  </si>
  <si>
    <t>NomenOrder546</t>
  </si>
  <si>
    <t>NomenOrder547</t>
  </si>
  <si>
    <t>NomenOrder548</t>
  </si>
  <si>
    <t>NomenOrder549</t>
  </si>
  <si>
    <t>NomenOrder550</t>
  </si>
  <si>
    <t>NomenOrder551</t>
  </si>
  <si>
    <t>NomenOrder552</t>
  </si>
  <si>
    <t>NomenOrder553</t>
  </si>
  <si>
    <t>NomenOrder554</t>
  </si>
  <si>
    <t>NomenOrder555</t>
  </si>
  <si>
    <t>NomenOrder556</t>
  </si>
  <si>
    <t>NomenOrder557</t>
  </si>
  <si>
    <t>NomenOrder558</t>
  </si>
  <si>
    <t>NomenOrder559</t>
  </si>
  <si>
    <t>NomenOrder560</t>
  </si>
  <si>
    <t>NomenOrder561</t>
  </si>
  <si>
    <t>NomenOrder562</t>
  </si>
  <si>
    <t>NomenOrder563</t>
  </si>
  <si>
    <t>NomenOrder564</t>
  </si>
  <si>
    <t>NomenOrder565</t>
  </si>
  <si>
    <t>NomenOrder566</t>
  </si>
  <si>
    <t>NomenOrder567</t>
  </si>
  <si>
    <t>NomenOrder568</t>
  </si>
  <si>
    <t>NomenOrder569</t>
  </si>
  <si>
    <t>NomenOrder570</t>
  </si>
  <si>
    <t>NomenOrder571</t>
  </si>
  <si>
    <t>NomenOrder572</t>
  </si>
  <si>
    <t>NomenOrder573</t>
  </si>
  <si>
    <t>NomenOrder574</t>
  </si>
  <si>
    <t>NomenOrder575</t>
  </si>
  <si>
    <t>NomenOrder576</t>
  </si>
  <si>
    <t>NomenOrder577</t>
  </si>
  <si>
    <t>NomenOrder578</t>
  </si>
  <si>
    <t>NomenOrder579</t>
  </si>
  <si>
    <t>NomenOrder580</t>
  </si>
  <si>
    <t>NomenOrder581</t>
  </si>
  <si>
    <t>NomenOrder582</t>
  </si>
  <si>
    <t>NomenOrder583</t>
  </si>
  <si>
    <t>NomenOrder584</t>
  </si>
  <si>
    <t>NomenOrder585</t>
  </si>
  <si>
    <t>NomenOrder586</t>
  </si>
  <si>
    <t>NomenOrder587</t>
  </si>
  <si>
    <t>NomenOrder588</t>
  </si>
  <si>
    <t>NomenOrder589</t>
  </si>
  <si>
    <t>NomenOrder590</t>
  </si>
  <si>
    <t>NomenOrder591</t>
  </si>
  <si>
    <t>NomenOrder592</t>
  </si>
  <si>
    <t>NomenOrder593</t>
  </si>
  <si>
    <t>NomenOrder594</t>
  </si>
  <si>
    <t>NomenOrder595</t>
  </si>
  <si>
    <t>NomenOrder596</t>
  </si>
  <si>
    <t>NomenOrder597</t>
  </si>
  <si>
    <t>NomenOrder598</t>
  </si>
  <si>
    <t>NomenOrder599</t>
  </si>
  <si>
    <t>NomenOrder600</t>
  </si>
  <si>
    <t>NomenOrder601</t>
  </si>
  <si>
    <t>NomenOrder602</t>
  </si>
  <si>
    <t>NomenOrder603</t>
  </si>
  <si>
    <t>NomenOrder604</t>
  </si>
  <si>
    <t>NomenOrder605</t>
  </si>
  <si>
    <t>NomenOrder606</t>
  </si>
  <si>
    <t>NomenOrder607</t>
  </si>
  <si>
    <t>NomenOrder608</t>
  </si>
  <si>
    <t>NomenOrder609</t>
  </si>
  <si>
    <t>NomenOrder610</t>
  </si>
  <si>
    <t>NomenOrder611</t>
  </si>
  <si>
    <t>NomenOrder612</t>
  </si>
  <si>
    <t>NomenOrder613</t>
  </si>
  <si>
    <t>NomenOrder614</t>
  </si>
  <si>
    <t>NomenOrder615</t>
  </si>
  <si>
    <t>NomenOrder616</t>
  </si>
  <si>
    <t>NomenOrder617</t>
  </si>
  <si>
    <t>NomenOrder618</t>
  </si>
  <si>
    <t>NomenOrder619</t>
  </si>
  <si>
    <t>NomenOrder620</t>
  </si>
  <si>
    <t>NomenOrder621</t>
  </si>
  <si>
    <t>NomenOrder622</t>
  </si>
  <si>
    <t>NomenOrder623</t>
  </si>
  <si>
    <t>NomenOrder624</t>
  </si>
  <si>
    <t>NomenOrder625</t>
  </si>
  <si>
    <t>NomenOrder626</t>
  </si>
  <si>
    <t>NomenOrder627</t>
  </si>
  <si>
    <t>NomenOrder628</t>
  </si>
  <si>
    <t>NomenOrder629</t>
  </si>
  <si>
    <t>NomenOrder630</t>
  </si>
  <si>
    <t>NomenOrder631</t>
  </si>
  <si>
    <t>NomenOrder632</t>
  </si>
  <si>
    <t>NomenOrder633</t>
  </si>
  <si>
    <t>NomenOrder634</t>
  </si>
  <si>
    <t>NomenOrder635</t>
  </si>
  <si>
    <t>NomenOrder636</t>
  </si>
  <si>
    <t>NomenOrder637</t>
  </si>
  <si>
    <t>NomenOrder638</t>
  </si>
  <si>
    <t>NomenOrder639</t>
  </si>
  <si>
    <t>NomenOrder640</t>
  </si>
  <si>
    <t>NomenOrder641</t>
  </si>
  <si>
    <t>NomenOrder642</t>
  </si>
  <si>
    <t>NomenOrder643</t>
  </si>
  <si>
    <t>NomenOrder644</t>
  </si>
  <si>
    <t>NomenOrder645</t>
  </si>
  <si>
    <t>NomenOrder646</t>
  </si>
  <si>
    <t>NomenOrder647</t>
  </si>
  <si>
    <t>NomenOrder648</t>
  </si>
  <si>
    <t>NomenOrder649</t>
  </si>
  <si>
    <t>NomenOrder650</t>
  </si>
  <si>
    <t>NomenOrder651</t>
  </si>
  <si>
    <t>NomenOrder652</t>
  </si>
  <si>
    <t>NomenOrder653</t>
  </si>
  <si>
    <t>NomenOrder654</t>
  </si>
  <si>
    <t>NomenOrder655</t>
  </si>
  <si>
    <t>NomenOrder656</t>
  </si>
  <si>
    <t>NomenOrder657</t>
  </si>
  <si>
    <t>NomenOrder658</t>
  </si>
  <si>
    <t>NomenOrder659</t>
  </si>
  <si>
    <t>NomenOrder660</t>
  </si>
  <si>
    <t>NomenOrder661</t>
  </si>
  <si>
    <t>NomenOrder662</t>
  </si>
  <si>
    <t>NomenOrder663</t>
  </si>
  <si>
    <t>NomenOrder664</t>
  </si>
  <si>
    <t>NomenOrder665</t>
  </si>
  <si>
    <t>NomenOrder666</t>
  </si>
  <si>
    <t>NomenOrder667</t>
  </si>
  <si>
    <t>NomenOrder668</t>
  </si>
  <si>
    <t>NomenOrder669</t>
  </si>
  <si>
    <t>NomenOrder670</t>
  </si>
  <si>
    <t>NomenOrder671</t>
  </si>
  <si>
    <t>NomenOrder672</t>
  </si>
  <si>
    <t>NomenOrder673</t>
  </si>
  <si>
    <t>NomenOrder674</t>
  </si>
  <si>
    <t>NomenOrder675</t>
  </si>
  <si>
    <t>NomenOrder676</t>
  </si>
  <si>
    <t>NomenOrder677</t>
  </si>
  <si>
    <t>NomenOrder678</t>
  </si>
  <si>
    <t>NomenOrder679</t>
  </si>
  <si>
    <t>NomenOrder680</t>
  </si>
  <si>
    <t>NomenOrder681</t>
  </si>
  <si>
    <t>NomenOrder682</t>
  </si>
  <si>
    <t>NomenOrder683</t>
  </si>
  <si>
    <t>NomenOrder684</t>
  </si>
  <si>
    <t>NomenOrder685</t>
  </si>
  <si>
    <t>NomenOrder686</t>
  </si>
  <si>
    <t>NomenOrder687</t>
  </si>
  <si>
    <t>NomenOrder688</t>
  </si>
  <si>
    <t>NomenOrder689</t>
  </si>
  <si>
    <t>NomenOrder690</t>
  </si>
  <si>
    <t>NomenOrder691</t>
  </si>
  <si>
    <t>NomenOrder692</t>
  </si>
  <si>
    <t>NomenOrder693</t>
  </si>
  <si>
    <t>NomenOrder694</t>
  </si>
  <si>
    <t>NomenOrder695</t>
  </si>
  <si>
    <t>NomenOrder696</t>
  </si>
  <si>
    <t>NomenOrder697</t>
  </si>
  <si>
    <t>NomenOrder698</t>
  </si>
  <si>
    <t>NomenOrder699</t>
  </si>
  <si>
    <t>NomenOrder700</t>
  </si>
  <si>
    <t>NomenOrder701</t>
  </si>
  <si>
    <t>NomenOrder702</t>
  </si>
  <si>
    <t>NomenOrder703</t>
  </si>
  <si>
    <t>NomenOrder704</t>
  </si>
  <si>
    <t>NomenOrder705</t>
  </si>
  <si>
    <t>NomenOrder706</t>
  </si>
  <si>
    <t>NomenOrder707</t>
  </si>
  <si>
    <t>NomenOrder708</t>
  </si>
  <si>
    <t>NomenOrder709</t>
  </si>
  <si>
    <t>NomenOrder710</t>
  </si>
  <si>
    <t>NomenOrder711</t>
  </si>
  <si>
    <t>NomenOrder712</t>
  </si>
  <si>
    <t>NomenOrder713</t>
  </si>
  <si>
    <t>NomenOrder714</t>
  </si>
  <si>
    <t>NomenOrder715</t>
  </si>
  <si>
    <t>NomenOrder716</t>
  </si>
  <si>
    <t>NomenOrder717</t>
  </si>
  <si>
    <t>NomenOrder718</t>
  </si>
  <si>
    <t>NomenOrder719</t>
  </si>
  <si>
    <t>NomenOrder720</t>
  </si>
  <si>
    <t>NomenOrder721</t>
  </si>
  <si>
    <t>NomenOrder722</t>
  </si>
  <si>
    <t>NomenOrder723</t>
  </si>
  <si>
    <t>NomenOrder724</t>
  </si>
  <si>
    <t>NomenOrder725</t>
  </si>
  <si>
    <t>NomenOrder726</t>
  </si>
  <si>
    <t>NomenOrder727</t>
  </si>
  <si>
    <t>NomenOrder728</t>
  </si>
  <si>
    <t>NomenOrder729</t>
  </si>
  <si>
    <t>NomenOrder730</t>
  </si>
  <si>
    <t>NomenOrder731</t>
  </si>
  <si>
    <t>NomenOrder732</t>
  </si>
  <si>
    <t>NomenOrder733</t>
  </si>
  <si>
    <t>NomenOrder734</t>
  </si>
  <si>
    <t>NomenOrder735</t>
  </si>
  <si>
    <t>NomenOrder736</t>
  </si>
  <si>
    <t>NomenOrder737</t>
  </si>
  <si>
    <t>NomenOrder738</t>
  </si>
  <si>
    <t>NomenOrder739</t>
  </si>
  <si>
    <t>NomenOrder740</t>
  </si>
  <si>
    <t>NomenOrder741</t>
  </si>
  <si>
    <t>NomenOrder742</t>
  </si>
  <si>
    <t>NomenOrder743</t>
  </si>
  <si>
    <t>NomenOrder744</t>
  </si>
  <si>
    <t>NomenOrder745</t>
  </si>
  <si>
    <t>NomenOrder746</t>
  </si>
  <si>
    <t>NomenOrder747</t>
  </si>
  <si>
    <t>NomenOrder748</t>
  </si>
  <si>
    <t>NomenOrder749</t>
  </si>
  <si>
    <t>NomenOrder750</t>
  </si>
  <si>
    <t>NomenOrder751</t>
  </si>
  <si>
    <t>NomenOrder752</t>
  </si>
  <si>
    <t>NomenOrder753</t>
  </si>
  <si>
    <t>NomenOrder754</t>
  </si>
  <si>
    <t>NomenOrder755</t>
  </si>
  <si>
    <t>NomenOrder756</t>
  </si>
  <si>
    <t>NomenOrder757</t>
  </si>
  <si>
    <t>NomenOrder758</t>
  </si>
  <si>
    <t>NomenOrder759</t>
  </si>
  <si>
    <t>NomenOrder760</t>
  </si>
  <si>
    <t>NomenOrder761</t>
  </si>
  <si>
    <t>NomenOrder762</t>
  </si>
  <si>
    <t>NomenOrder763</t>
  </si>
  <si>
    <t>NomenOrder764</t>
  </si>
  <si>
    <t>NomenOrder765</t>
  </si>
  <si>
    <t>NomenOrder766</t>
  </si>
  <si>
    <t>NomenOrder767</t>
  </si>
  <si>
    <t>NomenOrder768</t>
  </si>
  <si>
    <t>NomenOrder769</t>
  </si>
  <si>
    <t>NomenOrder770</t>
  </si>
  <si>
    <t>NomenOrder771</t>
  </si>
  <si>
    <t>NomenOrder772</t>
  </si>
  <si>
    <t>NomenOrder773</t>
  </si>
  <si>
    <t>NomenOrder774</t>
  </si>
  <si>
    <t>NomenOrder775</t>
  </si>
  <si>
    <t>NomenOrder776</t>
  </si>
  <si>
    <t>NomenOrder777</t>
  </si>
  <si>
    <t>NomenOrder778</t>
  </si>
  <si>
    <t>NomenOrder779</t>
  </si>
  <si>
    <t>NomenOrder780</t>
  </si>
  <si>
    <t>NomenOrder781</t>
  </si>
  <si>
    <t>NomenOrder782</t>
  </si>
  <si>
    <t>NomenOrder783</t>
  </si>
  <si>
    <t>NomenOrder784</t>
  </si>
  <si>
    <t>NomenOrder785</t>
  </si>
  <si>
    <t>NomenOrder786</t>
  </si>
  <si>
    <t>NomenOrder787</t>
  </si>
  <si>
    <t>NomenOrder788</t>
  </si>
  <si>
    <t>NomenOrder789</t>
  </si>
  <si>
    <t>NomenOrder790</t>
  </si>
  <si>
    <t>NomenOrder791</t>
  </si>
  <si>
    <t>NomenOrder792</t>
  </si>
  <si>
    <t>NomenOrder793</t>
  </si>
  <si>
    <t>NomenOrder794</t>
  </si>
  <si>
    <t>NomenOrder795</t>
  </si>
  <si>
    <t>NomenOrder796</t>
  </si>
  <si>
    <t>NomenOrder797</t>
  </si>
  <si>
    <t>NomenOrder798</t>
  </si>
  <si>
    <t>NomenOrder799</t>
  </si>
  <si>
    <t>NomenOrder800</t>
  </si>
  <si>
    <t>NomenOrder801</t>
  </si>
  <si>
    <t>NomenOrder802</t>
  </si>
  <si>
    <t>NomenOrder803</t>
  </si>
  <si>
    <t>NomenOrder804</t>
  </si>
  <si>
    <t>NomenOrder805</t>
  </si>
  <si>
    <t>NomenOrder806</t>
  </si>
  <si>
    <t>NomenOrder807</t>
  </si>
  <si>
    <t>NomenOrder808</t>
  </si>
  <si>
    <t>NomenOrder809</t>
  </si>
  <si>
    <t>NomenOrder810</t>
  </si>
  <si>
    <t>NomenOrder811</t>
  </si>
  <si>
    <t>NomenOrder812</t>
  </si>
  <si>
    <t>NomenOrder813</t>
  </si>
  <si>
    <t>NomenOrder814</t>
  </si>
  <si>
    <t>NomenOrder815</t>
  </si>
  <si>
    <t>NomenOrder816</t>
  </si>
  <si>
    <t>NomenOrder817</t>
  </si>
  <si>
    <t>NomenOrder818</t>
  </si>
  <si>
    <t>NomenOrder819</t>
  </si>
  <si>
    <t>NomenOrder820</t>
  </si>
  <si>
    <t>NomenOrder821</t>
  </si>
  <si>
    <t>NomenOrder822</t>
  </si>
  <si>
    <t>NomenOrder823</t>
  </si>
  <si>
    <t>NomenOrder824</t>
  </si>
  <si>
    <t>NomenOrder825</t>
  </si>
  <si>
    <t>NomenOrder826</t>
  </si>
  <si>
    <t>NomenOrder827</t>
  </si>
  <si>
    <t>NomenOrder828</t>
  </si>
  <si>
    <t>NomenOrder829</t>
  </si>
  <si>
    <t>NomenOrder830</t>
  </si>
  <si>
    <t>NomenOrder831</t>
  </si>
  <si>
    <t>NomenOrder832</t>
  </si>
  <si>
    <t>NomenOrder833</t>
  </si>
  <si>
    <t>NomenOrder834</t>
  </si>
  <si>
    <t>NomenOrder835</t>
  </si>
  <si>
    <t>NomenOrder836</t>
  </si>
  <si>
    <t>NomenOrder837</t>
  </si>
  <si>
    <t>NomenOrder838</t>
  </si>
  <si>
    <t>NomenOrder839</t>
  </si>
  <si>
    <t>NomenOrder840</t>
  </si>
  <si>
    <t>NomenOrder841</t>
  </si>
  <si>
    <t>NomenOrder842</t>
  </si>
  <si>
    <t>NomenOrder843</t>
  </si>
  <si>
    <t>NomenOrder844</t>
  </si>
  <si>
    <t>NomenOrder845</t>
  </si>
  <si>
    <t>NomenOrder846</t>
  </si>
  <si>
    <t>NomenOrder847</t>
  </si>
  <si>
    <t>NomenOrder848</t>
  </si>
  <si>
    <t>NomenOrder849</t>
  </si>
  <si>
    <t>NomenOrder850</t>
  </si>
  <si>
    <t>NomenOrder851</t>
  </si>
  <si>
    <t>NomenOrder852</t>
  </si>
  <si>
    <t>NomenOrder853</t>
  </si>
  <si>
    <t>NomenOrder854</t>
  </si>
  <si>
    <t>NomenOrder855</t>
  </si>
  <si>
    <t>NomenOrder856</t>
  </si>
  <si>
    <t>NomenOrder857</t>
  </si>
  <si>
    <t>NomenOrder858</t>
  </si>
  <si>
    <t>NomenOrder859</t>
  </si>
  <si>
    <t>NomenOrder860</t>
  </si>
  <si>
    <t>NomenOrder861</t>
  </si>
  <si>
    <t>NomenOrder862</t>
  </si>
  <si>
    <t>NomenOrder863</t>
  </si>
  <si>
    <t>NomenOrder864</t>
  </si>
  <si>
    <t>NomenOrder865</t>
  </si>
  <si>
    <t>NomenOrder866</t>
  </si>
  <si>
    <t>NomenOrder867</t>
  </si>
  <si>
    <t>NomenOrder868</t>
  </si>
  <si>
    <t>NomenOrder869</t>
  </si>
  <si>
    <t>NomenOrder870</t>
  </si>
  <si>
    <t>NomenOrder871</t>
  </si>
  <si>
    <t>NomenOrder872</t>
  </si>
  <si>
    <t>NomenOrder873</t>
  </si>
  <si>
    <t>NomenOrder874</t>
  </si>
  <si>
    <t>NomenOrder875</t>
  </si>
  <si>
    <t>NomenOrder876</t>
  </si>
  <si>
    <t>NomenOrder877</t>
  </si>
  <si>
    <t>NomenOrder878</t>
  </si>
  <si>
    <t>NomenOrder879</t>
  </si>
  <si>
    <t>NomenOrder880</t>
  </si>
  <si>
    <t>NomenOrder881</t>
  </si>
  <si>
    <t>NomenOrder882</t>
  </si>
  <si>
    <t>NomenOrder883</t>
  </si>
  <si>
    <t>NomenOrder884</t>
  </si>
  <si>
    <t>NomenOrder885</t>
  </si>
  <si>
    <t>NomenOrder886</t>
  </si>
  <si>
    <t>NomenOrder887</t>
  </si>
  <si>
    <t>NomenOrder888</t>
  </si>
  <si>
    <t>NomenOrder889</t>
  </si>
  <si>
    <t>NomenOrder890</t>
  </si>
  <si>
    <t>NomenOrder891</t>
  </si>
  <si>
    <t>NomenOrder892</t>
  </si>
  <si>
    <t>NomenOrder893</t>
  </si>
  <si>
    <t>NomenOrder894</t>
  </si>
  <si>
    <t>NomenOrder895</t>
  </si>
  <si>
    <t>NomenOrder896</t>
  </si>
  <si>
    <t>NomenOrder897</t>
  </si>
  <si>
    <t>NomenOrder898</t>
  </si>
  <si>
    <t>NomenOrder899</t>
  </si>
  <si>
    <t>NomenOrder900</t>
  </si>
  <si>
    <t>NomenOrder901</t>
  </si>
  <si>
    <t>NomenOrder902</t>
  </si>
  <si>
    <t>NomenOrder903</t>
  </si>
  <si>
    <t>NomenOrder904</t>
  </si>
  <si>
    <t>NomenOrder905</t>
  </si>
  <si>
    <t>NomenOrder906</t>
  </si>
  <si>
    <t>NomenOrder907</t>
  </si>
  <si>
    <t>NomenOrder908</t>
  </si>
  <si>
    <t>NomenOrder909</t>
  </si>
  <si>
    <t>NomenOrder910</t>
  </si>
  <si>
    <t>NomenOrder911</t>
  </si>
  <si>
    <t>NomenOrder912</t>
  </si>
  <si>
    <t>NomenOrder913</t>
  </si>
  <si>
    <t>NomenOrder914</t>
  </si>
  <si>
    <t>NomenOrder915</t>
  </si>
  <si>
    <t>NomenOrder916</t>
  </si>
  <si>
    <t>NomenOrder917</t>
  </si>
  <si>
    <t>NomenOrder918</t>
  </si>
  <si>
    <t>NomenOrder919</t>
  </si>
  <si>
    <t>NomenOrder920</t>
  </si>
  <si>
    <t>NomenOrder921</t>
  </si>
  <si>
    <t>NomenOrder922</t>
  </si>
  <si>
    <t>NomenOrder923</t>
  </si>
  <si>
    <t>NomenOrder924</t>
  </si>
  <si>
    <t>NomenOrder925</t>
  </si>
  <si>
    <t>NomenOrder926</t>
  </si>
  <si>
    <t>NomenOrder927</t>
  </si>
  <si>
    <t>NomenOrder928</t>
  </si>
  <si>
    <t>NomenOrder929</t>
  </si>
  <si>
    <t>NomenOrder930</t>
  </si>
  <si>
    <t>NomenOrder931</t>
  </si>
  <si>
    <t>NomenOrder932</t>
  </si>
  <si>
    <t>NomenOrder933</t>
  </si>
  <si>
    <t>NomenOrder934</t>
  </si>
  <si>
    <t>NomenOrder935</t>
  </si>
  <si>
    <t>NomenOrder936</t>
  </si>
  <si>
    <t>NomenOrder937</t>
  </si>
  <si>
    <t>NomenOrder938</t>
  </si>
  <si>
    <t>NomenOrder939</t>
  </si>
  <si>
    <t>NomenOrder940</t>
  </si>
  <si>
    <t>NomenOrder941</t>
  </si>
  <si>
    <t>NomenOrder942</t>
  </si>
  <si>
    <t>NomenOrder943</t>
  </si>
  <si>
    <t>NomenOrder944</t>
  </si>
  <si>
    <t>NomenOrder945</t>
  </si>
  <si>
    <t>NomenOrder946</t>
  </si>
  <si>
    <t>NomenOrder947</t>
  </si>
  <si>
    <t>NomenOrder948</t>
  </si>
  <si>
    <t>NomenOrder949</t>
  </si>
  <si>
    <t>NomenOrder950</t>
  </si>
  <si>
    <t>NomenOrder951</t>
  </si>
  <si>
    <t>NomenOrder952</t>
  </si>
  <si>
    <t>NomenOrder953</t>
  </si>
  <si>
    <t>NomenOrder954</t>
  </si>
  <si>
    <t>NomenOrder955</t>
  </si>
  <si>
    <t>NomenOrder956</t>
  </si>
  <si>
    <t>NomenOrder957</t>
  </si>
  <si>
    <t>NomenOrder958</t>
  </si>
  <si>
    <t>NomenOrder959</t>
  </si>
  <si>
    <t>NomenOrder960</t>
  </si>
  <si>
    <t>NomenOrder961</t>
  </si>
  <si>
    <t>NomenOrder962</t>
  </si>
  <si>
    <t>NomenOrder963</t>
  </si>
  <si>
    <t>NomenOrder964</t>
  </si>
  <si>
    <t>NomenOrder965</t>
  </si>
  <si>
    <t>NomenOrder966</t>
  </si>
  <si>
    <t>NomenOrder967</t>
  </si>
  <si>
    <t>NomenOrder968</t>
  </si>
  <si>
    <t>NomenOrder969</t>
  </si>
  <si>
    <t>NomenOrder970</t>
  </si>
  <si>
    <t>NomenOrder971</t>
  </si>
  <si>
    <t>NomenOrder972</t>
  </si>
  <si>
    <t>NomenOrder973</t>
  </si>
  <si>
    <t>NomenOrder974</t>
  </si>
  <si>
    <t>NomenOrder975</t>
  </si>
  <si>
    <t>NomenOrder976</t>
  </si>
  <si>
    <t>NomenOrder977</t>
  </si>
  <si>
    <t>NomenOrder978</t>
  </si>
  <si>
    <t>NomenOrder979</t>
  </si>
  <si>
    <t>NomenOrder980</t>
  </si>
  <si>
    <t>NomenOrder981</t>
  </si>
  <si>
    <t>NomenOrder982</t>
  </si>
  <si>
    <t>NomenOrder983</t>
  </si>
  <si>
    <t>NomenOrder984</t>
  </si>
  <si>
    <t>NomenOrder985</t>
  </si>
  <si>
    <t>NomenOrder986</t>
  </si>
  <si>
    <t>NomenOrder987</t>
  </si>
  <si>
    <t>NomenOrder988</t>
  </si>
  <si>
    <t>NomenOrder989</t>
  </si>
  <si>
    <t>NomenOrder990</t>
  </si>
  <si>
    <t>NomenOrder991</t>
  </si>
  <si>
    <t>NomenOrder992</t>
  </si>
  <si>
    <t>NomenOrder993</t>
  </si>
  <si>
    <t>NomenOrder994</t>
  </si>
  <si>
    <t>NomenOrder995</t>
  </si>
  <si>
    <t>NomenOrder996</t>
  </si>
  <si>
    <t>NomenOrder997</t>
  </si>
  <si>
    <t>NomenOrder998</t>
  </si>
  <si>
    <t>NomenOrder999</t>
  </si>
  <si>
    <t>Die Zeit vergeht schnell.</t>
  </si>
  <si>
    <t>Der Mann liest eine Zeitung.</t>
  </si>
  <si>
    <t>Die Hand zittert vor Kälte.</t>
  </si>
  <si>
    <t>Der Tag beginnt früh.</t>
  </si>
  <si>
    <t>Der Weg ist lang und steinig.</t>
  </si>
  <si>
    <t>Das Auge sieht alles.</t>
  </si>
  <si>
    <t>Die Sache ist kompliziert.</t>
  </si>
  <si>
    <t>Der Kopf tut weh.</t>
  </si>
  <si>
    <t>Das Jahr geht zu Ende.</t>
  </si>
  <si>
    <t>Das Zimmer ist hell.</t>
  </si>
  <si>
    <t>Die Tür ist offen.</t>
  </si>
  <si>
    <t>Die Frau lächelt.</t>
  </si>
  <si>
    <t>Das Gesicht ist bekannt.</t>
  </si>
  <si>
    <t>Die Mutter kocht das Abendessen.</t>
  </si>
  <si>
    <t>Die Nacht ist ruhig.</t>
  </si>
  <si>
    <t>Das Haus steht am See.</t>
  </si>
  <si>
    <t>Der Vater kommt nach Hause.</t>
  </si>
  <si>
    <t>Das Leben ist schön.</t>
  </si>
  <si>
    <t>Der Rücken schmerzt.</t>
  </si>
  <si>
    <t>Die Stimme klingt vertraut.</t>
  </si>
  <si>
    <t>Das Mädchen spielt im Garten.</t>
  </si>
  <si>
    <t>Der Ort ist idyllisch.</t>
  </si>
  <si>
    <t>Der Junge rennt schnell.</t>
  </si>
  <si>
    <t>Das Auto ist neu.</t>
  </si>
  <si>
    <t>Die Seite fehlt im Buch.</t>
  </si>
  <si>
    <t>Der Arm ist gebrochen.</t>
  </si>
  <si>
    <t>Das Kind schläft fest.</t>
  </si>
  <si>
    <t>Das Wort fehlt im Satz.</t>
  </si>
  <si>
    <t>Der Finger blutet.</t>
  </si>
  <si>
    <t>Der Freund hilft immer.</t>
  </si>
  <si>
    <t>Die Schule beginnt um acht.</t>
  </si>
  <si>
    <t>Der Blick ist ernst.</t>
  </si>
  <si>
    <t>Der Mund ist trocken.</t>
  </si>
  <si>
    <t>Das Spiel macht Spaß.</t>
  </si>
  <si>
    <t>Der Platz ist voll.</t>
  </si>
  <si>
    <t>Der Mensch lernt nie aus.</t>
  </si>
  <si>
    <t>Das Wasser ist kalt.</t>
  </si>
  <si>
    <t>Der Name klingt vertraut.</t>
  </si>
  <si>
    <t>Die Stadt ist groß.</t>
  </si>
  <si>
    <t>Die Arbeit ist anstrengend.</t>
  </si>
  <si>
    <t>Die Geschichte ist spannend.</t>
  </si>
  <si>
    <t>Der Abend war schön.</t>
  </si>
  <si>
    <t>Der Sinn ist unklar.</t>
  </si>
  <si>
    <t>Die Straße ist leer.</t>
  </si>
  <si>
    <t>Das Bild hängt an der Wand.</t>
  </si>
  <si>
    <t>Der Boden ist nass.</t>
  </si>
  <si>
    <t>Der Grund ist unbekannt.</t>
  </si>
  <si>
    <t>Das Herz schlägt schnell.</t>
  </si>
  <si>
    <t>Die Woche war stressig.</t>
  </si>
  <si>
    <t>Die Möglichkeit besteht.</t>
  </si>
  <si>
    <t>Der Staat reagiert schnell.</t>
  </si>
  <si>
    <t>Die Stelle ist besetzt.</t>
  </si>
  <si>
    <t>Das Ende war traurig.</t>
  </si>
  <si>
    <t>Die Art gefällt mir.</t>
  </si>
  <si>
    <t>Das Beispiel ist deutlich.</t>
  </si>
  <si>
    <t>Der Freund wartet draußen.</t>
  </si>
  <si>
    <t>Die Frage ist schwierig.</t>
  </si>
  <si>
    <t>Der Bereich ist abgesperrt.</t>
  </si>
  <si>
    <t>Der Anfang ist gemacht.</t>
  </si>
  <si>
    <t>Die Familie ist vollständig.</t>
  </si>
  <si>
    <t>Der Grund ist klar.</t>
  </si>
  <si>
    <t>Das Gespräch ist beendet.</t>
  </si>
  <si>
    <t>Der Blick war streng.</t>
  </si>
  <si>
    <t>Das Unternehmen wächst schnell.</t>
  </si>
  <si>
    <t>Das Geld fehlt.</t>
  </si>
  <si>
    <t>Die Minute vergeht langsam.</t>
  </si>
  <si>
    <t>Die Form ist ungewöhnlich.</t>
  </si>
  <si>
    <t>Der Krieg ist vorbei.</t>
  </si>
  <si>
    <t>Die Polizei ist da.</t>
  </si>
  <si>
    <t>Das Stück fehlt.</t>
  </si>
  <si>
    <t>Der Raum ist leer.</t>
  </si>
  <si>
    <t>Die Folge war spannend.</t>
  </si>
  <si>
    <t>Die Regierung plant Reformen.</t>
  </si>
  <si>
    <t>Die Möglichkeit ist gegeben.</t>
  </si>
  <si>
    <t>Das Ergebnis steht fest.</t>
  </si>
  <si>
    <t>Das Interesse ist groß.</t>
  </si>
  <si>
    <t>Das Thema ist aktuell.</t>
  </si>
  <si>
    <t>Das Angebot ist attraktiv.</t>
  </si>
  <si>
    <t>Die Wohnung ist gemütlich.</t>
  </si>
  <si>
    <t>Die Ordnung ist wichtig.</t>
  </si>
  <si>
    <t>Die Gruppe ist vollständig.</t>
  </si>
  <si>
    <t>Der Punkt ist entscheidend.</t>
  </si>
  <si>
    <t>Der Markt ist offen.</t>
  </si>
  <si>
    <t>Der Mensch ist frei.</t>
  </si>
  <si>
    <t>Das Bild gefällt mir.</t>
  </si>
  <si>
    <t>Der Abend war ruhig.</t>
  </si>
  <si>
    <t>Der Moment ist gekommen.</t>
  </si>
  <si>
    <t>Die Luft ist sauber.</t>
  </si>
  <si>
    <t>Der Text ist lang.</t>
  </si>
  <si>
    <t>Das Problem ist gelöst.</t>
  </si>
  <si>
    <t>Die Universität ist bekannt.</t>
  </si>
  <si>
    <t>Der Versuch war erfolgreich.</t>
  </si>
  <si>
    <t>Das Verhältnis ist gut.</t>
  </si>
  <si>
    <t>Die Zukunft beginnt jetzt.</t>
  </si>
  <si>
    <t>Das Ziel ist erreicht.</t>
  </si>
  <si>
    <t>Das Projekt ist genehmigt.</t>
  </si>
  <si>
    <t>Die Meinung zählt.</t>
  </si>
  <si>
    <t>Der Bericht ist fertig.</t>
  </si>
  <si>
    <t>Das Gespräch war interessant.</t>
  </si>
  <si>
    <t>Die Sprache ist schwierig.</t>
  </si>
  <si>
    <t>Das Gesetz ist neu.</t>
  </si>
  <si>
    <t>Die Zeitung liegt auf dem Tisch.</t>
  </si>
  <si>
    <t>Die Möglichkeit besteht weiterhin.</t>
  </si>
  <si>
    <t>Das Essen ist kalt.</t>
  </si>
  <si>
    <t>Das Tier ist zahm.</t>
  </si>
  <si>
    <t>Das Gefühl ist schön.</t>
  </si>
  <si>
    <t>Das Gesicht ist ernst.</t>
  </si>
  <si>
    <t>Die Stimme klingt leise.</t>
  </si>
  <si>
    <t>Die Zahl ist korrekt.</t>
  </si>
  <si>
    <t>Die Lage ist ernst.</t>
  </si>
  <si>
    <t>Der Kollege hilft mir.</t>
  </si>
  <si>
    <t>Das Gespräch läuft gut.</t>
  </si>
  <si>
    <t>Der Sohn spielt draußen.</t>
  </si>
  <si>
    <t>Die Bedeutung ist tief.</t>
  </si>
  <si>
    <t>Das Dorf ist klein.</t>
  </si>
  <si>
    <t>Die Situation ist schwierig.</t>
  </si>
  <si>
    <t>Der Vorschlag ist gut.</t>
  </si>
  <si>
    <t>Das Ziel ist ambitioniert.</t>
  </si>
  <si>
    <t>Der Fuß tut weh.</t>
  </si>
  <si>
    <t>Die Antwort ist richtig.</t>
  </si>
  <si>
    <t>Der Mensch ist einzigartig.</t>
  </si>
  <si>
    <t>Der Lehrer erklärt alles.</t>
  </si>
  <si>
    <t>Die Entscheidung ist gefallen.</t>
  </si>
  <si>
    <t>Das Ergebnis ist überraschend.</t>
  </si>
  <si>
    <t>Die Information ist korrekt.</t>
  </si>
  <si>
    <t>Die Zeitung ist neu.</t>
  </si>
  <si>
    <t>Das Telefon klingelt.</t>
  </si>
  <si>
    <t>Die Richtung stimmt.</t>
  </si>
  <si>
    <t>Der Chef ist streng.</t>
  </si>
  <si>
    <t>Die Abteilung ist groß.</t>
  </si>
  <si>
    <t>Der Plan ist perfekt.</t>
  </si>
  <si>
    <t>Die Stunde ist vorbei.</t>
  </si>
  <si>
    <t>Der Gast kommt später.</t>
  </si>
  <si>
    <t>Der Begriff ist neu.</t>
  </si>
  <si>
    <t>Die Liste ist lang.</t>
  </si>
  <si>
    <t>Die Entwicklung ist positiv.</t>
  </si>
  <si>
    <t>Der Zusammenhang ist klar.</t>
  </si>
  <si>
    <t>Die Tochter hilft gern.</t>
  </si>
  <si>
    <t>Der Präsident spricht.</t>
  </si>
  <si>
    <t>Das Angebot gilt noch.</t>
  </si>
  <si>
    <t>Der Zweck ist erfüllt.</t>
  </si>
  <si>
    <t>Der Fahrer wartet.</t>
  </si>
  <si>
    <t>Das Gespräch dauert lange.</t>
  </si>
  <si>
    <t>Die Kontrolle war erfolgreich.</t>
  </si>
  <si>
    <t>Das Verfahren läuft.</t>
  </si>
  <si>
    <t>Die Region ist schön.</t>
  </si>
  <si>
    <t>Der Bürger wählt.</t>
  </si>
  <si>
    <t>Die Partei gewinnt.</t>
  </si>
  <si>
    <t>Die Größe passt.</t>
  </si>
  <si>
    <t>Das Material ist leicht.</t>
  </si>
  <si>
    <t>Die Methode funktioniert.</t>
  </si>
  <si>
    <t>Der Arzt kommt gleich.</t>
  </si>
  <si>
    <t>Das Training beginnt.</t>
  </si>
  <si>
    <t>Die Leitung ist stabil.</t>
  </si>
  <si>
    <t>Die Meinung zählt viel.</t>
  </si>
  <si>
    <t>Der Autor ist bekannt.</t>
  </si>
  <si>
    <t>Das Studium ist interessant.</t>
  </si>
  <si>
    <t>Die Organisation ist stark.</t>
  </si>
  <si>
    <t>Der Kunde zahlt bar.</t>
  </si>
  <si>
    <t>Das Dokument fehlt.</t>
  </si>
  <si>
    <t>Der Prozess ist aufwendig.</t>
  </si>
  <si>
    <t>Die Technik versagt.</t>
  </si>
  <si>
    <t>Die Industrie wächst.</t>
  </si>
  <si>
    <t>Der Richter spricht das Urteil.</t>
  </si>
  <si>
    <t>Die Prüfung war schwer.</t>
  </si>
  <si>
    <t>Der Erfolg ist verdient.</t>
  </si>
  <si>
    <t>Die Freiheit ist kostbar.</t>
  </si>
  <si>
    <t>Die Messe beginnt bald.</t>
  </si>
  <si>
    <t>Der Zweck ist klar.</t>
  </si>
  <si>
    <t>Der Schüler lernt gut.</t>
  </si>
  <si>
    <t>Das Produkt ist neu.</t>
  </si>
  <si>
    <t>Die Lösung funktioniert.</t>
  </si>
  <si>
    <t>Die Hilfe kommt sofort.</t>
  </si>
  <si>
    <t>Die Leistung überzeugt.</t>
  </si>
  <si>
    <t>Die Wirtschaft boomt.</t>
  </si>
  <si>
    <t>Die Versicherung zahlt.</t>
  </si>
  <si>
    <t>Die Erfahrung fehlt.</t>
  </si>
  <si>
    <t>Die Firma expandiert.</t>
  </si>
  <si>
    <t>Die Beziehung ist eng.</t>
  </si>
  <si>
    <t>Der Vertrag ist unterschrieben.</t>
  </si>
  <si>
    <t>Die Grundlage ist solide.</t>
  </si>
  <si>
    <t>Der Betrag ist hoch.</t>
  </si>
  <si>
    <t>Der Vorteil ist offensichtlich.</t>
  </si>
  <si>
    <t>Die Zukunft sieht gut aus.</t>
  </si>
  <si>
    <t>Der Ort ist bekannt.</t>
  </si>
  <si>
    <t>Die Gefahr ist gebannt.</t>
  </si>
  <si>
    <t>Die Anzahl reicht aus.</t>
  </si>
  <si>
    <t>Der Hersteller produziert schnell.</t>
  </si>
  <si>
    <t>Die Unterstützung ist wichtig.</t>
  </si>
  <si>
    <t>Der Partner hilft.</t>
  </si>
  <si>
    <t>Die Bank hat geschlossen.</t>
  </si>
  <si>
    <t>Die Verwaltung ist zuständig.</t>
  </si>
  <si>
    <t>Die Änderung gilt sofort.</t>
  </si>
  <si>
    <t>Der Betrieb läuft gut.</t>
  </si>
  <si>
    <t>Das Ergebnis ist eindeutig.</t>
  </si>
  <si>
    <t>Die Voraussetzung ist erfüllt.</t>
  </si>
  <si>
    <t>Die Veränderung tut gut.</t>
  </si>
  <si>
    <t>Das Ziel ist klar.</t>
  </si>
  <si>
    <t>Die Diskussion war sehr lebendig.</t>
  </si>
  <si>
    <t>Der Schutz ist besonders wichtig.</t>
  </si>
  <si>
    <t>Die Maßnahme wurde sofort umgesetzt.</t>
  </si>
  <si>
    <t>Der Verlauf war unerwartet.</t>
  </si>
  <si>
    <t>Die Verantwortung liegt bei dir.</t>
  </si>
  <si>
    <t>Der Zugang ist nur für Mitarbeiter.</t>
  </si>
  <si>
    <t>Die Voraussetzung ist nicht erfüllt.</t>
  </si>
  <si>
    <t>Die Nutzung ist erlaubt.</t>
  </si>
  <si>
    <t>Die Strategie ist gut durchdacht.</t>
  </si>
  <si>
    <t>Der Anspruch ist berechtigt.</t>
  </si>
  <si>
    <t>Das Verfahren ist kompliziert.</t>
  </si>
  <si>
    <t>Die Umsetzung war erfolgreich.</t>
  </si>
  <si>
    <t>Die Entscheidung fiel schnell.</t>
  </si>
  <si>
    <t>Die Wirkung war stark.</t>
  </si>
  <si>
    <t>Der Anbieter ist seriös.</t>
  </si>
  <si>
    <t>Die Umsetzung verzögert sich.</t>
  </si>
  <si>
    <t>Die Nutzung kostet extra.</t>
  </si>
  <si>
    <t>Der Einsatz war effektiv.</t>
  </si>
  <si>
    <t>Der Rahmen ist eng.</t>
  </si>
  <si>
    <t>Die Information ist vertraulich.</t>
  </si>
  <si>
    <t>Die Voraussetzung fehlt.</t>
  </si>
  <si>
    <t>Die Qualität ist hoch.</t>
  </si>
  <si>
    <t>Der Aufbau ist kompliziert.</t>
  </si>
  <si>
    <t>Die Technik funktioniert nicht.</t>
  </si>
  <si>
    <t>Das Prinzip ist einfach.</t>
  </si>
  <si>
    <t>Die Wahl ist getroffen.</t>
  </si>
  <si>
    <t>Das Verhalten war unangemessen.</t>
  </si>
  <si>
    <t>Die Maßnahme greift sofort.</t>
  </si>
  <si>
    <t>Die Aufgabe ist schwierig.</t>
  </si>
  <si>
    <t>Die Forschung geht weiter.</t>
  </si>
  <si>
    <t>Die Schulung beginnt morgen.</t>
  </si>
  <si>
    <t>Die Umsetzung dauert noch.</t>
  </si>
  <si>
    <t>Der Teilnehmer ist nicht erschienen.</t>
  </si>
  <si>
    <t>Die Entscheidung steht fest.</t>
  </si>
  <si>
    <t>Die Beobachtung war interessant.</t>
  </si>
  <si>
    <t>Die Einführung verlief reibungslos.</t>
  </si>
  <si>
    <t>Die Genehmigung fehlt noch.</t>
  </si>
  <si>
    <t>Der Kontakt ist hergestellt.</t>
  </si>
  <si>
    <t>Das System funktioniert gut.</t>
  </si>
  <si>
    <t>Das Verfahren ist eingeleitet.</t>
  </si>
  <si>
    <t>Die Veränderung war notwendig.</t>
  </si>
  <si>
    <t>Der Schwerpunkt liegt auf Nachhaltigkeit.</t>
  </si>
  <si>
    <t>Das Konzept überzeugt.</t>
  </si>
  <si>
    <t>Die Beschreibung ist unklar.</t>
  </si>
  <si>
    <t>Das Risiko ist gering.</t>
  </si>
  <si>
    <t>Die Durchführung beginnt sofort.</t>
  </si>
  <si>
    <t>Der Inhalt ist vertraulich.</t>
  </si>
  <si>
    <t>Die Darstellung ist korrekt.</t>
  </si>
  <si>
    <t>Die Unterstützung ist notwendig.</t>
  </si>
  <si>
    <t>Das Beispiel ist hilfreich.</t>
  </si>
  <si>
    <t>Die Verantwortung liegt bei ihr.</t>
  </si>
  <si>
    <t>Die Erkenntnis war überraschend.</t>
  </si>
  <si>
    <t>Das Angebot gilt nur heute.</t>
  </si>
  <si>
    <t>Die Lieferung kommt morgen.</t>
  </si>
  <si>
    <t>Die Planung läuft.</t>
  </si>
  <si>
    <t>Das Bild ist schön.</t>
  </si>
  <si>
    <t>Der Antrag ist genehmigt.</t>
  </si>
  <si>
    <t>Die Anzeige wurde aufgegeben.</t>
  </si>
  <si>
    <t>Das Gerät ist kaputt.</t>
  </si>
  <si>
    <t>Die Stellungnahme fehlt.</t>
  </si>
  <si>
    <t>Der Hinweis ist nützlich.</t>
  </si>
  <si>
    <t>Das Gutachten liegt vor.</t>
  </si>
  <si>
    <t>Der Vorschlag gefällt mir.</t>
  </si>
  <si>
    <t>Die Feststellung war korrekt.</t>
  </si>
  <si>
    <t>Der Auftrag wurde bestätigt.</t>
  </si>
  <si>
    <t>Die Vorbereitung läuft.</t>
  </si>
  <si>
    <t>Der Überblick fehlt.</t>
  </si>
  <si>
    <t>Der Zugang ist beschränkt.</t>
  </si>
  <si>
    <t>Die Festlegung ist getroffen.</t>
  </si>
  <si>
    <t>Das Unternehmen wächst.</t>
  </si>
  <si>
    <t>Die Verbesserung ist sichtbar.</t>
  </si>
  <si>
    <t>Die Forderung bleibt bestehen.</t>
  </si>
  <si>
    <t>Der Absatz ist gestiegen.</t>
  </si>
  <si>
    <t>Der Beitrag ist wichtig.</t>
  </si>
  <si>
    <t>Die Kenntnis ist erforderlich.</t>
  </si>
  <si>
    <t>Die Bewertung war positiv.</t>
  </si>
  <si>
    <t>Das Merkmal ist typisch.</t>
  </si>
  <si>
    <t>Die Umsetzung war schwierig.</t>
  </si>
  <si>
    <t>Der Bestandteil fehlt.</t>
  </si>
  <si>
    <t>Der Fehler liegt bei uns.</t>
  </si>
  <si>
    <t>Das Verfahren ist klar.</t>
  </si>
  <si>
    <t>Die Beratung war hilfreich.</t>
  </si>
  <si>
    <t>Die Umsetzung erfolgt später.</t>
  </si>
  <si>
    <t>Die Durchführung startet bald.</t>
  </si>
  <si>
    <t>Die Frage bleibt offen.</t>
  </si>
  <si>
    <t>Das Wissen ist begrenzt.</t>
  </si>
  <si>
    <t>Die Einführung ist abgeschlossen.</t>
  </si>
  <si>
    <t>Das Ziel wurde erreicht.</t>
  </si>
  <si>
    <t>Die Untersuchung läuft noch.</t>
  </si>
  <si>
    <t>Der Bericht wurde veröffentlicht.</t>
  </si>
  <si>
    <t>Die Grundlage ist wissenschaftlich.</t>
  </si>
  <si>
    <t>Die Veröffentlichung war erfolgreich.</t>
  </si>
  <si>
    <t>Die Erhöhung war notwendig.</t>
  </si>
  <si>
    <t>Die Förderung ist beantragt.</t>
  </si>
  <si>
    <t>Die Kommunikation klappt gut.</t>
  </si>
  <si>
    <t>Der Vergleich ist unfair.</t>
  </si>
  <si>
    <t>Das Verständnis fehlt.</t>
  </si>
  <si>
    <t>Die Nutzung ist gestattet.</t>
  </si>
  <si>
    <t>Die Einleitung war gelungen.</t>
  </si>
  <si>
    <t>Die Erstellung dauert lange.</t>
  </si>
  <si>
    <t>Die Versorgung ist gesichert.</t>
  </si>
  <si>
    <t>Das Ergebnis war überzeugend.</t>
  </si>
  <si>
    <t>Die Auswertung ist abgeschlossen.</t>
  </si>
  <si>
    <t>Die Absicht ist klar.</t>
  </si>
  <si>
    <t>Die Teilnahme ist freiwillig.</t>
  </si>
  <si>
    <t>Die Vorschrift ist verbindlich.</t>
  </si>
  <si>
    <t>Der Antrag wurde abgelehnt.</t>
  </si>
  <si>
    <t>Der Vertreter ist vor Ort.</t>
  </si>
  <si>
    <t>Die Feststellung war eindeutig.</t>
  </si>
  <si>
    <t>Das Gespräch verlief offen.</t>
  </si>
  <si>
    <t>Die Darstellung ist detailliert.</t>
  </si>
  <si>
    <t>Die Teilnahme ist bestätigt.</t>
  </si>
  <si>
    <t>Die Aussage ist unklar.</t>
  </si>
  <si>
    <t>Der Zusammenhang fehlt.</t>
  </si>
  <si>
    <t>Die Zustimmung ist notwendig.</t>
  </si>
  <si>
    <t>Die Einrichtung ist neu.</t>
  </si>
  <si>
    <t>Die Ausführung war korrekt.</t>
  </si>
  <si>
    <t>Die Beteiligung war gering.</t>
  </si>
  <si>
    <t>Das Verfahren ist im Gange.</t>
  </si>
  <si>
    <t>Die Einstellung war richtig.</t>
  </si>
  <si>
    <t>Die Nutzung ist eingeschränkt.</t>
  </si>
  <si>
    <t>Die Kontrolle war streng.</t>
  </si>
  <si>
    <t>Die Verarbeitung läuft noch.</t>
  </si>
  <si>
    <t>Die Zusammenarbeit klappt.</t>
  </si>
  <si>
    <t>Die Orientierung fehlt.</t>
  </si>
  <si>
    <t>Der Hinweis ist hilfreich.</t>
  </si>
  <si>
    <t>Die Abstimmung war knapp.</t>
  </si>
  <si>
    <t>Die Zusammenarbeit war erfolgreich.</t>
  </si>
  <si>
    <t>Die Leitung übernimmt Frau Meier.</t>
  </si>
  <si>
    <t>Der Inhalt stimmt nicht.</t>
  </si>
  <si>
    <t>Die Sitzung ist beendet.</t>
  </si>
  <si>
    <t>Die Grundlage ist rechtlich.</t>
  </si>
  <si>
    <t>Das Protokoll ist lang.</t>
  </si>
  <si>
    <t>Die Verbindung besteht.</t>
  </si>
  <si>
    <t>Die Verpflichtung gilt sofort.</t>
  </si>
  <si>
    <t>Das Instrument ist teuer.</t>
  </si>
  <si>
    <t>Die Planung beginnt morgen.</t>
  </si>
  <si>
    <t>Die Durchführung ist beendet.</t>
  </si>
  <si>
    <t>Das Verhalten war korrekt.</t>
  </si>
  <si>
    <t>Die Umsetzung läuft gut.</t>
  </si>
  <si>
    <t>Die Einführung war nötig.</t>
  </si>
  <si>
    <t>Die Beobachtung war spannend.</t>
  </si>
  <si>
    <t>Die Information ist aktuell.</t>
  </si>
  <si>
    <t>Die Feststellung wurde notiert.</t>
  </si>
  <si>
    <t>Die Beteiligung war hoch.</t>
  </si>
  <si>
    <t>Der Überblick ist hilfreich.</t>
  </si>
  <si>
    <t>Die Absicht war ehrlich.</t>
  </si>
  <si>
    <t>Die Begründung überzeugt nicht.</t>
  </si>
  <si>
    <t>Der Bericht liegt vor.</t>
  </si>
  <si>
    <t>Die Änderung ist erlaubt.</t>
  </si>
  <si>
    <t>Die Einhaltung ist Pflicht.</t>
  </si>
  <si>
    <t>Die Definition ist unklar.</t>
  </si>
  <si>
    <t>Der Hinweis steht im Text.</t>
  </si>
  <si>
    <t>Die Mitteilung kam zu spät.</t>
  </si>
  <si>
    <t>Die Vorlage fehlt noch.</t>
  </si>
  <si>
    <t>Die Auswahl ist groß.</t>
  </si>
  <si>
    <t>Die Bewertung war gut.</t>
  </si>
  <si>
    <t>Der Schutz ist gewährleistet.</t>
  </si>
  <si>
    <t>Die Beratung war kompetent.</t>
  </si>
  <si>
    <t>Die Einschätzung war korrekt.</t>
  </si>
  <si>
    <t>Die Prüfung findet morgen statt.</t>
  </si>
  <si>
    <t>Die Darstellung war klar.</t>
  </si>
  <si>
    <t>Die Lieferung verzögert sich.</t>
  </si>
  <si>
    <t>Das Projekt ist beendet.</t>
  </si>
  <si>
    <t>Die Kontrolle ist abgeschlossen.</t>
  </si>
  <si>
    <t>Die Einschränkung gilt weiterhin.</t>
  </si>
  <si>
    <t>Der Ablauf ist geregelt.</t>
  </si>
  <si>
    <t>Die Verbindung ist instabil.</t>
  </si>
  <si>
    <t>Die Verarbeitung ist schwierig.</t>
  </si>
  <si>
    <t>Die Beschreibung passt.</t>
  </si>
  <si>
    <t>Die Begründung fehlt.</t>
  </si>
  <si>
    <t>Die Veröffentlichung ist erfolgt.</t>
  </si>
  <si>
    <t>Der Abschnitt fehlt.</t>
  </si>
  <si>
    <t>Die Organisation hilft.</t>
  </si>
  <si>
    <t>Die Voraussetzung stimmt.</t>
  </si>
  <si>
    <t>Die Wirkung ist stark.</t>
  </si>
  <si>
    <t>Das Verhalten war mutig.</t>
  </si>
  <si>
    <t>Die Veränderung ist dauerhaft.</t>
  </si>
  <si>
    <t>Die Bestätigung ist eingetroffen.</t>
  </si>
  <si>
    <t>Die Anpassung war sinnvoll.</t>
  </si>
  <si>
    <t>Die Koordination funktioniert.</t>
  </si>
  <si>
    <t>Die Bearbeitung dauert noch.</t>
  </si>
  <si>
    <t>Die Genehmigung wurde erteilt.</t>
  </si>
  <si>
    <t>Die Einigung war schnell.</t>
  </si>
  <si>
    <t>Die Einhaltung ist wichtig.</t>
  </si>
  <si>
    <t>Die Durchführung ist im Plan.</t>
  </si>
  <si>
    <t>Die Einschätzung war fair.</t>
  </si>
  <si>
    <t>Die Verwendung ist erlaubt.</t>
  </si>
  <si>
    <t>die Erstellung ist ein wichtiger Bestandteil des Konzepts.</t>
  </si>
  <si>
    <t>die Beurteilung stellt eine zentrale Herausforderung dar.</t>
  </si>
  <si>
    <t>die Festsetzung steht im Mittelpunkt der aktuellen Maßnahmen.</t>
  </si>
  <si>
    <t>die Zustimmung ist Voraussetzung für den nächsten Schritt.</t>
  </si>
  <si>
    <t>die Anmeldung trägt wesentlich zum Projekterfolg bei.</t>
  </si>
  <si>
    <t>die Zusammenarbeit ermöglicht eine zielgerichtete Umsetzung.</t>
  </si>
  <si>
    <t>die Verarbeitung bildet die Grundlage für strategische Entscheidungen.</t>
  </si>
  <si>
    <t>die Auseinandersetzung verbessert die Kommunikation im Team.</t>
  </si>
  <si>
    <t>die Gestaltung erleichtert die Koordination zwischen Abteilungen.</t>
  </si>
  <si>
    <t>die Einführung fördert die Transparenz im gesamten Prozess.</t>
  </si>
  <si>
    <t>die Umsetzung beeinflusst die Effizienz der Abläufe.</t>
  </si>
  <si>
    <t>die Bewertung ist ein Schlüsselelement der Planung.</t>
  </si>
  <si>
    <t>die Verpflichtung schafft Klarheit in der Zielsetzung.</t>
  </si>
  <si>
    <t>die Vorbereitung erhöht die Akzeptanz bei den Beteiligten.</t>
  </si>
  <si>
    <t>die Regelung ist relevant für die weitere Entwicklung.</t>
  </si>
  <si>
    <t>die Berücksichtigung dient als Ausgangspunkt für die Analyse.</t>
  </si>
  <si>
    <t>die Darstellung stärkt das Verantwortungsbewusstsein.</t>
  </si>
  <si>
    <t>die Mitwirkung unterstützt die Qualitätssicherung.</t>
  </si>
  <si>
    <t>die Veröffentlichung ist Bestandteil der täglichen Praxis.</t>
  </si>
  <si>
    <t>die Verfügung liefert wertvolle Erkenntnisse.</t>
  </si>
  <si>
    <t>die Verständigung ist ein wichtiger Bestandteil des Konzepts.</t>
  </si>
  <si>
    <t>die Verständlichkeit stellt eine zentrale Herausforderung dar.</t>
  </si>
  <si>
    <t>die Verwirklichung steht im Mittelpunkt der aktuellen Maßnahmen.</t>
  </si>
  <si>
    <t>die Verteilung ist Voraussetzung für den nächsten Schritt.</t>
  </si>
  <si>
    <t>die Vermeidung trägt wesentlich zum Projekterfolg bei.</t>
  </si>
  <si>
    <t>die Vermittlung ermöglicht eine zielgerichtete Umsetzung.</t>
  </si>
  <si>
    <t>die Verlängerung bildet die Grundlage für strategische Entscheidungen.</t>
  </si>
  <si>
    <t>die Verringerung verbessert die Kommunikation im Team.</t>
  </si>
  <si>
    <t>die Verbesserung erleichtert die Koordination zwischen Abteilungen.</t>
  </si>
  <si>
    <t>die Veränderung fördert die Transparenz im gesamten Prozess.</t>
  </si>
  <si>
    <t>die Verantwortung beeinflusst die Effizienz der Abläufe.</t>
  </si>
  <si>
    <t>die Überprüfung ist ein Schlüsselelement der Planung.</t>
  </si>
  <si>
    <t>die Teilnahme schafft Klarheit in der Zielsetzung.</t>
  </si>
  <si>
    <t>die Unterstützung erhöht die Akzeptanz bei den Beteiligten.</t>
  </si>
  <si>
    <t>die Umsetzung ist relevant für die weitere Entwicklung.</t>
  </si>
  <si>
    <t>die Terminplanung dient als Ausgangspunkt für die Analyse.</t>
  </si>
  <si>
    <t>die Teilhabe stärkt das Verantwortungsbewusstsein.</t>
  </si>
  <si>
    <t>die Tagesordnung unterstützt die Qualitätssicherung.</t>
  </si>
  <si>
    <t>die Stellungnahme ist Bestandteil der täglichen Praxis.</t>
  </si>
  <si>
    <t>die Steuerung liefert wertvolle Erkenntnisse.</t>
  </si>
  <si>
    <t>die Stellung ist ein wichtiger Bestandteil des Konzepts.</t>
  </si>
  <si>
    <t>die Sprachregelung stellt eine zentrale Herausforderung dar.</t>
  </si>
  <si>
    <t>die Spezifikation steht im Mittelpunkt der aktuellen Maßnahmen.</t>
  </si>
  <si>
    <t>die Sitzung ist Voraussetzung für den nächsten Schritt.</t>
  </si>
  <si>
    <t>die Sicherstellung trägt wesentlich zum Projekterfolg bei.</t>
  </si>
  <si>
    <t>die Sicherheit ermöglicht eine zielgerichtete Umsetzung.</t>
  </si>
  <si>
    <t>die Selbsteinschätzung bildet die Grundlage für strategische Entscheidungen.</t>
  </si>
  <si>
    <t>die Rückmeldung verbessert die Kommunikation im Team.</t>
  </si>
  <si>
    <t>die Richtlinie erleichtert die Koordination zwischen Abteilungen.</t>
  </si>
  <si>
    <t>die Relevanz fördert die Transparenz im gesamten Prozess.</t>
  </si>
  <si>
    <t>die Rechtsprechung beeinflusst die Effizienz der Abläufe.</t>
  </si>
  <si>
    <t>die Rechtsgrundlage ist ein Schlüsselelement der Planung.</t>
  </si>
  <si>
    <t>die Qualitätssicherung schafft Klarheit in der Zielsetzung.</t>
  </si>
  <si>
    <t>die Qualitätskontrolle erhöht die Akzeptanz bei den Beteiligten.</t>
  </si>
  <si>
    <t>die Prüfung ist relevant für die weitere Entwicklung.</t>
  </si>
  <si>
    <t>die Problemlösung dient als Ausgangspunkt für die Analyse.</t>
  </si>
  <si>
    <t>die Problematik stärkt das Verantwortungsbewusstsein.</t>
  </si>
  <si>
    <t>die Planung unterstützt die Qualitätssicherung.</t>
  </si>
  <si>
    <t>die Perspektive ist Bestandteil der täglichen Praxis.</t>
  </si>
  <si>
    <t>die Personalentwicklung liefert wertvolle Erkenntnisse.</t>
  </si>
  <si>
    <t>die Personalplanung ist ein wichtiger Bestandteil des Konzepts.</t>
  </si>
  <si>
    <t>die Partnerschaft stellt eine zentrale Herausforderung dar.</t>
  </si>
  <si>
    <t>die Orientierung steht im Mittelpunkt der aktuellen Maßnahmen.</t>
  </si>
  <si>
    <t>die Organisation ist Voraussetzung für den nächsten Schritt.</t>
  </si>
  <si>
    <t>die Offenheit trägt wesentlich zum Projekterfolg bei.</t>
  </si>
  <si>
    <t>die Notwendigkeit ermöglicht eine zielgerichtete Umsetzung.</t>
  </si>
  <si>
    <t>die Nachfrage bildet die Grundlage für strategische Entscheidungen.</t>
  </si>
  <si>
    <t>die Mitarbeit verbessert die Kommunikation im Team.</t>
  </si>
  <si>
    <t>die Meinung erleichtert die Koordination zwischen Abteilungen.</t>
  </si>
  <si>
    <t>die Maßnahme fördert die Transparenz im gesamten Prozess.</t>
  </si>
  <si>
    <t>die Lösungsstrategie beeinflusst die Effizienz der Abläufe.</t>
  </si>
  <si>
    <t>die Lösung ist ein Schlüsselelement der Planung.</t>
  </si>
  <si>
    <t>die Klarheit schafft Klarheit in der Zielsetzung.</t>
  </si>
  <si>
    <t>die Kenntnis erhöht die Akzeptanz bei den Beteiligten.</t>
  </si>
  <si>
    <t>die Kapazität ist relevant für die weitere Entwicklung.</t>
  </si>
  <si>
    <t>die Integration dient als Ausgangspunkt für die Analyse.</t>
  </si>
  <si>
    <t>die Initiative stärkt das Verantwortungsbewusstsein.</t>
  </si>
  <si>
    <t>die Information unterstützt die Qualitätssicherung.</t>
  </si>
  <si>
    <t>die Herausforderung ist Bestandteil der täglichen Praxis.</t>
  </si>
  <si>
    <t>die Handlung liefert wertvolle Erkenntnisse.</t>
  </si>
  <si>
    <t>die Grundlage ist ein wichtiger Bestandteil des Konzepts.</t>
  </si>
  <si>
    <t>die Gesundheit stellt eine zentrale Herausforderung dar.</t>
  </si>
  <si>
    <t>die Gestaltung steht im Mittelpunkt der aktuellen Maßnahmen.</t>
  </si>
  <si>
    <t>die Führung ist Voraussetzung für den nächsten Schritt.</t>
  </si>
  <si>
    <t>die Flexibilität trägt wesentlich zum Projekterfolg bei.</t>
  </si>
  <si>
    <t>die Fähigkeit ermöglicht eine zielgerichtete Umsetzung.</t>
  </si>
  <si>
    <t>die Entwicklung bildet die Grundlage für strategische Entscheidungen.</t>
  </si>
  <si>
    <t>die Entscheidung verbessert die Kommunikation im Team.</t>
  </si>
  <si>
    <t>die Eigenverantwortung erleichtert die Koordination zwischen Abteilungen.</t>
  </si>
  <si>
    <t>die Durchführung fördert die Transparenz im gesamten Prozess.</t>
  </si>
  <si>
    <t>die Differenzierung beeinflusst die Effizienz der Abläufe.</t>
  </si>
  <si>
    <t>die Definition ist ein Schlüsselelement der Planung.</t>
  </si>
  <si>
    <t>die Darstellung schafft Klarheit in der Zielsetzung.</t>
  </si>
  <si>
    <t>die Zusammenarbeit erhöht die Akzeptanz bei den Beteiligten.</t>
  </si>
  <si>
    <t>die Zuständigkeit ist relevant für die weitere Entwicklung.</t>
  </si>
  <si>
    <t>die Zuständigkeit dient als Ausgangspunkt für die Analyse.</t>
  </si>
  <si>
    <t>die Zielsetzung stärkt das Verantwortungsbewusstsein.</t>
  </si>
  <si>
    <t>die Zielerreichung unterstützt die Qualitätssicherung.</t>
  </si>
  <si>
    <t>die Wiederholung ist Bestandteil der täglichen Praxis.</t>
  </si>
  <si>
    <t>die Weiterentwicklung liefert wertvolle Erkenntnisse.</t>
  </si>
  <si>
    <t>die Verwaltung ist ein wichtiger Bestandteil des Konzepts.</t>
  </si>
  <si>
    <t>die Veränderung stellt eine zentrale Herausforderung dar.</t>
  </si>
  <si>
    <t>die Umsetzung steht im Mittelpunkt der aktuellen Maßnahmen.</t>
  </si>
  <si>
    <t>die Transparenz ist Voraussetzung für den nächsten Schritt.</t>
  </si>
  <si>
    <t>die Teilnahme trägt wesentlich zum Projekterfolg bei.</t>
  </si>
  <si>
    <t>die Steuerung ermöglicht eine zielgerichtete Umsetzung.</t>
  </si>
  <si>
    <t>die Stabilität bildet die Grundlage für strategische Entscheidungen.</t>
  </si>
  <si>
    <t>die Standardisierung verbessert die Kommunikation im Team.</t>
  </si>
  <si>
    <t>die Sprachkompetenz erleichtert die Koordination zwischen Abteilungen.</t>
  </si>
  <si>
    <t>die Spezialisierung fördert die Transparenz im gesamten Prozess.</t>
  </si>
  <si>
    <t>die Sicherheit beeinflusst die Effizienz der Abläufe.</t>
  </si>
  <si>
    <t>die Selbstverantwortung ist ein Schlüsselelement der Planung.</t>
  </si>
  <si>
    <t>die Selbstständigkeit schafft Klarheit in der Zielsetzung.</t>
  </si>
  <si>
    <t>die Selbstbestimmung erhöht die Akzeptanz bei den Beteiligten.</t>
  </si>
  <si>
    <t>die Schulung ist relevant für die weitere Entwicklung.</t>
  </si>
  <si>
    <t>die Schwierigkeit dient als Ausgangspunkt für die Analyse.</t>
  </si>
  <si>
    <t>die Schutzmaßnahme stärkt das Verantwortungsbewusstsein.</t>
  </si>
  <si>
    <t>die Schutzfunktion unterstützt die Qualitätssicherung.</t>
  </si>
  <si>
    <t>die Richtlinie ist Bestandteil der täglichen Praxis.</t>
  </si>
  <si>
    <t>die Relevanz liefert wertvolle Erkenntnisse.</t>
  </si>
  <si>
    <t>die Realität ist ein wichtiger Bestandteil des Konzepts.</t>
  </si>
  <si>
    <t>die Qualität stellt eine zentrale Herausforderung dar.</t>
  </si>
  <si>
    <t>die Problematik steht im Mittelpunkt der aktuellen Maßnahmen.</t>
  </si>
  <si>
    <t>die Prozessoptimierung ist Voraussetzung für den nächsten Schritt.</t>
  </si>
  <si>
    <t>die Präsenz trägt wesentlich zum Projekterfolg bei.</t>
  </si>
  <si>
    <t>die Praxis ermöglicht eine zielgerichtete Umsetzung.</t>
  </si>
  <si>
    <t>die Planung bildet die Grundlage für strategische Entscheidungen.</t>
  </si>
  <si>
    <t>die Perspektive verbessert die Kommunikation im Team.</t>
  </si>
  <si>
    <t>die Personalverantwortung erleichtert die Koordination zwischen Abteilungen.</t>
  </si>
  <si>
    <t>die Partizipation fördert die Transparenz im gesamten Prozess.</t>
  </si>
  <si>
    <t>die Orientierung beeinflusst die Effizienz der Abläufe.</t>
  </si>
  <si>
    <t>die Offenheit ist ein Schlüsselelement der Planung.</t>
  </si>
  <si>
    <t>die Nachhaltigkeit schafft Klarheit in der Zielsetzung.</t>
  </si>
  <si>
    <t>die Mitarbeit erhöht die Akzeptanz bei den Beteiligten.</t>
  </si>
  <si>
    <t>die Motivation ist relevant für die weitere Entwicklung.</t>
  </si>
  <si>
    <t>die Messung dient als Ausgangspunkt für die Analyse.</t>
  </si>
  <si>
    <t>die Maßnahme stärkt das Verantwortungsbewusstsein.</t>
  </si>
  <si>
    <t>die Lösungsfindung unterstützt die Qualitätssicherung.</t>
  </si>
  <si>
    <t>die Lösungskompetenz ist Bestandteil der täglichen Praxis.</t>
  </si>
  <si>
    <t>die Kommunikation liefert wertvolle Erkenntnisse.</t>
  </si>
  <si>
    <t>die Kooperation ist ein wichtiger Bestandteil des Konzepts.</t>
  </si>
  <si>
    <t>die Kenntnis stellt eine zentrale Herausforderung dar.</t>
  </si>
  <si>
    <t>die Information steht im Mittelpunkt der aktuellen Maßnahmen.</t>
  </si>
  <si>
    <t>die Integration ist Voraussetzung für den nächsten Schritt.</t>
  </si>
  <si>
    <t>die Initiative trägt wesentlich zum Projekterfolg bei.</t>
  </si>
  <si>
    <t>die Innovation ermöglicht eine zielgerichtete Umsetzung.</t>
  </si>
  <si>
    <t>die Individualität bildet die Grundlage für strategische Entscheidungen.</t>
  </si>
  <si>
    <t>die Implementierung verbessert die Kommunikation im Team.</t>
  </si>
  <si>
    <t>die Identifikation erleichtert die Koordination zwischen Abteilungen.</t>
  </si>
  <si>
    <t>die Handlungskompetenz fördert die Transparenz im gesamten Prozess.</t>
  </si>
  <si>
    <t>die Gestaltungskompetenz beeinflusst die Effizienz der Abläufe.</t>
  </si>
  <si>
    <t>die Gesamtverantwortung ist ein Schlüsselelement der Planung.</t>
  </si>
  <si>
    <t>die Förderung schafft Klarheit in der Zielsetzung.</t>
  </si>
  <si>
    <t>die Flexibilität erhöht die Akzeptanz bei den Beteiligten.</t>
  </si>
  <si>
    <t>die Fähigkeit ist relevant für die weitere Entwicklung.</t>
  </si>
  <si>
    <t>die Erwartung dient als Ausgangspunkt für die Analyse.</t>
  </si>
  <si>
    <t>die Evaluation stärkt das Verantwortungsbewusstsein.</t>
  </si>
  <si>
    <t>die Entwicklung unterstützt die Qualitätssicherung.</t>
  </si>
  <si>
    <t>die Entscheidungskompetenz ist Bestandteil der täglichen Praxis.</t>
  </si>
  <si>
    <t>die Entscheidung liefert wertvolle Erkenntnisse.</t>
  </si>
  <si>
    <t>die Eigenverantwortung ist ein wichtiger Bestandteil des Konzepts.</t>
  </si>
  <si>
    <t>die Durchführung stellt eine zentrale Herausforderung dar.</t>
  </si>
  <si>
    <t>die Dokumentation steht im Mittelpunkt der aktuellen Maßnahmen.</t>
  </si>
  <si>
    <t>die Differenzierung ist Voraussetzung für den nächsten Schritt.</t>
  </si>
  <si>
    <t>die Definition trägt wesentlich zum Projekterfolg bei.</t>
  </si>
  <si>
    <t>die Datenanalyse ermöglicht eine zielgerichtete Umsetzung.</t>
  </si>
  <si>
    <t>die Datenbasis bildet die Grundlage für strategische Entscheidungen.</t>
  </si>
  <si>
    <t>die Zusammenarbeit verbessert die Kommunikation im Team.</t>
  </si>
  <si>
    <t>die Zuständigkeit erleichtert die Koordination zwischen Abteilungen.</t>
  </si>
  <si>
    <t>die Zielvereinbarung fördert die Transparenz im gesamten Prozess.</t>
  </si>
  <si>
    <t>die Zielsetzung beeinflusst die Effizienz der Abläufe.</t>
  </si>
  <si>
    <t>die Wiederaufnahme ist ein Schlüsselelement der Planung.</t>
  </si>
  <si>
    <t>die Weiterbildung schafft Klarheit in der Zielsetzung.</t>
  </si>
  <si>
    <t>die Vereinbarung erhöht die Akzeptanz bei den Beteiligten.</t>
  </si>
  <si>
    <t>die Umsetzungskompetenz ist relevant für die weitere Entwicklung.</t>
  </si>
  <si>
    <t>die Unterstützung dient als Ausgangspunkt für die Analyse.</t>
  </si>
  <si>
    <t>die Struktur stärkt das Verantwortungsbewusstsein.</t>
  </si>
  <si>
    <t>die Strategie unterstützt die Qualitätssicherung.</t>
  </si>
  <si>
    <t>die Steuerungskompetenz ist Bestandteil der täglichen Praxis.</t>
  </si>
  <si>
    <t>die Steuerungsfunktion liefert wertvolle Erkenntnisse.</t>
  </si>
  <si>
    <t>die Stabilisierung ist ein wichtiger Bestandteil des Konzepts.</t>
  </si>
  <si>
    <t>die Stabilität stellt eine zentrale Herausforderung dar.</t>
  </si>
  <si>
    <t>die Standardisierung steht im Mittelpunkt der aktuellen Maßnahmen.</t>
  </si>
  <si>
    <t>die Sprachfähigkeit ist Voraussetzung für den nächsten Schritt.</t>
  </si>
  <si>
    <t>die Sozialkompetenz trägt wesentlich zum Projekterfolg bei.</t>
  </si>
  <si>
    <t>die Selbstwahrnehmung ermöglicht eine zielgerichtete Umsetzung.</t>
  </si>
  <si>
    <t>die Selbstreflexion bildet die Grundlage für strategische Entscheidungen.</t>
  </si>
  <si>
    <t>die Selbstorganisation verbessert die Kommunikation im Team.</t>
  </si>
  <si>
    <t>die Selbstkontrolle erleichtert die Koordination zwischen Abteilungen.</t>
  </si>
  <si>
    <t>die Selbstentwicklung fördert die Transparenz im gesamten Prozess.</t>
  </si>
  <si>
    <t>die Schulung beeinflusst die Effizienz der Abläufe.</t>
  </si>
  <si>
    <t>die Schnittstelle ist ein Schlüsselelement der Planung.</t>
  </si>
  <si>
    <t>die Schlüsselkompetenz schafft Klarheit in der Zielsetzung.</t>
  </si>
  <si>
    <t>die Schwierigkeit erhöht die Akzeptanz bei den Beteiligten.</t>
  </si>
  <si>
    <t>die Schnittstelle ist relevant für die weitere Entwicklung.</t>
  </si>
  <si>
    <t>die Selbstverwirklichung dient als Ausgangspunkt für die Analyse.</t>
  </si>
  <si>
    <t>die Selbstständigkeit stärkt das Verantwortungsbewusstsein.</t>
  </si>
  <si>
    <t>die Selbstevaluation unterstützt die Qualitätssicherung.</t>
  </si>
  <si>
    <t>die Selbstkontrolle ist Bestandteil der täglichen Praxis.</t>
  </si>
  <si>
    <t>die Selbstorganisation liefert wertvolle Erkenntnisse.</t>
  </si>
  <si>
    <t>die Sicherheit ist ein wichtiger Bestandteil des Konzepts.</t>
  </si>
  <si>
    <t>die Sinnhaftigkeit stellt eine zentrale Herausforderung dar.</t>
  </si>
  <si>
    <t>die Sozialkompetenz steht im Mittelpunkt der aktuellen Maßnahmen.</t>
  </si>
  <si>
    <t>die Spezialisierung ist Voraussetzung für den nächsten Schritt.</t>
  </si>
  <si>
    <t>die Stabilität trägt wesentlich zum Projekterfolg bei.</t>
  </si>
  <si>
    <t>die Standardisierung ermöglicht eine zielgerichtete Umsetzung.</t>
  </si>
  <si>
    <t>die Stellungnahme bildet die Grundlage für strategische Entscheidungen.</t>
  </si>
  <si>
    <t>die Steuerung verbessert die Kommunikation im Team.</t>
  </si>
  <si>
    <t>die Strategie erleichtert die Koordination zwischen Abteilungen.</t>
  </si>
  <si>
    <t>die Struktur fördert die Transparenz im gesamten Prozess.</t>
  </si>
  <si>
    <t>die Studienordnung beeinflusst die Effizienz der Abläufe.</t>
  </si>
  <si>
    <t>die Studienplanung ist ein Schlüsselelement der Planung.</t>
  </si>
  <si>
    <t>die Studienzeit schafft Klarheit in der Zielsetzung.</t>
  </si>
  <si>
    <t>die Teamfähigkeit erhöht die Akzeptanz bei den Beteiligten.</t>
  </si>
  <si>
    <t>die Teilhabe ist relevant für die weitere Entwicklung.</t>
  </si>
  <si>
    <t>die Teilnahme dient als Ausgangspunkt für die Analyse.</t>
  </si>
  <si>
    <t>die Terminplanung stärkt das Verantwortungsbewusstsein.</t>
  </si>
  <si>
    <t>die Transparenz unterstützt die Qualitätssicherung.</t>
  </si>
  <si>
    <t>die Überprüfung ist Bestandteil der täglichen Praxis.</t>
  </si>
  <si>
    <t>die Umsetzung liefert wertvolle Erkenntnisse.</t>
  </si>
  <si>
    <t>die Verantwortung ist ein wichtiger Bestandteil des Konzepts.</t>
  </si>
  <si>
    <t>die Verbesserung stellt eine zentrale Herausforderung dar.</t>
  </si>
  <si>
    <t>die Vereinbarung steht im Mittelpunkt der aktuellen Maßnahmen.</t>
  </si>
  <si>
    <t>die Verfügbarkeit ist Voraussetzung für den nächsten Schritt.</t>
  </si>
  <si>
    <t>die Vergangenheit trägt wesentlich zum Projekterfolg bei.</t>
  </si>
  <si>
    <t>die Verhaltensebene ermöglicht eine zielgerichtete Umsetzung.</t>
  </si>
  <si>
    <t>die Verhaltensweise bildet die Grundlage für strategische Entscheidungen.</t>
  </si>
  <si>
    <t>die Vermittlung verbessert die Kommunikation im Team.</t>
  </si>
  <si>
    <t>die Verpflichtung erleichtert die Koordination zwischen Abteilungen.</t>
  </si>
  <si>
    <t>die Voraussetzung fördert die Transparenz im gesamten Prozess.</t>
  </si>
  <si>
    <t>die Verarbeitung beeinflusst die Effizienz der Abläufe.</t>
  </si>
  <si>
    <t>die Verbindung ist ein Schlüsselelement der Planung.</t>
  </si>
  <si>
    <t>die Veränderung schafft Klarheit in der Zielsetzung.</t>
  </si>
  <si>
    <t>die Veranstaltung erhöht die Akzeptanz bei den Beteiligten.</t>
  </si>
  <si>
    <t>die Verantwortungsebene ist relevant für die weitere Entwicklung.</t>
  </si>
  <si>
    <t>die Vereinheitlichung dient als Ausgangspunkt für die Analyse.</t>
  </si>
  <si>
    <t>die Verfahrensweise stärkt das Verantwortungsbewusstsein.</t>
  </si>
  <si>
    <t>die Verhaltensänderung unterstützt die Qualitätssicherung.</t>
  </si>
  <si>
    <t>die Verknüpfung ist Bestandteil der täglichen Praxis.</t>
  </si>
  <si>
    <t>die Verlängerung liefert wertvolle Erkenntnisse.</t>
  </si>
  <si>
    <t>die Vermittlungskompetenz ist ein wichtiger Bestandteil des Konzepts.</t>
  </si>
  <si>
    <t>die Vernetzung stellt eine zentrale Herausforderung dar.</t>
  </si>
  <si>
    <t>die Veröffentlichung steht im Mittelpunkt der aktuellen Maßnahmen.</t>
  </si>
  <si>
    <t>die Verpflichtungserklärung ist Voraussetzung für den nächsten Schritt.</t>
  </si>
  <si>
    <t>die Verpflichtungsebene trägt wesentlich zum Projekterfolg bei.</t>
  </si>
  <si>
    <t>die Verfügbarkeitsebene ermöglicht eine zielgerichtete Umsetzung.</t>
  </si>
  <si>
    <t>die Voraussetzungsebene bildet die Grundlage für strategische Entscheidungen.</t>
  </si>
  <si>
    <t>die Vorbereitung verbessert die Kommunikation im Team.</t>
  </si>
  <si>
    <t>die Vorgehensweise erleichtert die Koordination zwischen Abteilungen.</t>
  </si>
  <si>
    <t>die Vorstellung fördert die Transparenz im gesamten Prozess.</t>
  </si>
  <si>
    <t>die Weiterbildung beeinflusst die Effizienz der Abläufe.</t>
  </si>
  <si>
    <t>die Weiterentwicklung ist ein Schlüsselelement der Planung.</t>
  </si>
  <si>
    <t>die Weitergabe schafft Klarheit in der Zielsetzung.</t>
  </si>
  <si>
    <t>die Weiterbildungsmöglichkeit erhöht die Akzeptanz bei den Beteiligten.</t>
  </si>
  <si>
    <t>die Weiterbildungsmaßnahme ist relevant für die weitere Entwicklung.</t>
  </si>
  <si>
    <t>die Weiterbildungsphase dient als Ausgangspunkt für die Analyse.</t>
  </si>
  <si>
    <t>die Weiterbildungsstruktur stärkt das Verantwortungsbewusstsein.</t>
  </si>
  <si>
    <t>die Weiterbildungsebene unterstützt die Qualitätssicherung.</t>
  </si>
  <si>
    <t>die Weiterbildungsstrategie ist Bestandteil der täglichen Praxis.</t>
  </si>
  <si>
    <t>die Weiterbildungsplanung liefert wertvolle Erkenntnisse.</t>
  </si>
  <si>
    <t>die Weiterbildungsbeteiligung ist ein wichtiger Bestandteil des Konzepts.</t>
  </si>
  <si>
    <t>die Weiterbildungsqualität stellt eine zentrale Herausforderung dar.</t>
  </si>
  <si>
    <t>die Weiterbildungsform steht im Mittelpunkt der aktuellen Maßnahmen.</t>
  </si>
  <si>
    <t>die Weiterbildungsaktivität ist Voraussetzung für den nächsten Schritt.</t>
  </si>
  <si>
    <t>die Weiterbildungsmaßnahme trägt wesentlich zum Projekterfolg bei.</t>
  </si>
  <si>
    <t>die Weiterbildungsorientierung ermöglicht eine zielgerichtete Umsetzung.</t>
  </si>
  <si>
    <t>die Weiterbildungsphase bildet die Grundlage für strategische Entscheidungen.</t>
  </si>
  <si>
    <t>die Weiterbildungspraxis verbessert die Kommunikation im Team.</t>
  </si>
  <si>
    <t>die Weiterbildungsstrategie erleichtert die Koordination zwischen Abteilungen.</t>
  </si>
  <si>
    <t>die Weiterbildungssituation fördert die Transparenz im gesamten Prozess.</t>
  </si>
  <si>
    <t>die Weiterbildungstätigkeit beeinflusst die Effizienz der Abläufe.</t>
  </si>
  <si>
    <t>die Weiterbildungstiefe ist ein Schlüsselelement der Planung.</t>
  </si>
  <si>
    <t>die Weiterbildungsthematik schafft Klarheit in der Zielsetzung.</t>
  </si>
  <si>
    <t>die Weiterbildungsteilnahme erhöht die Akzeptanz bei den Beteiligten.</t>
  </si>
  <si>
    <t>die Weiterbildungsteilnehmerin ist relevant für die weitere Entwicklung.</t>
  </si>
  <si>
    <t>die Weiterbildungsteilnehmerzahl dient als Ausgangspunkt für die Analyse.</t>
  </si>
  <si>
    <t>die Weiterbildungsträger stärkt das Verantwortungsbewusstsein.</t>
  </si>
  <si>
    <t>die Weiterbildungszeit unterstützt die Qualitätssicherung.</t>
  </si>
  <si>
    <t>die Weiterbildungsziel ist Bestandteil der täglichen Praxis.</t>
  </si>
  <si>
    <t>die Weiterbildungszufriedenheit liefert wertvolle Erkenntnisse.</t>
  </si>
  <si>
    <t>die Weiterbildungszweck ist ein wichtiger Bestandteil des Konzepts.</t>
  </si>
  <si>
    <t>die Weiterbildungssystematik stellt eine zentrale Herausforderung dar.</t>
  </si>
  <si>
    <t>die Weiterbildungsschwerpunkte stehen im Mittelpunkt der aktuellen Maßnahmen.</t>
  </si>
  <si>
    <t>die Weiterbildungsschritte sind Voraussetzung für den nächsten Schritt.</t>
  </si>
  <si>
    <t>die Weiterbildungssituation trägt wesentlich zum Projekterfolg bei.</t>
  </si>
  <si>
    <t>die Weiterbildungsspezifikation ermöglicht eine zielgerichtete Umsetzung.</t>
  </si>
  <si>
    <t>die Weiterbildungseinheit bildet die Grundlage für strategische Entscheidungen.</t>
  </si>
  <si>
    <t>die Weiterbildungskonzeption verbessert die Kommunikation im Team.</t>
  </si>
  <si>
    <t>die Weiterbildungskultur erleichtert die Koordination zwischen Abteilungen.</t>
  </si>
  <si>
    <t>die Weiterbildungsplanung fördert die Transparenz im gesamten Prozess.</t>
  </si>
  <si>
    <t>die Weiterbildungsprozess beeinflusst die Effizienz der Abläufe.</t>
  </si>
  <si>
    <t>die Weiterbildungspraxis ist ein Schlüsselelement der Planung.</t>
  </si>
  <si>
    <t>die Weiterbildungsperspektive schafft Klarheit in der Zielsetzung.</t>
  </si>
  <si>
    <t>die Weiterbildungsperson erhöht die Akzeptanz bei den Beteiligten.</t>
  </si>
  <si>
    <t>die Weiterbildungsplattform ist relevant für die weitere Entwicklung.</t>
  </si>
  <si>
    <t>die Weiterbildungspolitik dient als Ausgangspunkt für die Analyse.</t>
  </si>
  <si>
    <t>die Weiterbildungsquote stärkt das Verantwortungsbewusstsein.</t>
  </si>
  <si>
    <t>die Weiterbildungsrate unterstützt die Qualitätssicherung.</t>
  </si>
  <si>
    <t>die Weiterbildungsreform ist Bestandteil der täglichen Praxis.</t>
  </si>
  <si>
    <t>die Weiterbildungsreihe liefert wertvolle Erkenntnisse.</t>
  </si>
  <si>
    <t>die Weiterbildungsrelevanz ist ein wichtiger Bestandteil des Konzepts.</t>
  </si>
  <si>
    <t>die Weiterbildungsressource ist ein wichtiger Bestandteil des Konzepts.</t>
  </si>
  <si>
    <t>die Weiterbildungsrolle stellt eine zentrale Herausforderung dar.</t>
  </si>
  <si>
    <t>die Weiterbildungsrunde steht im Mittelpunkt der aktuellen Maßnahmen.</t>
  </si>
  <si>
    <t>die Weiterbildungseinrichtung ist Voraussetzung für den nächsten Schritt.</t>
  </si>
  <si>
    <t>die Weiterbildungseinladung trägt wesentlich zum Projekterfolg bei.</t>
  </si>
  <si>
    <t>die Weiterbildungseinordnung ermöglicht eine zielgerichtete Umsetzung.</t>
  </si>
  <si>
    <t>die Weiterbildungseinrichtung bildet die Grundlage für strategische Entscheidungen.</t>
  </si>
  <si>
    <t>die Weiterbildungseinverständniserklärung verbessert die Kommunikation im Team.</t>
  </si>
  <si>
    <t>die Weiterbildungseinheit erleichtert die Koordination zwischen Abteilungen.</t>
  </si>
  <si>
    <t>die Weiterbildungseinstellung fördert die Transparenz im gesamten Prozess.</t>
  </si>
  <si>
    <t>die Weiterbildungsevaluation beeinflusst die Effizienz der Abläufe.</t>
  </si>
  <si>
    <t>die Weiterbildungsevidenz ist ein Schlüsselelement der Planung.</t>
  </si>
  <si>
    <t>die Weiterbildungsfähigkeit schafft Klarheit in der Zielsetzung.</t>
  </si>
  <si>
    <t>die Weiterbildungsfeld erhöht die Akzeptanz bei den Beteiligten.</t>
  </si>
  <si>
    <t>die Weiterbildungsforschung ist relevant für die weitere Entwicklung.</t>
  </si>
  <si>
    <t>die Weiterbildungsform dient als Ausgangspunkt für die Analyse.</t>
  </si>
  <si>
    <t>die Weiterbildungsförderung stärkt das Verantwortungsbewusstsein.</t>
  </si>
  <si>
    <t>die Weiterbildungsfrage unterstützt die Qualitätssicherung.</t>
  </si>
  <si>
    <t>die Weiterbildungsfreude ist Bestandteil der täglichen Praxis.</t>
  </si>
  <si>
    <t>die Weiterbildungsgesellschaft liefert wertvolle Erkenntnisse.</t>
  </si>
  <si>
    <t>die Weiterbildungsgrundlage ist ein wichtiger Bestandteil des Konzepts.</t>
  </si>
  <si>
    <t>die Weiterbildungsgüte stellt eine zentrale Herausforderung dar.</t>
  </si>
  <si>
    <t>die Weiterbildungshandlung steht im Mittelpunkt der aktuellen Maßnahmen.</t>
  </si>
  <si>
    <t>die Weiterbildungshaltung ist Voraussetzung für den nächsten Schritt.</t>
  </si>
  <si>
    <t>die Weiterbildungshäufigkeit trägt wesentlich zum Projekterfolg bei.</t>
  </si>
  <si>
    <t>die Weiterbildungshistorie ermöglicht eine zielgerichtete Umsetzung.</t>
  </si>
  <si>
    <t>die Weiterbildungshorizont bildet die Grundlage für strategische Entscheidungen.</t>
  </si>
  <si>
    <t>die Weiterbildungsinitiative verbessert die Kommunikation im Team.</t>
  </si>
  <si>
    <t>die Weiterbildungsinstitution erleichtert die Koordination zwischen Abteilungen.</t>
  </si>
  <si>
    <t>die Weiterbildungsintensität fördert die Transparenz im gesamten Prozess.</t>
  </si>
  <si>
    <t>die Weiterbildungsinteresse beeinflusst die Effizienz der Abläufe.</t>
  </si>
  <si>
    <t>die Weiterbildungsintervention ist ein Schlüsselelement der Planung.</t>
  </si>
  <si>
    <t>die Weiterbildungsjahr schafft Klarheit in der Zielsetzung.</t>
  </si>
  <si>
    <t>die Weiterbildungskarriere erhöht die Akzeptanz bei den Beteiligten.</t>
  </si>
  <si>
    <t>die Weiterbildungskette ist relevant für die weitere Entwicklung.</t>
  </si>
  <si>
    <t>die Weiterbildungskommission dient als Ausgangspunkt für die Analyse.</t>
  </si>
  <si>
    <t>die Weiterbildungskompetenz stärkt das Verantwortungsbewusstsein.</t>
  </si>
  <si>
    <t>die Weiterbildungskonferenz unterstützt die Qualitätssicherung.</t>
  </si>
  <si>
    <t>die Weiterbildungskontext ist Bestandteil der täglichen Praxis.</t>
  </si>
  <si>
    <t>die Weiterbildungskonzeption liefert wertvolle Erkenntnisse.</t>
  </si>
  <si>
    <t>die Weiterbildungskoordination ist ein wichtiger Bestandteil des Konzepts.</t>
  </si>
  <si>
    <t>die Weiterbildungskultur stellt eine zentrale Herausforderung dar.</t>
  </si>
  <si>
    <t>die Weiterbildungslandschaft steht im Mittelpunkt der aktuellen Maßnahmen.</t>
  </si>
  <si>
    <t>die Weiterbildungsmaßnahme ist Voraussetzung für den nächsten Schritt.</t>
  </si>
  <si>
    <t>die Weiterbildungsmanagement trägt wesentlich zum Projekterfolg bei.</t>
  </si>
  <si>
    <t>die Weiterbildungsmatrix ermöglicht eine zielgerichtete Umsetzung.</t>
  </si>
  <si>
    <t>die Weiterbildungsmechanismus bildet die Grundlage für strategische Entscheidungen.</t>
  </si>
  <si>
    <t>die Weiterbildungsmentalität verbessert die Kommunikation im Team.</t>
  </si>
  <si>
    <t>die Weiterbildungsmethode erleichtert die Koordination zwischen Abteilungen.</t>
  </si>
  <si>
    <t>die Weiterbildungsmotivation fördert die Transparenz im gesamten Prozess.</t>
  </si>
  <si>
    <t>die Weiterbildungsmöglichkeit beeinflusst die Effizienz der Abläufe.</t>
  </si>
  <si>
    <t>die Weiterbildungsmüdigkeit ist ein Schlüsselelement der Planung.</t>
  </si>
  <si>
    <t>die Weiterbildungsmuster schafft Klarheit in der Zielsetzung.</t>
  </si>
  <si>
    <t>die Weiterbildungspass erhöht die Akzeptanz bei den Beteiligten.</t>
  </si>
  <si>
    <t>die Weiterbildungspath ist relevant für die weitere Entwicklung.</t>
  </si>
  <si>
    <t>die Weiterbildungsperspektive dient als Ausgangspunkt für die Analyse.</t>
  </si>
  <si>
    <t>die Weiterbildungsperson stärkt das Verantwortungsbewusstsein.</t>
  </si>
  <si>
    <t>die Weiterbildungspolitik unterstützt die Qualitätssicherung.</t>
  </si>
  <si>
    <t>die Weiterbildungsportal ist Bestandteil der täglichen Praxis.</t>
  </si>
  <si>
    <t>die Weiterbildungsposition liefert wertvolle Erkenntnisse.</t>
  </si>
  <si>
    <t>die Weiterbildungspräferenz ist ein wichtiger Bestandteil des Konzepts.</t>
  </si>
  <si>
    <t>die Weiterbildungsprozess stellt eine zentrale Herausforderung dar.</t>
  </si>
  <si>
    <t>die Weiterbildungsprogramm steht im Mittelpunkt der aktuellen Maßnahmen.</t>
  </si>
  <si>
    <t>die Weiterbildungsqualität ist Voraussetzung für den nächsten Schritt.</t>
  </si>
  <si>
    <t>die Weiterbildungsrahmen trägt wesentlich zum Projekterfolg bei.</t>
  </si>
  <si>
    <t>die Weiterbildungsrange ermöglicht eine zielgerichtete Umsetzung.</t>
  </si>
  <si>
    <t>die Weiterbildungsreaktion bildet die Grundlage für strategische Entscheidungen.</t>
  </si>
  <si>
    <t>die Weiterbildungsrealität verbessert die Kommunikation im Team.</t>
  </si>
  <si>
    <t>die Weiterbildungsreflexion erleichtert die Koordination zwischen Abteilungen.</t>
  </si>
  <si>
    <t>die Weiterbildungsregion fördert die Transparenz im gesamten Prozess.</t>
  </si>
  <si>
    <t>die Weiterbildungsrelevanz beeinflusst die Effizienz der Abläufe.</t>
  </si>
  <si>
    <t>die Weiterbildungsressource ist ein Schlüsselelement der Planung.</t>
  </si>
  <si>
    <t>die Weiterbildungsrichtlinie schafft Klarheit in der Zielsetzung.</t>
  </si>
  <si>
    <t>die Weiterbildungsrolle erhöht die Akzeptanz bei den Beteiligten.</t>
  </si>
  <si>
    <t>die Weiterbildungsrunde ist relevant für die weitere Entwicklung.</t>
  </si>
  <si>
    <t>die Weiterbildungsschiene dient als Ausgangspunkt für die Analyse.</t>
  </si>
  <si>
    <t>die Weiterbildungsschlüssel stärkt das Verantwortungsbewusstsein.</t>
  </si>
  <si>
    <t>die Weiterbildungsschritte unterstützt die Qualitätssicherung.</t>
  </si>
  <si>
    <t>die Weiterbildungssituation ist Bestandteil der täglichen Praxis.</t>
  </si>
  <si>
    <t>die Weiterbildungsspektrum liefert wertvolle Erkenntnisse.</t>
  </si>
  <si>
    <t>die Weiterbildungsspezifikation ist ein wichtiger Bestandteil des Konzepts.</t>
  </si>
  <si>
    <t>die Weiterbildungssprache stellt eine zentrale Herausforderung dar.</t>
  </si>
  <si>
    <t>die Weiterbildungssprachebene steht im Mittelpunkt der aktuellen Maßnahmen.</t>
  </si>
  <si>
    <t>die Weiterbildungssprechstunde ist Voraussetzung für den nächsten Schritt.</t>
  </si>
  <si>
    <t>die Weiterbildungsspur trägt wesentlich zum Projekterfolg bei.</t>
  </si>
  <si>
    <t>die Weiterbildungsstrategie ermöglicht eine zielgerichtete Umsetzung.</t>
  </si>
  <si>
    <t>die Weiterbildungstabelle bildet die Grundlage für strategische Entscheidungen.</t>
  </si>
  <si>
    <t>die Weiterbildungstermin verbessert die Kommunikation im Team.</t>
  </si>
  <si>
    <t>die Weiterbildungstest erleichtert die Koordination zwischen Abteilungen.</t>
  </si>
  <si>
    <t>die Weiterbildungsthema fördert die Transparenz im gesamten Prozess.</t>
  </si>
  <si>
    <t>die Weiterbildungstiefe beeinflusst die Effizienz der Abläufe.</t>
  </si>
  <si>
    <t>die Weiterbildungsthematik ist ein Schlüsselelement der Planung.</t>
  </si>
  <si>
    <t>die Weiterbildungstiefe schafft Klarheit in der Zielsetzung.</t>
  </si>
  <si>
    <t>die Weiterbildungsumfrage erhöht die Akzeptanz bei den Beteiligten.</t>
  </si>
  <si>
    <t>die Weiterbildungsumsetzung ist relevant für die weitere Entwicklung.</t>
  </si>
  <si>
    <t>die Weiterbildungsunterstützung dient als Ausgangspunkt für die Analyse.</t>
  </si>
  <si>
    <t>die Weiterbildungsvariante stärkt das Verantwortungsbewusstsein.</t>
  </si>
  <si>
    <t>die Weiterbildungsvereinbarung unterstützt die Qualitätssicherung.</t>
  </si>
  <si>
    <t>die Weiterbildungsveranstaltung ist Bestandteil der täglichen Praxis.</t>
  </si>
  <si>
    <t>die Weiterbildungsverantwortung liefert wertvolle Erkenntnisse.</t>
  </si>
  <si>
    <t>die Weiterbildungsverpflichtung ist ein wichtiger Bestandteil des Konzepts.</t>
  </si>
  <si>
    <t>die Weiterbildungsvertiefung stellt eine zentrale Herausforderung dar.</t>
  </si>
  <si>
    <t>die Weiterbildungsverwaltung steht im Mittelpunkt der aktuellen Maßnahmen.</t>
  </si>
  <si>
    <t>die Weiterbildungsverständnis ist Voraussetzung für den nächsten Schritt.</t>
  </si>
  <si>
    <t>die Weiterbildungsversuch trägt wesentlich zum Projekterfolg bei.</t>
  </si>
  <si>
    <t>die Weiterbildungsvertrauen ermöglicht eine zielgerichtete Umsetzung.</t>
  </si>
  <si>
    <t>die Weiterbildungsvertretung bildet die Grundlage für strategische Entscheidungen.</t>
  </si>
  <si>
    <t>die Weiterbildungsverwaltung verbessert die Kommunikation im Team.</t>
  </si>
  <si>
    <t>die Weiterbildungsvision erleichtert die Koordination zwischen Abteilungen.</t>
  </si>
  <si>
    <t>die Weiterbildungsweg fördert die Transparenz im gesamten Prozess.</t>
  </si>
  <si>
    <t>die Weiterbildungswissen beeinflusst die Effizienz der Abläufe.</t>
  </si>
  <si>
    <t>die Weiterbildungswissenschaft ist ein Schlüsselelement der Planung.</t>
  </si>
  <si>
    <t>die Weiterbildungsziel schafft Klarheit in der Zielsetzung.</t>
  </si>
  <si>
    <t>die Weiterbildungszufriedenheit erhöht die Akzeptanz bei den Beteiligten.</t>
  </si>
  <si>
    <t>die Weiterbildungstätigkeit ist relevant für die weitere Entwicklung.</t>
  </si>
  <si>
    <t>die Weiterbildungsinitiative dient als Ausgangspunkt für die Analyse.</t>
  </si>
  <si>
    <t>die Weiterbildungsplanung stärkt das Verantwortungsbewusstsein.</t>
  </si>
  <si>
    <t>die Weiterbildungsprogramm unterstützt die Qualitätssicherung.</t>
  </si>
  <si>
    <t>die Weiterbildungskompetenz ist Bestandteil der täglichen Praxis.</t>
  </si>
  <si>
    <t>die Weiterbildungsmöglichkeit liefert wertvolle Erkenntnisse.</t>
  </si>
  <si>
    <t>die Weiterbildungspolitik ist ein wichtiger Bestandteil des Konzepts.</t>
  </si>
  <si>
    <t>die Weiterbildungsangebot stellt eine zentrale Herausforderung dar.</t>
  </si>
  <si>
    <t>die Weiterbildungserfahrung steht im Mittelpunkt der aktuellen Maßnahmen.</t>
  </si>
  <si>
    <t>die Weiterbildungserfolg ist Voraussetzung für den nächsten Schritt.</t>
  </si>
  <si>
    <t>die Weiterbildungsergebnis trägt wesentlich zum Projekterfolg bei.</t>
  </si>
  <si>
    <t>die Weiterbildungsfinanzierung ermöglicht eine zielgerichtete Umsetzung.</t>
  </si>
  <si>
    <t>die Weiterbildungsbeteiligung bildet die Grundlage für strategische Entscheidungen.</t>
  </si>
  <si>
    <t>die Weiterbildungsgespräch verbessert die Kommunikation im Team.</t>
  </si>
  <si>
    <t>die Weiterbildungsgesetz erleichtert die Koordination zwischen Abteilungen.</t>
  </si>
  <si>
    <t>die Weiterbildungsgremium fördert die Transparenz im gesamten Prozess.</t>
  </si>
  <si>
    <t>die Weiterbildungsinhalte beeinflusst die Effizienz der Abläufe.</t>
  </si>
  <si>
    <t>die Weiterbildungsinteresse ist ein Schlüsselelement der Planung.</t>
  </si>
  <si>
    <t>die Weiterbildungskonzept schafft Klarheit in der Zielsetzung.</t>
  </si>
  <si>
    <t>die Weiterbildungskurs erhöht die Akzeptanz bei den Beteiligten.</t>
  </si>
  <si>
    <t>die Weiterbildungsmaterial ist relevant für die weitere Entwicklung.</t>
  </si>
  <si>
    <t>die Weiterbildungspraxis dient als Ausgangspunkt für die Analyse.</t>
  </si>
  <si>
    <t>die Weiterbildungsprozess stärkt das Verantwortungsbewusstsein.</t>
  </si>
  <si>
    <t>die Weiterbildungsprojekt unterstützt die Qualitätssicherung.</t>
  </si>
  <si>
    <t>die Weiterbildungspunkte ist Bestandteil der täglichen Praxis.</t>
  </si>
  <si>
    <t>die Weiterbildungsquote liefert wertvolle Erkenntnisse.</t>
  </si>
  <si>
    <t>die Weiterbildungsrahmen ist ein wichtiger Bestandteil des Konzepts.</t>
  </si>
  <si>
    <t>die Weiterbildungsrecht stellt eine zentrale Herausforderung dar.</t>
  </si>
  <si>
    <t>die Weiterbildungsregelung steht im Mittelpunkt der aktuellen Maßnahmen.</t>
  </si>
  <si>
    <t>die Weiterbildungsreihe ist Voraussetzung für den nächsten Schritt.</t>
  </si>
  <si>
    <t>die Weiterbildungsreise trägt wesentlich zum Projekterfolg bei.</t>
  </si>
  <si>
    <t>die Weiterbildungsressource ermöglicht eine zielgerichtete Umsetzung.</t>
  </si>
  <si>
    <t>die Weiterbildungsrichtlinie bildet die Grundlage für strategische Entscheidungen.</t>
  </si>
  <si>
    <t>die Weiterbildungsrunde verbessert die Kommunikation im Team.</t>
  </si>
  <si>
    <t>die Weiterbildungsschulung erleichtert die Koordination zwischen Abteilungen.</t>
  </si>
  <si>
    <t>die Weiterbildungssystem beeinflusst die Effizienz der Abläufe.</t>
  </si>
  <si>
    <t>die Weiterbildungsstrategie ist ein Schlüsselelement der Planung.</t>
  </si>
  <si>
    <t>die Weiterbildungsthema schafft Klarheit in der Zielsetzung.</t>
  </si>
  <si>
    <t>die Weiterbildungsträger erhöht die Akzeptanz bei den Beteiligten.</t>
  </si>
  <si>
    <t>die Weiterbildungsunterstützung ist relevant für die weitere Entwicklung.</t>
  </si>
  <si>
    <t>die Weiterbildungsumfang dient als Ausgangspunkt für die Analyse.</t>
  </si>
  <si>
    <t>die Weiterbildungsunternehmen stärkt das Verantwortungsbewusstsein.</t>
  </si>
  <si>
    <t>die Weiterbildungsveranstaltung unterstützt die Qualitätssicherung.</t>
  </si>
  <si>
    <t>die Weiterbildungsvoraussetzung ist Bestandteil der täglichen Praxis.</t>
  </si>
  <si>
    <t>die Weiterbildungszeit liefert wertvolle Erkenntnisse.</t>
  </si>
  <si>
    <t>die Weiterbildungsmethode ist ein wichtiger Bestandteil des Konzepts.</t>
  </si>
  <si>
    <t>die Weiterbildungskommission stellt eine zentrale Herausforderung dar.</t>
  </si>
  <si>
    <t>die Weiterbildungsmotivation steht im Mittelpunkt der aktuellen Maßnahmen.</t>
  </si>
  <si>
    <t>die Weiterbildungsstand ist Voraussetzung für den nächsten Schritt.</t>
  </si>
  <si>
    <t>die Weiterbildungsperspektive trägt wesentlich zum Projekterfolg bei.</t>
  </si>
  <si>
    <t>die Weiterbildungseinheit ermöglicht eine zielgerichtete Umsetzung.</t>
  </si>
  <si>
    <t>die Weiterbildungskultur bildet die Grundlage für strategische Entscheidungen.</t>
  </si>
  <si>
    <t>die Weiterbildungsplanung verbessert die Kommunikation im Team.</t>
  </si>
  <si>
    <t>die Weiterbildungskonferenz erleichtert die Koordination zwischen Abteilungen.</t>
  </si>
  <si>
    <t>die Weiterbildungsforschung fördert die Transparenz im gesamten Prozess.</t>
  </si>
  <si>
    <t>die Weiterbildungsbegriff beeinflusst die Effizienz der Abläufe.</t>
  </si>
  <si>
    <t>die Weiterbildungsberatung ist ein Schlüsselelement der Planung.</t>
  </si>
  <si>
    <t>die Weiterbildungspolitik schafft Klarheit in der Zielsetzung.</t>
  </si>
  <si>
    <t>die Weiterbildungssystematik erhöht die Akzeptanz bei den Beteiligten.</t>
  </si>
  <si>
    <t>die Weiterbildungsschwerpunkt ist relevant für die weitere Entwicklung.</t>
  </si>
  <si>
    <t>die Weiterbildungsgesellschaft dient als Ausgangspunkt für die Analyse.</t>
  </si>
  <si>
    <t>die Weiterbildungstrend stärkt das Verantwortungsbewusstsein.</t>
  </si>
  <si>
    <t>die Weiterbildungserhebung unterstützt die Qualitätssicherung.</t>
  </si>
  <si>
    <t>die Weiterbildungserwartung ist Bestandteil der täglichen Praxis.</t>
  </si>
  <si>
    <t>die Weiterbildungsethik liefert wertvolle Erkenntnisse.</t>
  </si>
  <si>
    <t>die Weiterbildungskonzeption ist ein wichtiger Bestandteil des Konzepts.</t>
  </si>
  <si>
    <t>die Weiterbildungstool stellt eine zentrale Herausforderung dar.</t>
  </si>
  <si>
    <t>die Weiterbildungstechnologie steht im Mittelpunkt der aktuellen Maßnahmen.</t>
  </si>
  <si>
    <t>die Weiterbildungssoftware ist Voraussetzung für den nächsten Schritt.</t>
  </si>
  <si>
    <t>die Weiterbildungsstruktur trägt wesentlich zum Projekterfolg bei.</t>
  </si>
  <si>
    <t>die Weiterbildungsdigitalisierung ermöglicht eine zielgerichtete Umsetzung.</t>
  </si>
  <si>
    <t>die Weiterbildungsressourcennutzung bildet die Grundlage für strategische Entscheidungen.</t>
  </si>
  <si>
    <t>die Weiterbildungsschnittstelle verbessert die Kommunikation im Team.</t>
  </si>
  <si>
    <t>die Weiterbildungsintegration erleichtert die Koordination zwischen Abteilungen.</t>
  </si>
  <si>
    <t>die Weiterbildungspersonal fördert die Transparenz im gesamten Prozess.</t>
  </si>
  <si>
    <t>die Weiterbildungspolitik beeinflusst die Effizienz der Abläufe.</t>
  </si>
  <si>
    <t>die Weiterbildungsstatistik schafft Klarheit in der Zielsetzung.</t>
  </si>
  <si>
    <t>die Weiterbildungsstandardsicherung erhöht die Akzeptanz bei den Beteiligten.</t>
  </si>
  <si>
    <t>die Weiterbildungssteuerung ist relevant für die weitere Entwicklung.</t>
  </si>
  <si>
    <t>die Weiterbildungsstrukturierung dient als Ausgangspunkt für die Analyse.</t>
  </si>
  <si>
    <t>die Weiterbildungstaktik stärkt das Verantwortungsbewusstsein.</t>
  </si>
  <si>
    <t>die Weiterbildungstechnik unterstützt die Qualitätssicherung.</t>
  </si>
  <si>
    <t>die Weiterbildungsterminplanung ist Bestandteil der täglichen Praxis.</t>
  </si>
  <si>
    <t>die Weiterbildungstiefe liefert wertvolle Erkenntnisse.</t>
  </si>
  <si>
    <t>die Weiterbildungstransparenz ist ein wichtiger Bestandteil des Konzepts.</t>
  </si>
  <si>
    <t>die Weiterbildungsüberblick stellt eine zentrale Herausforderung dar.</t>
  </si>
  <si>
    <t>die Weiterbildungsumfeld steht im Mittelpunkt der aktuellen Maßnahmen.</t>
  </si>
  <si>
    <t>die Weiterbildungsvereinheitlichung ist Voraussetzung für den nächsten Schritt.</t>
  </si>
  <si>
    <t>die Weiterbildungsverknüpfung trägt wesentlich zum Projekterfolg bei.</t>
  </si>
  <si>
    <t>die Weiterbildungsverlauf ermöglicht eine zielgerichtete Umsetzung.</t>
  </si>
  <si>
    <t>die Weiterbildungsverschiebung bildet die Grundlage für strategische Entscheidungen.</t>
  </si>
  <si>
    <t>die Weiterbildungsvielfalt verbessert die Kommunikation im Team.</t>
  </si>
  <si>
    <t>die Weiterbildungswissenschaft fördert die Transparenz im gesamten Prozess.</t>
  </si>
  <si>
    <t>die Weiterbildungszielsetzung beeinflusst die Effizienz der Abläufe.</t>
  </si>
  <si>
    <t>die Weiterbildungszuordnung ist ein Schlüsselelement der Planung.</t>
  </si>
  <si>
    <t>die Weiterbildungszweckbindung schafft Klarheit in der Zielsetzung.</t>
  </si>
  <si>
    <t>die Weiterbildungszugang erhöht die Akzeptanz bei den Beteiligten.</t>
  </si>
  <si>
    <t>die Weiterbildungszulassung ist relevant für die weitere Entwicklung.</t>
  </si>
  <si>
    <t>die Weiterbildungszusage dient als Ausgangspunkt für die Analyse.</t>
  </si>
  <si>
    <t>die Weiterbildungspflicht stärkt das Verantwortungsbewusstsein.</t>
  </si>
  <si>
    <t>die Weiterbildungsplanungssicherheit unterstützt die Qualitätssicherung.</t>
  </si>
  <si>
    <t>die Weiterbildungsplattformintegration ist Bestandteil der täglichen Praxis.</t>
  </si>
  <si>
    <t>die Weiterbildungsprozessqualität liefert wertvolle Erkenntnisse.</t>
  </si>
  <si>
    <t>die Weiterbildungsprotokoll ist ein wichtiger Bestandteil des Konzepts.</t>
  </si>
  <si>
    <t>die Weiterbildungspublikum stellt eine zentrale Herausforderung dar.</t>
  </si>
  <si>
    <t>die Weiterbildungsqualitätssicherung steht im Mittelpunkt der aktuellen Maßnahmen.</t>
  </si>
  <si>
    <t>die Weiterbildungsqualifikation ist Voraussetzung für den nächsten Schritt.</t>
  </si>
  <si>
    <t>die Weiterbildungsrecherche trägt wesentlich zum Projekterfolg bei.</t>
  </si>
  <si>
    <t>die Weiterbildungsreflexionsebene ermöglicht eine zielgerichtete Umsetzung.</t>
  </si>
  <si>
    <t>die Weiterbildungsregistrierung bildet die Grundlage für strategische Entscheidungen.</t>
  </si>
  <si>
    <t>die Weiterbildungsrelevanzbewertung verbessert die Kommunikation im Team.</t>
  </si>
  <si>
    <t>die Weiterbildungsresonanz erleichtert die Koordination zwischen Abteilungen.</t>
  </si>
  <si>
    <t>die Weiterbildungsrichtliniensystematik fördert die Transparenz im gesamten Prozess.</t>
  </si>
  <si>
    <t>die Weiterbildungsschiene beeinflusst die Effizienz der Abläufe.</t>
  </si>
  <si>
    <t>die Weiterbildungsschleife ist ein Schlüsselelement der Planung.</t>
  </si>
  <si>
    <t>die Weiterbildungsschlüsselqualifikation schafft Klarheit in der Zielsetzung.</t>
  </si>
  <si>
    <t>die Weiterbildungsschritt erhöht die Akzeptanz bei den Beteiligten.</t>
  </si>
  <si>
    <t>die Weiterbildungsschnittmenge ist relevant für die weitere Entwicklung.</t>
  </si>
  <si>
    <t>die Weiterbildungsspezifik dient als Ausgangspunkt für die Analyse.</t>
  </si>
  <si>
    <t>die Weiterbildungssprache stärkt das Verantwortungsbewusstsein.</t>
  </si>
  <si>
    <t>die Weiterbildungssprachebene unterstützt die Qualitätssicherung.</t>
  </si>
  <si>
    <t>die Weiterbildungssprecherrolle ist Bestandteil der täglichen Praxis.</t>
  </si>
  <si>
    <t>die Weiterbildungsspur liefert wertvolle Erkenntnisse.</t>
  </si>
  <si>
    <t>die Weiterbildungsszenario ist ein wichtiger Bestandteil des Konzepts.</t>
  </si>
  <si>
    <t>die Weiterbildungssynergie stellt eine zentrale Herausforderung dar.</t>
  </si>
  <si>
    <t>die Weiterbildungstaktik steht im Mittelpunkt der aktuellen Maßnahmen.</t>
  </si>
  <si>
    <t>die Weiterbildungsteilnahme ist Voraussetzung für den nächsten Schritt.</t>
  </si>
  <si>
    <t>die Weiterbildungsteilnehmer trägt wesentlich zum Projekterfolg bei.</t>
  </si>
  <si>
    <t>die Weiterbildungsteilnehmerdaten ermöglichen eine zielgerichtete Umsetzung.</t>
  </si>
  <si>
    <t>die Weiterbildungsteilnahmequote bildet die Grundlage für strategische Entscheidungen.</t>
  </si>
  <si>
    <t>die Weiterbildungsteilnahmestatistik verbessert die Kommunikation im Team.</t>
  </si>
  <si>
    <t>die Weiterbildungsteilnehmerzahl erleichtert die Koordination zwischen Abteilungen.</t>
  </si>
  <si>
    <t>die Weiterbildungsthemaentwicklung fördert die Transparenz im gesamten Prozess.</t>
  </si>
  <si>
    <t>die Weiterbildungstoolsammlung beeinflusst die Effizienz der Abläufe.</t>
  </si>
  <si>
    <t>die Weiterbildungstracker ist ein Schlüsselelement der Planung.</t>
  </si>
  <si>
    <t>die Weiterbildungstransparenz schafft Klarheit in der Zielsetzung.</t>
  </si>
  <si>
    <t>die Weiterbildungsumsetzungskompetenz ist relevant für die weitere Entwicklung.</t>
  </si>
  <si>
    <t>die Weiterbildungsunterlage dient als Ausgangspunkt für die Analyse.</t>
  </si>
  <si>
    <t>die Weiterbildungsunterstützungsmaßnahme stärkt das Verantwortungsbewusstsein.</t>
  </si>
  <si>
    <t>die Weiterbildungsvarianz unterstützt die Qualitätssicherung.</t>
  </si>
  <si>
    <t>die Weiterbildungsvereinbarungsebene ist Bestandteil der täglichen Praxis.</t>
  </si>
  <si>
    <t>die Weiterbildungsvergleich liefert wertvolle Erkenntnisse.</t>
  </si>
  <si>
    <t>die Weiterbildungsvergleichbarkeit ist ein wichtiger Bestandteil des Konzepts.</t>
  </si>
  <si>
    <t>die Weiterbildungsverfolgung stellt eine zentrale Herausforderung dar.</t>
  </si>
  <si>
    <t>die Weiterbildungsvermittlung steht im Mittelpunkt der aktuellen Maßnahmen.</t>
  </si>
  <si>
    <t>die Weiterbildungsvernetzung ist Voraussetzung für den nächsten Schritt.</t>
  </si>
  <si>
    <t>die Weiterbildungsverpflichtung trägt wesentlich zum Projekterfolg bei.</t>
  </si>
  <si>
    <t>die Weiterbildungsverfügbarkeit ermöglicht eine zielgerichtete Umsetzung.</t>
  </si>
  <si>
    <t>die Weiterbildungsverzögerung bildet die Grundlage für strategische Entscheidungen.</t>
  </si>
  <si>
    <t>die Weiterbildungsvisionserklärung verbessert die Kommunikation im Team.</t>
  </si>
  <si>
    <t>die Weiterbildungswahl erleichtert die Koordination zwischen Abteilungen.</t>
  </si>
  <si>
    <t>die Weiterbildungswegbeschreibung fördert die Transparenz im gesamten Prozess.</t>
  </si>
  <si>
    <t>die Weiterbildungswissenschaftlerin beeinflusst die Effizienz der Abläufe.</t>
  </si>
  <si>
    <t>die Weiterbildungswissenschaftler ist ein Schlüsselelement der Planung.</t>
  </si>
  <si>
    <t>die Weiterbildungszieldefinition schafft Klarheit in der Zielsetzung.</t>
  </si>
  <si>
    <t>die Weiterbildungszielmessung erhöht die Akzeptanz bei den Beteiligten.</t>
  </si>
  <si>
    <t>die Weiterbildungszielsystematik ist relevant für die weitere Entwicklung.</t>
  </si>
  <si>
    <t>die Weiterbildungszuschuss dient als Ausgangspunkt für die Analyse.</t>
  </si>
  <si>
    <t>die Weiterbildungszweckverfolgung stärkt das Verantwortungsbewusstsein.</t>
  </si>
  <si>
    <t>die Weiterbildungszyklus unterstützt die Qualitätssicherung.</t>
  </si>
  <si>
    <t>die Weiterbildungsthematik ist Bestandteil der täglichen Praxis.</t>
  </si>
  <si>
    <t>die Weiterbildungskontextualisierung liefert wertvolle Erkenntnisse.</t>
  </si>
  <si>
    <t>die Weiterbildungserkenntnis ist ein wichtiger Bestandteil des Konzepts.</t>
  </si>
  <si>
    <t>die Weiterbildungsfeedback stellt eine zentrale Herausforderung dar.</t>
  </si>
  <si>
    <t>die Weiterbildungssynergiemodell steht im Mittelpunkt der aktuellen Maßnahmen.</t>
  </si>
  <si>
    <t>die Weiterbildungsinnovationsrate ist Voraussetzung für den nächsten Schritt.</t>
  </si>
  <si>
    <t>die Weiterbildungsdigitalstrategie trägt wesentlich zum Projekterfolg bei.</t>
  </si>
  <si>
    <t>die Weiterbildungsstrategiepapier ermöglicht eine zielgerichtete Umsetzung.</t>
  </si>
  <si>
    <t>die Weiterbildungsprozesslandkarte bildet die Grundlage für strategische Entscheidungen.</t>
  </si>
  <si>
    <t>die Weiterbildungsmonitoring verbessert die Kommunikation im Team.</t>
  </si>
  <si>
    <t>die Weiterbildungsbilanz erleichtert die Koordination zwischen Abteilungen.</t>
  </si>
  <si>
    <t>die Weiterbildungsinitiativeplanung fördert die Transparenz im gesamten Prozess.</t>
  </si>
  <si>
    <t>die Weiterbildungszertifikat beeinflusst die Effizienz der Abläufe.</t>
  </si>
  <si>
    <t>die Weiterbildungszertifizierung ist ein Schlüsselelement der Planung.</t>
  </si>
  <si>
    <t>die Weiterbildungskonferenzprotokoll schafft Klarheit in der Zielsetzung.</t>
  </si>
  <si>
    <t>die Weiterbildungskontinuität erhöht die Akzeptanz bei den Beteiligten.</t>
  </si>
  <si>
    <t>die Weiterbildungskompetenzmodell ist relevant für die weitere Entwicklung.</t>
  </si>
  <si>
    <t>die Weiterbildungshandreichung dient als Ausgangspunkt für die Analyse.</t>
  </si>
  <si>
    <t>die Weiterbildungsstrategieentwicklung stärkt das Verantwortungsbewusstsein.</t>
  </si>
  <si>
    <t>die Weiterbildungsinitiativeentwicklung unterstützt die Qualitätssicherung.</t>
  </si>
  <si>
    <t>die Weiterbildungswirkungsanalyse ist Bestandteil der täglichen Praxis.</t>
  </si>
  <si>
    <t>Время идёт быстро.</t>
  </si>
  <si>
    <t>Мужчина читает газету.</t>
  </si>
  <si>
    <t>Рука дрожит от холода.</t>
  </si>
  <si>
    <t>День начинается рано.</t>
  </si>
  <si>
    <t>Путь длинный и каменистый.</t>
  </si>
  <si>
    <t>Глаз видит всё.</t>
  </si>
  <si>
    <t>Дело сложное.</t>
  </si>
  <si>
    <t>Голова болит.</t>
  </si>
  <si>
    <t>Год подходит к концу.</t>
  </si>
  <si>
    <t>Комната светлая.</t>
  </si>
  <si>
    <t>Дверь открыта.</t>
  </si>
  <si>
    <t>Женщина улыбается.</t>
  </si>
  <si>
    <t>Лицо знакомое.</t>
  </si>
  <si>
    <t>Мама готовит ужин.</t>
  </si>
  <si>
    <t>Ночь спокойная.</t>
  </si>
  <si>
    <t>Дом стоит у озера.</t>
  </si>
  <si>
    <t>Папа приходит домой.</t>
  </si>
  <si>
    <t>Жизнь прекрасна.</t>
  </si>
  <si>
    <t>Спина болит.</t>
  </si>
  <si>
    <t>Голос звучит знакомо.</t>
  </si>
  <si>
    <t>Девочка играет в саду.</t>
  </si>
  <si>
    <t>Место идиллическое.</t>
  </si>
  <si>
    <t>Мальчик быстро бегает.</t>
  </si>
  <si>
    <t>Машина новая.</t>
  </si>
  <si>
    <t>Страницы не хватает в книге.</t>
  </si>
  <si>
    <t>Рука сломана.</t>
  </si>
  <si>
    <t>Ребёнок крепко спит.</t>
  </si>
  <si>
    <t>Слова не хватает в предложении.</t>
  </si>
  <si>
    <t>Палец кровоточит.</t>
  </si>
  <si>
    <t>Друг всегда помогает.</t>
  </si>
  <si>
    <t>Школа начинается в восемь.</t>
  </si>
  <si>
    <t>Взгляд серьёзный.</t>
  </si>
  <si>
    <t>Рот сухой.</t>
  </si>
  <si>
    <t>Игра приносит удовольствие.</t>
  </si>
  <si>
    <t>Место занято.</t>
  </si>
  <si>
    <t>Человек учится всю жизнь.</t>
  </si>
  <si>
    <t>Вода холодная.</t>
  </si>
  <si>
    <t>Имя звучит знакомо.</t>
  </si>
  <si>
    <t>Город большой.</t>
  </si>
  <si>
    <t>Работа утомительная.</t>
  </si>
  <si>
    <t>История захватывающая.</t>
  </si>
  <si>
    <t>Вечер был прекрасным.</t>
  </si>
  <si>
    <t>Смысл непонятен.</t>
  </si>
  <si>
    <t>Улица пустая.</t>
  </si>
  <si>
    <t>Картина висит на стене.</t>
  </si>
  <si>
    <t>Пол мокрый.</t>
  </si>
  <si>
    <t>Причина неизвестна.</t>
  </si>
  <si>
    <t>Сердце бьётся быстро.</t>
  </si>
  <si>
    <t>Неделя была напряжённой.</t>
  </si>
  <si>
    <t>Возможность существует.</t>
  </si>
  <si>
    <t>Государство реагирует быстро.</t>
  </si>
  <si>
    <t>Конец был грустным.</t>
  </si>
  <si>
    <t>Мне нравится этот вид (способ/тип).</t>
  </si>
  <si>
    <t>Пример понятен.</t>
  </si>
  <si>
    <t>Друг ждёт снаружи.</t>
  </si>
  <si>
    <t>Вопрос сложный.</t>
  </si>
  <si>
    <t>Зона перекрыта.</t>
  </si>
  <si>
    <t>Начало положено.</t>
  </si>
  <si>
    <t>Семья в сборе.</t>
  </si>
  <si>
    <t>Причина ясна.</t>
  </si>
  <si>
    <t>Разговор завершён.</t>
  </si>
  <si>
    <t>Взгляд был строгим.</t>
  </si>
  <si>
    <t>Компания быстро растёт.</t>
  </si>
  <si>
    <t>Денег не хватает.</t>
  </si>
  <si>
    <t>Минута тянется медленно.</t>
  </si>
  <si>
    <t>Форма необычная.</t>
  </si>
  <si>
    <t>Война закончилась.</t>
  </si>
  <si>
    <t>Полиция на месте.</t>
  </si>
  <si>
    <t>Кусок отсутствует.</t>
  </si>
  <si>
    <t>Комната пуста.</t>
  </si>
  <si>
    <t>Серия была захватывающей.</t>
  </si>
  <si>
    <t>Правительство планирует реформы.</t>
  </si>
  <si>
    <t>Возможность есть.</t>
  </si>
  <si>
    <t>Результат определён.</t>
  </si>
  <si>
    <t>Интерес велик.</t>
  </si>
  <si>
    <t>Тема актуальна.</t>
  </si>
  <si>
    <t>Предложение привлекательное.</t>
  </si>
  <si>
    <t>Квартира уютная.</t>
  </si>
  <si>
    <t>Порядок важен.</t>
  </si>
  <si>
    <t>Группа в сборе.</t>
  </si>
  <si>
    <t>Пункт решающий.</t>
  </si>
  <si>
    <t>Рынок открыт.</t>
  </si>
  <si>
    <t>Человек свободен.</t>
  </si>
  <si>
    <t>Картина мне нравится.</t>
  </si>
  <si>
    <t>Вечер был спокойным.</t>
  </si>
  <si>
    <t>Момент настал.</t>
  </si>
  <si>
    <t>Воздух чистый.</t>
  </si>
  <si>
    <t>Текст длинный.</t>
  </si>
  <si>
    <t>Проблема решена.</t>
  </si>
  <si>
    <t>Университет известен.</t>
  </si>
  <si>
    <t>Попытка была успешной.</t>
  </si>
  <si>
    <t>Отношения хорошие.</t>
  </si>
  <si>
    <t>Будущее начинается сейчас.</t>
  </si>
  <si>
    <t>Цель достигнута.</t>
  </si>
  <si>
    <t>Проект утверждён.</t>
  </si>
  <si>
    <t>Мнение имеет значение.</t>
  </si>
  <si>
    <t>Отчёт готов.</t>
  </si>
  <si>
    <t>Разговор был интересным.</t>
  </si>
  <si>
    <t>Язык трудный.</t>
  </si>
  <si>
    <t>Закон новый.</t>
  </si>
  <si>
    <t>Газета лежит на столе.</t>
  </si>
  <si>
    <t>Возможность по-прежнему существует.</t>
  </si>
  <si>
    <t>Еда холодная.</t>
  </si>
  <si>
    <t>Животное ручное.</t>
  </si>
  <si>
    <t>Чувство приятное.</t>
  </si>
  <si>
    <t>Лицо серьёзное.</t>
  </si>
  <si>
    <t>Голос звучит тихо.</t>
  </si>
  <si>
    <t>Число верное.</t>
  </si>
  <si>
    <t>Ситуация серьёзная.</t>
  </si>
  <si>
    <t>Коллега помогает мне.</t>
  </si>
  <si>
    <t>Разговор проходит хорошо.</t>
  </si>
  <si>
    <t>Сын играет на улице.</t>
  </si>
  <si>
    <t>Значение глубокое.</t>
  </si>
  <si>
    <t>Деревня маленькая.</t>
  </si>
  <si>
    <t>Ситуация сложная.</t>
  </si>
  <si>
    <t>Предложение хорошее.</t>
  </si>
  <si>
    <t>Цель амбициозная.</t>
  </si>
  <si>
    <t>Нога болит.</t>
  </si>
  <si>
    <t>Ответ правильный.</t>
  </si>
  <si>
    <t>Человек уникален.</t>
  </si>
  <si>
    <t>Учитель всё объясняет.</t>
  </si>
  <si>
    <t>Решение принято.</t>
  </si>
  <si>
    <t>Результат удивительный.</t>
  </si>
  <si>
    <t>Информация верная.</t>
  </si>
  <si>
    <t>Газета новая.</t>
  </si>
  <si>
    <t>Телефон звонит.</t>
  </si>
  <si>
    <t>Направление верное.</t>
  </si>
  <si>
    <t>Шеф строгий.</t>
  </si>
  <si>
    <t>Отдел большой.</t>
  </si>
  <si>
    <t>План идеален.</t>
  </si>
  <si>
    <t>Час прошёл.</t>
  </si>
  <si>
    <t>Гость придёт позже.</t>
  </si>
  <si>
    <t>Термин новый.</t>
  </si>
  <si>
    <t>Список длинный.</t>
  </si>
  <si>
    <t>Развитие положительное.</t>
  </si>
  <si>
    <t>Связь ясна.</t>
  </si>
  <si>
    <t>Дочь охотно помогает.</t>
  </si>
  <si>
    <t>Президент выступает.</t>
  </si>
  <si>
    <t>Предложение ещё действительно.</t>
  </si>
  <si>
    <t>Водитель ждёт.</t>
  </si>
  <si>
    <t>Разговор длится долго.</t>
  </si>
  <si>
    <t>Контроль был успешным.</t>
  </si>
  <si>
    <t>Процесс идёт.</t>
  </si>
  <si>
    <t>Регион красивый.</t>
  </si>
  <si>
    <t>Гражданин голосует.</t>
  </si>
  <si>
    <t>Партия побеждает.</t>
  </si>
  <si>
    <t>Размер подходит.</t>
  </si>
  <si>
    <t>Материал лёгкий.</t>
  </si>
  <si>
    <t>Метод работает.</t>
  </si>
  <si>
    <t>Врач скоро придёт.</t>
  </si>
  <si>
    <t>Тренировка начинается.</t>
  </si>
  <si>
    <t>Соединение стабильное.</t>
  </si>
  <si>
    <t>Мнение имеет большое значение.</t>
  </si>
  <si>
    <t>Автор известен.</t>
  </si>
  <si>
    <t>Учёба интересная.</t>
  </si>
  <si>
    <t>Организация сильная.</t>
  </si>
  <si>
    <t>Клиент платит наличными.</t>
  </si>
  <si>
    <t>Документ отсутствует.</t>
  </si>
  <si>
    <t>Процесс трудоёмкий.</t>
  </si>
  <si>
    <t>Техника подвела.</t>
  </si>
  <si>
    <t>Промышленность развивается.</t>
  </si>
  <si>
    <t>Судья выносит приговор.</t>
  </si>
  <si>
    <t>Экзамен был трудным.</t>
  </si>
  <si>
    <t>Успех заслужен.</t>
  </si>
  <si>
    <t>Свобода ценна.</t>
  </si>
  <si>
    <t>Ярмарка скоро начнётся.</t>
  </si>
  <si>
    <t>Цель ясна.</t>
  </si>
  <si>
    <t>Ученик хорошо учится.</t>
  </si>
  <si>
    <t>Продукт новый.</t>
  </si>
  <si>
    <t>Решение работает.</t>
  </si>
  <si>
    <t>Помощь приходит сразу.</t>
  </si>
  <si>
    <t>Результат впечатляет.</t>
  </si>
  <si>
    <t>Экономика процветает.</t>
  </si>
  <si>
    <t>Страховка оплачивает.</t>
  </si>
  <si>
    <t>Опыта не хватает.</t>
  </si>
  <si>
    <t>Фирма расширяется.</t>
  </si>
  <si>
    <t>Отношения тесные.</t>
  </si>
  <si>
    <t>Договор подписан.</t>
  </si>
  <si>
    <t>Основа надёжная.</t>
  </si>
  <si>
    <t>Сумма высокая.</t>
  </si>
  <si>
    <t>Преимущество очевидно.</t>
  </si>
  <si>
    <t>Будущее выглядит хорошо.</t>
  </si>
  <si>
    <t>Место известно.</t>
  </si>
  <si>
    <t>Опасность устранена.</t>
  </si>
  <si>
    <t>Количество достаточно.</t>
  </si>
  <si>
    <t>Производитель работает быстро.</t>
  </si>
  <si>
    <t>Поддержка важна.</t>
  </si>
  <si>
    <t>Партнёр помогает.</t>
  </si>
  <si>
    <t>Банк закрыт.</t>
  </si>
  <si>
    <t>Администрация отвечает.</t>
  </si>
  <si>
    <t>Изменение вступает в силу немедленно.</t>
  </si>
  <si>
    <t>Предприятие работает хорошо.</t>
  </si>
  <si>
    <t>Результат однозначен.</t>
  </si>
  <si>
    <t>Условие выполнено.</t>
  </si>
  <si>
    <t>Изменение пошло на пользу.</t>
  </si>
  <si>
    <t>Обсуждение было очень оживлённым.</t>
  </si>
  <si>
    <t>Защита особенно важна.</t>
  </si>
  <si>
    <t>Мера была немедленно реализована.</t>
  </si>
  <si>
    <t>Ход событий был неожиданным.</t>
  </si>
  <si>
    <t>Ответственность лежит на тебе.</t>
  </si>
  <si>
    <t>Доступ только для сотрудников.</t>
  </si>
  <si>
    <t>Условие не выполнено.</t>
  </si>
  <si>
    <t>Использование разрешено.</t>
  </si>
  <si>
    <t>Стратегия хорошо продумана.</t>
  </si>
  <si>
    <t>Претензия обоснована.</t>
  </si>
  <si>
    <t>Процедура сложная.</t>
  </si>
  <si>
    <t>Реализация была успешной.</t>
  </si>
  <si>
    <t>Решение было принято быстро.</t>
  </si>
  <si>
    <t>Воздействие было сильным.</t>
  </si>
  <si>
    <t>Результат однозначный.</t>
  </si>
  <si>
    <t>Поставщик надёжен.</t>
  </si>
  <si>
    <t>Реализация задерживается.</t>
  </si>
  <si>
    <t>Использование стоит дополнительно.</t>
  </si>
  <si>
    <t>Применение было эффективным.</t>
  </si>
  <si>
    <t>Рамки узкие.</t>
  </si>
  <si>
    <t>Информация конфиденциальная.</t>
  </si>
  <si>
    <t>Условие отсутствует.</t>
  </si>
  <si>
    <t>Качество высокое.</t>
  </si>
  <si>
    <t>Структура сложная.</t>
  </si>
  <si>
    <t>Техника не работает.</t>
  </si>
  <si>
    <t>Принцип простой.</t>
  </si>
  <si>
    <t>Выбор сделан.</t>
  </si>
  <si>
    <t>Поведение было неподобающим.</t>
  </si>
  <si>
    <t>Мера вступает в силу немедленно.</t>
  </si>
  <si>
    <t>Задание сложное.</t>
  </si>
  <si>
    <t>Исследование продолжается.</t>
  </si>
  <si>
    <t>Обучение начинается завтра.</t>
  </si>
  <si>
    <t>Реализация ещё продолжается.</t>
  </si>
  <si>
    <t>Участник не явился.</t>
  </si>
  <si>
    <t>Решение окончательное.</t>
  </si>
  <si>
    <t>Наблюдение было интересным.</t>
  </si>
  <si>
    <t>Введение прошло гладко.</t>
  </si>
  <si>
    <t>Разрешения всё ещё нет.</t>
  </si>
  <si>
    <t>Контакт установлен.</t>
  </si>
  <si>
    <t>Система работает хорошо.</t>
  </si>
  <si>
    <t>Процедура начата.</t>
  </si>
  <si>
    <t>Изменение было необходимым.</t>
  </si>
  <si>
    <t>Акцент сделан на устойчивости.</t>
  </si>
  <si>
    <t>Концепция убеждает.</t>
  </si>
  <si>
    <t>Описание непонятное.</t>
  </si>
  <si>
    <t>Риск небольшой.</t>
  </si>
  <si>
    <t>Контроль прошёл успешно.</t>
  </si>
  <si>
    <t>Выполнение начинается немедленно.</t>
  </si>
  <si>
    <t>Содержание конфиденциальное.</t>
  </si>
  <si>
    <t>Изложение верное.</t>
  </si>
  <si>
    <t>Поддержка необходима.</t>
  </si>
  <si>
    <t>Пример полезный.</t>
  </si>
  <si>
    <t>Ответственность лежит на ней.</t>
  </si>
  <si>
    <t>Осознание было неожиданным.</t>
  </si>
  <si>
    <t>Предложение действительно только сегодня.</t>
  </si>
  <si>
    <t>Доставка прибудет завтра.</t>
  </si>
  <si>
    <t>Планирование идёт.</t>
  </si>
  <si>
    <t>Результат установлен.</t>
  </si>
  <si>
    <t>Картина красивая.</t>
  </si>
  <si>
    <t>Заявка одобрена.</t>
  </si>
  <si>
    <t>Объявление размещено.</t>
  </si>
  <si>
    <t>Устройство сломано.</t>
  </si>
  <si>
    <t>Заключение отсутствует.</t>
  </si>
  <si>
    <t>Указание полезно.</t>
  </si>
  <si>
    <t>Экспертиза имеется.</t>
  </si>
  <si>
    <t>Предложение мне нравится.</t>
  </si>
  <si>
    <t>Констатация была верной.</t>
  </si>
  <si>
    <t>Заказ подтверждён.</t>
  </si>
  <si>
    <t>Подготовка идёт.</t>
  </si>
  <si>
    <t>Общее представление отсутствует.</t>
  </si>
  <si>
    <t>Доступ ограничен.</t>
  </si>
  <si>
    <t>Компания растёт.</t>
  </si>
  <si>
    <t>Улучшение заметно.</t>
  </si>
  <si>
    <t>Требование остаётся в силе.</t>
  </si>
  <si>
    <t>Сбыт увеличился.</t>
  </si>
  <si>
    <t>Вклад важен.</t>
  </si>
  <si>
    <t>Знание необходимо.</t>
  </si>
  <si>
    <t>Оценка была положительной.</t>
  </si>
  <si>
    <t>Признак типичен.</t>
  </si>
  <si>
    <t>Реализация была сложной.</t>
  </si>
  <si>
    <t>Составная часть отсутствует.</t>
  </si>
  <si>
    <t>Ошибка на нашей стороне.</t>
  </si>
  <si>
    <t>Процедура понятна.</t>
  </si>
  <si>
    <t>Консультация была полезной.</t>
  </si>
  <si>
    <t>Реализация произойдёт позже.</t>
  </si>
  <si>
    <t>Выполнение скоро начнётся.</t>
  </si>
  <si>
    <t>Вопрос остаётся открытым.</t>
  </si>
  <si>
    <t>Знания ограничены.</t>
  </si>
  <si>
    <t>Введение завершено.</t>
  </si>
  <si>
    <t>Исследование всё ещё продолжается.</t>
  </si>
  <si>
    <t>Отчёт был опубликован.</t>
  </si>
  <si>
    <t>Основа научная.</t>
  </si>
  <si>
    <t>Публикация была успешной.</t>
  </si>
  <si>
    <t>Повышение было необходимо.</t>
  </si>
  <si>
    <t>Поддержка запрошена.</t>
  </si>
  <si>
    <t>Коммуникация работает хорошо.</t>
  </si>
  <si>
    <t>Сравнение несправедливо.</t>
  </si>
  <si>
    <t>Понимание отсутствует.</t>
  </si>
  <si>
    <t>Вступление удалось.</t>
  </si>
  <si>
    <t>Создание занимает много времени.</t>
  </si>
  <si>
    <t>Обеспечение гарантировано.</t>
  </si>
  <si>
    <t>Результат был убедительным.</t>
  </si>
  <si>
    <t>Анализ завершён.</t>
  </si>
  <si>
    <t>Намерение ясно.</t>
  </si>
  <si>
    <t>Участие добровольное.</t>
  </si>
  <si>
    <t>Правило обязательно.</t>
  </si>
  <si>
    <t>Заявка была отклонена.</t>
  </si>
  <si>
    <t>Администрация ответственна.</t>
  </si>
  <si>
    <t>Представитель на месте.</t>
  </si>
  <si>
    <t>Констатация была однозначной.</t>
  </si>
  <si>
    <t>Беседа прошла открыто.</t>
  </si>
  <si>
    <t>Изложение детальное.</t>
  </si>
  <si>
    <t>Участие подтверждено.</t>
  </si>
  <si>
    <t>Высказывание неясное.</t>
  </si>
  <si>
    <t>Связь отсутствует.</t>
  </si>
  <si>
    <t>Согласие необходимо.</t>
  </si>
  <si>
    <t>Учреждение новое.</t>
  </si>
  <si>
    <t>Исполнение было корректным.</t>
  </si>
  <si>
    <t>Участие было низким.</t>
  </si>
  <si>
    <t>Процедура в процессе.</t>
  </si>
  <si>
    <t>Настройка была правильной.</t>
  </si>
  <si>
    <t>Использование ограничено.</t>
  </si>
  <si>
    <t>Контроль был строгим.</t>
  </si>
  <si>
    <t>Обработка ещё идёт.</t>
  </si>
  <si>
    <t>Сотрудничество работает.</t>
  </si>
  <si>
    <t>Ориентация отсутствует.</t>
  </si>
  <si>
    <t>Указание полезное.</t>
  </si>
  <si>
    <t>Голосование было с минимальным перевесом.</t>
  </si>
  <si>
    <t>Сотрудничество было успешным.</t>
  </si>
  <si>
    <t>Руководство принимает госпожа Майер.</t>
  </si>
  <si>
    <t>Содержание не совпадает.</t>
  </si>
  <si>
    <t>Заседание завершено.</t>
  </si>
  <si>
    <t>Основа юридическая.</t>
  </si>
  <si>
    <t>Протокол длинный.</t>
  </si>
  <si>
    <t>Связь установлена.</t>
  </si>
  <si>
    <t>Обязательство вступает в силу немедленно.</t>
  </si>
  <si>
    <t>Инструмент дорогой.</t>
  </si>
  <si>
    <t>Планирование начнётся завтра.</t>
  </si>
  <si>
    <t>Выполнение завершено.</t>
  </si>
  <si>
    <t>Поведение было корректным.</t>
  </si>
  <si>
    <t>Реализация идёт хорошо.</t>
  </si>
  <si>
    <t>Введение было необходимым.</t>
  </si>
  <si>
    <t>Наблюдение было захватывающим.</t>
  </si>
  <si>
    <t>Информация актуальна.</t>
  </si>
  <si>
    <t>Констатация была зафиксирована.</t>
  </si>
  <si>
    <t>Участие было высоким.</t>
  </si>
  <si>
    <t>Общее представление полезно.</t>
  </si>
  <si>
    <t>Намерение было искренним.</t>
  </si>
  <si>
    <t>Обоснование не убеждает.</t>
  </si>
  <si>
    <t>Отчёт имеется.</t>
  </si>
  <si>
    <t>Изменение разрешено.</t>
  </si>
  <si>
    <t>Соблюдение обязательно.</t>
  </si>
  <si>
    <t>Определение неясна.</t>
  </si>
  <si>
    <t>Указание находится в тексте.</t>
  </si>
  <si>
    <t>Сообщение пришло слишком поздно.</t>
  </si>
  <si>
    <t>Шаблон пока отсутствует.</t>
  </si>
  <si>
    <t>Выбор большой.</t>
  </si>
  <si>
    <t>Оценка была хорошей.</t>
  </si>
  <si>
    <t>Защита обеспечена.</t>
  </si>
  <si>
    <t>Консультация была компетентной.</t>
  </si>
  <si>
    <t>Оценка была корректной.</t>
  </si>
  <si>
    <t>Экзамен состоится завтра.</t>
  </si>
  <si>
    <t>Изложение было чётким.</t>
  </si>
  <si>
    <t>Доставка задерживается.</t>
  </si>
  <si>
    <t>Проект завершён.</t>
  </si>
  <si>
    <t>Проверка завершена.</t>
  </si>
  <si>
    <t>Ограничение по-прежнему действует.</t>
  </si>
  <si>
    <t>Ход событий отрегулирован.</t>
  </si>
  <si>
    <t>Связь нестабильна.</t>
  </si>
  <si>
    <t>Обработка сложна.</t>
  </si>
  <si>
    <t>Описание подходит.</t>
  </si>
  <si>
    <t>Обоснование отсутствует.</t>
  </si>
  <si>
    <t>Публикация состоялась.</t>
  </si>
  <si>
    <t>Раздел отсутствует.</t>
  </si>
  <si>
    <t>Организация помогает.</t>
  </si>
  <si>
    <t>Условие соответствует.</t>
  </si>
  <si>
    <t>Воздействие сильное.</t>
  </si>
  <si>
    <t>Поведение было смелым.</t>
  </si>
  <si>
    <t>Изменение является постоянным.</t>
  </si>
  <si>
    <t>Подтверждение получено.</t>
  </si>
  <si>
    <t>Адаптация была разумной.</t>
  </si>
  <si>
    <t>Координация работает.</t>
  </si>
  <si>
    <t>Обработка всё ещё продолжается.</t>
  </si>
  <si>
    <t>Разрешение было выдано.</t>
  </si>
  <si>
    <t>Согласие было достигнуто быстро.</t>
  </si>
  <si>
    <t>Соблюдение важно.</t>
  </si>
  <si>
    <t>Исполнение по плану.</t>
  </si>
  <si>
    <t>Оценка была справедливой.</t>
  </si>
  <si>
    <t>создание является важной частью концепции.</t>
  </si>
  <si>
    <t>оценка представляет собой основную задачу.</t>
  </si>
  <si>
    <t>установление находится в центре текущих мероприятий.</t>
  </si>
  <si>
    <t>согласие является условием для следующего шага.</t>
  </si>
  <si>
    <t>регистрация существенно способствует успеху проекта.</t>
  </si>
  <si>
    <t>сотрудничество позволяет целенаправленную реализацию.</t>
  </si>
  <si>
    <t>обработка служит основой для стратегических решений.</t>
  </si>
  <si>
    <t>обсуждение улучшает коммуникацию в команде.</t>
  </si>
  <si>
    <t>оформление облегчает координацию между отделами.</t>
  </si>
  <si>
    <t>введение способствует прозрачности всего процесса.</t>
  </si>
  <si>
    <t>реализация влияет на эффективность процессов.</t>
  </si>
  <si>
    <t>оценка является ключевым элементом планирования.</t>
  </si>
  <si>
    <t>обязательство создаёт ясность в постановке целей.</t>
  </si>
  <si>
    <t>подготовка повышает принятие со стороны участников.</t>
  </si>
  <si>
    <t>регулирование важно для дальнейшего развития.</t>
  </si>
  <si>
    <t>учёт служит отправной точкой для анализа.</t>
  </si>
  <si>
    <t>представление укрепляет осознание ответственности.</t>
  </si>
  <si>
    <t>участие поддерживает обеспечение качества.</t>
  </si>
  <si>
    <t>публикация является частью ежедневной практики.</t>
  </si>
  <si>
    <t>распоряжение даёт ценные сведения.</t>
  </si>
  <si>
    <t>взаимопонимание — важная часть концепции.</t>
  </si>
  <si>
    <t>понятность представляет собой ключевую задачу.</t>
  </si>
  <si>
    <t>осуществление находится в центре текущих мероприятий.</t>
  </si>
  <si>
    <t>распределение — условие для следующего шага.</t>
  </si>
  <si>
    <t>избежание существенно способствует успеху проекта.</t>
  </si>
  <si>
    <t>передача знаний позволяет целенаправленную реализацию.</t>
  </si>
  <si>
    <t>продление служит основой для стратегических решений.</t>
  </si>
  <si>
    <t>сокращение улучшает коммуникацию в команде.</t>
  </si>
  <si>
    <t>улучшение облегчает координацию между отделами.</t>
  </si>
  <si>
    <t>изменение способствует прозрачности всего процесса.</t>
  </si>
  <si>
    <t>ответственность влияет на эффективность процессов.</t>
  </si>
  <si>
    <t>проверка является ключевым элементом планирования.</t>
  </si>
  <si>
    <t>участие создаёт ясность в постановке целей.</t>
  </si>
  <si>
    <t>поддержка повышает принятие со стороны участников.</t>
  </si>
  <si>
    <t>реализация важна для дальнейшего развития.</t>
  </si>
  <si>
    <t>планирование встреч служит отправной точкой для анализа.</t>
  </si>
  <si>
    <t>участие укрепляет осознание ответственности.</t>
  </si>
  <si>
    <t>повестка дня поддерживает обеспечение качества.</t>
  </si>
  <si>
    <t>мнение является частью ежедневной практики.</t>
  </si>
  <si>
    <t>управление даёт ценные сведения.</t>
  </si>
  <si>
    <t>должность — важная часть концепции.</t>
  </si>
  <si>
    <t>языковая норма представляет собой ключевую задачу.</t>
  </si>
  <si>
    <t>техническая спецификация находится в центре текущих мероприятий.</t>
  </si>
  <si>
    <t>заседание — условие для следующего шага.</t>
  </si>
  <si>
    <t>обеспечение существенно способствует успеху проекта.</t>
  </si>
  <si>
    <t>безопасность позволяет целенаправленную реализацию.</t>
  </si>
  <si>
    <t>самооценка служит основой для стратегических решений.</t>
  </si>
  <si>
    <t>обратная связь улучшает коммуникацию в команде.</t>
  </si>
  <si>
    <t>директива облегчает координацию между отделами.</t>
  </si>
  <si>
    <t>актуальность способствует прозрачности всего процесса.</t>
  </si>
  <si>
    <t>Судопроизводство влияет на эффективность процессов.</t>
  </si>
  <si>
    <t>Правовая основа — ключевой элемент планирования.</t>
  </si>
  <si>
    <t>Обеспечение качества проясняет постановку целей.</t>
  </si>
  <si>
    <t>Контроль качества повышает принятие среди участников.</t>
  </si>
  <si>
    <t>Проверка важна для дальнейшего развития.</t>
  </si>
  <si>
    <t>Решение проблемы служит отправной точкой для анализа.</t>
  </si>
  <si>
    <t>Проблематика укрепляет чувство ответственности.</t>
  </si>
  <si>
    <t>Планирование поддерживает обеспечение качества.</t>
  </si>
  <si>
    <t>Перспектива — часть повседневной практики.</t>
  </si>
  <si>
    <t>Развитие персонала даёт ценные знания.</t>
  </si>
  <si>
    <t>Планирование персонала — важная часть концепции.</t>
  </si>
  <si>
    <t>Партнёрство представляет собой ключевую задачу.</t>
  </si>
  <si>
    <t>Ориентация находится в центре текущих мероприятий.</t>
  </si>
  <si>
    <t>Организация необходима для следующего шага.</t>
  </si>
  <si>
    <t>Открытость значительно способствует успеху проекта.</t>
  </si>
  <si>
    <t>Необходимость позволяет целенаправленно действовать.</t>
  </si>
  <si>
    <t>Спрос лежит в основе стратегических решений.</t>
  </si>
  <si>
    <t>Участие улучшает коммуникацию в команде.</t>
  </si>
  <si>
    <t>Мнение облегчает координацию между отделами.</t>
  </si>
  <si>
    <t>Мера способствует прозрачности всего процесса.</t>
  </si>
  <si>
    <t>Стратегия решений влияет на эффективность процессов.</t>
  </si>
  <si>
    <t>Решение — ключевой элемент планирования.</t>
  </si>
  <si>
    <t>Ясность обеспечивает чёткую постановку целей.</t>
  </si>
  <si>
    <t>Знание повышает принятие среди участников.</t>
  </si>
  <si>
    <t>Вместимость важна для дальнейшего развития.</t>
  </si>
  <si>
    <t>Интеграция служит основой для анализа.</t>
  </si>
  <si>
    <t>Инициатива укрепляет чувство ответственности.</t>
  </si>
  <si>
    <t>Информация поддерживает контроль качества.</t>
  </si>
  <si>
    <t>Вызов — часть повседневной практики.</t>
  </si>
  <si>
    <t>Действие даёт ценные знания.</t>
  </si>
  <si>
    <t>Основа — важная часть концепции.</t>
  </si>
  <si>
    <t>Здоровье представляет собой ключевую задачу.</t>
  </si>
  <si>
    <t>Оформление стоит в центре текущих мероприятий.</t>
  </si>
  <si>
    <t>Руководство необходимо для следующего шага.</t>
  </si>
  <si>
    <t>Гибкость значительно способствует успеху проекта.</t>
  </si>
  <si>
    <t>Способность позволяет действовать целенаправленно.</t>
  </si>
  <si>
    <t>Развитие лежит в основе стратегических решений.</t>
  </si>
  <si>
    <t>Решение улучшает коммуникацию в команде.</t>
  </si>
  <si>
    <t>Самостоятельность облегчает координацию между отделами.</t>
  </si>
  <si>
    <t>Реализация способствует прозрачности всего процесса.</t>
  </si>
  <si>
    <t>Дифференциация влияет на эффективность процессов.</t>
  </si>
  <si>
    <t>Определение — ключевой элемент планирования.</t>
  </si>
  <si>
    <t>Изложение обеспечивает чёткую постановку целей.</t>
  </si>
  <si>
    <t>Сотрудничество повышает принятие среди участников.</t>
  </si>
  <si>
    <t>Компетенция важна для дальнейшего развития.</t>
  </si>
  <si>
    <t>Компетенция служит основой для анализа.</t>
  </si>
  <si>
    <t>Постановка целей укрепляет чувство ответственности.</t>
  </si>
  <si>
    <t>Достижение целей поддерживает контроль качества.</t>
  </si>
  <si>
    <t>Повтор — часть повседневной практики.</t>
  </si>
  <si>
    <t>Дальнейшее развитие даёт ценные знания.</t>
  </si>
  <si>
    <t>Администрирование — важная часть концепции.</t>
  </si>
  <si>
    <t>Изменение представляет собой ключевую задачу.</t>
  </si>
  <si>
    <t>Реализация находится в центре текущих мероприятий.</t>
  </si>
  <si>
    <t>Прозрачность необходима для следующего шага.</t>
  </si>
  <si>
    <t>Участие значительно способствует успеху проекта.</t>
  </si>
  <si>
    <t>Управление позволяет действовать целенаправленно.</t>
  </si>
  <si>
    <t>Стабильность лежит в основе стратегических решений.</t>
  </si>
  <si>
    <t>Стандартизация улучшает коммуникацию в команде.</t>
  </si>
  <si>
    <t>Языковая компетентность облегчает координацию между отделами.</t>
  </si>
  <si>
    <t>Специализация способствует прозрачности всего процесса.</t>
  </si>
  <si>
    <t>Безопасность влияет на эффективность процессов.</t>
  </si>
  <si>
    <t>Самоответственность — ключевой элемент планирования.</t>
  </si>
  <si>
    <t>Самостоятельность обеспечивает чёткую постановку целей.</t>
  </si>
  <si>
    <t>Самоопределение повышает принятие среди участников.</t>
  </si>
  <si>
    <t>Обучение важно для дальнейшего развития.</t>
  </si>
  <si>
    <t>Трудность служит отправной точкой для анализа.</t>
  </si>
  <si>
    <t>Мера защиты укрепляет чувство ответственности.</t>
  </si>
  <si>
    <t>Функция защиты поддерживает контроль качества.</t>
  </si>
  <si>
    <t>Директива — часть повседневной практики.</t>
  </si>
  <si>
    <t>Актуальность даёт ценные знания.</t>
  </si>
  <si>
    <t>Реальность — важная часть концепции.</t>
  </si>
  <si>
    <t>Качество представляет собой ключевую задачу.</t>
  </si>
  <si>
    <t>Проблематика находится в центре текущих мероприятий.</t>
  </si>
  <si>
    <t>Оптимизация процессов необходима для следующего шага.</t>
  </si>
  <si>
    <t>Присутствие значительно способствует успеху проекта.</t>
  </si>
  <si>
    <t>Практика позволяет действовать целенаправленно.</t>
  </si>
  <si>
    <t>Планирование лежит в основе стратегических решений.</t>
  </si>
  <si>
    <t>Перспектива улучшает коммуникацию в команде.</t>
  </si>
  <si>
    <t>Ответственность за персонал облегчает координацию между отделами.</t>
  </si>
  <si>
    <t>Участие способствует прозрачности всего процесса.</t>
  </si>
  <si>
    <t>Ориентация влияет на эффективность процессов.</t>
  </si>
  <si>
    <t>Открытость — ключевой элемент планирования.</t>
  </si>
  <si>
    <t>Устойчивость обеспечивает чёткую постановку целей.</t>
  </si>
  <si>
    <t>Участие повышает принятие среди участников.</t>
  </si>
  <si>
    <t>Мотивация важна для дальнейшего развития.</t>
  </si>
  <si>
    <t>Измерение служит отправной точкой для анализа.</t>
  </si>
  <si>
    <t>Мера укрепляет чувство ответственности.</t>
  </si>
  <si>
    <t>Поиск решений поддерживает контроль качества.</t>
  </si>
  <si>
    <t>Компетентность в решениях — часть повседневной практики.</t>
  </si>
  <si>
    <t>Коммуникация даёт ценные знания.</t>
  </si>
  <si>
    <t>Сотрудничество — важная часть концепции.</t>
  </si>
  <si>
    <t>Знание представляет собой ключевую задачу.</t>
  </si>
  <si>
    <t>Информация находится в центре текущих мероприятий.</t>
  </si>
  <si>
    <t>Интеграция необходима для следующего шага.</t>
  </si>
  <si>
    <t>Инициатива значительно способствует успеху проекта.</t>
  </si>
  <si>
    <t>Инновация позволяет действовать целенаправленно.</t>
  </si>
  <si>
    <t>Индивидуальность лежит в основе стратегических решений.</t>
  </si>
  <si>
    <t>Реализация улучшает коммуникацию в команде.</t>
  </si>
  <si>
    <t>Идентификация облегчает координацию между отделами.</t>
  </si>
  <si>
    <t>Компетентность в действиях способствует прозрачности всего процесса.</t>
  </si>
  <si>
    <t>Компетентность в оформлении влияет на эффективность процессов.</t>
  </si>
  <si>
    <t>Общая ответственность — ключевой элемент планирования.</t>
  </si>
  <si>
    <t>Поддержка проясняет постановку целей.</t>
  </si>
  <si>
    <t>Гибкость повышает принятие среди участников.</t>
  </si>
  <si>
    <t>Способность важна для дальнейшего развития.</t>
  </si>
  <si>
    <t>Ожидание служит отправной точкой для анализа.</t>
  </si>
  <si>
    <t>Оценка укрепляет чувство ответственности.</t>
  </si>
  <si>
    <t>Развитие поддерживает контроль качества.</t>
  </si>
  <si>
    <t>Компетентность в принятии решений — часть повседневной практики.</t>
  </si>
  <si>
    <t>Решение даёт ценные знания.</t>
  </si>
  <si>
    <t>Личная ответственность — важная часть концепции.</t>
  </si>
  <si>
    <t>Реализация представляет собой ключевую задачу.</t>
  </si>
  <si>
    <t>Документация находится в центре текущих мероприятий.</t>
  </si>
  <si>
    <t>Дифференциация необходима для следующего шага.</t>
  </si>
  <si>
    <t>Определение значительно способствует успеху проекта.</t>
  </si>
  <si>
    <t>Анализ данных позволяет действовать целенаправленно.</t>
  </si>
  <si>
    <t>База данных лежит в основе стратегических решений.</t>
  </si>
  <si>
    <t>Сотрудничество улучшает коммуникацию в команде.</t>
  </si>
  <si>
    <t>Компетенция облегчает координацию между отделами.</t>
  </si>
  <si>
    <t>Согласование целей способствует прозрачности всего процесса.</t>
  </si>
  <si>
    <t>Постановка целей влияет на эффективность процессов.</t>
  </si>
  <si>
    <t>Возобновление — ключевой элемент планирования.</t>
  </si>
  <si>
    <t>Повышение квалификации проясняет постановку целей.</t>
  </si>
  <si>
    <t>Соглашение повышает принятие среди участников.</t>
  </si>
  <si>
    <t>Компетентность в реализации важна для дальнейшего развития.</t>
  </si>
  <si>
    <t>Поддержка служит отправной точкой для анализа.</t>
  </si>
  <si>
    <t>Структура укрепляет чувство ответственности.</t>
  </si>
  <si>
    <t>Стратегия поддерживает контроль качества.</t>
  </si>
  <si>
    <t>Компетентность в управлении — часть повседневной практики.</t>
  </si>
  <si>
    <t>Функция управления даёт ценные знания.</t>
  </si>
  <si>
    <t>Стабилизация — важная часть концепции.</t>
  </si>
  <si>
    <t>Стабильность представляет собой ключевую задачу.</t>
  </si>
  <si>
    <t>Стандартизация находится в центре текущих мероприятий.</t>
  </si>
  <si>
    <t>Языковая способность необходима для следующего шага.</t>
  </si>
  <si>
    <t>Социальная компетентность значительно способствует успеху проекта.</t>
  </si>
  <si>
    <t>Самовосприятие позволяет действовать целенаправленно.</t>
  </si>
  <si>
    <t>Саморефлексия лежит в основе стратегических решений.</t>
  </si>
  <si>
    <t>Самоорганизация улучшает коммуникацию в команде.</t>
  </si>
  <si>
    <t>Самоконтроль облегчает координацию между отделами.</t>
  </si>
  <si>
    <t>Саморазвитие способствует прозрачности всего процесса.</t>
  </si>
  <si>
    <t>Обучение влияет на эффективность процессов.</t>
  </si>
  <si>
    <t>Интерфейс — ключевой элемент планирования.</t>
  </si>
  <si>
    <t>Ключевая компетенция проясняет постановку целей.</t>
  </si>
  <si>
    <t>Трудность повышает принятие среди участников.</t>
  </si>
  <si>
    <t>Интерфейс важен для дальнейшего развития.</t>
  </si>
  <si>
    <t>Самореализация служит отправной точкой для анализа.</t>
  </si>
  <si>
    <t>Самостоятельность укрепляет чувство ответственности.</t>
  </si>
  <si>
    <t>Самооценка поддерживает контроль качества.</t>
  </si>
  <si>
    <t>Самоконтроль — часть повседневной практики.</t>
  </si>
  <si>
    <t>Самоорганизация даёт ценные знания.</t>
  </si>
  <si>
    <t>Безопасность — важная часть концепции.</t>
  </si>
  <si>
    <t>Осмысленность представляет собой ключевую задачу.</t>
  </si>
  <si>
    <t>Социальная компетентность находится в центре текущих мероприятий.</t>
  </si>
  <si>
    <t>Специализация необходима для следующего шага.</t>
  </si>
  <si>
    <t>Стабильность значительно способствует успеху проекта.</t>
  </si>
  <si>
    <t>Стандартизация позволяет действовать целенаправленно.</t>
  </si>
  <si>
    <t>Заключение формирует основу стратегических решений.</t>
  </si>
  <si>
    <t>Управление улучшает коммуникацию в команде.</t>
  </si>
  <si>
    <t>Стратегия облегчает координацию между отделами.</t>
  </si>
  <si>
    <t>Структура способствует прозрачности всего процесса.</t>
  </si>
  <si>
    <t>Учебный регламент влияет на эффективность процессов.</t>
  </si>
  <si>
    <t>Учебное планирование — ключевой элемент планирования.</t>
  </si>
  <si>
    <t>Период обучения проясняет постановку целей.</t>
  </si>
  <si>
    <t>Способность работать в команде повышает принятие среди участников.</t>
  </si>
  <si>
    <t>Участие важно для дальнейшего развития.</t>
  </si>
  <si>
    <t>Присутствие служит отправной точкой для анализа.</t>
  </si>
  <si>
    <t>Планирование времени укрепляет чувство ответственности.</t>
  </si>
  <si>
    <t>Прозрачность поддерживает контроль качества.</t>
  </si>
  <si>
    <t>Проверка — часть повседневной практики.</t>
  </si>
  <si>
    <t>Реализация даёт ценные знания.</t>
  </si>
  <si>
    <t>Ответственность — важная часть концепции.</t>
  </si>
  <si>
    <t>Улучшение представляет собой ключевую задачу.</t>
  </si>
  <si>
    <t>Соглашение находится в центре текущих мероприятий.</t>
  </si>
  <si>
    <t>Доступность необходима для следующего шага.</t>
  </si>
  <si>
    <t>Прошлое значительно способствует успеху проекта.</t>
  </si>
  <si>
    <t>Поведенческий уровень позволяет действовать целенаправленно.</t>
  </si>
  <si>
    <t>Модель поведения формирует основу стратегических решений.</t>
  </si>
  <si>
    <t>Передача знаний улучшает коммуникацию в команде.</t>
  </si>
  <si>
    <t>Обязательство облегчает координацию между отделами.</t>
  </si>
  <si>
    <t>Предпосылка способствует прозрачности всего процесса.</t>
  </si>
  <si>
    <t>Обработка влияет на эффективность процессов.</t>
  </si>
  <si>
    <t>Связь — ключевой элемент планирования.</t>
  </si>
  <si>
    <t>Изменение проясняет постановку целей.</t>
  </si>
  <si>
    <t>Мероприятие повышает принятие среди участников.</t>
  </si>
  <si>
    <t>Уровень ответственности важен для дальнейшего развития.</t>
  </si>
  <si>
    <t>Унификация служит отправной точкой для анализа.</t>
  </si>
  <si>
    <t>Процессный подход укрепляет чувство ответственности.</t>
  </si>
  <si>
    <t>Изменение поведения поддерживает контроль качества.</t>
  </si>
  <si>
    <t>Связь — часть повседневной практики.</t>
  </si>
  <si>
    <t>Продление даёт ценные знания.</t>
  </si>
  <si>
    <t>Компетентность в передаче знаний — важная часть концепции.</t>
  </si>
  <si>
    <t>Сетевое взаимодействие представляет собой ключевую задачу.</t>
  </si>
  <si>
    <t>Публикация находится в центре текущих мероприятий.</t>
  </si>
  <si>
    <t>Заявление об обязательствах необходимо для следующего шага.</t>
  </si>
  <si>
    <t>Уровень обязательств значительно способствует успеху проекта.</t>
  </si>
  <si>
    <t>Уровень доступности позволяет действовать целенаправленно.</t>
  </si>
  <si>
    <t>Уровень предпосылок формирует основу стратегических решений.</t>
  </si>
  <si>
    <t>Подготовка улучшает коммуникацию в команде.</t>
  </si>
  <si>
    <t>Способ действий облегчает координацию между отделами.</t>
  </si>
  <si>
    <t>Презентация способствует прозрачности всего процесса.</t>
  </si>
  <si>
    <t>Повышение квалификации влияет на эффективность процессов.</t>
  </si>
  <si>
    <t>Дальнейшее развитие — ключевой элемент планирования.</t>
  </si>
  <si>
    <t>Передача информации создаёт ясность в целеполагании.</t>
  </si>
  <si>
    <t>Возможность повышения квалификации повышает принятие у участников.</t>
  </si>
  <si>
    <t>Мероприятие по повышению квалификации важно для дальнейшего развития.</t>
  </si>
  <si>
    <t>Фаза повышения квалификации служит отправной точкой для анализа.</t>
  </si>
  <si>
    <t>Структура повышения квалификации укрепляет чувство ответственности.</t>
  </si>
  <si>
    <t>Уровень повышения квалификации поддерживает обеспечение качества.</t>
  </si>
  <si>
    <t>Стратегия повышения квалификации — часть повседневной практики.</t>
  </si>
  <si>
    <t>Планирование повышения квалификации даёт ценные выводы.</t>
  </si>
  <si>
    <t>Участие в повышении квалификации — важная часть концепции.</t>
  </si>
  <si>
    <t>Качество повышения квалификации — центральная задача.</t>
  </si>
  <si>
    <t>Форма повышения квалификации находится в центре текущих мероприятий.</t>
  </si>
  <si>
    <t>Активность в повышении квалификации — необходимый следующий шаг.</t>
  </si>
  <si>
    <t>Мероприятие по повышению квалификации значительно влияет на успех проекта.</t>
  </si>
  <si>
    <t>Ориентация на повышение квалификации обеспечивает целенаправленную реализацию.</t>
  </si>
  <si>
    <t>Фаза повышения квалификации формирует основу для стратегических решений.</t>
  </si>
  <si>
    <t>Практика повышения квалификации улучшает командную коммуникацию.</t>
  </si>
  <si>
    <t>Стратегия повышения квалификации облегчает координацию между отделами.</t>
  </si>
  <si>
    <t>Ситуация с повышением квалификации способствует прозрачности во всех процессах.</t>
  </si>
  <si>
    <t>Деятельность по повышению квалификации влияет на эффективность процессов.</t>
  </si>
  <si>
    <t>Глубина повышения квалификации — ключевой элемент планирования.</t>
  </si>
  <si>
    <t>Тематика повышения квалификации создаёт ясность в целях.</t>
  </si>
  <si>
    <t>Участие в повышении квалификации повышает принятие у участников.</t>
  </si>
  <si>
    <t>Участница повышения квалификации важна для дальнейшего развития.</t>
  </si>
  <si>
    <t>Количество участников повышения квалификации служит точкой отсчёта анализа.</t>
  </si>
  <si>
    <t>Организаторы повышения квалификации усиливают чувство ответственности.</t>
  </si>
  <si>
    <t>Время повышения квалификации способствует обеспечению качества.</t>
  </si>
  <si>
    <t>Цель повышения квалификации — часть повседневной практики.</t>
  </si>
  <si>
    <t>Удовлетворённость от повышения квалификации даёт ценные выводы.</t>
  </si>
  <si>
    <t>Целевое назначение повышения квалификации — важная часть концепции.</t>
  </si>
  <si>
    <t>Система повышения квалификации представляет собой серьёзную задачу.</t>
  </si>
  <si>
    <t>Основные направления повышения квалификации в центре текущей работы.</t>
  </si>
  <si>
    <t>Этапы повышения квалификации — необходимый следующий шаг.</t>
  </si>
  <si>
    <t>Ситуация с повышением квалификации способствует успеху проекта.</t>
  </si>
  <si>
    <t>Спецификация повышения квалификации позволяет целенаправленную реализацию.</t>
  </si>
  <si>
    <t>Единица повышения квалификации формирует стратегическую основу.</t>
  </si>
  <si>
    <t>Концепция повышения квалификации улучшает взаимодействие в команде.</t>
  </si>
  <si>
    <t>Культура повышения квалификации упрощает координацию между отделами.</t>
  </si>
  <si>
    <t>Планирование повышения квалификации способствует прозрачности процессов.</t>
  </si>
  <si>
    <t>Процесс повышения квалификации влияет на эффективность деятельности.</t>
  </si>
  <si>
    <t>Практика повышения квалификации — ключевой элемент планирования.</t>
  </si>
  <si>
    <t>Перспектива повышения квалификации создаёт ясность в целях.</t>
  </si>
  <si>
    <t>Специалист по повышению квалификации повышает принятие участников.</t>
  </si>
  <si>
    <t>Платформа повышения квалификации важна для дальнейшего развития.</t>
  </si>
  <si>
    <t>Политика повышения квалификации служит точкой начала анализа.</t>
  </si>
  <si>
    <t>Коэффициент повышения квалификации укрепляет чувство ответственности.</t>
  </si>
  <si>
    <t>Темпы повышения квалификации обеспечивают качество.</t>
  </si>
  <si>
    <t>Реформа повышения квалификации входит в ежедневную практику.</t>
  </si>
  <si>
    <t>Цикл повышения квалификации даёт важные выводы.</t>
  </si>
  <si>
    <t>Актуальность повышения квалификации — важный элемент концепции.</t>
  </si>
  <si>
    <t>Ресурсы повышения квалификации — ключевой элемент концепции.</t>
  </si>
  <si>
    <t>Роль повышения квалификации представляет собой серьёзную задачу.</t>
  </si>
  <si>
    <t>Круг повышения квалификации в центре текущих мероприятий.</t>
  </si>
  <si>
    <t>Учреждение повышения квалификации — необходимый следующий шаг.</t>
  </si>
  <si>
    <t>Приглашение на повышение квалификации способствует успеху проекта.</t>
  </si>
  <si>
    <t>Классификация повышения квалификации позволяет точную реализацию.</t>
  </si>
  <si>
    <t>Организация повышения квалификации — стратегическая основа.</t>
  </si>
  <si>
    <t>Согласие на повышение квалификации улучшает коммуникацию.</t>
  </si>
  <si>
    <t>Блок повышения квалификации упрощает координацию.</t>
  </si>
  <si>
    <t>Настройка на повышение квалификации способствует прозрачности.</t>
  </si>
  <si>
    <t>Оценка повышения квалификации влияет на эффективность.</t>
  </si>
  <si>
    <t>Очевидность повышения квалификации — ключевой элемент планирования.</t>
  </si>
  <si>
    <t>Способность к повышению квалификации создаёт ясность.</t>
  </si>
  <si>
    <t>Область повышения квалификации повышает принятие участников.</t>
  </si>
  <si>
    <t>Исследование в области повышения квалификации важно для развития.</t>
  </si>
  <si>
    <t>Форма повышения квалификации служит точкой отсчёта.</t>
  </si>
  <si>
    <t>Поддержка повышения квалификации укрепляет чувство ответственности.</t>
  </si>
  <si>
    <t>Вопрос повышения квалификации способствует качеству.</t>
  </si>
  <si>
    <t>Радость от обучения — часть повседневной практики.</t>
  </si>
  <si>
    <t>Общество повышения квалификации даёт ценные знания.</t>
  </si>
  <si>
    <t>Основы повышения квалификации — важная часть концепции.</t>
  </si>
  <si>
    <t>Качество повышения квалификации — центральная проблема.</t>
  </si>
  <si>
    <t>Действие в рамках повышения квалификации — в фокусе.</t>
  </si>
  <si>
    <t>Отношение к обучению — необходимый следующий шаг.</t>
  </si>
  <si>
    <t>Частота обучения существенно влияет на успех.</t>
  </si>
  <si>
    <t>История повышения квалификации обеспечивает реализацию.</t>
  </si>
  <si>
    <t>Горизонт повышения квалификации — стратегическая база.</t>
  </si>
  <si>
    <t>Инициатива повышения квалификации улучшает взаимодействие.</t>
  </si>
  <si>
    <t>Учреждение повышения квалификации упрощает координацию.</t>
  </si>
  <si>
    <t>Интенсивность повышения квалификации способствует прозрачности.</t>
  </si>
  <si>
    <t>Интерес к повышению квалификации влияет на эффективность.</t>
  </si>
  <si>
    <t>Интервенция в рамках повышения квалификации — ключевое планирование.</t>
  </si>
  <si>
    <t>Год повышения квалификации создаёт ясность в целях.</t>
  </si>
  <si>
    <t>Карьера в области повышения квалификации повышает принятие.</t>
  </si>
  <si>
    <t>Цепочка повышения квалификации важна для развития.</t>
  </si>
  <si>
    <t>Комиссия по обучению — начало анализа.</t>
  </si>
  <si>
    <t>Компетентность в обучении усиливает ответственность.</t>
  </si>
  <si>
    <t>Конференция по обучению поддерживает качество.</t>
  </si>
  <si>
    <t>Контекст обучения — часть практики.</t>
  </si>
  <si>
    <t>Концепция повышения квалификации даёт выводы.</t>
  </si>
  <si>
    <t>Координация обучения — важный элемент концепции.</t>
  </si>
  <si>
    <t>Культура обучения — ключевая проблема.</t>
  </si>
  <si>
    <t>Образовательный ландшафт — в центре внимания.</t>
  </si>
  <si>
    <t>Мероприятие по обучению — обязательный шаг.</t>
  </si>
  <si>
    <t>Менеджмент обучения — вклад в успех.</t>
  </si>
  <si>
    <t>Матрица повышения квалификации позволяет точное выполнение.</t>
  </si>
  <si>
    <t>Механизм обучения — стратегическая база.</t>
  </si>
  <si>
    <t>Менталитет обучения улучшает коммуникацию.</t>
  </si>
  <si>
    <t>Методика повышения квалификации упрощает координацию.</t>
  </si>
  <si>
    <t>Мотивация к повышению квалификации способствует прозрачности всего процесса</t>
  </si>
  <si>
    <t>Возможность повышения квалификации влияет на эффективность процессов</t>
  </si>
  <si>
    <t>Усталость от повышения квалификации является ключевым элементом планирования</t>
  </si>
  <si>
    <t>Модель повышения квалификации вносит ясность в формулировку целей</t>
  </si>
  <si>
    <t>Паспорт повышения квалификации повышает принятие среди участников</t>
  </si>
  <si>
    <t>Путь повышения квалификации важен для дальнейшего развития</t>
  </si>
  <si>
    <t>Перспектива повышения квалификации служит отправной точкой для анализа</t>
  </si>
  <si>
    <t>Участник повышения квалификации укрепляет осознание ответственности</t>
  </si>
  <si>
    <t>Политика в сфере повышения квалификации поддерживает обеспечение качества</t>
  </si>
  <si>
    <t>Портал повышения квалификации является частью повседневной практики</t>
  </si>
  <si>
    <t>Позиция по повышению квалификации даёт ценные выводы</t>
  </si>
  <si>
    <t>Предпочтение в обучении является важной частью концепции</t>
  </si>
  <si>
    <t>Процесс повышения квалификации представляет собой ключевую задачу</t>
  </si>
  <si>
    <t>Программа повышения квалификации находится в центре текущих мероприятий</t>
  </si>
  <si>
    <t>Качество повышения квалификации является необходимым условием следующего шага</t>
  </si>
  <si>
    <t>Рамки повышения квалификации существенно способствуют успеху проекта</t>
  </si>
  <si>
    <t>Диапазон повышения квалификации позволяет целенаправленную реализацию</t>
  </si>
  <si>
    <t>Реакция на повышение квалификации лежит в основе стратегических решений</t>
  </si>
  <si>
    <t>Реальность повышения квалификации улучшает командную коммуникацию</t>
  </si>
  <si>
    <t>Рефлексия по обучению облегчает координацию между отделами</t>
  </si>
  <si>
    <t>Регион повышения квалификации способствует прозрачности всего процесса</t>
  </si>
  <si>
    <t>Актуальность повышения квалификации влияет на эффективность процессов</t>
  </si>
  <si>
    <t>Ресурсы для обучения являются ключевым элементом планирования</t>
  </si>
  <si>
    <t>Директива по повышению квалификации вносит ясность в постановку целей</t>
  </si>
  <si>
    <t>Роль обучения повышает уровень принятия среди участников</t>
  </si>
  <si>
    <t>Раунд обучения важен для дальнейшего развития</t>
  </si>
  <si>
    <t>Направление повышения квалификации служит отправной точкой анализа</t>
  </si>
  <si>
    <t>Ключ к обучению укрепляет чувство ответственности</t>
  </si>
  <si>
    <t>Шаги по обучению поддерживают контроль качества</t>
  </si>
  <si>
    <t>Ситуация с повышением квалификации является частью повседневной практики</t>
  </si>
  <si>
    <t>Спектр обучения даёт ценные выводы</t>
  </si>
  <si>
    <t>Спецификация обучения является важной частью концепции</t>
  </si>
  <si>
    <t>Язык обучения представляет собой серьёзную задачу</t>
  </si>
  <si>
    <t>Языковой уровень обучения находится в центре текущих мероприятий</t>
  </si>
  <si>
    <t>Консультация по обучению является необходимым условием следующего шага</t>
  </si>
  <si>
    <t>След обучения существенно влияет на успех проекта</t>
  </si>
  <si>
    <t>Стратегия обучения позволяет целенаправленную реализацию</t>
  </si>
  <si>
    <t>Таблица обучения лежит в основе стратегических решений</t>
  </si>
  <si>
    <t>Дата обучения улучшает коммуникацию в команде</t>
  </si>
  <si>
    <t>Тест по обучению облегчает координацию между отделами</t>
  </si>
  <si>
    <t>Тематика обучения способствует прозрачности всего процесса</t>
  </si>
  <si>
    <t>Глубина обучения влияет на эффективность процессов</t>
  </si>
  <si>
    <t>Тематика обучения является ключевым элементом планирования</t>
  </si>
  <si>
    <t>Глубина обучения вносит ясность в формулировку целей</t>
  </si>
  <si>
    <t>Опрос по обучению повышает принятие у участников</t>
  </si>
  <si>
    <t>Реализация повышения квалификации важна для дальнейшего развития</t>
  </si>
  <si>
    <t>Поддержка обучения служит отправной точкой анализа</t>
  </si>
  <si>
    <t>Вариант повышения квалификации укрепляет ответственность</t>
  </si>
  <si>
    <t>Соглашение о повышении квалификации поддерживает контроль качества</t>
  </si>
  <si>
    <t>Мероприятие по обучению является частью повседневной практики</t>
  </si>
  <si>
    <t>Ответственность за обучение даёт ценные выводы</t>
  </si>
  <si>
    <t>Обязательство по обучению является важной частью концепции</t>
  </si>
  <si>
    <t>Углубление обучения представляет собой ключевую задачу</t>
  </si>
  <si>
    <t>Управление обучением находится в центре текущих мероприятий</t>
  </si>
  <si>
    <t>Понимание процесса обучения является необходимым условием следующего шага</t>
  </si>
  <si>
    <t>Попытка обучения существенно влияет на успех проекта</t>
  </si>
  <si>
    <t>Доверие к обучению позволяет целенаправленную реализацию</t>
  </si>
  <si>
    <t>Представительство в обучении лежит в основе стратегических решений</t>
  </si>
  <si>
    <t>Управление обучением улучшает коммуникацию в команде</t>
  </si>
  <si>
    <t>Видение обучения облегчает координацию между отделами</t>
  </si>
  <si>
    <t>Путь обучения способствует прозрачности всего процесса</t>
  </si>
  <si>
    <t>Знания по обучению влияют на эффективность процессов</t>
  </si>
  <si>
    <t>Наука о повышении квалификации является ключевым элементом планирования</t>
  </si>
  <si>
    <t>Цель обучения вносит ясность в формулировку целей</t>
  </si>
  <si>
    <t>Удовлетворённость обучением повышает принятие у участников</t>
  </si>
  <si>
    <t>Деятельность в сфере повышения квалификации важна для дальнейшего развития</t>
  </si>
  <si>
    <t>Инициатива по повышению квалификации служит отправной точкой для анализа</t>
  </si>
  <si>
    <t>Планирование повышения квалификации укрепляет чувство ответственности</t>
  </si>
  <si>
    <t>Программа повышения квалификации поддерживает обеспечение качества</t>
  </si>
  <si>
    <t>Компетентность в сфере повышения квалификации является частью повседневной практики</t>
  </si>
  <si>
    <t>Возможность повышения квалификации даёт ценные выводы</t>
  </si>
  <si>
    <t>Политика в области повышения квалификации — важная часть концепции</t>
  </si>
  <si>
    <t>Предложение по обучению представляет собой ключевую задачу</t>
  </si>
  <si>
    <t>Опыт повышения квалификации находится в центре текущих мероприятий</t>
  </si>
  <si>
    <t>Успех повышения квалификации является необходимым условием следующего шага</t>
  </si>
  <si>
    <t>Результат повышения квалификации существенно влияет на успех проекта</t>
  </si>
  <si>
    <t>Финансирование обучения позволяет целенаправленную реализацию</t>
  </si>
  <si>
    <t>Участие в обучении лежит в основе стратегических решений</t>
  </si>
  <si>
    <t>Беседа о повышении квалификации улучшает командную коммуникацию</t>
  </si>
  <si>
    <t>Закон о повышении квалификации облегчает координацию между отделами</t>
  </si>
  <si>
    <t>Совет по обучению способствует прозрачности всего процесса</t>
  </si>
  <si>
    <t>Содержание повышения квалификации влияет на эффективность процессов</t>
  </si>
  <si>
    <t>Интерес к обучению является ключевым элементом планирования</t>
  </si>
  <si>
    <t>Концепция повышения квалификации вносит ясность в формулировку целей</t>
  </si>
  <si>
    <t>Курс повышения квалификации повышает принятие у участников</t>
  </si>
  <si>
    <t>Материалы для обучения важны для дальнейшего развития</t>
  </si>
  <si>
    <t>Практика повышения квалификации служит отправной точкой для анализа</t>
  </si>
  <si>
    <t>Процесс повышения квалификации укрепляет осознание ответственности</t>
  </si>
  <si>
    <t>Проект повышения квалификации поддерживает контроль качества</t>
  </si>
  <si>
    <t>Баллы повышения квалификации являются частью повседневной практики</t>
  </si>
  <si>
    <t>Квота на обучение даёт ценные выводы</t>
  </si>
  <si>
    <t>Рамки повышения квалификации — важная часть концепции</t>
  </si>
  <si>
    <t>Право на повышение квалификации представляет собой ключевую задачу</t>
  </si>
  <si>
    <t>Регулирование обучения находится в центре текущих мероприятий</t>
  </si>
  <si>
    <t>Серия мероприятий по обучению является необходимым условием следующего шага</t>
  </si>
  <si>
    <t>Поездка по обучению существенно способствует успеху проекта</t>
  </si>
  <si>
    <t>Ресурс для обучения позволяет целенаправленную реализацию</t>
  </si>
  <si>
    <t>Директива по обучению лежит в основе стратегических решений</t>
  </si>
  <si>
    <t>Раунд по обучению улучшает коммуникацию в команде</t>
  </si>
  <si>
    <t>Обучающий тренинг облегчает координацию между отделами</t>
  </si>
  <si>
    <t>Ситуация с обучением способствует прозрачности всего процесса</t>
  </si>
  <si>
    <t>Система повышения квалификации влияет на эффективность процессов</t>
  </si>
  <si>
    <t>Стратегия обучения — ключевой элемент планирования</t>
  </si>
  <si>
    <t>Тематика обучения вносит ясность в формулировку целей</t>
  </si>
  <si>
    <t>Организатор обучения повышает принятие у участников</t>
  </si>
  <si>
    <t>Поддержка повышения квалификации важна для дальнейшего развития</t>
  </si>
  <si>
    <t>Объём обучения служит отправной точкой для анализа</t>
  </si>
  <si>
    <t>Организация обучения укрепляет чувство ответственности</t>
  </si>
  <si>
    <t>Мероприятие по обучению поддерживает обеспечение качества</t>
  </si>
  <si>
    <t>Условия для обучения являются частью повседневной практики</t>
  </si>
  <si>
    <t>Время обучения даёт ценные выводы</t>
  </si>
  <si>
    <t>Методика обучения — важная часть концепции</t>
  </si>
  <si>
    <t>Комиссия по обучению представляет собой ключевую задачу</t>
  </si>
  <si>
    <t>Мотивация к обучению находится в центре текущих мероприятий</t>
  </si>
  <si>
    <t>Уровень обучения является необходимым условием следующего шага</t>
  </si>
  <si>
    <t>Перспектива обучения существенно влияет на успех проекта</t>
  </si>
  <si>
    <t>Блок обучения позволяет целенаправленную реализацию</t>
  </si>
  <si>
    <t>Культура обучения лежит в основе стратегических решений</t>
  </si>
  <si>
    <t>Планирование обучения улучшает коммуникацию в команде</t>
  </si>
  <si>
    <t>Конференция по обучению облегчает координацию между отделами</t>
  </si>
  <si>
    <t>Исследование в области обучения способствует прозрачности всего процесса</t>
  </si>
  <si>
    <t>Понятие повышения квалификации влияет на эффективность процессов</t>
  </si>
  <si>
    <t>Консультации по обучению — ключевой элемент планирования</t>
  </si>
  <si>
    <t>Политика в сфере обучения вносит ясность в формулировку целей</t>
  </si>
  <si>
    <t>Системность обучения повышает принятие у участников</t>
  </si>
  <si>
    <t>Основная тема обучения важна для дальнейшего развития</t>
  </si>
  <si>
    <t>Общество по обучению служит отправной точкой для анализа</t>
  </si>
  <si>
    <t>Тренд в обучении укрепляет чувство ответственности</t>
  </si>
  <si>
    <t>Опрос по обучению поддерживает обеспечение качества</t>
  </si>
  <si>
    <t>Ожидание от обучения является частью повседневной практики</t>
  </si>
  <si>
    <t>Этика обучения даёт ценные выводы</t>
  </si>
  <si>
    <t>Концепция обучения — важная часть концепции</t>
  </si>
  <si>
    <t>Инструмент для обучения представляет собой ключевую задачу</t>
  </si>
  <si>
    <t>Технологии обучения находятся в центре текущих мероприятий</t>
  </si>
  <si>
    <t>Программное обеспечение для обучения является необходимым условием следующего шага</t>
  </si>
  <si>
    <t>Структура обучения существенно влияет на успех проекта</t>
  </si>
  <si>
    <t>Цифровизация обучения позволяет целенаправленную реализацию</t>
  </si>
  <si>
    <t>Использование ресурсов в обучении лежит в основе стратегических решений</t>
  </si>
  <si>
    <t>Интерфейс обучения улучшает коммуникацию в команде</t>
  </si>
  <si>
    <t>Интеграция обучения облегчает координацию между отделами</t>
  </si>
  <si>
    <t>Персонал для обучения способствует прозрачности всего процесса</t>
  </si>
  <si>
    <t>Политика в сфере обучения влияет на эффективность процессов</t>
  </si>
  <si>
    <t>Статистика обучения вносит ясность в формулировку целей</t>
  </si>
  <si>
    <t>Обеспечение стандартов обучения повышает принятие у участников</t>
  </si>
  <si>
    <t>Управление обучением важно для дальнейшего развития</t>
  </si>
  <si>
    <t>Структурирование обучения служит отправной точкой для анализа</t>
  </si>
  <si>
    <t>Тактика обучения укрепляет чувство ответственности</t>
  </si>
  <si>
    <t>Технология обучения поддерживает обеспечение качества</t>
  </si>
  <si>
    <t>Планирование сроков обучения является частью повседневной практики</t>
  </si>
  <si>
    <t>Глубина обучения даёт ценные выводы</t>
  </si>
  <si>
    <t>Прозрачность обучения — важная часть концепции</t>
  </si>
  <si>
    <t>Общий обзор обучения представляет собой ключевую задачу</t>
  </si>
  <si>
    <t>Среда обучения находится в центре текущих мероприятий</t>
  </si>
  <si>
    <t>Унификация обучения является необходимым условием следующего шага</t>
  </si>
  <si>
    <t>Связь обучения существенно способствует успеху проекта</t>
  </si>
  <si>
    <t>Ход обучения позволяет целенаправленную реализацию</t>
  </si>
  <si>
    <t>Перенос обучения лежит в основе стратегических решений</t>
  </si>
  <si>
    <t>Разнообразие обучения улучшает коммуникацию в команде</t>
  </si>
  <si>
    <t>Наука об обучении способствует прозрачности всего процесса</t>
  </si>
  <si>
    <t>Постановка целей обучения влияет на эффективность процессов</t>
  </si>
  <si>
    <t>Распределение по обучению — ключевой элемент планирования</t>
  </si>
  <si>
    <t>Целевое назначение обучения вносит ясность в формулировку целей</t>
  </si>
  <si>
    <t>Доступ к обучению повышает принятие у участников</t>
  </si>
  <si>
    <t>Допуск к повышению квалификации важен для дальнейшего развития</t>
  </si>
  <si>
    <t>Согласие на повышение квалификации служит отправной точкой для анализа</t>
  </si>
  <si>
    <t>Обязанность проходить повышение квалификации укрепляет чувство ответственности</t>
  </si>
  <si>
    <t>Надёжность планирования повышения квалификации поддерживает контроль качества</t>
  </si>
  <si>
    <t>Интеграция платформы повышения квалификации является частью повседневной практики</t>
  </si>
  <si>
    <t>Качество процесса повышения квалификации даёт ценные выводы</t>
  </si>
  <si>
    <t>Протокол по повышению квалификации — важная часть концепции</t>
  </si>
  <si>
    <t>Аудитория повышения квалификации представляет собой ключевую задачу</t>
  </si>
  <si>
    <t>Обеспечение качества повышения квалификации находится в центре текущих мероприятий</t>
  </si>
  <si>
    <t>Квалификация по повышению квалификации является необходимым условием следующего шага</t>
  </si>
  <si>
    <t>Исследование по обучению существенно способствует успеху проекта</t>
  </si>
  <si>
    <t>Уровень рефлексии при обучении позволяет целенаправленную реализацию</t>
  </si>
  <si>
    <t>Регистрация на обучение лежит в основе стратегических решений</t>
  </si>
  <si>
    <t>Оценка актуальности обучения улучшает коммуникацию в команде</t>
  </si>
  <si>
    <t>Отклик на обучение облегчает координацию между отделами</t>
  </si>
  <si>
    <t>Система директив по обучению способствует прозрачности всего процесса</t>
  </si>
  <si>
    <t>Направление обучения влияет на эффективность процессов</t>
  </si>
  <si>
    <t>Цикл обучения является ключевым элементом планирования</t>
  </si>
  <si>
    <t>Ключевая квалификация обучения вносит ясность в цели</t>
  </si>
  <si>
    <t>Этап обучения повышает принятие у участников</t>
  </si>
  <si>
    <t>Область пересечения обучения важна для дальнейшего развития</t>
  </si>
  <si>
    <t>Специфика обучения служит отправной точкой для анализа</t>
  </si>
  <si>
    <t>Язык обучения укрепляет чувство ответственности</t>
  </si>
  <si>
    <t>Уровень языка обучения поддерживает обеспечение качества</t>
  </si>
  <si>
    <t>Роль ведущего обучения является частью повседневной практики</t>
  </si>
  <si>
    <t>След обучения даёт ценные выводы</t>
  </si>
  <si>
    <t>Сценарий обучения — важная часть концепции</t>
  </si>
  <si>
    <t>Синергия обучения представляет собой ключевую задачу</t>
  </si>
  <si>
    <t>Тактика обучения находится в центре текущих мероприятий</t>
  </si>
  <si>
    <t>Участие в обучении является необходимым условием следующего шага</t>
  </si>
  <si>
    <t>Участник обучения существенно способствует успеху проекта</t>
  </si>
  <si>
    <t>Данные об участниках обучения позволяют целенаправленную реализацию</t>
  </si>
  <si>
    <t>Квота участия в обучении лежит в основе стратегических решений</t>
  </si>
  <si>
    <t>Статистика участия в обучении улучшает коммуникацию в команде</t>
  </si>
  <si>
    <t>Количество участников обучения облегчает координацию между отделами</t>
  </si>
  <si>
    <t>Разработка темы обучения способствует прозрачности всего процесса</t>
  </si>
  <si>
    <t>Сбор инструментов для обучения влияет на эффективность процессов</t>
  </si>
  <si>
    <t>Трекер обучения является ключевым элементом планирования</t>
  </si>
  <si>
    <t>Прозрачность обучения вносит ясность в цели</t>
  </si>
  <si>
    <t>Компетентность реализации обучения важна для дальнейшего развития</t>
  </si>
  <si>
    <t>Документ по обучению служит отправной точкой для анализа</t>
  </si>
  <si>
    <t>Мера поддержки обучения укрепляет чувство ответственности</t>
  </si>
  <si>
    <t>Вариативность обучения поддерживает контроль качества</t>
  </si>
  <si>
    <t>Уровень соглашений по обучению является частью повседневной практики</t>
  </si>
  <si>
    <t>Сравнение обучения даёт ценные выводы</t>
  </si>
  <si>
    <t>Сравнимость обучения — важная часть концепции</t>
  </si>
  <si>
    <t>Отслеживание обучения представляет собой ключевую задачу</t>
  </si>
  <si>
    <t>Передача знаний в обучении находится в центре текущих мероприятий</t>
  </si>
  <si>
    <t>Сетевое взаимодействие обучения является необходимым условием следующего шага</t>
  </si>
  <si>
    <t>Обязательства по обучению существенно способствуют успеху проекта</t>
  </si>
  <si>
    <t>Доступность обучения позволяет целенаправленную реализацию</t>
  </si>
  <si>
    <t>Задержка обучения лежит в основе стратегических решений</t>
  </si>
  <si>
    <t>Заявление о видении обучения улучшает коммуникацию в команде</t>
  </si>
  <si>
    <t>Выбор обучения облегчает координацию между отделами</t>
  </si>
  <si>
    <t>Описание пути обучения способствует прозрачности всего процесса</t>
  </si>
  <si>
    <t>Женщина-научный сотрудник в области обучения влияет на эффективность процессов</t>
  </si>
  <si>
    <t>Мужчина-научный сотрудник в области обучения является ключевым элементом планирования</t>
  </si>
  <si>
    <t>Определение цели обучения вносит ясность в формулировку целей</t>
  </si>
  <si>
    <t>Измерение целей обучения повышает принятие у участников</t>
  </si>
  <si>
    <t>Систематизация целей обучения важна для дальнейшего развития</t>
  </si>
  <si>
    <t>Субсидия на обучение служит отправной точкой для анализа</t>
  </si>
  <si>
    <t>Преследование целей обучения укрепляет чувство ответственности</t>
  </si>
  <si>
    <t>Цикл обучения поддерживает контроль качества</t>
  </si>
  <si>
    <t>Тематика обучения является частью повседневной практики</t>
  </si>
  <si>
    <t>Контекстуализация обучения даёт ценные выводы</t>
  </si>
  <si>
    <t>Понимание в обучении — важная часть концепции</t>
  </si>
  <si>
    <t>Обратная связь по обучению представляет собой ключевую задачу</t>
  </si>
  <si>
    <t>Модель синергии обучения находится в центре текущих мероприятий</t>
  </si>
  <si>
    <t>Коэффициент инноваций в обучении является необходимым условием следующего шага</t>
  </si>
  <si>
    <t>Цифровая стратегия обучения существенно способствует успеху проекта</t>
  </si>
  <si>
    <t>Документ стратегии обучения позволяет целенаправленную реализацию</t>
  </si>
  <si>
    <t>Карта процессов обучения лежит в основе стратегических решений</t>
  </si>
  <si>
    <t>Мониторинг обучения улучшает коммуникацию в команде</t>
  </si>
  <si>
    <t>Баланс обучения облегчает координацию между отделами</t>
  </si>
  <si>
    <t>Планирование инициатив обучения способствует прозрачности всего процесса</t>
  </si>
  <si>
    <t>Сертификат о повышении квалификации влияет на эффективность процессов</t>
  </si>
  <si>
    <t>Сертификация обучения является ключевым элементом планирования</t>
  </si>
  <si>
    <t>Протокол конференции по обучению вносит ясность в цели</t>
  </si>
  <si>
    <t>Непрерывность обучения повышает принятие у участников</t>
  </si>
  <si>
    <t>Модель компетенций обучения важна для дальнейшего развития</t>
  </si>
  <si>
    <t>Методическое пособие по обучению служит отправной точкой для анализа</t>
  </si>
  <si>
    <t>Разработка стратегии обучения укрепляет чувство ответственности</t>
  </si>
  <si>
    <t>Развитие инициатив в обучении поддерживает контроль качества</t>
  </si>
  <si>
    <t>Анализ эффективности обучения является частью повседневной практики</t>
  </si>
  <si>
    <t>NomenOrder1000</t>
  </si>
  <si>
    <t>eine/die Zeit</t>
  </si>
  <si>
    <t>ein/der Mann</t>
  </si>
  <si>
    <t>eine/die Hand</t>
  </si>
  <si>
    <t>ein/der Tag</t>
  </si>
  <si>
    <t>ein/der Weg</t>
  </si>
  <si>
    <t>ein/das Auge</t>
  </si>
  <si>
    <t>eine/die Sache</t>
  </si>
  <si>
    <t>ein/der Kopf</t>
  </si>
  <si>
    <t>ein/das Jahr</t>
  </si>
  <si>
    <t>ein/das Zimmer</t>
  </si>
  <si>
    <t>eine/die Tür</t>
  </si>
  <si>
    <t>eine/die Frau</t>
  </si>
  <si>
    <t>ein/das Gesicht</t>
  </si>
  <si>
    <t>eine/die Mutter</t>
  </si>
  <si>
    <t>eine/die Nacht</t>
  </si>
  <si>
    <t>ein/das Haus</t>
  </si>
  <si>
    <t>ein/der Vater</t>
  </si>
  <si>
    <t>ein/das Leben</t>
  </si>
  <si>
    <t>ein/der Rücken</t>
  </si>
  <si>
    <t>eine/die Stimme</t>
  </si>
  <si>
    <t>ein/das Mädchen</t>
  </si>
  <si>
    <t>ein/der Ort</t>
  </si>
  <si>
    <t>ein/der Junge</t>
  </si>
  <si>
    <t>ein/das Auto</t>
  </si>
  <si>
    <t>eine/die Seite</t>
  </si>
  <si>
    <t>ein/der Arm</t>
  </si>
  <si>
    <t>ein/das Kind</t>
  </si>
  <si>
    <t>ein/das Wort</t>
  </si>
  <si>
    <t>ein/der Finger</t>
  </si>
  <si>
    <t>ein/der Freund</t>
  </si>
  <si>
    <t>eine/die Schule</t>
  </si>
  <si>
    <t>ein/der Blick</t>
  </si>
  <si>
    <t>ein/der Mund</t>
  </si>
  <si>
    <t>ein/das Spiel</t>
  </si>
  <si>
    <t>ein/der Platz</t>
  </si>
  <si>
    <t>ein/der Mensch</t>
  </si>
  <si>
    <t>ein/das Wasser</t>
  </si>
  <si>
    <t>ein/der Name</t>
  </si>
  <si>
    <t>eine/die Stadt</t>
  </si>
  <si>
    <t>eine/die Arbeit</t>
  </si>
  <si>
    <t>eine/die Geschichte</t>
  </si>
  <si>
    <t>ein/der Abend</t>
  </si>
  <si>
    <t>ein/der Sinn</t>
  </si>
  <si>
    <t>eine/die Straße</t>
  </si>
  <si>
    <t>ein/das Bild</t>
  </si>
  <si>
    <t>ein/der Boden</t>
  </si>
  <si>
    <t>ein/der Grund</t>
  </si>
  <si>
    <t>ein/das Herz</t>
  </si>
  <si>
    <t>eine/die Woche</t>
  </si>
  <si>
    <t>eine/die Möglichkeit</t>
  </si>
  <si>
    <t>ein/der Staat</t>
  </si>
  <si>
    <t>eine/die Stelle</t>
  </si>
  <si>
    <t>ein/das Ende</t>
  </si>
  <si>
    <t>eine/die Art</t>
  </si>
  <si>
    <t>ein/das Beispiel</t>
  </si>
  <si>
    <t>eine/die Frage</t>
  </si>
  <si>
    <t>ein/der Bereich</t>
  </si>
  <si>
    <t>ein/der Anfang</t>
  </si>
  <si>
    <t>eine/die Familie</t>
  </si>
  <si>
    <t>ein/das Gespräch</t>
  </si>
  <si>
    <t>ein/das Unternehmen</t>
  </si>
  <si>
    <t>ein/das Geld</t>
  </si>
  <si>
    <t>eine/die Minute</t>
  </si>
  <si>
    <t>eine/die Form</t>
  </si>
  <si>
    <t>ein/der Krieg</t>
  </si>
  <si>
    <t>eine/die Polizei</t>
  </si>
  <si>
    <t>ein/das Stück</t>
  </si>
  <si>
    <t>ein/der Raum</t>
  </si>
  <si>
    <t>eine/die Folge</t>
  </si>
  <si>
    <t>eine/die Regierung</t>
  </si>
  <si>
    <t>ein/das Ergebnis</t>
  </si>
  <si>
    <t>ein/das Interesse</t>
  </si>
  <si>
    <t>ein/das Thema</t>
  </si>
  <si>
    <t>ein/das Angebot</t>
  </si>
  <si>
    <t>eine/die Wohnung</t>
  </si>
  <si>
    <t>eine/die Ordnung</t>
  </si>
  <si>
    <t>eine/die Gruppe</t>
  </si>
  <si>
    <t>ein/der Punkt</t>
  </si>
  <si>
    <t>ein/der Markt</t>
  </si>
  <si>
    <t>ein/der Moment</t>
  </si>
  <si>
    <t>eine/die Luft</t>
  </si>
  <si>
    <t>ein/der Text</t>
  </si>
  <si>
    <t>ein/das Problem</t>
  </si>
  <si>
    <t>eine/die Universität</t>
  </si>
  <si>
    <t>ein/der Versuch</t>
  </si>
  <si>
    <t>ein/das Verhältnis</t>
  </si>
  <si>
    <t>eine/die Zukunft</t>
  </si>
  <si>
    <t>ein/das Ziel</t>
  </si>
  <si>
    <t>ein/das Projekt</t>
  </si>
  <si>
    <t>eine/die Meinung</t>
  </si>
  <si>
    <t>ein/der Bericht</t>
  </si>
  <si>
    <t>eine/die Sprache</t>
  </si>
  <si>
    <t>ein/das Gesetz</t>
  </si>
  <si>
    <t>eine/die Zeitung</t>
  </si>
  <si>
    <t>ein/das Essen</t>
  </si>
  <si>
    <t>ein/das Tier</t>
  </si>
  <si>
    <t>ein/das Gefühl</t>
  </si>
  <si>
    <t>eine/die Zahl</t>
  </si>
  <si>
    <t>eine/die Lage</t>
  </si>
  <si>
    <t>ein/der Kollege</t>
  </si>
  <si>
    <t>ein/der Sohn</t>
  </si>
  <si>
    <t>eine/die Bedeutung</t>
  </si>
  <si>
    <t>ein/das Dorf</t>
  </si>
  <si>
    <t>eine/die Situation</t>
  </si>
  <si>
    <t>ein/der Vorschlag</t>
  </si>
  <si>
    <t>ein/der Fuß</t>
  </si>
  <si>
    <t>eine/die Antwort</t>
  </si>
  <si>
    <t>ein/der Lehrer</t>
  </si>
  <si>
    <t>eine/die Entscheidung</t>
  </si>
  <si>
    <t>eine/die Information</t>
  </si>
  <si>
    <t>ein/das Telefon</t>
  </si>
  <si>
    <t>eine/die Richtung</t>
  </si>
  <si>
    <t>ein/der Chef</t>
  </si>
  <si>
    <t>eine/die Abteilung</t>
  </si>
  <si>
    <t>ein/der Plan</t>
  </si>
  <si>
    <t>eine/die Stunde</t>
  </si>
  <si>
    <t>ein/der Gast</t>
  </si>
  <si>
    <t>ein/der Begriff</t>
  </si>
  <si>
    <t>eine/die Liste</t>
  </si>
  <si>
    <t>eine/die Entwicklung</t>
  </si>
  <si>
    <t>ein/der Zusammenhang</t>
  </si>
  <si>
    <t>eine/die Tochter</t>
  </si>
  <si>
    <t>ein/der Präsident</t>
  </si>
  <si>
    <t>ein/der Zweck</t>
  </si>
  <si>
    <t>ein/der Fahrer</t>
  </si>
  <si>
    <t>eine/die Kontrolle</t>
  </si>
  <si>
    <t>ein/das Verfahren</t>
  </si>
  <si>
    <t>eine/die Region</t>
  </si>
  <si>
    <t>ein/der Bürger</t>
  </si>
  <si>
    <t>eine/die Partei</t>
  </si>
  <si>
    <t>eine/die Größe</t>
  </si>
  <si>
    <t>ein/das Material</t>
  </si>
  <si>
    <t>eine/die Methode</t>
  </si>
  <si>
    <t>ein/der Arzt</t>
  </si>
  <si>
    <t>ein/das Training</t>
  </si>
  <si>
    <t>eine/die Leitung</t>
  </si>
  <si>
    <t>ein/der Autor</t>
  </si>
  <si>
    <t>ein/das Studium</t>
  </si>
  <si>
    <t>eine/die Organisation</t>
  </si>
  <si>
    <t>ein/der Kunde</t>
  </si>
  <si>
    <t>ein/das Dokument</t>
  </si>
  <si>
    <t>ein/der Prozess</t>
  </si>
  <si>
    <t>eine/die Technik</t>
  </si>
  <si>
    <t>eine/die Industrie</t>
  </si>
  <si>
    <t>ein/der Richter</t>
  </si>
  <si>
    <t>eine/die Prüfung</t>
  </si>
  <si>
    <t>ein/der Erfolg</t>
  </si>
  <si>
    <t>eine/die Freiheit</t>
  </si>
  <si>
    <t>eine/die Messe</t>
  </si>
  <si>
    <t>ein/der Schüler</t>
  </si>
  <si>
    <t>ein/das Produkt</t>
  </si>
  <si>
    <t>eine/die Lösung</t>
  </si>
  <si>
    <t>eine/die Hilfe</t>
  </si>
  <si>
    <t>eine/die Leistung</t>
  </si>
  <si>
    <t>eine/die Wirtschaft</t>
  </si>
  <si>
    <t>eine/die Versicherung</t>
  </si>
  <si>
    <t>eine/die Erfahrung</t>
  </si>
  <si>
    <t>eine/die Firma</t>
  </si>
  <si>
    <t>eine/die Beziehung</t>
  </si>
  <si>
    <t>ein/der Vertrag</t>
  </si>
  <si>
    <t>eine/die Grundlage</t>
  </si>
  <si>
    <t>ein/der Betrag</t>
  </si>
  <si>
    <t>ein/der Vorteil</t>
  </si>
  <si>
    <t>eine/die Gefahr</t>
  </si>
  <si>
    <t>eine/die Anzahl</t>
  </si>
  <si>
    <t>ein/der Hersteller</t>
  </si>
  <si>
    <t>eine/die Unterstützung</t>
  </si>
  <si>
    <t>ein/der Partner</t>
  </si>
  <si>
    <t>eine/die Bank</t>
  </si>
  <si>
    <t>eine/die Verwaltung</t>
  </si>
  <si>
    <t>eine/die Änderung</t>
  </si>
  <si>
    <t>ein/der Betrieb</t>
  </si>
  <si>
    <t>eine/die Voraussetzung</t>
  </si>
  <si>
    <t>eine/die Veränderung</t>
  </si>
  <si>
    <t>eine/die Diskussion</t>
  </si>
  <si>
    <t>ein/der Schutz</t>
  </si>
  <si>
    <t>eine/die Maßnahme</t>
  </si>
  <si>
    <t>ein/der Verlauf</t>
  </si>
  <si>
    <t>eine/die Verantwortung</t>
  </si>
  <si>
    <t>ein/der Zugang</t>
  </si>
  <si>
    <t>eine/die Nutzung</t>
  </si>
  <si>
    <t>eine/die Strategie</t>
  </si>
  <si>
    <t>ein/der Anspruch</t>
  </si>
  <si>
    <t>eine/die Umsetzung</t>
  </si>
  <si>
    <t>eine/die Wirkung</t>
  </si>
  <si>
    <t>ein/der Anbieter</t>
  </si>
  <si>
    <t>ein/der Einsatz</t>
  </si>
  <si>
    <t>ein/der Rahmen</t>
  </si>
  <si>
    <t>eine/die Qualität</t>
  </si>
  <si>
    <t>ein/der Aufbau</t>
  </si>
  <si>
    <t>ein/das Prinzip</t>
  </si>
  <si>
    <t>eine/die Wahl</t>
  </si>
  <si>
    <t>ein/das Verhalten</t>
  </si>
  <si>
    <t>eine/die Aufgabe</t>
  </si>
  <si>
    <t>eine/die Forschung</t>
  </si>
  <si>
    <t>eine/die Schulung</t>
  </si>
  <si>
    <t>ein/der Teilnehmer</t>
  </si>
  <si>
    <t>eine/die Beobachtung</t>
  </si>
  <si>
    <t>eine/die Einführung</t>
  </si>
  <si>
    <t>eine/die Genehmigung</t>
  </si>
  <si>
    <t>ein/der Kontakt</t>
  </si>
  <si>
    <t>ein/das System</t>
  </si>
  <si>
    <t>ein/der Schwerpunkt</t>
  </si>
  <si>
    <t>ein/das Konzept</t>
  </si>
  <si>
    <t>eine/die Beschreibung</t>
  </si>
  <si>
    <t>ein/das Risiko</t>
  </si>
  <si>
    <t>eine/die Durchführung</t>
  </si>
  <si>
    <t>ein/der Inhalt</t>
  </si>
  <si>
    <t>eine/die Darstellung</t>
  </si>
  <si>
    <t>eine/die Erkenntnis</t>
  </si>
  <si>
    <t>eine/die Lieferung</t>
  </si>
  <si>
    <t>eine/die Planung</t>
  </si>
  <si>
    <t>ein/der Antrag</t>
  </si>
  <si>
    <t>eine/die Anzeige</t>
  </si>
  <si>
    <t>ein/das Gerät</t>
  </si>
  <si>
    <t>eine/die Stellungnahme</t>
  </si>
  <si>
    <t>ein/der Hinweis</t>
  </si>
  <si>
    <t>ein/das Gutachten</t>
  </si>
  <si>
    <t>eine/die Feststellung</t>
  </si>
  <si>
    <t>ein/der Auftrag</t>
  </si>
  <si>
    <t>eine/die Vorbereitung</t>
  </si>
  <si>
    <t>ein/der Überblick</t>
  </si>
  <si>
    <t>eine/die Festlegung</t>
  </si>
  <si>
    <t>eine/die Verbesserung</t>
  </si>
  <si>
    <t>eine/die Forderung</t>
  </si>
  <si>
    <t>ein/der Absatz</t>
  </si>
  <si>
    <t>ein/der Beitrag</t>
  </si>
  <si>
    <t>eine/die Kenntnis</t>
  </si>
  <si>
    <t>eine/die Bewertung</t>
  </si>
  <si>
    <t>ein/das Merkmal</t>
  </si>
  <si>
    <t>ein/der Bestandteil</t>
  </si>
  <si>
    <t>ein/der Fehler</t>
  </si>
  <si>
    <t>eine/die Beratung</t>
  </si>
  <si>
    <t>ein/das Wissen</t>
  </si>
  <si>
    <t>eine/die Untersuchung</t>
  </si>
  <si>
    <t>eine/die Veröffentlichung</t>
  </si>
  <si>
    <t>eine/die Erhöhung</t>
  </si>
  <si>
    <t>eine/die Förderung</t>
  </si>
  <si>
    <t>eine/die Kommunikation</t>
  </si>
  <si>
    <t>ein/der Vergleich</t>
  </si>
  <si>
    <t>ein/das Verständnis</t>
  </si>
  <si>
    <t>eine/die Einleitung</t>
  </si>
  <si>
    <t>eine/die Erstellung</t>
  </si>
  <si>
    <t>eine/die Versorgung</t>
  </si>
  <si>
    <t>eine/die Auswertung</t>
  </si>
  <si>
    <t>eine/die Absicht</t>
  </si>
  <si>
    <t>eine/die Teilnahme</t>
  </si>
  <si>
    <t>eine/die Vorschrift</t>
  </si>
  <si>
    <t>ein/der Vertreter</t>
  </si>
  <si>
    <t>eine/die Aussage</t>
  </si>
  <si>
    <t>eine/die Zustimmung</t>
  </si>
  <si>
    <t>eine/die Einrichtung</t>
  </si>
  <si>
    <t>eine/die Ausführung</t>
  </si>
  <si>
    <t>eine/die Beteiligung</t>
  </si>
  <si>
    <t>eine/die Einstellung</t>
  </si>
  <si>
    <t>eine/die Verarbeitung</t>
  </si>
  <si>
    <t>eine/die Zusammenarbeit</t>
  </si>
  <si>
    <t>eine/die Orientierung</t>
  </si>
  <si>
    <t>eine/die Abstimmung</t>
  </si>
  <si>
    <t>eine/die Sitzung</t>
  </si>
  <si>
    <t>ein/das Protokoll</t>
  </si>
  <si>
    <t>eine/die Verbindung</t>
  </si>
  <si>
    <t>eine/die Verpflichtung</t>
  </si>
  <si>
    <t>ein/das Instrument</t>
  </si>
  <si>
    <t>eine/die Begründung</t>
  </si>
  <si>
    <t>eine/die Einhaltung</t>
  </si>
  <si>
    <t>eine/die Definition</t>
  </si>
  <si>
    <t>eine/die Mitteilung</t>
  </si>
  <si>
    <t>eine/die Vorlage</t>
  </si>
  <si>
    <t>eine/die Auswahl</t>
  </si>
  <si>
    <t>eine/die Einschätzung</t>
  </si>
  <si>
    <t>eine/die Einschränkung</t>
  </si>
  <si>
    <t>ein/der Ablauf</t>
  </si>
  <si>
    <t>ein/der Abschnitt</t>
  </si>
  <si>
    <t>eine/die Bestätigung</t>
  </si>
  <si>
    <t>eine/die Anpassung</t>
  </si>
  <si>
    <t>eine/die Koordination</t>
  </si>
  <si>
    <t>eine/die Bearbeitung</t>
  </si>
  <si>
    <t>eine/die Einigung</t>
  </si>
  <si>
    <t>eine/die Verwendung</t>
  </si>
  <si>
    <t>eine/die Beurteilung</t>
  </si>
  <si>
    <t>eine/die Festsetzung</t>
  </si>
  <si>
    <t>eine/die Anmeldung</t>
  </si>
  <si>
    <t>eine/die Auseinandersetzung</t>
  </si>
  <si>
    <t>eine/die Gestaltung</t>
  </si>
  <si>
    <t>eine/die Regelung</t>
  </si>
  <si>
    <t>eine/die Berücksichtigung</t>
  </si>
  <si>
    <t>eine/die Mitwirkung</t>
  </si>
  <si>
    <t>eine/die Verfügung</t>
  </si>
  <si>
    <t>eine/die Verständigung</t>
  </si>
  <si>
    <t>eine/die Verständlichkeit</t>
  </si>
  <si>
    <t>eine/die Verwirklichung</t>
  </si>
  <si>
    <t>eine/die Verteilung</t>
  </si>
  <si>
    <t>eine/die Vermeidung</t>
  </si>
  <si>
    <t>eine/die Vermittlung</t>
  </si>
  <si>
    <t>eine/die Verlängerung</t>
  </si>
  <si>
    <t>eine/die Verringerung</t>
  </si>
  <si>
    <t>eine/die Überprüfung</t>
  </si>
  <si>
    <t>eine/die Terminplanung</t>
  </si>
  <si>
    <t>eine/die Teilhabe</t>
  </si>
  <si>
    <t>eine/die Tagesordnung</t>
  </si>
  <si>
    <t>eine/die Steuerung</t>
  </si>
  <si>
    <t>eine/die Stellung</t>
  </si>
  <si>
    <t>eine/die Sprachregelung</t>
  </si>
  <si>
    <t>eine/die Spezifikation</t>
  </si>
  <si>
    <t>eine/die Sicherstellung</t>
  </si>
  <si>
    <t>eine/die Sicherheit</t>
  </si>
  <si>
    <t>eine/die Selbsteinschätzung</t>
  </si>
  <si>
    <t>eine/die Rückmeldung</t>
  </si>
  <si>
    <t>eine/die Richtlinie</t>
  </si>
  <si>
    <t>eine/die Relevanz</t>
  </si>
  <si>
    <t>eine/die Rechtsprechung</t>
  </si>
  <si>
    <t>eine/die Rechtsgrundlage</t>
  </si>
  <si>
    <t>eine/die Qualitätssicherung</t>
  </si>
  <si>
    <t>eine/die Qualitätskontrolle</t>
  </si>
  <si>
    <t>eine/die Problemlösung</t>
  </si>
  <si>
    <t>eine/die Problematik</t>
  </si>
  <si>
    <t>eine/die Perspektive</t>
  </si>
  <si>
    <t>eine/die Personalentwicklung</t>
  </si>
  <si>
    <t>eine/die Personalplanung</t>
  </si>
  <si>
    <t>eine/die Partnerschaft</t>
  </si>
  <si>
    <t>eine/die Offenheit</t>
  </si>
  <si>
    <t>eine/die Notwendigkeit</t>
  </si>
  <si>
    <t>eine/die Nachfrage</t>
  </si>
  <si>
    <t>eine/die Mitarbeit</t>
  </si>
  <si>
    <t>eine/die Lösungsstrategie</t>
  </si>
  <si>
    <t>eine/die Klarheit</t>
  </si>
  <si>
    <t>eine/die Kapazität</t>
  </si>
  <si>
    <t>eine/die Integration</t>
  </si>
  <si>
    <t>eine/die Initiative</t>
  </si>
  <si>
    <t>eine/die Herausforderung</t>
  </si>
  <si>
    <t>eine/die Handlung</t>
  </si>
  <si>
    <t>eine/die Gesundheit</t>
  </si>
  <si>
    <t>eine/die Führung</t>
  </si>
  <si>
    <t>eine/die Flexibilität</t>
  </si>
  <si>
    <t>eine/die Fähigkeit</t>
  </si>
  <si>
    <t>eine/die Eigenverantwortung</t>
  </si>
  <si>
    <t>eine/die Differenzierung</t>
  </si>
  <si>
    <t>eine/die Zuständigkeit</t>
  </si>
  <si>
    <t>eine/die Zielsetzung</t>
  </si>
  <si>
    <t>eine/die Zielerreichung</t>
  </si>
  <si>
    <t>eine/die Wiederholung</t>
  </si>
  <si>
    <t>eine/die Weiterentwicklung</t>
  </si>
  <si>
    <t>eine/die Transparenz</t>
  </si>
  <si>
    <t>eine/die Stabilität</t>
  </si>
  <si>
    <t>eine/die Standardisierung</t>
  </si>
  <si>
    <t>eine/die Sprachkompetenz</t>
  </si>
  <si>
    <t>eine/die Spezialisierung</t>
  </si>
  <si>
    <t>eine/die Selbstverantwortung</t>
  </si>
  <si>
    <t>eine/die Selbstständigkeit</t>
  </si>
  <si>
    <t>eine/die Selbstbestimmung</t>
  </si>
  <si>
    <t>eine/die Schwierigkeit</t>
  </si>
  <si>
    <t>eine/die Schutzmaßnahme</t>
  </si>
  <si>
    <t>eine/die Schutzfunktion</t>
  </si>
  <si>
    <t>eine/die Realität</t>
  </si>
  <si>
    <t>eine/die Prozessoptimierung</t>
  </si>
  <si>
    <t>eine/die Präsenz</t>
  </si>
  <si>
    <t>eine/die Praxis</t>
  </si>
  <si>
    <t>eine/die Personalverantwortung</t>
  </si>
  <si>
    <t>eine/die Partizipation</t>
  </si>
  <si>
    <t>eine/die Nachhaltigkeit</t>
  </si>
  <si>
    <t>eine/die Motivation</t>
  </si>
  <si>
    <t>eine/die Messung</t>
  </si>
  <si>
    <t>eine/die Lösungsfindung</t>
  </si>
  <si>
    <t>eine/die Lösungskompetenz</t>
  </si>
  <si>
    <t>eine/die Kooperation</t>
  </si>
  <si>
    <t>eine/die Innovation</t>
  </si>
  <si>
    <t>eine/die Individualität</t>
  </si>
  <si>
    <t>eine/die Implementierung</t>
  </si>
  <si>
    <t>eine/die Identifikation</t>
  </si>
  <si>
    <t>eine/die Handlungskompetenz</t>
  </si>
  <si>
    <t>eine/die Gestaltungskompetenz</t>
  </si>
  <si>
    <t>eine/die Gesamtverantwortung</t>
  </si>
  <si>
    <t>eine/die Erwartung</t>
  </si>
  <si>
    <t>eine/die Evaluation</t>
  </si>
  <si>
    <t>eine/die Entscheidungskompetenz</t>
  </si>
  <si>
    <t>eine/die Dokumentation</t>
  </si>
  <si>
    <t>eine/die Datenanalyse</t>
  </si>
  <si>
    <t>eine/die Datenbasis</t>
  </si>
  <si>
    <t>eine/die Zielvereinbarung</t>
  </si>
  <si>
    <t>eine/die Wiederaufnahme</t>
  </si>
  <si>
    <t>eine/die Weiterbildung</t>
  </si>
  <si>
    <t>eine/die Vereinbarung</t>
  </si>
  <si>
    <t>eine/die Umsetzungskompetenz</t>
  </si>
  <si>
    <t>eine/die Struktur</t>
  </si>
  <si>
    <t>eine/die Steuerungskompetenz</t>
  </si>
  <si>
    <t>eine/die Steuerungsfunktion</t>
  </si>
  <si>
    <t>eine/die Stabilisierung</t>
  </si>
  <si>
    <t>eine/die Sprachfähigkeit</t>
  </si>
  <si>
    <t>eine/die Sozialkompetenz</t>
  </si>
  <si>
    <t>eine/die Selbstwahrnehmung</t>
  </si>
  <si>
    <t>eine/die Selbstreflexion</t>
  </si>
  <si>
    <t>eine/die Selbstorganisation</t>
  </si>
  <si>
    <t>eine/die Selbstkontrolle</t>
  </si>
  <si>
    <t>eine/die Selbstentwicklung</t>
  </si>
  <si>
    <t>eine/die Schnittstelle</t>
  </si>
  <si>
    <t>eine/die Schlüsselkompetenz</t>
  </si>
  <si>
    <t>eine/die Selbstverwirklichung</t>
  </si>
  <si>
    <t>eine/die Selbstevaluation</t>
  </si>
  <si>
    <t>eine/die Sinnhaftigkeit</t>
  </si>
  <si>
    <t>eine/die Studienordnung</t>
  </si>
  <si>
    <t>eine/die Studienplanung</t>
  </si>
  <si>
    <t>eine/die Studienzeit</t>
  </si>
  <si>
    <t>eine/die Teamfähigkeit</t>
  </si>
  <si>
    <t>eine/die Verfügbarkeit</t>
  </si>
  <si>
    <t>eine/die Vergangenheit</t>
  </si>
  <si>
    <t>eine/die Verhaltensebene</t>
  </si>
  <si>
    <t>eine/die Verhaltensweise</t>
  </si>
  <si>
    <t>eine/die Veranstaltung</t>
  </si>
  <si>
    <t>eine/die Verantwortungsebene</t>
  </si>
  <si>
    <t>eine/die Vereinheitlichung</t>
  </si>
  <si>
    <t>eine/die Verfahrensweise</t>
  </si>
  <si>
    <t>eine/die Verhaltensänderung</t>
  </si>
  <si>
    <t>eine/die Verknüpfung</t>
  </si>
  <si>
    <t>eine/die Vermittlungskompetenz</t>
  </si>
  <si>
    <t>eine/die Vernetzung</t>
  </si>
  <si>
    <t>eine/die Verpflichtungserklärung</t>
  </si>
  <si>
    <t>eine/die Verpflichtungsebene</t>
  </si>
  <si>
    <t>eine/die Verfügbarkeitsebene</t>
  </si>
  <si>
    <t>eine/die Voraussetzungsebene</t>
  </si>
  <si>
    <t>eine/die Vorgehensweise</t>
  </si>
  <si>
    <t>eine/die Vorstellung</t>
  </si>
  <si>
    <t>eine/die Weitergabe</t>
  </si>
  <si>
    <t>eine/die Weiterbildungsmöglichkeit</t>
  </si>
  <si>
    <t>eine/die Weiterbildungsmaßnahme</t>
  </si>
  <si>
    <t>eine/die Weiterbildungsphase</t>
  </si>
  <si>
    <t>eine/die Weiterbildungsstruktur</t>
  </si>
  <si>
    <t>eine/die Weiterbildungsebene</t>
  </si>
  <si>
    <t>eine/die Weiterbildungsstrategie</t>
  </si>
  <si>
    <t>eine/die Weiterbildungsplanung</t>
  </si>
  <si>
    <t>eine/die Weiterbildungsbeteiligung</t>
  </si>
  <si>
    <t>eine/die Weiterbildungsqualität</t>
  </si>
  <si>
    <t>eine/die Weiterbildungsform</t>
  </si>
  <si>
    <t>eine/die Weiterbildungsaktivität</t>
  </si>
  <si>
    <t>eine/die Weiterbildungsorientierung</t>
  </si>
  <si>
    <t>eine/die Weiterbildungspraxis</t>
  </si>
  <si>
    <t>eine/die Weiterbildungssituation</t>
  </si>
  <si>
    <t>eine/die Weiterbildungstätigkeit</t>
  </si>
  <si>
    <t>eine/die Weiterbildungstiefe</t>
  </si>
  <si>
    <t>eine/die Weiterbildungsthematik</t>
  </si>
  <si>
    <t>eine/die Weiterbildungsteilnahme</t>
  </si>
  <si>
    <t>eine/die Weiterbildungsteilnehmerin</t>
  </si>
  <si>
    <t>eine/die Weiterbildungsteilnehmerzahl</t>
  </si>
  <si>
    <t>eine/die Weiterbildungsträger</t>
  </si>
  <si>
    <t>eine/die Weiterbildungszeit</t>
  </si>
  <si>
    <t>eine/die Weiterbildungsziel</t>
  </si>
  <si>
    <t>eine/die Weiterbildungszufriedenheit</t>
  </si>
  <si>
    <t>eine/die Weiterbildungszweck</t>
  </si>
  <si>
    <t>eine/die Weiterbildungssystematik</t>
  </si>
  <si>
    <t>eine/die Weiterbildungsschwerpunkte</t>
  </si>
  <si>
    <t>eine/die Weiterbildungsschritte</t>
  </si>
  <si>
    <t>eine/die Weiterbildungsspezifikation</t>
  </si>
  <si>
    <t>eine/die Weiterbildungseinheit</t>
  </si>
  <si>
    <t>eine/die Weiterbildungskonzeption</t>
  </si>
  <si>
    <t>eine/die Weiterbildungskultur</t>
  </si>
  <si>
    <t>eine/die Weiterbildungsprozess</t>
  </si>
  <si>
    <t>eine/die Weiterbildungsperspektive</t>
  </si>
  <si>
    <t>eine/die Weiterbildungsperson</t>
  </si>
  <si>
    <t>eine/die Weiterbildungsplattform</t>
  </si>
  <si>
    <t>eine/die Weiterbildungspolitik</t>
  </si>
  <si>
    <t>eine/die Weiterbildungsquote</t>
  </si>
  <si>
    <t>eine/die Weiterbildungsrate</t>
  </si>
  <si>
    <t>eine/die Weiterbildungsreform</t>
  </si>
  <si>
    <t>eine/die Weiterbildungsreihe</t>
  </si>
  <si>
    <t>eine/die Weiterbildungsrelevanz</t>
  </si>
  <si>
    <t>eine/die Weiterbildungsressource</t>
  </si>
  <si>
    <t>eine/die Weiterbildungsrolle</t>
  </si>
  <si>
    <t>eine/die Weiterbildungsrunde</t>
  </si>
  <si>
    <t>eine/die Weiterbildungseinrichtung</t>
  </si>
  <si>
    <t>eine/die Weiterbildungseinladung</t>
  </si>
  <si>
    <t>eine/die Weiterbildungseinordnung</t>
  </si>
  <si>
    <t>eine/die Weiterbildungseinverständniserklärung</t>
  </si>
  <si>
    <t>eine/die Weiterbildungseinstellung</t>
  </si>
  <si>
    <t>eine/die Weiterbildungsevaluation</t>
  </si>
  <si>
    <t>eine/die Weiterbildungsevidenz</t>
  </si>
  <si>
    <t>eine/die Weiterbildungsfähigkeit</t>
  </si>
  <si>
    <t>eine/die Weiterbildungsfeld</t>
  </si>
  <si>
    <t>eine/die Weiterbildungsforschung</t>
  </si>
  <si>
    <t>eine/die Weiterbildungsförderung</t>
  </si>
  <si>
    <t>eine/die Weiterbildungsfrage</t>
  </si>
  <si>
    <t>eine/die Weiterbildungsfreude</t>
  </si>
  <si>
    <t>eine/die Weiterbildungsgesellschaft</t>
  </si>
  <si>
    <t>eine/die Weiterbildungsgrundlage</t>
  </si>
  <si>
    <t>eine/die Weiterbildungsgüte</t>
  </si>
  <si>
    <t>eine/die Weiterbildungshandlung</t>
  </si>
  <si>
    <t>eine/die Weiterbildungshaltung</t>
  </si>
  <si>
    <t>eine/die Weiterbildungshäufigkeit</t>
  </si>
  <si>
    <t>eine/die Weiterbildungshistorie</t>
  </si>
  <si>
    <t>eine/die Weiterbildungshorizont</t>
  </si>
  <si>
    <t>eine/die Weiterbildungsinitiative</t>
  </si>
  <si>
    <t>eine/die Weiterbildungsinstitution</t>
  </si>
  <si>
    <t>eine/die Weiterbildungsintensität</t>
  </si>
  <si>
    <t>eine/die Weiterbildungsinteresse</t>
  </si>
  <si>
    <t>eine/die Weiterbildungsintervention</t>
  </si>
  <si>
    <t>eine/die Weiterbildungsjahr</t>
  </si>
  <si>
    <t>eine/die Weiterbildungskarriere</t>
  </si>
  <si>
    <t>eine/die Weiterbildungskette</t>
  </si>
  <si>
    <t>eine/die Weiterbildungskommission</t>
  </si>
  <si>
    <t>eine/die Weiterbildungskompetenz</t>
  </si>
  <si>
    <t>eine/die Weiterbildungskonferenz</t>
  </si>
  <si>
    <t>eine/die Weiterbildungskontext</t>
  </si>
  <si>
    <t>eine/die Weiterbildungskoordination</t>
  </si>
  <si>
    <t>eine/die Weiterbildungslandschaft</t>
  </si>
  <si>
    <t>eine/die Weiterbildungsmanagement</t>
  </si>
  <si>
    <t>eine/die Weiterbildungsmatrix</t>
  </si>
  <si>
    <t>eine/die Weiterbildungsmechanismus</t>
  </si>
  <si>
    <t>eine/die Weiterbildungsmentalität</t>
  </si>
  <si>
    <t>eine/die Weiterbildungsmethode</t>
  </si>
  <si>
    <t>eine/die Weiterbildungsmotivation</t>
  </si>
  <si>
    <t>eine/die Weiterbildungsmüdigkeit</t>
  </si>
  <si>
    <t>eine/die Weiterbildungsmuster</t>
  </si>
  <si>
    <t>eine/die Weiterbildungspass</t>
  </si>
  <si>
    <t>eine/die Weiterbildungspath</t>
  </si>
  <si>
    <t>eine/die Weiterbildungsportal</t>
  </si>
  <si>
    <t>eine/die Weiterbildungsposition</t>
  </si>
  <si>
    <t>eine/die Weiterbildungspräferenz</t>
  </si>
  <si>
    <t>eine/die Weiterbildungsprogramm</t>
  </si>
  <si>
    <t>eine/die Weiterbildungsrahmen</t>
  </si>
  <si>
    <t>eine/die Weiterbildungsrange</t>
  </si>
  <si>
    <t>eine/die Weiterbildungsreaktion</t>
  </si>
  <si>
    <t>eine/die Weiterbildungsrealität</t>
  </si>
  <si>
    <t>eine/die Weiterbildungsreflexion</t>
  </si>
  <si>
    <t>eine/die Weiterbildungsregion</t>
  </si>
  <si>
    <t>eine/die Weiterbildungsrichtlinie</t>
  </si>
  <si>
    <t>eine/die Weiterbildungsschiene</t>
  </si>
  <si>
    <t>eine/die Weiterbildungsschlüssel</t>
  </si>
  <si>
    <t>eine/die Weiterbildungsspektrum</t>
  </si>
  <si>
    <t>eine/die Weiterbildungssprache</t>
  </si>
  <si>
    <t>eine/die Weiterbildungssprachebene</t>
  </si>
  <si>
    <t>eine/die Weiterbildungssprechstunde</t>
  </si>
  <si>
    <t>eine/die Weiterbildungsspur</t>
  </si>
  <si>
    <t>eine/die Weiterbildungstabelle</t>
  </si>
  <si>
    <t>eine/die Weiterbildungstermin</t>
  </si>
  <si>
    <t>eine/die Weiterbildungstest</t>
  </si>
  <si>
    <t>eine/die Weiterbildungsthema</t>
  </si>
  <si>
    <t>eine/die Weiterbildungsumfrage</t>
  </si>
  <si>
    <t>eine/die Weiterbildungsumsetzung</t>
  </si>
  <si>
    <t>eine/die Weiterbildungsunterstützung</t>
  </si>
  <si>
    <t>eine/die Weiterbildungsvariante</t>
  </si>
  <si>
    <t>eine/die Weiterbildungsvereinbarung</t>
  </si>
  <si>
    <t>eine/die Weiterbildungsveranstaltung</t>
  </si>
  <si>
    <t>eine/die Weiterbildungsverantwortung</t>
  </si>
  <si>
    <t>eine/die Weiterbildungsverpflichtung</t>
  </si>
  <si>
    <t>eine/die Weiterbildungsvertiefung</t>
  </si>
  <si>
    <t>eine/die Weiterbildungsverwaltung</t>
  </si>
  <si>
    <t>eine/die Weiterbildungsverständnis</t>
  </si>
  <si>
    <t>eine/die Weiterbildungsversuch</t>
  </si>
  <si>
    <t>eine/die Weiterbildungsvertrauen</t>
  </si>
  <si>
    <t>eine/die Weiterbildungsvertretung</t>
  </si>
  <si>
    <t>eine/die Weiterbildungsvision</t>
  </si>
  <si>
    <t>eine/die Weiterbildungsweg</t>
  </si>
  <si>
    <t>eine/die Weiterbildungswissen</t>
  </si>
  <si>
    <t>eine/die Weiterbildungswissenschaft</t>
  </si>
  <si>
    <t>eine/die Weiterbildungsangebot</t>
  </si>
  <si>
    <t>eine/die Weiterbildungserfahrung</t>
  </si>
  <si>
    <t>eine/die Weiterbildungserfolg</t>
  </si>
  <si>
    <t>eine/die Weiterbildungsergebnis</t>
  </si>
  <si>
    <t>eine/die Weiterbildungsfinanzierung</t>
  </si>
  <si>
    <t>eine/die Weiterbildungsgespräch</t>
  </si>
  <si>
    <t>eine/die Weiterbildungsgesetz</t>
  </si>
  <si>
    <t>eine/die Weiterbildungsgremium</t>
  </si>
  <si>
    <t>eine/die Weiterbildungsinhalte</t>
  </si>
  <si>
    <t>eine/die Weiterbildungskonzept</t>
  </si>
  <si>
    <t>eine/die Weiterbildungskurs</t>
  </si>
  <si>
    <t>eine/die Weiterbildungsmaterial</t>
  </si>
  <si>
    <t>eine/die Weiterbildungsprojekt</t>
  </si>
  <si>
    <t>eine/die Weiterbildungspunkte</t>
  </si>
  <si>
    <t>eine/die Weiterbildungsrecht</t>
  </si>
  <si>
    <t>eine/die Weiterbildungsregelung</t>
  </si>
  <si>
    <t>eine/die Weiterbildungsreise</t>
  </si>
  <si>
    <t>eine/die Weiterbildungsschulung</t>
  </si>
  <si>
    <t>eine/die Weiterbildungssystem</t>
  </si>
  <si>
    <t>eine/die Weiterbildungsumfang</t>
  </si>
  <si>
    <t>eine/die Weiterbildungsunternehmen</t>
  </si>
  <si>
    <t>eine/die Weiterbildungsvoraussetzung</t>
  </si>
  <si>
    <t>eine/die Weiterbildungsstand</t>
  </si>
  <si>
    <t>eine/die Weiterbildungsbegriff</t>
  </si>
  <si>
    <t>eine/die Weiterbildungsberatung</t>
  </si>
  <si>
    <t>eine/die Weiterbildungsschwerpunkt</t>
  </si>
  <si>
    <t>eine/die Weiterbildungstrend</t>
  </si>
  <si>
    <t>eine/die Weiterbildungserhebung</t>
  </si>
  <si>
    <t>eine/die Weiterbildungserwartung</t>
  </si>
  <si>
    <t>eine/die Weiterbildungsethik</t>
  </si>
  <si>
    <t>eine/die Weiterbildungstool</t>
  </si>
  <si>
    <t>eine/die Weiterbildungstechnologie</t>
  </si>
  <si>
    <t>eine/die Weiterbildungssoftware</t>
  </si>
  <si>
    <t>eine/die Weiterbildungsdigitalisierung</t>
  </si>
  <si>
    <t>eine/die Weiterbildungsressourcennutzung</t>
  </si>
  <si>
    <t>eine/die Weiterbildungsschnittstelle</t>
  </si>
  <si>
    <t>eine/die Weiterbildungsintegration</t>
  </si>
  <si>
    <t>eine/die Weiterbildungspersonal</t>
  </si>
  <si>
    <t>eine/die Weiterbildungsstatistik</t>
  </si>
  <si>
    <t>eine/die Weiterbildungsstandardsicherung</t>
  </si>
  <si>
    <t>eine/die Weiterbildungssteuerung</t>
  </si>
  <si>
    <t>eine/die Weiterbildungsstrukturierung</t>
  </si>
  <si>
    <t>eine/die Weiterbildungstaktik</t>
  </si>
  <si>
    <t>eine/die Weiterbildungstechnik</t>
  </si>
  <si>
    <t>eine/die Weiterbildungsterminplanung</t>
  </si>
  <si>
    <t>eine/die Weiterbildungstransparenz</t>
  </si>
  <si>
    <t>eine/die Weiterbildungsüberblick</t>
  </si>
  <si>
    <t>eine/die Weiterbildungsumfeld</t>
  </si>
  <si>
    <t>eine/die Weiterbildungsvereinheitlichung</t>
  </si>
  <si>
    <t>eine/die Weiterbildungsverknüpfung</t>
  </si>
  <si>
    <t>eine/die Weiterbildungsverlauf</t>
  </si>
  <si>
    <t>eine/die Weiterbildungsverschiebung</t>
  </si>
  <si>
    <t>eine/die Weiterbildungsvielfalt</t>
  </si>
  <si>
    <t>eine/die Weiterbildungszielsetzung</t>
  </si>
  <si>
    <t>eine/die Weiterbildungszuordnung</t>
  </si>
  <si>
    <t>eine/die Weiterbildungszweckbindung</t>
  </si>
  <si>
    <t>eine/die Weiterbildungszugang</t>
  </si>
  <si>
    <t>eine/die Weiterbildungszulassung</t>
  </si>
  <si>
    <t>eine/die Weiterbildungszusage</t>
  </si>
  <si>
    <t>eine/die Weiterbildungspflicht</t>
  </si>
  <si>
    <t>eine/die Weiterbildungsplanungssicherheit</t>
  </si>
  <si>
    <t>eine/die Weiterbildungsplattformintegration</t>
  </si>
  <si>
    <t>eine/die Weiterbildungsprozessqualität</t>
  </si>
  <si>
    <t>eine/die Weiterbildungsprotokoll</t>
  </si>
  <si>
    <t>eine/die Weiterbildungspublikum</t>
  </si>
  <si>
    <t>eine/die Weiterbildungsqualitätssicherung</t>
  </si>
  <si>
    <t>eine/die Weiterbildungsqualifikation</t>
  </si>
  <si>
    <t>eine/die Weiterbildungsrecherche</t>
  </si>
  <si>
    <t>eine/die Weiterbildungsreflexionsebene</t>
  </si>
  <si>
    <t>eine/die Weiterbildungsregistrierung</t>
  </si>
  <si>
    <t>eine/die Weiterbildungsrelevanzbewertung</t>
  </si>
  <si>
    <t>eine/die Weiterbildungsresonanz</t>
  </si>
  <si>
    <t>eine/die Weiterbildungsrichtliniensystematik</t>
  </si>
  <si>
    <t>eine/die Weiterbildungsschleife</t>
  </si>
  <si>
    <t>eine/die Weiterbildungsschlüsselqualifikation</t>
  </si>
  <si>
    <t>eine/die Weiterbildungsschritt</t>
  </si>
  <si>
    <t>eine/die Weiterbildungsschnittmenge</t>
  </si>
  <si>
    <t>eine/die Weiterbildungsspezifik</t>
  </si>
  <si>
    <t>eine/die Weiterbildungssprecherrolle</t>
  </si>
  <si>
    <t>eine/die Weiterbildungsszenario</t>
  </si>
  <si>
    <t>eine/die Weiterbildungssynergie</t>
  </si>
  <si>
    <t>eine/die Weiterbildungsteilnehmer</t>
  </si>
  <si>
    <t>eine/die Weiterbildungsteilnehmerdaten</t>
  </si>
  <si>
    <t>eine/die Weiterbildungsteilnahmequote</t>
  </si>
  <si>
    <t>eine/die Weiterbildungsteilnahmestatistik</t>
  </si>
  <si>
    <t>eine/die Weiterbildungsthemaentwicklung</t>
  </si>
  <si>
    <t>eine/die Weiterbildungstoolsammlung</t>
  </si>
  <si>
    <t>eine/die Weiterbildungstracker</t>
  </si>
  <si>
    <t>eine/die Weiterbildungsumsetzungskompetenz</t>
  </si>
  <si>
    <t>eine/die Weiterbildungsunterlage</t>
  </si>
  <si>
    <t>eine/die Weiterbildungsunterstützungsmaßnahme</t>
  </si>
  <si>
    <t>eine/die Weiterbildungsvarianz</t>
  </si>
  <si>
    <t>eine/die Weiterbildungsvereinbarungsebene</t>
  </si>
  <si>
    <t>eine/die Weiterbildungsvergleich</t>
  </si>
  <si>
    <t>eine/die Weiterbildungsvergleichbarkeit</t>
  </si>
  <si>
    <t>eine/die Weiterbildungsverfolgung</t>
  </si>
  <si>
    <t>eine/die Weiterbildungsvermittlung</t>
  </si>
  <si>
    <t>eine/die Weiterbildungsvernetzung</t>
  </si>
  <si>
    <t>eine/die Weiterbildungsverfügbarkeit</t>
  </si>
  <si>
    <t>eine/die Weiterbildungsverzögerung</t>
  </si>
  <si>
    <t>eine/die Weiterbildungsvisionserklärung</t>
  </si>
  <si>
    <t>eine/die Weiterbildungswahl</t>
  </si>
  <si>
    <t>eine/die Weiterbildungswegbeschreibung</t>
  </si>
  <si>
    <t>eine/die Weiterbildungswissenschaftlerin</t>
  </si>
  <si>
    <t>eine/die Weiterbildungswissenschaftler</t>
  </si>
  <si>
    <t>eine/die Weiterbildungszieldefinition</t>
  </si>
  <si>
    <t>eine/die Weiterbildungszielmessung</t>
  </si>
  <si>
    <t>eine/die Weiterbildungszielsystematik</t>
  </si>
  <si>
    <t>eine/die Weiterbildungszuschuss</t>
  </si>
  <si>
    <t>eine/die Weiterbildungszweckverfolgung</t>
  </si>
  <si>
    <t>eine/die Weiterbildungszyklus</t>
  </si>
  <si>
    <t>eine/die Weiterbildungskontextualisierung</t>
  </si>
  <si>
    <t>eine/die Weiterbildungserkenntnis</t>
  </si>
  <si>
    <t>eine/die Weiterbildungsfeedback</t>
  </si>
  <si>
    <t>eine/die Weiterbildungssynergiemodell</t>
  </si>
  <si>
    <t>eine/die Weiterbildungsinnovationsrate</t>
  </si>
  <si>
    <t>eine/die Weiterbildungsdigitalstrategie</t>
  </si>
  <si>
    <t>eine/die Weiterbildungsstrategiepapier</t>
  </si>
  <si>
    <t>eine/die Weiterbildungsprozesslandkarte</t>
  </si>
  <si>
    <t>eine/die Weiterbildungsmonitoring</t>
  </si>
  <si>
    <t>eine/die Weiterbildungsbilanz</t>
  </si>
  <si>
    <t>eine/die Weiterbildungsinitiativeplanung</t>
  </si>
  <si>
    <t>eine/die Weiterbildungszertifikat</t>
  </si>
  <si>
    <t>eine/die Weiterbildungszertifizierung</t>
  </si>
  <si>
    <t>eine/die Weiterbildungskonferenzprotokoll</t>
  </si>
  <si>
    <t>eine/die Weiterbildungskontinuität</t>
  </si>
  <si>
    <t>eine/die Weiterbildungskompetenzmodell</t>
  </si>
  <si>
    <t>eine/die Weiterbildungshandreichung</t>
  </si>
  <si>
    <t>eine/die Weiterbildungsstrategieentwicklung</t>
  </si>
  <si>
    <t>eine/die Weiterbildungsinitiativeentwicklung</t>
  </si>
  <si>
    <t>eine/die Weiterbildungswirkungsanalyse</t>
  </si>
  <si>
    <t>einer/der Zeit</t>
  </si>
  <si>
    <t>eines/des Mannes</t>
  </si>
  <si>
    <t>einer/der Hand</t>
  </si>
  <si>
    <t>eines/des Tages</t>
  </si>
  <si>
    <t>eines/des Weges</t>
  </si>
  <si>
    <t>eines/des Auges</t>
  </si>
  <si>
    <t>einer/der Sache</t>
  </si>
  <si>
    <t>eines/des Kopfes</t>
  </si>
  <si>
    <t>eines/des Jahres</t>
  </si>
  <si>
    <t>eines/des Zimmers</t>
  </si>
  <si>
    <t>einer/der Tür</t>
  </si>
  <si>
    <t>einer/der Frau</t>
  </si>
  <si>
    <t>eines/des Gesichts</t>
  </si>
  <si>
    <t>einer/der Mutter</t>
  </si>
  <si>
    <t>einer/der Nacht</t>
  </si>
  <si>
    <t>eines/des Hauses</t>
  </si>
  <si>
    <t>eines/des Vaters</t>
  </si>
  <si>
    <t>eines/des Lebens</t>
  </si>
  <si>
    <t>eines/des Rückens</t>
  </si>
  <si>
    <t>einer/der Stimme</t>
  </si>
  <si>
    <t>eines/des Mädchens</t>
  </si>
  <si>
    <t>eines/des Ortes</t>
  </si>
  <si>
    <t>eines/des Jungen</t>
  </si>
  <si>
    <t>eines/des Autos</t>
  </si>
  <si>
    <t>einer/der Seite</t>
  </si>
  <si>
    <t>eines/des Armes</t>
  </si>
  <si>
    <t>eines/des Kindes</t>
  </si>
  <si>
    <t>eines/des Wortes</t>
  </si>
  <si>
    <t>eines/des Fingers</t>
  </si>
  <si>
    <t>eines/des Freundes</t>
  </si>
  <si>
    <t>einer/der Schule</t>
  </si>
  <si>
    <t>eines/des Blickes</t>
  </si>
  <si>
    <t>eines/des Mundes</t>
  </si>
  <si>
    <t>eines/des Spiels</t>
  </si>
  <si>
    <t>eines/des Platzes</t>
  </si>
  <si>
    <t>eines/des Menschen</t>
  </si>
  <si>
    <t>eines/des Wassers</t>
  </si>
  <si>
    <t>eines/des Namens</t>
  </si>
  <si>
    <t>einer/der Stadt</t>
  </si>
  <si>
    <t>einer/der Arbeit</t>
  </si>
  <si>
    <t>einer/der Geschichte</t>
  </si>
  <si>
    <t>eines/des Abends</t>
  </si>
  <si>
    <t>eines/des Sinnes</t>
  </si>
  <si>
    <t>einer/der Straße</t>
  </si>
  <si>
    <t>eines/des Bildes</t>
  </si>
  <si>
    <t>eines/des Bodens</t>
  </si>
  <si>
    <t>eines/des Grundes</t>
  </si>
  <si>
    <t>eines/des Herzens</t>
  </si>
  <si>
    <t>einer/der Woche</t>
  </si>
  <si>
    <t>einer/der Möglichkeit</t>
  </si>
  <si>
    <t>eines/des Staates</t>
  </si>
  <si>
    <t>einer/der Stelle</t>
  </si>
  <si>
    <t>eines/des Endes</t>
  </si>
  <si>
    <t>einer/der Art</t>
  </si>
  <si>
    <t>eines/des Beispiels</t>
  </si>
  <si>
    <t>einer/der Frage</t>
  </si>
  <si>
    <t>eines/des Bereichs</t>
  </si>
  <si>
    <t>eines/des Anfangs</t>
  </si>
  <si>
    <t>einer/der Familie</t>
  </si>
  <si>
    <t>eines/des Gesprächs</t>
  </si>
  <si>
    <t>eines/des Unternehmens</t>
  </si>
  <si>
    <t>eines/des Geldes</t>
  </si>
  <si>
    <t>einer/der Minute</t>
  </si>
  <si>
    <t>einer/der Form</t>
  </si>
  <si>
    <t>eines/des Krieges</t>
  </si>
  <si>
    <t>einer/der Polizei</t>
  </si>
  <si>
    <t>eines/des Stückes</t>
  </si>
  <si>
    <t>eines/des Raumes</t>
  </si>
  <si>
    <t>einer/der Folge</t>
  </si>
  <si>
    <t>einer/der Regierung</t>
  </si>
  <si>
    <t>eines/des Ergebnisses</t>
  </si>
  <si>
    <t>eines/des Interesses</t>
  </si>
  <si>
    <t>eines/des Themas</t>
  </si>
  <si>
    <t>eines/des Angebots</t>
  </si>
  <si>
    <t>einer/der Wohnung</t>
  </si>
  <si>
    <t>einer/der Ordnung</t>
  </si>
  <si>
    <t>einer/der Gruppe</t>
  </si>
  <si>
    <t>eines/des Punktes</t>
  </si>
  <si>
    <t>eines/des Marktes</t>
  </si>
  <si>
    <t>eines/des Moments</t>
  </si>
  <si>
    <t>einer/der Luft</t>
  </si>
  <si>
    <t>eines/des Textes</t>
  </si>
  <si>
    <t>eines/des Problems</t>
  </si>
  <si>
    <t>einer/der Universität</t>
  </si>
  <si>
    <t>eines/des Versuchs</t>
  </si>
  <si>
    <t>eines/des Verhältnisses</t>
  </si>
  <si>
    <t>einer/der Zukunft</t>
  </si>
  <si>
    <t>eines/des Ziels</t>
  </si>
  <si>
    <t>eines/des Projekts</t>
  </si>
  <si>
    <t>einer/der Meinung</t>
  </si>
  <si>
    <t>eines/des Berichts</t>
  </si>
  <si>
    <t>einer/der Sprache</t>
  </si>
  <si>
    <t>времени</t>
  </si>
  <si>
    <t>мужчины</t>
  </si>
  <si>
    <t>руки</t>
  </si>
  <si>
    <t>дня</t>
  </si>
  <si>
    <t>пути</t>
  </si>
  <si>
    <t>глаза</t>
  </si>
  <si>
    <t>вещи</t>
  </si>
  <si>
    <t>головы</t>
  </si>
  <si>
    <t>года</t>
  </si>
  <si>
    <t>комнаты</t>
  </si>
  <si>
    <t>двери</t>
  </si>
  <si>
    <t>женщины</t>
  </si>
  <si>
    <t>лица</t>
  </si>
  <si>
    <t>матери</t>
  </si>
  <si>
    <t>ночи</t>
  </si>
  <si>
    <t>дома</t>
  </si>
  <si>
    <t>отца</t>
  </si>
  <si>
    <t>жизни</t>
  </si>
  <si>
    <t>спины</t>
  </si>
  <si>
    <t>голоса</t>
  </si>
  <si>
    <t>девочки</t>
  </si>
  <si>
    <t>места</t>
  </si>
  <si>
    <t>мальчика</t>
  </si>
  <si>
    <t>машины</t>
  </si>
  <si>
    <t>страницы</t>
  </si>
  <si>
    <t>ребёнка</t>
  </si>
  <si>
    <t>слова</t>
  </si>
  <si>
    <t>пальца</t>
  </si>
  <si>
    <t>друга</t>
  </si>
  <si>
    <t>школы</t>
  </si>
  <si>
    <t>взгляда</t>
  </si>
  <si>
    <t>рта</t>
  </si>
  <si>
    <t>игры</t>
  </si>
  <si>
    <t>человека</t>
  </si>
  <si>
    <t>воды</t>
  </si>
  <si>
    <t>имени</t>
  </si>
  <si>
    <t>города</t>
  </si>
  <si>
    <t>работы</t>
  </si>
  <si>
    <t>истории</t>
  </si>
  <si>
    <t>вечера</t>
  </si>
  <si>
    <t>смысла</t>
  </si>
  <si>
    <t>улицы</t>
  </si>
  <si>
    <t>картинки</t>
  </si>
  <si>
    <t>пола</t>
  </si>
  <si>
    <t>причины</t>
  </si>
  <si>
    <t>сердца</t>
  </si>
  <si>
    <t>недели</t>
  </si>
  <si>
    <t>возможности</t>
  </si>
  <si>
    <t>государства</t>
  </si>
  <si>
    <t>конца</t>
  </si>
  <si>
    <t>вида</t>
  </si>
  <si>
    <t>примера</t>
  </si>
  <si>
    <t>вопроса</t>
  </si>
  <si>
    <t>области</t>
  </si>
  <si>
    <t>начала</t>
  </si>
  <si>
    <t>семьи</t>
  </si>
  <si>
    <t>основания</t>
  </si>
  <si>
    <t>разговора</t>
  </si>
  <si>
    <t>предприятия</t>
  </si>
  <si>
    <t>денег</t>
  </si>
  <si>
    <t>минуты</t>
  </si>
  <si>
    <t>формы</t>
  </si>
  <si>
    <t>войны</t>
  </si>
  <si>
    <t>полиции</t>
  </si>
  <si>
    <t>куска</t>
  </si>
  <si>
    <t>помещения</t>
  </si>
  <si>
    <t>последствия</t>
  </si>
  <si>
    <t>правительства</t>
  </si>
  <si>
    <t>результата</t>
  </si>
  <si>
    <t>интереса</t>
  </si>
  <si>
    <t>темы</t>
  </si>
  <si>
    <t>предложения</t>
  </si>
  <si>
    <t>квартиры</t>
  </si>
  <si>
    <t>порядка</t>
  </si>
  <si>
    <t>группы</t>
  </si>
  <si>
    <t>точки</t>
  </si>
  <si>
    <t>рынка</t>
  </si>
  <si>
    <t>изображения</t>
  </si>
  <si>
    <t>момента</t>
  </si>
  <si>
    <t>воздуха</t>
  </si>
  <si>
    <t>текста</t>
  </si>
  <si>
    <t>проблемы</t>
  </si>
  <si>
    <t>университета</t>
  </si>
  <si>
    <t>попытки</t>
  </si>
  <si>
    <t>отношения</t>
  </si>
  <si>
    <t>будущего</t>
  </si>
  <si>
    <t>цели</t>
  </si>
  <si>
    <t>проекта</t>
  </si>
  <si>
    <t>мнения</t>
  </si>
  <si>
    <t>доклада</t>
  </si>
  <si>
    <t>языка</t>
  </si>
  <si>
    <t>einen/den Mann</t>
  </si>
  <si>
    <t>einen/den Tag</t>
  </si>
  <si>
    <t>einen/den Weg</t>
  </si>
  <si>
    <t>einen/den Kopf</t>
  </si>
  <si>
    <t>einen/den Vater</t>
  </si>
  <si>
    <t>einen/den Rücken</t>
  </si>
  <si>
    <t>einen/den Ort</t>
  </si>
  <si>
    <t>einen/den Jungen</t>
  </si>
  <si>
    <t>einen/den Arm</t>
  </si>
  <si>
    <t>einen/den Finger</t>
  </si>
  <si>
    <t>einen/den Freund</t>
  </si>
  <si>
    <t>einen/den Blick</t>
  </si>
  <si>
    <t>einen/den Mund</t>
  </si>
  <si>
    <t>einen/den Platz</t>
  </si>
  <si>
    <t>einen/den Menschen</t>
  </si>
  <si>
    <t>einen/den Namen</t>
  </si>
  <si>
    <t>einen/den Abend</t>
  </si>
  <si>
    <t>einen/den Sinn</t>
  </si>
  <si>
    <t>einen/den Boden</t>
  </si>
  <si>
    <t>einen/den Grund</t>
  </si>
  <si>
    <t>einen/den Staat</t>
  </si>
  <si>
    <t>einen/den Bereich</t>
  </si>
  <si>
    <t>einen/den Anfang</t>
  </si>
  <si>
    <t>einen/den Krieg</t>
  </si>
  <si>
    <t>einen/den Raum</t>
  </si>
  <si>
    <t>einen/den Punkt</t>
  </si>
  <si>
    <t>einen/den Markt</t>
  </si>
  <si>
    <t>einen/den Moment</t>
  </si>
  <si>
    <t>einen/den Text</t>
  </si>
  <si>
    <t>einen/den Versuch</t>
  </si>
  <si>
    <t>einen/den Bericht</t>
  </si>
  <si>
    <t>время</t>
  </si>
  <si>
    <t>мужчину</t>
  </si>
  <si>
    <t>руку</t>
  </si>
  <si>
    <t>день</t>
  </si>
  <si>
    <t>путь</t>
  </si>
  <si>
    <t>глаз</t>
  </si>
  <si>
    <t>вещь</t>
  </si>
  <si>
    <t>голову</t>
  </si>
  <si>
    <t>год</t>
  </si>
  <si>
    <t>комнату</t>
  </si>
  <si>
    <t>дверь</t>
  </si>
  <si>
    <t>женщину</t>
  </si>
  <si>
    <t>лицо</t>
  </si>
  <si>
    <t>мать</t>
  </si>
  <si>
    <t>ночь</t>
  </si>
  <si>
    <t>дом</t>
  </si>
  <si>
    <t>жизнь</t>
  </si>
  <si>
    <t>спину</t>
  </si>
  <si>
    <t>голос</t>
  </si>
  <si>
    <t>девочку</t>
  </si>
  <si>
    <t>место</t>
  </si>
  <si>
    <t>машину</t>
  </si>
  <si>
    <t>страницу</t>
  </si>
  <si>
    <t>слово</t>
  </si>
  <si>
    <t>палец</t>
  </si>
  <si>
    <t>школу</t>
  </si>
  <si>
    <t>взгляд</t>
  </si>
  <si>
    <t>рот</t>
  </si>
  <si>
    <t>игру</t>
  </si>
  <si>
    <t>воду</t>
  </si>
  <si>
    <t>имя</t>
  </si>
  <si>
    <t>город</t>
  </si>
  <si>
    <t>работу</t>
  </si>
  <si>
    <t>историю</t>
  </si>
  <si>
    <t>вечер</t>
  </si>
  <si>
    <t>смысл</t>
  </si>
  <si>
    <t>улицу</t>
  </si>
  <si>
    <t>картинку</t>
  </si>
  <si>
    <t>пол</t>
  </si>
  <si>
    <t>причину</t>
  </si>
  <si>
    <t>сердце</t>
  </si>
  <si>
    <t>неделю</t>
  </si>
  <si>
    <t>возможность</t>
  </si>
  <si>
    <t>государство</t>
  </si>
  <si>
    <t>должность</t>
  </si>
  <si>
    <t>конец</t>
  </si>
  <si>
    <t>вид</t>
  </si>
  <si>
    <t>пример</t>
  </si>
  <si>
    <t>вопрос</t>
  </si>
  <si>
    <t>область</t>
  </si>
  <si>
    <t>начало</t>
  </si>
  <si>
    <t>семью</t>
  </si>
  <si>
    <t>основание</t>
  </si>
  <si>
    <t>разговор</t>
  </si>
  <si>
    <t>предприятие</t>
  </si>
  <si>
    <t>деньги</t>
  </si>
  <si>
    <t>минуту</t>
  </si>
  <si>
    <t>форму</t>
  </si>
  <si>
    <t>войну</t>
  </si>
  <si>
    <t>полицию</t>
  </si>
  <si>
    <t>кусок</t>
  </si>
  <si>
    <t>помещение</t>
  </si>
  <si>
    <t>последствие</t>
  </si>
  <si>
    <t>правительство</t>
  </si>
  <si>
    <t>результат</t>
  </si>
  <si>
    <t>интерес</t>
  </si>
  <si>
    <t>тему</t>
  </si>
  <si>
    <t>предложение</t>
  </si>
  <si>
    <t>квартиру</t>
  </si>
  <si>
    <t>порядок</t>
  </si>
  <si>
    <t>группу</t>
  </si>
  <si>
    <t>точку</t>
  </si>
  <si>
    <t>рынок</t>
  </si>
  <si>
    <t>изображение</t>
  </si>
  <si>
    <t>момент</t>
  </si>
  <si>
    <t>воздух</t>
  </si>
  <si>
    <t>текст</t>
  </si>
  <si>
    <t>проблему</t>
  </si>
  <si>
    <t>университет</t>
  </si>
  <si>
    <t>попытку</t>
  </si>
  <si>
    <t>отношение</t>
  </si>
  <si>
    <t>будущее</t>
  </si>
  <si>
    <t>цель</t>
  </si>
  <si>
    <t>проект</t>
  </si>
  <si>
    <t>мнение</t>
  </si>
  <si>
    <t>доклад</t>
  </si>
  <si>
    <t>язык</t>
  </si>
  <si>
    <t>einem/dem Mann</t>
  </si>
  <si>
    <t>einem/dem Tag</t>
  </si>
  <si>
    <t>einem/dem Weg</t>
  </si>
  <si>
    <t>einem/dem Auge</t>
  </si>
  <si>
    <t>einem/dem Kopf</t>
  </si>
  <si>
    <t>einem/dem Jahr</t>
  </si>
  <si>
    <t>einem/dem Zimmer</t>
  </si>
  <si>
    <t>einem/dem Gesicht</t>
  </si>
  <si>
    <t>einem/dem Haus</t>
  </si>
  <si>
    <t>einem/dem Vater</t>
  </si>
  <si>
    <t>einem/dem Leben</t>
  </si>
  <si>
    <t>einem/dem Rücken</t>
  </si>
  <si>
    <t>einem/dem Mädchen</t>
  </si>
  <si>
    <t>einem/dem Ort</t>
  </si>
  <si>
    <t>einem/dem Jungen</t>
  </si>
  <si>
    <t>einem/dem Auto</t>
  </si>
  <si>
    <t>einem/dem Arm</t>
  </si>
  <si>
    <t>einem/dem Kind</t>
  </si>
  <si>
    <t>einem/dem Wort</t>
  </si>
  <si>
    <t>einem/dem Finger</t>
  </si>
  <si>
    <t>einem/dem Freund</t>
  </si>
  <si>
    <t>einem/dem Blick</t>
  </si>
  <si>
    <t>einem/dem Mund</t>
  </si>
  <si>
    <t>einem/dem Spiel</t>
  </si>
  <si>
    <t>einem/dem Platz</t>
  </si>
  <si>
    <t>einem/dem Menschen</t>
  </si>
  <si>
    <t>einem/dem Wasser</t>
  </si>
  <si>
    <t>einem/dem Namen</t>
  </si>
  <si>
    <t>einem/dem Abend</t>
  </si>
  <si>
    <t>einem/dem Sinn</t>
  </si>
  <si>
    <t>einem/dem Bild</t>
  </si>
  <si>
    <t>einem/dem Boden</t>
  </si>
  <si>
    <t>einem/dem Grund</t>
  </si>
  <si>
    <t>einem/dem Herz</t>
  </si>
  <si>
    <t>einem/dem Staat</t>
  </si>
  <si>
    <t>einem/dem Ende</t>
  </si>
  <si>
    <t>einem/dem Beispiel</t>
  </si>
  <si>
    <t>einem/dem Bereich</t>
  </si>
  <si>
    <t>einem/dem Anfang</t>
  </si>
  <si>
    <t>einem/dem Gespräch</t>
  </si>
  <si>
    <t>einem/dem Unternehmen</t>
  </si>
  <si>
    <t>einem/dem Geld</t>
  </si>
  <si>
    <t>einem/dem Krieg</t>
  </si>
  <si>
    <t>einem/dem Stück</t>
  </si>
  <si>
    <t>einem/dem Raum</t>
  </si>
  <si>
    <t>einem/dem Ergebnis</t>
  </si>
  <si>
    <t>einem/dem Interesse</t>
  </si>
  <si>
    <t>einem/dem Thema</t>
  </si>
  <si>
    <t>einem/dem Angebot</t>
  </si>
  <si>
    <t>einem/dem Punkt</t>
  </si>
  <si>
    <t>einem/dem Markt</t>
  </si>
  <si>
    <t>einem/dem Moment</t>
  </si>
  <si>
    <t>einem/dem Text</t>
  </si>
  <si>
    <t>einem/dem Problem</t>
  </si>
  <si>
    <t>einem/dem Versuch</t>
  </si>
  <si>
    <t>einem/dem Verhältnis</t>
  </si>
  <si>
    <t>einem/dem Ziel</t>
  </si>
  <si>
    <t>einem/dem Projekt</t>
  </si>
  <si>
    <t>einem/dem Bericht</t>
  </si>
  <si>
    <t>мужчине</t>
  </si>
  <si>
    <t>руке</t>
  </si>
  <si>
    <t>дню</t>
  </si>
  <si>
    <t>глазу</t>
  </si>
  <si>
    <t>голове</t>
  </si>
  <si>
    <t>году</t>
  </si>
  <si>
    <t>комнате</t>
  </si>
  <si>
    <t>женщине</t>
  </si>
  <si>
    <t>лицу</t>
  </si>
  <si>
    <t>дому</t>
  </si>
  <si>
    <t>отцу</t>
  </si>
  <si>
    <t>спине</t>
  </si>
  <si>
    <t>голосу</t>
  </si>
  <si>
    <t>девочке</t>
  </si>
  <si>
    <t>месту</t>
  </si>
  <si>
    <t>мальчику</t>
  </si>
  <si>
    <t>машине</t>
  </si>
  <si>
    <t>странице</t>
  </si>
  <si>
    <t>ребёнку</t>
  </si>
  <si>
    <t>слову</t>
  </si>
  <si>
    <t>пальцу</t>
  </si>
  <si>
    <t>другу</t>
  </si>
  <si>
    <t>школе</t>
  </si>
  <si>
    <t>взгляду</t>
  </si>
  <si>
    <t>рту</t>
  </si>
  <si>
    <t>игре</t>
  </si>
  <si>
    <t>человеку</t>
  </si>
  <si>
    <t>воде</t>
  </si>
  <si>
    <t>городу</t>
  </si>
  <si>
    <t>работе</t>
  </si>
  <si>
    <t>вечеру</t>
  </si>
  <si>
    <t>смыслу</t>
  </si>
  <si>
    <t>улице</t>
  </si>
  <si>
    <t>картинке</t>
  </si>
  <si>
    <t>полу</t>
  </si>
  <si>
    <t>причине</t>
  </si>
  <si>
    <t>сердцу</t>
  </si>
  <si>
    <t>неделе</t>
  </si>
  <si>
    <t>государству</t>
  </si>
  <si>
    <t>должности</t>
  </si>
  <si>
    <t>концу</t>
  </si>
  <si>
    <t>виду</t>
  </si>
  <si>
    <t>примеру</t>
  </si>
  <si>
    <t>вопросу</t>
  </si>
  <si>
    <t>началу</t>
  </si>
  <si>
    <t>семье</t>
  </si>
  <si>
    <t>основанию</t>
  </si>
  <si>
    <t>разговору</t>
  </si>
  <si>
    <t>предприятию</t>
  </si>
  <si>
    <t>деньгам</t>
  </si>
  <si>
    <t>минуте</t>
  </si>
  <si>
    <t>форме</t>
  </si>
  <si>
    <t>войне</t>
  </si>
  <si>
    <t>куску</t>
  </si>
  <si>
    <t>помещению</t>
  </si>
  <si>
    <t>последствию</t>
  </si>
  <si>
    <t>правительству</t>
  </si>
  <si>
    <t>результату</t>
  </si>
  <si>
    <t>интересу</t>
  </si>
  <si>
    <t>теме</t>
  </si>
  <si>
    <t>предложению</t>
  </si>
  <si>
    <t>квартире</t>
  </si>
  <si>
    <t>порядку</t>
  </si>
  <si>
    <t>группе</t>
  </si>
  <si>
    <t>точке</t>
  </si>
  <si>
    <t>рынку</t>
  </si>
  <si>
    <t>изображению</t>
  </si>
  <si>
    <t>моменту</t>
  </si>
  <si>
    <t>воздуху</t>
  </si>
  <si>
    <t>тексту</t>
  </si>
  <si>
    <t>проблеме</t>
  </si>
  <si>
    <t>университету</t>
  </si>
  <si>
    <t>попытке</t>
  </si>
  <si>
    <t>отношению</t>
  </si>
  <si>
    <t>будущему</t>
  </si>
  <si>
    <t>проекту</t>
  </si>
  <si>
    <t>мнению</t>
  </si>
  <si>
    <t>докладу</t>
  </si>
  <si>
    <t>языку</t>
  </si>
  <si>
    <t>die Zeiten</t>
  </si>
  <si>
    <t>die Männer</t>
  </si>
  <si>
    <t>die Hände</t>
  </si>
  <si>
    <t>die Tage</t>
  </si>
  <si>
    <t>die Wege</t>
  </si>
  <si>
    <t>die Augen</t>
  </si>
  <si>
    <t>die Sachen</t>
  </si>
  <si>
    <t>die Köpfe</t>
  </si>
  <si>
    <t>die Jahre</t>
  </si>
  <si>
    <t>die Zimmer</t>
  </si>
  <si>
    <t>die Türen</t>
  </si>
  <si>
    <t>die Frauen</t>
  </si>
  <si>
    <t>die Gesichter</t>
  </si>
  <si>
    <t>die Mütter</t>
  </si>
  <si>
    <t>die Nächte</t>
  </si>
  <si>
    <t>die Häuser</t>
  </si>
  <si>
    <t>die Väter</t>
  </si>
  <si>
    <t>die Leben</t>
  </si>
  <si>
    <t>die Rücken</t>
  </si>
  <si>
    <t>die Stimmen</t>
  </si>
  <si>
    <t>die Mädchen</t>
  </si>
  <si>
    <t>die Orte</t>
  </si>
  <si>
    <t>die Jungen</t>
  </si>
  <si>
    <t>die Autos</t>
  </si>
  <si>
    <t>die Seiten</t>
  </si>
  <si>
    <t>die Arme</t>
  </si>
  <si>
    <t>die Kinder</t>
  </si>
  <si>
    <t>die Wörter</t>
  </si>
  <si>
    <t>die Finger</t>
  </si>
  <si>
    <t>die Freunde</t>
  </si>
  <si>
    <t>die Schulen</t>
  </si>
  <si>
    <t>die Blicke</t>
  </si>
  <si>
    <t>die Münder</t>
  </si>
  <si>
    <t>die Spiele</t>
  </si>
  <si>
    <t>die Plätze</t>
  </si>
  <si>
    <t>die Menschen</t>
  </si>
  <si>
    <t>die Wasser</t>
  </si>
  <si>
    <t>die Namen</t>
  </si>
  <si>
    <t>die Städte</t>
  </si>
  <si>
    <t>die Arbeiten</t>
  </si>
  <si>
    <t>die Geschichten</t>
  </si>
  <si>
    <t>die Abende</t>
  </si>
  <si>
    <t>die Sinne</t>
  </si>
  <si>
    <t>die Straßen</t>
  </si>
  <si>
    <t>die Bilder</t>
  </si>
  <si>
    <t>die Böden</t>
  </si>
  <si>
    <t>die Gründe</t>
  </si>
  <si>
    <t>die Herzen</t>
  </si>
  <si>
    <t>die Wochen</t>
  </si>
  <si>
    <t>die Möglichkeiten</t>
  </si>
  <si>
    <t>die Staaten</t>
  </si>
  <si>
    <t>die Stellen</t>
  </si>
  <si>
    <t>die Enden</t>
  </si>
  <si>
    <t>die Arten</t>
  </si>
  <si>
    <t>die Beispiele</t>
  </si>
  <si>
    <t>die Fragen</t>
  </si>
  <si>
    <t>die Bereiche</t>
  </si>
  <si>
    <t>die Anfänge</t>
  </si>
  <si>
    <t>die Familien</t>
  </si>
  <si>
    <t>die Gespräche</t>
  </si>
  <si>
    <t>die Unternehmen</t>
  </si>
  <si>
    <t>die Gelder</t>
  </si>
  <si>
    <t>die Minuten</t>
  </si>
  <si>
    <t>die Formen</t>
  </si>
  <si>
    <t>die Kriege</t>
  </si>
  <si>
    <t>die Polizeien</t>
  </si>
  <si>
    <t>die Stücke</t>
  </si>
  <si>
    <t>die Räume</t>
  </si>
  <si>
    <t>die Folgen</t>
  </si>
  <si>
    <t>die Regierungen</t>
  </si>
  <si>
    <t>die Ergebnisse</t>
  </si>
  <si>
    <t>die Interessen</t>
  </si>
  <si>
    <t>die Themen</t>
  </si>
  <si>
    <t>die Angebote</t>
  </si>
  <si>
    <t>die Wohnungen</t>
  </si>
  <si>
    <t>die Ordnungen</t>
  </si>
  <si>
    <t>die Gruppen</t>
  </si>
  <si>
    <t>die Punkte</t>
  </si>
  <si>
    <t>die Märkte</t>
  </si>
  <si>
    <t>die Momente</t>
  </si>
  <si>
    <t>die Lüfte</t>
  </si>
  <si>
    <t>die Texte</t>
  </si>
  <si>
    <t>die Probleme</t>
  </si>
  <si>
    <t>die Universitäten</t>
  </si>
  <si>
    <t>die Versuche</t>
  </si>
  <si>
    <t>die Verhältnisse</t>
  </si>
  <si>
    <t>die Zukünfte</t>
  </si>
  <si>
    <t>die Ziele</t>
  </si>
  <si>
    <t>die Projekte</t>
  </si>
  <si>
    <t>die Meinungen</t>
  </si>
  <si>
    <t>die Berichte</t>
  </si>
  <si>
    <t>die Sprachen</t>
  </si>
  <si>
    <t>времена</t>
  </si>
  <si>
    <t>дни</t>
  </si>
  <si>
    <t>годы</t>
  </si>
  <si>
    <t>отцы</t>
  </si>
  <si>
    <t>мальчики</t>
  </si>
  <si>
    <t>дети</t>
  </si>
  <si>
    <t>пальцы</t>
  </si>
  <si>
    <t>друзья</t>
  </si>
  <si>
    <t>взгляды</t>
  </si>
  <si>
    <t>рты</t>
  </si>
  <si>
    <t>люди</t>
  </si>
  <si>
    <t>имена</t>
  </si>
  <si>
    <t>смыслы</t>
  </si>
  <si>
    <t>полы</t>
  </si>
  <si>
    <t>концы</t>
  </si>
  <si>
    <t>виды</t>
  </si>
  <si>
    <t>примеры</t>
  </si>
  <si>
    <t>вопросы</t>
  </si>
  <si>
    <t>разговоры</t>
  </si>
  <si>
    <t>куски</t>
  </si>
  <si>
    <t>результаты</t>
  </si>
  <si>
    <t>интересы</t>
  </si>
  <si>
    <t>порядки</t>
  </si>
  <si>
    <t>рынки</t>
  </si>
  <si>
    <t>моменты</t>
  </si>
  <si>
    <t>тексты</t>
  </si>
  <si>
    <t>университеты</t>
  </si>
  <si>
    <t>проекты</t>
  </si>
  <si>
    <t>доклады</t>
  </si>
  <si>
    <t>языки</t>
  </si>
  <si>
    <t>деньги (уже во множественном числе)</t>
  </si>
  <si>
    <t>воздухи (редко используется, но грамматически допустимо)</t>
  </si>
  <si>
    <t>будущие (как существительное — будущности почти не употребляется; чаще говорят будущие времена, будущие события)</t>
  </si>
  <si>
    <t>der Zeiten</t>
  </si>
  <si>
    <t>der Männer</t>
  </si>
  <si>
    <t>der Hände</t>
  </si>
  <si>
    <t>der Tage</t>
  </si>
  <si>
    <t>der Wege</t>
  </si>
  <si>
    <t>der Augen</t>
  </si>
  <si>
    <t>der Sachen</t>
  </si>
  <si>
    <t>der Köpfe</t>
  </si>
  <si>
    <t>der Jahre</t>
  </si>
  <si>
    <t>der Zimmer</t>
  </si>
  <si>
    <t>der Türen</t>
  </si>
  <si>
    <t>der Frauen</t>
  </si>
  <si>
    <t>der Gesichter</t>
  </si>
  <si>
    <t>der Mütter</t>
  </si>
  <si>
    <t>der Nächte</t>
  </si>
  <si>
    <t>der Häuser</t>
  </si>
  <si>
    <t>der Väter</t>
  </si>
  <si>
    <t>der Leben</t>
  </si>
  <si>
    <t>der Rücken</t>
  </si>
  <si>
    <t>der Stimmen</t>
  </si>
  <si>
    <t>der Mädchen</t>
  </si>
  <si>
    <t>der Orte</t>
  </si>
  <si>
    <t>der Jungen</t>
  </si>
  <si>
    <t>der Autos</t>
  </si>
  <si>
    <t>der Seiten</t>
  </si>
  <si>
    <t>der Arme</t>
  </si>
  <si>
    <t>der Kinder</t>
  </si>
  <si>
    <t>der Wörter</t>
  </si>
  <si>
    <t>der Finger</t>
  </si>
  <si>
    <t>der Freunde</t>
  </si>
  <si>
    <t>der Schulen</t>
  </si>
  <si>
    <t>der Blicke</t>
  </si>
  <si>
    <t>der Münder</t>
  </si>
  <si>
    <t>der Spiele</t>
  </si>
  <si>
    <t>der Plätze</t>
  </si>
  <si>
    <t>der Menschen</t>
  </si>
  <si>
    <t>der Wasser</t>
  </si>
  <si>
    <t>der Namen</t>
  </si>
  <si>
    <t>der Städte</t>
  </si>
  <si>
    <t>der Arbeiten</t>
  </si>
  <si>
    <t>der Geschichten</t>
  </si>
  <si>
    <t>der Abende</t>
  </si>
  <si>
    <t>der Sinne</t>
  </si>
  <si>
    <t>der Straßen</t>
  </si>
  <si>
    <t>der Bilder</t>
  </si>
  <si>
    <t>der Böden</t>
  </si>
  <si>
    <t>der Gründe</t>
  </si>
  <si>
    <t>der Herzen</t>
  </si>
  <si>
    <t>der Wochen</t>
  </si>
  <si>
    <t>der Möglichkeiten</t>
  </si>
  <si>
    <t>der Staaten</t>
  </si>
  <si>
    <t>der Stellen</t>
  </si>
  <si>
    <t>der Enden</t>
  </si>
  <si>
    <t>der Arten</t>
  </si>
  <si>
    <t>der Beispiele</t>
  </si>
  <si>
    <t>der Fragen</t>
  </si>
  <si>
    <t>der Bereiche</t>
  </si>
  <si>
    <t>der Anfänge</t>
  </si>
  <si>
    <t>der Familien</t>
  </si>
  <si>
    <t>der Gespräche</t>
  </si>
  <si>
    <t>der Unternehmen</t>
  </si>
  <si>
    <t>der Gelder</t>
  </si>
  <si>
    <t>der Minuten</t>
  </si>
  <si>
    <t>der Formen</t>
  </si>
  <si>
    <t>der Kriege</t>
  </si>
  <si>
    <t>der Polizeien</t>
  </si>
  <si>
    <t>der Stücke</t>
  </si>
  <si>
    <t>der Räume</t>
  </si>
  <si>
    <t>der Folgen</t>
  </si>
  <si>
    <t>der Regierungen</t>
  </si>
  <si>
    <t>der Ergebnisse</t>
  </si>
  <si>
    <t>der Interessen</t>
  </si>
  <si>
    <t>der Themen</t>
  </si>
  <si>
    <t>der Angebote</t>
  </si>
  <si>
    <t>der Wohnungen</t>
  </si>
  <si>
    <t>der Ordnungen</t>
  </si>
  <si>
    <t>der Gruppen</t>
  </si>
  <si>
    <t>der Punkte</t>
  </si>
  <si>
    <t>der Märkte</t>
  </si>
  <si>
    <t>der Momente</t>
  </si>
  <si>
    <t>der Lüfte</t>
  </si>
  <si>
    <t>der Texte</t>
  </si>
  <si>
    <t>der Probleme</t>
  </si>
  <si>
    <t>der Universitäten</t>
  </si>
  <si>
    <t>der Versuche</t>
  </si>
  <si>
    <t>der Verhältnisse</t>
  </si>
  <si>
    <t>der Zukünfte</t>
  </si>
  <si>
    <t>der Ziele</t>
  </si>
  <si>
    <t>der Projekte</t>
  </si>
  <si>
    <t>der Meinungen</t>
  </si>
  <si>
    <t>der Berichte</t>
  </si>
  <si>
    <t>der Sprachen</t>
  </si>
  <si>
    <t>времён</t>
  </si>
  <si>
    <t>мужчин</t>
  </si>
  <si>
    <t>рук</t>
  </si>
  <si>
    <t>дней</t>
  </si>
  <si>
    <t>путей</t>
  </si>
  <si>
    <t>вещей</t>
  </si>
  <si>
    <t>голов</t>
  </si>
  <si>
    <t>лет</t>
  </si>
  <si>
    <t>комнат</t>
  </si>
  <si>
    <t>дверей</t>
  </si>
  <si>
    <t>женщин</t>
  </si>
  <si>
    <t>лиц</t>
  </si>
  <si>
    <t>матерей</t>
  </si>
  <si>
    <t>ночей</t>
  </si>
  <si>
    <t>домов</t>
  </si>
  <si>
    <t>отцов</t>
  </si>
  <si>
    <t>жизней</t>
  </si>
  <si>
    <t>спин</t>
  </si>
  <si>
    <t>голосов</t>
  </si>
  <si>
    <t>девочек</t>
  </si>
  <si>
    <t>мест</t>
  </si>
  <si>
    <t>мальчиков</t>
  </si>
  <si>
    <t>машин</t>
  </si>
  <si>
    <t>страниц</t>
  </si>
  <si>
    <t>детей</t>
  </si>
  <si>
    <t>слов</t>
  </si>
  <si>
    <t>пальцев</t>
  </si>
  <si>
    <t>друзей</t>
  </si>
  <si>
    <t>школ</t>
  </si>
  <si>
    <t>взглядов</t>
  </si>
  <si>
    <t>ртов</t>
  </si>
  <si>
    <t>игр</t>
  </si>
  <si>
    <t>людей</t>
  </si>
  <si>
    <t>вод</t>
  </si>
  <si>
    <t>имён</t>
  </si>
  <si>
    <t>городов</t>
  </si>
  <si>
    <t>работ</t>
  </si>
  <si>
    <t>историй</t>
  </si>
  <si>
    <t>вечеров</t>
  </si>
  <si>
    <t>смыслов</t>
  </si>
  <si>
    <t>улиц</t>
  </si>
  <si>
    <t>картинок</t>
  </si>
  <si>
    <t>полов</t>
  </si>
  <si>
    <t>причин</t>
  </si>
  <si>
    <t>сердец</t>
  </si>
  <si>
    <t>недель</t>
  </si>
  <si>
    <t>возможностей</t>
  </si>
  <si>
    <t>государств</t>
  </si>
  <si>
    <t>должностей</t>
  </si>
  <si>
    <t>концов</t>
  </si>
  <si>
    <t>видов</t>
  </si>
  <si>
    <t>примеров</t>
  </si>
  <si>
    <t>вопросов</t>
  </si>
  <si>
    <t>областей</t>
  </si>
  <si>
    <t>начал</t>
  </si>
  <si>
    <t>семей</t>
  </si>
  <si>
    <t>оснований</t>
  </si>
  <si>
    <t>разговоров</t>
  </si>
  <si>
    <t>предприятий</t>
  </si>
  <si>
    <t>минут</t>
  </si>
  <si>
    <t>форм</t>
  </si>
  <si>
    <t>войн</t>
  </si>
  <si>
    <t>кусков</t>
  </si>
  <si>
    <t>помещений</t>
  </si>
  <si>
    <t>последствий</t>
  </si>
  <si>
    <t>правительств</t>
  </si>
  <si>
    <t>результатов</t>
  </si>
  <si>
    <t>интересов</t>
  </si>
  <si>
    <t>тем</t>
  </si>
  <si>
    <t>предложений</t>
  </si>
  <si>
    <t>квартир</t>
  </si>
  <si>
    <t>порядков</t>
  </si>
  <si>
    <t>групп</t>
  </si>
  <si>
    <t>точек</t>
  </si>
  <si>
    <t>рынков</t>
  </si>
  <si>
    <t>изображений</t>
  </si>
  <si>
    <t>моментов</t>
  </si>
  <si>
    <t>текстов</t>
  </si>
  <si>
    <t>проблем</t>
  </si>
  <si>
    <t>университетов</t>
  </si>
  <si>
    <t>попыток</t>
  </si>
  <si>
    <t>отношений</t>
  </si>
  <si>
    <t>целей</t>
  </si>
  <si>
    <t>проектов</t>
  </si>
  <si>
    <t>мнений</t>
  </si>
  <si>
    <t>докладов</t>
  </si>
  <si>
    <t>языков</t>
  </si>
  <si>
    <t>полиции (не изменяется, как и “новости”, “музыки”)</t>
  </si>
  <si>
    <t>воздухов (редко используется, но грамматически допустимо)</t>
  </si>
  <si>
    <t>будущих (как абстрактное существительное — почти не употребляется во множественном числе, но возможна форма)</t>
  </si>
  <si>
    <t>die Jungen (← слабое склонение, окончание -n)</t>
  </si>
  <si>
    <t>die Menschen (← слабое склонение, окончание -n)</t>
  </si>
  <si>
    <t>die Namen (← слабое склонение, окончание -n)</t>
  </si>
  <si>
    <t>die Menschen (← слабое склонение)</t>
  </si>
  <si>
    <t>полиции (форма совпадает с именительным и дательным во множественном)</t>
  </si>
  <si>
    <t>воздухи (редко употребляется, но грамматически допустимо)</t>
  </si>
  <si>
    <t>будущие (обычно используется в устойчивых выражениях, например: «видеть свои будущие» — редко; чаще — “будущие события” и т.п.)</t>
  </si>
  <si>
    <t>den Zeiten</t>
  </si>
  <si>
    <t>den Männern</t>
  </si>
  <si>
    <t>den Händen</t>
  </si>
  <si>
    <t>den Tagen</t>
  </si>
  <si>
    <t>den Wegen</t>
  </si>
  <si>
    <t>den Augen</t>
  </si>
  <si>
    <t>den Sachen</t>
  </si>
  <si>
    <t>den Köpfen</t>
  </si>
  <si>
    <t>den Jahren</t>
  </si>
  <si>
    <t>den Zimmern</t>
  </si>
  <si>
    <t>den Türen</t>
  </si>
  <si>
    <t>den Frauen</t>
  </si>
  <si>
    <t>den Gesichtern</t>
  </si>
  <si>
    <t>den Müttern</t>
  </si>
  <si>
    <t>den Nächten</t>
  </si>
  <si>
    <t>den Häusern</t>
  </si>
  <si>
    <t>den Vätern</t>
  </si>
  <si>
    <t>den Leben</t>
  </si>
  <si>
    <t>den Rücken</t>
  </si>
  <si>
    <t>den Stimmen</t>
  </si>
  <si>
    <t>den Mädchen</t>
  </si>
  <si>
    <t>den Orten</t>
  </si>
  <si>
    <t>den Jungen</t>
  </si>
  <si>
    <t>den Autos</t>
  </si>
  <si>
    <t>den Seiten</t>
  </si>
  <si>
    <t>den Armen</t>
  </si>
  <si>
    <t>den Kindern</t>
  </si>
  <si>
    <t>den Wörtern</t>
  </si>
  <si>
    <t>den Fingern</t>
  </si>
  <si>
    <t>den Freunden</t>
  </si>
  <si>
    <t>den Schulen</t>
  </si>
  <si>
    <t>den Blicken</t>
  </si>
  <si>
    <t>den Mündern</t>
  </si>
  <si>
    <t>den Spielen</t>
  </si>
  <si>
    <t>den Plätzen</t>
  </si>
  <si>
    <t>den Menschen</t>
  </si>
  <si>
    <t>den Wassern</t>
  </si>
  <si>
    <t>den Namen</t>
  </si>
  <si>
    <t>den Städten</t>
  </si>
  <si>
    <t>den Arbeiten</t>
  </si>
  <si>
    <t>den Geschichten</t>
  </si>
  <si>
    <t>den Abenden</t>
  </si>
  <si>
    <t>den Sinnen</t>
  </si>
  <si>
    <t>den Straßen</t>
  </si>
  <si>
    <t>den Bildern</t>
  </si>
  <si>
    <t>den Böden</t>
  </si>
  <si>
    <t>den Gründen</t>
  </si>
  <si>
    <t>den Herzen</t>
  </si>
  <si>
    <t>den Wochen</t>
  </si>
  <si>
    <t>den Möglichkeiten</t>
  </si>
  <si>
    <t>den Staaten</t>
  </si>
  <si>
    <t>den Stellen</t>
  </si>
  <si>
    <t>den Enden</t>
  </si>
  <si>
    <t>den Arten</t>
  </si>
  <si>
    <t>den Beispielen</t>
  </si>
  <si>
    <t>den Fragen</t>
  </si>
  <si>
    <t>den Bereichen</t>
  </si>
  <si>
    <t>den Anfängen</t>
  </si>
  <si>
    <t>den Familien</t>
  </si>
  <si>
    <t>den Gesprächen</t>
  </si>
  <si>
    <t>den Unternehmen</t>
  </si>
  <si>
    <t>den Geldern</t>
  </si>
  <si>
    <t>den Minuten</t>
  </si>
  <si>
    <t>den Formen</t>
  </si>
  <si>
    <t>den Kriegen</t>
  </si>
  <si>
    <t>den Polizeien</t>
  </si>
  <si>
    <t>den Stücken</t>
  </si>
  <si>
    <t>den Räumen</t>
  </si>
  <si>
    <t>den Folgen</t>
  </si>
  <si>
    <t>den Regierungen</t>
  </si>
  <si>
    <t>den Ergebnissen</t>
  </si>
  <si>
    <t>den Interessen</t>
  </si>
  <si>
    <t>den Themen</t>
  </si>
  <si>
    <t>den Angeboten</t>
  </si>
  <si>
    <t>den Wohnungen</t>
  </si>
  <si>
    <t>den Ordnungen</t>
  </si>
  <si>
    <t>den Gruppen</t>
  </si>
  <si>
    <t>den Punkten</t>
  </si>
  <si>
    <t>den Märkten</t>
  </si>
  <si>
    <t>den Momenten</t>
  </si>
  <si>
    <t>den Lüften</t>
  </si>
  <si>
    <t>den Texten</t>
  </si>
  <si>
    <t>den Problemen</t>
  </si>
  <si>
    <t>den Universitäten</t>
  </si>
  <si>
    <t>den Versuchen</t>
  </si>
  <si>
    <t>den Verhältnissen</t>
  </si>
  <si>
    <t>den Zukünften</t>
  </si>
  <si>
    <t>den Zielen</t>
  </si>
  <si>
    <t>den Projekten</t>
  </si>
  <si>
    <t>den Meinungen</t>
  </si>
  <si>
    <t>den Berichten</t>
  </si>
  <si>
    <t>den Sprachen</t>
  </si>
  <si>
    <t>временам</t>
  </si>
  <si>
    <t>мужчинам</t>
  </si>
  <si>
    <t>рукам</t>
  </si>
  <si>
    <t>дням</t>
  </si>
  <si>
    <t>путям</t>
  </si>
  <si>
    <t>глазам</t>
  </si>
  <si>
    <t>вещам</t>
  </si>
  <si>
    <t>головам</t>
  </si>
  <si>
    <t>годам</t>
  </si>
  <si>
    <t>комнатам</t>
  </si>
  <si>
    <t>дверям</t>
  </si>
  <si>
    <t>женщинам</t>
  </si>
  <si>
    <t>лицам</t>
  </si>
  <si>
    <t>матерям</t>
  </si>
  <si>
    <t>ночам</t>
  </si>
  <si>
    <t>домам</t>
  </si>
  <si>
    <t>отцам</t>
  </si>
  <si>
    <t>жизням</t>
  </si>
  <si>
    <t>спинам</t>
  </si>
  <si>
    <t>голосам</t>
  </si>
  <si>
    <t>девочкам</t>
  </si>
  <si>
    <t>местам</t>
  </si>
  <si>
    <t>мальчикам</t>
  </si>
  <si>
    <t>машинам</t>
  </si>
  <si>
    <t>страницам</t>
  </si>
  <si>
    <t>детям</t>
  </si>
  <si>
    <t>словам</t>
  </si>
  <si>
    <t>пальцам</t>
  </si>
  <si>
    <t>друзьям</t>
  </si>
  <si>
    <t>школам</t>
  </si>
  <si>
    <t>взглядам</t>
  </si>
  <si>
    <t>ртам</t>
  </si>
  <si>
    <t>играм</t>
  </si>
  <si>
    <t>людям</t>
  </si>
  <si>
    <t>водам</t>
  </si>
  <si>
    <t>именам</t>
  </si>
  <si>
    <t>городам</t>
  </si>
  <si>
    <t>работам</t>
  </si>
  <si>
    <t>историям</t>
  </si>
  <si>
    <t>вечерам</t>
  </si>
  <si>
    <t>смыслам</t>
  </si>
  <si>
    <t>улицам</t>
  </si>
  <si>
    <t>картинкам</t>
  </si>
  <si>
    <t>полам</t>
  </si>
  <si>
    <t>причинам</t>
  </si>
  <si>
    <t>сердцам</t>
  </si>
  <si>
    <t>неделям</t>
  </si>
  <si>
    <t>возможностям</t>
  </si>
  <si>
    <t>государствам</t>
  </si>
  <si>
    <t>должностям</t>
  </si>
  <si>
    <t>концам</t>
  </si>
  <si>
    <t>видам</t>
  </si>
  <si>
    <t>примерам</t>
  </si>
  <si>
    <t>вопросам</t>
  </si>
  <si>
    <t>областям</t>
  </si>
  <si>
    <t>начала́м</t>
  </si>
  <si>
    <t>семьям</t>
  </si>
  <si>
    <t>основаниям</t>
  </si>
  <si>
    <t>разговорам</t>
  </si>
  <si>
    <t>предприятиям</t>
  </si>
  <si>
    <t>минутам</t>
  </si>
  <si>
    <t>формам</t>
  </si>
  <si>
    <t>войнам</t>
  </si>
  <si>
    <t>полициям</t>
  </si>
  <si>
    <t>кускам</t>
  </si>
  <si>
    <t>помещениям</t>
  </si>
  <si>
    <t>последствиям</t>
  </si>
  <si>
    <t>правительствам</t>
  </si>
  <si>
    <t>результатам</t>
  </si>
  <si>
    <t>интересам</t>
  </si>
  <si>
    <t>темам</t>
  </si>
  <si>
    <t>предложениям</t>
  </si>
  <si>
    <t>квартирам</t>
  </si>
  <si>
    <t>порядкам</t>
  </si>
  <si>
    <t>группам</t>
  </si>
  <si>
    <t>точкам</t>
  </si>
  <si>
    <t>рынкам</t>
  </si>
  <si>
    <t>изображениям</t>
  </si>
  <si>
    <t>моментам</t>
  </si>
  <si>
    <t>воздухам</t>
  </si>
  <si>
    <t>текстам</t>
  </si>
  <si>
    <t>проблемам</t>
  </si>
  <si>
    <t>университетам</t>
  </si>
  <si>
    <t>попыткам</t>
  </si>
  <si>
    <t>отношениям</t>
  </si>
  <si>
    <t>целям</t>
  </si>
  <si>
    <t>проектам</t>
  </si>
  <si>
    <t>мнениям</t>
  </si>
  <si>
    <t>докладам</t>
  </si>
  <si>
    <t>языкам</t>
  </si>
  <si>
    <t>будущим (в значении “будущим временам”, “будущим поколениям” — используется как прилагательное-субстантивированное)</t>
  </si>
  <si>
    <t>order</t>
  </si>
  <si>
    <t>eine/dieZeitnominativeKasussingularNumerusKey</t>
  </si>
  <si>
    <t>ein/derMannnominativeKasussingularNumerusKey</t>
  </si>
  <si>
    <t>eine/dieHandnominativeKasussingularNumerusKey</t>
  </si>
  <si>
    <t>ein/derTagnominativeKasussingularNumerusKey</t>
  </si>
  <si>
    <t>ein/derWegnominativeKasussingularNumerusKey</t>
  </si>
  <si>
    <t>ein/dasAugenominativeKasussingularNumerusKey</t>
  </si>
  <si>
    <t>eine/dieSachenominativeKasussingularNumerusKey</t>
  </si>
  <si>
    <t>ein/derKopfnominativeKasussingularNumerusKey</t>
  </si>
  <si>
    <t>ein/dasJahrnominativeKasussingularNumerusKey</t>
  </si>
  <si>
    <t>ein/dasZimmernominativeKasussingularNumerusKey</t>
  </si>
  <si>
    <t>eine/dieTürnominativeKasussingularNumerusKey</t>
  </si>
  <si>
    <t>eine/dieFraunominativeKasussingularNumerusKey</t>
  </si>
  <si>
    <t>ein/dasGesichtnominativeKasussingularNumerusKey</t>
  </si>
  <si>
    <t>eine/dieMutternominativeKasussingularNumerusKey</t>
  </si>
  <si>
    <t>eine/dieNachtnominativeKasussingularNumerusKey</t>
  </si>
  <si>
    <t>ein/dasHausnominativeKasussingularNumerusKey</t>
  </si>
  <si>
    <t>ein/derVaternominativeKasussingularNumerusKey</t>
  </si>
  <si>
    <t>ein/dasLebennominativeKasussingularNumerusKey</t>
  </si>
  <si>
    <t>ein/derRückennominativeKasussingularNumerusKey</t>
  </si>
  <si>
    <t>eine/dieStimmenominativeKasussingularNumerusKey</t>
  </si>
  <si>
    <t>ein/dasMädchennominativeKasussingularNumerusKey</t>
  </si>
  <si>
    <t>ein/derOrtnominativeKasussingularNumerusKey</t>
  </si>
  <si>
    <t>ein/derJungenominativeKasussingularNumerusKey</t>
  </si>
  <si>
    <t>ein/dasAutonominativeKasussingularNumerusKey</t>
  </si>
  <si>
    <t>eine/dieSeitenominativeKasussingularNumerusKey</t>
  </si>
  <si>
    <t>ein/derArmnominativeKasussingularNumerusKey</t>
  </si>
  <si>
    <t>ein/dasKindnominativeKasussingularNumerusKey</t>
  </si>
  <si>
    <t>ein/dasWortnominativeKasussingularNumerusKey</t>
  </si>
  <si>
    <t>ein/derFingernominativeKasussingularNumerusKey</t>
  </si>
  <si>
    <t>ein/derFreundnominativeKasussingularNumerusKey</t>
  </si>
  <si>
    <t>eine/dieSchulenominativeKasussingularNumerusKey</t>
  </si>
  <si>
    <t>ein/derBlicknominativeKasussingularNumerusKey</t>
  </si>
  <si>
    <t>ein/derMundnominativeKasussingularNumerusKey</t>
  </si>
  <si>
    <t>ein/dasSpielnominativeKasussingularNumerusKey</t>
  </si>
  <si>
    <t>ein/derPlatznominativeKasussingularNumerusKey</t>
  </si>
  <si>
    <t>ein/derMenschnominativeKasussingularNumerusKey</t>
  </si>
  <si>
    <t>ein/dasWassernominativeKasussingularNumerusKey</t>
  </si>
  <si>
    <t>ein/derNamenominativeKasussingularNumerusKey</t>
  </si>
  <si>
    <t>eine/dieStadtnominativeKasussingularNumerusKey</t>
  </si>
  <si>
    <t>eine/dieArbeitnominativeKasussingularNumerusKey</t>
  </si>
  <si>
    <t>eine/dieGeschichtenominativeKasussingularNumerusKey</t>
  </si>
  <si>
    <t>ein/derAbendnominativeKasussingularNumerusKey</t>
  </si>
  <si>
    <t>ein/derSinnnominativeKasussingularNumerusKey</t>
  </si>
  <si>
    <t>eine/dieStraßenominativeKasussingularNumerusKey</t>
  </si>
  <si>
    <t>ein/dasBildnominativeKasussingularNumerusKey</t>
  </si>
  <si>
    <t>ein/derBodennominativeKasussingularNumerusKey</t>
  </si>
  <si>
    <t>ein/derGrundnominativeKasussingularNumerusKey</t>
  </si>
  <si>
    <t>ein/dasHerznominativeKasussingularNumerusKey</t>
  </si>
  <si>
    <t>eine/dieWochenominativeKasussingularNumerusKey</t>
  </si>
  <si>
    <t>eine/dieMöglichkeitnominativeKasussingularNumerusKey</t>
  </si>
  <si>
    <t>ein/derStaatnominativeKasussingularNumerusKey</t>
  </si>
  <si>
    <t>eine/dieStellenominativeKasussingularNumerusKey</t>
  </si>
  <si>
    <t>ein/dasEndenominativeKasussingularNumerusKey</t>
  </si>
  <si>
    <t>eine/dieArtnominativeKasussingularNumerusKey</t>
  </si>
  <si>
    <t>ein/dasBeispielnominativeKasussingularNumerusKey</t>
  </si>
  <si>
    <t>eine/dieFragenominativeKasussingularNumerusKey</t>
  </si>
  <si>
    <t>ein/derBereichnominativeKasussingularNumerusKey</t>
  </si>
  <si>
    <t>ein/derAnfangnominativeKasussingularNumerusKey</t>
  </si>
  <si>
    <t>eine/dieFamilienominativeKasussingularNumerusKey</t>
  </si>
  <si>
    <t>ein/dasGesprächnominativeKasussingularNumerusKey</t>
  </si>
  <si>
    <t>ein/dasUnternehmennominativeKasussingularNumerusKey</t>
  </si>
  <si>
    <t>ein/dasGeldnominativeKasussingularNumerusKey</t>
  </si>
  <si>
    <t>eine/dieMinutenominativeKasussingularNumerusKey</t>
  </si>
  <si>
    <t>eine/dieFormnominativeKasussingularNumerusKey</t>
  </si>
  <si>
    <t>ein/derKriegnominativeKasussingularNumerusKey</t>
  </si>
  <si>
    <t>eine/diePolizeinominativeKasussingularNumerusKey</t>
  </si>
  <si>
    <t>ein/dasStücknominativeKasussingularNumerusKey</t>
  </si>
  <si>
    <t>ein/derRaumnominativeKasussingularNumerusKey</t>
  </si>
  <si>
    <t>eine/dieFolgenominativeKasussingularNumerusKey</t>
  </si>
  <si>
    <t>eine/dieRegierungnominativeKasussingularNumerusKey</t>
  </si>
  <si>
    <t>ein/dasErgebnisnominativeKasussingularNumerusKey</t>
  </si>
  <si>
    <t>ein/dasInteressenominativeKasussingularNumerusKey</t>
  </si>
  <si>
    <t>ein/dasThemanominativeKasussingularNumerusKey</t>
  </si>
  <si>
    <t>ein/dasAngebotnominativeKasussingularNumerusKey</t>
  </si>
  <si>
    <t>eine/dieWohnungnominativeKasussingularNumerusKey</t>
  </si>
  <si>
    <t>eine/dieOrdnungnominativeKasussingularNumerusKey</t>
  </si>
  <si>
    <t>eine/dieGruppenominativeKasussingularNumerusKey</t>
  </si>
  <si>
    <t>ein/derPunktnominativeKasussingularNumerusKey</t>
  </si>
  <si>
    <t>ein/derMarktnominativeKasussingularNumerusKey</t>
  </si>
  <si>
    <t>ein/derMomentnominativeKasussingularNumerusKey</t>
  </si>
  <si>
    <t>eine/dieLuftnominativeKasussingularNumerusKey</t>
  </si>
  <si>
    <t>ein/derTextnominativeKasussingularNumerusKey</t>
  </si>
  <si>
    <t>ein/dasProblemnominativeKasussingularNumerusKey</t>
  </si>
  <si>
    <t>eine/dieUniversitätnominativeKasussingularNumerusKey</t>
  </si>
  <si>
    <t>ein/derVersuchnominativeKasussingularNumerusKey</t>
  </si>
  <si>
    <t>ein/dasVerhältnisnominativeKasussingularNumerusKey</t>
  </si>
  <si>
    <t>eine/dieZukunftnominativeKasussingularNumerusKey</t>
  </si>
  <si>
    <t>ein/dasZielnominativeKasussingularNumerusKey</t>
  </si>
  <si>
    <t>ein/dasProjektnominativeKasussingularNumerusKey</t>
  </si>
  <si>
    <t>eine/dieMeinungnominativeKasussingularNumerusKey</t>
  </si>
  <si>
    <t>ein/derBerichtnominativeKasussingularNumerusKey</t>
  </si>
  <si>
    <t>eine/dieSprachenominativeKasussingularNumerusKey</t>
  </si>
  <si>
    <t>ein/dasGesetznominativeKasussingularNumerusKey</t>
  </si>
  <si>
    <t>eine/dieZeitungnominativeKasussingularNumerusKey</t>
  </si>
  <si>
    <t>ein/dasEssennominativeKasussingularNumerusKey</t>
  </si>
  <si>
    <t>ein/dasTiernominativeKasussingularNumerusKey</t>
  </si>
  <si>
    <t>ein/dasGefühlnominativeKasussingularNumerusKey</t>
  </si>
  <si>
    <t>eine/dieZahlnominativeKasussingularNumerusKey</t>
  </si>
  <si>
    <t>eine/dieLagenominativeKasussingularNumerusKey</t>
  </si>
  <si>
    <t>ein/derKollegenominativeKasussingularNumerusKey</t>
  </si>
  <si>
    <t>ein/derSohnnominativeKasussingularNumerusKey</t>
  </si>
  <si>
    <t>eine/dieBedeutungnominativeKasussingularNumerusKey</t>
  </si>
  <si>
    <t>ein/dasDorfnominativeKasussingularNumerusKey</t>
  </si>
  <si>
    <t>eine/dieSituationnominativeKasussingularNumerusKey</t>
  </si>
  <si>
    <t>ein/derVorschlagnominativeKasussingularNumerusKey</t>
  </si>
  <si>
    <t>ein/derFußnominativeKasussingularNumerusKey</t>
  </si>
  <si>
    <t>eine/dieAntwortnominativeKasussingularNumerusKey</t>
  </si>
  <si>
    <t>ein/derLehrernominativeKasussingularNumerusKey</t>
  </si>
  <si>
    <t>eine/dieEntscheidungnominativeKasussingularNumerusKey</t>
  </si>
  <si>
    <t>eine/dieInformationnominativeKasussingularNumerusKey</t>
  </si>
  <si>
    <t>ein/dasTelefonnominativeKasussingularNumerusKey</t>
  </si>
  <si>
    <t>eine/dieRichtungnominativeKasussingularNumerusKey</t>
  </si>
  <si>
    <t>ein/derChefnominativeKasussingularNumerusKey</t>
  </si>
  <si>
    <t>eine/dieAbteilungnominativeKasussingularNumerusKey</t>
  </si>
  <si>
    <t>ein/derPlannominativeKasussingularNumerusKey</t>
  </si>
  <si>
    <t>eine/dieStundenominativeKasussingularNumerusKey</t>
  </si>
  <si>
    <t>ein/derGastnominativeKasussingularNumerusKey</t>
  </si>
  <si>
    <t>ein/derBegriffnominativeKasussingularNumerusKey</t>
  </si>
  <si>
    <t>eine/dieListenominativeKasussingularNumerusKey</t>
  </si>
  <si>
    <t>eine/dieEntwicklungnominativeKasussingularNumerusKey</t>
  </si>
  <si>
    <t>ein/derZusammenhangnominativeKasussingularNumerusKey</t>
  </si>
  <si>
    <t>eine/dieTochternominativeKasussingularNumerusKey</t>
  </si>
  <si>
    <t>ein/derPräsidentnominativeKasussingularNumerusKey</t>
  </si>
  <si>
    <t>ein/derZwecknominativeKasussingularNumerusKey</t>
  </si>
  <si>
    <t>ein/derFahrernominativeKasussingularNumerusKey</t>
  </si>
  <si>
    <t>eine/dieKontrollenominativeKasussingularNumerusKey</t>
  </si>
  <si>
    <t>ein/dasVerfahrennominativeKasussingularNumerusKey</t>
  </si>
  <si>
    <t>eine/dieRegionnominativeKasussingularNumerusKey</t>
  </si>
  <si>
    <t>ein/derBürgernominativeKasussingularNumerusKey</t>
  </si>
  <si>
    <t>eine/dieParteinominativeKasussingularNumerusKey</t>
  </si>
  <si>
    <t>eine/dieGrößenominativeKasussingularNumerusKey</t>
  </si>
  <si>
    <t>ein/dasMaterialnominativeKasussingularNumerusKey</t>
  </si>
  <si>
    <t>eine/dieMethodenominativeKasussingularNumerusKey</t>
  </si>
  <si>
    <t>ein/derArztnominativeKasussingularNumerusKey</t>
  </si>
  <si>
    <t>ein/dasTrainingnominativeKasussingularNumerusKey</t>
  </si>
  <si>
    <t>eine/dieLeitungnominativeKasussingularNumerusKey</t>
  </si>
  <si>
    <t>ein/derAutornominativeKasussingularNumerusKey</t>
  </si>
  <si>
    <t>ein/dasStudiumnominativeKasussingularNumerusKey</t>
  </si>
  <si>
    <t>eine/dieOrganisationnominativeKasussingularNumerusKey</t>
  </si>
  <si>
    <t>ein/derKundenominativeKasussingularNumerusKey</t>
  </si>
  <si>
    <t>ein/dasDokumentnominativeKasussingularNumerusKey</t>
  </si>
  <si>
    <t>ein/derProzessnominativeKasussingularNumerusKey</t>
  </si>
  <si>
    <t>eine/dieTechniknominativeKasussingularNumerusKey</t>
  </si>
  <si>
    <t>eine/dieIndustrienominativeKasussingularNumerusKey</t>
  </si>
  <si>
    <t>ein/derRichternominativeKasussingularNumerusKey</t>
  </si>
  <si>
    <t>eine/diePrüfungnominativeKasussingularNumerusKey</t>
  </si>
  <si>
    <t>ein/derErfolgnominativeKasussingularNumerusKey</t>
  </si>
  <si>
    <t>eine/dieFreiheitnominativeKasussingularNumerusKey</t>
  </si>
  <si>
    <t>eine/dieMessenominativeKasussingularNumerusKey</t>
  </si>
  <si>
    <t>ein/derSchülernominativeKasussingularNumerusKey</t>
  </si>
  <si>
    <t>ein/dasProduktnominativeKasussingularNumerusKey</t>
  </si>
  <si>
    <t>eine/dieLösungnominativeKasussingularNumerusKey</t>
  </si>
  <si>
    <t>eine/dieHilfenominativeKasussingularNumerusKey</t>
  </si>
  <si>
    <t>eine/dieLeistungnominativeKasussingularNumerusKey</t>
  </si>
  <si>
    <t>eine/dieWirtschaftnominativeKasussingularNumerusKey</t>
  </si>
  <si>
    <t>eine/dieVersicherungnominativeKasussingularNumerusKey</t>
  </si>
  <si>
    <t>eine/dieErfahrungnominativeKasussingularNumerusKey</t>
  </si>
  <si>
    <t>eine/dieFirmanominativeKasussingularNumerusKey</t>
  </si>
  <si>
    <t>eine/dieBeziehungnominativeKasussingularNumerusKey</t>
  </si>
  <si>
    <t>ein/derVertragnominativeKasussingularNumerusKey</t>
  </si>
  <si>
    <t>eine/dieGrundlagenominativeKasussingularNumerusKey</t>
  </si>
  <si>
    <t>ein/derBetragnominativeKasussingularNumerusKey</t>
  </si>
  <si>
    <t>ein/derVorteilnominativeKasussingularNumerusKey</t>
  </si>
  <si>
    <t>eine/dieGefahrnominativeKasussingularNumerusKey</t>
  </si>
  <si>
    <t>eine/dieAnzahlnominativeKasussingularNumerusKey</t>
  </si>
  <si>
    <t>ein/derHerstellernominativeKasussingularNumerusKey</t>
  </si>
  <si>
    <t>eine/dieUnterstützungnominativeKasussingularNumerusKey</t>
  </si>
  <si>
    <t>ein/derPartnernominativeKasussingularNumerusKey</t>
  </si>
  <si>
    <t>eine/dieBanknominativeKasussingularNumerusKey</t>
  </si>
  <si>
    <t>eine/dieVerwaltungnominativeKasussingularNumerusKey</t>
  </si>
  <si>
    <t>eine/dieÄnderungnominativeKasussingularNumerusKey</t>
  </si>
  <si>
    <t>ein/derBetriebnominativeKasussingularNumerusKey</t>
  </si>
  <si>
    <t>eine/dieVoraussetzungnominativeKasussingularNumerusKey</t>
  </si>
  <si>
    <t>eine/dieVeränderungnominativeKasussingularNumerusKey</t>
  </si>
  <si>
    <t>eine/dieDiskussionnominativeKasussingularNumerusKey</t>
  </si>
  <si>
    <t>ein/derSchutznominativeKasussingularNumerusKey</t>
  </si>
  <si>
    <t>eine/dieMaßnahmenominativeKasussingularNumerusKey</t>
  </si>
  <si>
    <t>ein/derVerlaufnominativeKasussingularNumerusKey</t>
  </si>
  <si>
    <t>eine/dieVerantwortungnominativeKasussingularNumerusKey</t>
  </si>
  <si>
    <t>ein/derZugangnominativeKasussingularNumerusKey</t>
  </si>
  <si>
    <t>eine/dieNutzungnominativeKasussingularNumerusKey</t>
  </si>
  <si>
    <t>eine/dieStrategienominativeKasussingularNumerusKey</t>
  </si>
  <si>
    <t>ein/derAnspruchnominativeKasussingularNumerusKey</t>
  </si>
  <si>
    <t>eine/dieUmsetzungnominativeKasussingularNumerusKey</t>
  </si>
  <si>
    <t>eine/dieWirkungnominativeKasussingularNumerusKey</t>
  </si>
  <si>
    <t>ein/derAnbieternominativeKasussingularNumerusKey</t>
  </si>
  <si>
    <t>ein/derEinsatznominativeKasussingularNumerusKey</t>
  </si>
  <si>
    <t>ein/derRahmennominativeKasussingularNumerusKey</t>
  </si>
  <si>
    <t>eine/dieQualitätnominativeKasussingularNumerusKey</t>
  </si>
  <si>
    <t>ein/derAufbaunominativeKasussingularNumerusKey</t>
  </si>
  <si>
    <t>ein/dasPrinzipnominativeKasussingularNumerusKey</t>
  </si>
  <si>
    <t>eine/dieWahlnominativeKasussingularNumerusKey</t>
  </si>
  <si>
    <t>ein/dasVerhaltennominativeKasussingularNumerusKey</t>
  </si>
  <si>
    <t>eine/dieAufgabenominativeKasussingularNumerusKey</t>
  </si>
  <si>
    <t>eine/dieForschungnominativeKasussingularNumerusKey</t>
  </si>
  <si>
    <t>eine/dieSchulungnominativeKasussingularNumerusKey</t>
  </si>
  <si>
    <t>ein/derTeilnehmernominativeKasussingularNumerusKey</t>
  </si>
  <si>
    <t>eine/dieBeobachtungnominativeKasussingularNumerusKey</t>
  </si>
  <si>
    <t>eine/dieEinführungnominativeKasussingularNumerusKey</t>
  </si>
  <si>
    <t>eine/dieGenehmigungnominativeKasussingularNumerusKey</t>
  </si>
  <si>
    <t>ein/derKontaktnominativeKasussingularNumerusKey</t>
  </si>
  <si>
    <t>ein/dasSystemnominativeKasussingularNumerusKey</t>
  </si>
  <si>
    <t>ein/derSchwerpunktnominativeKasussingularNumerusKey</t>
  </si>
  <si>
    <t>ein/dasKonzeptnominativeKasussingularNumerusKey</t>
  </si>
  <si>
    <t>eine/dieBeschreibungnominativeKasussingularNumerusKey</t>
  </si>
  <si>
    <t>ein/dasRisikonominativeKasussingularNumerusKey</t>
  </si>
  <si>
    <t>eine/dieDurchführungnominativeKasussingularNumerusKey</t>
  </si>
  <si>
    <t>ein/derInhaltnominativeKasussingularNumerusKey</t>
  </si>
  <si>
    <t>eine/dieDarstellungnominativeKasussingularNumerusKey</t>
  </si>
  <si>
    <t>eine/dieErkenntnisnominativeKasussingularNumerusKey</t>
  </si>
  <si>
    <t>eine/dieLieferungnominativeKasussingularNumerusKey</t>
  </si>
  <si>
    <t>eine/diePlanungnominativeKasussingularNumerusKey</t>
  </si>
  <si>
    <t>ein/derAntragnominativeKasussingularNumerusKey</t>
  </si>
  <si>
    <t>eine/dieAnzeigenominativeKasussingularNumerusKey</t>
  </si>
  <si>
    <t>ein/dasGerätnominativeKasussingularNumerusKey</t>
  </si>
  <si>
    <t>eine/dieStellungnahmenominativeKasussingularNumerusKey</t>
  </si>
  <si>
    <t>ein/derHinweisnominativeKasussingularNumerusKey</t>
  </si>
  <si>
    <t>ein/dasGutachtennominativeKasussingularNumerusKey</t>
  </si>
  <si>
    <t>eine/dieFeststellungnominativeKasussingularNumerusKey</t>
  </si>
  <si>
    <t>ein/derAuftragnominativeKasussingularNumerusKey</t>
  </si>
  <si>
    <t>eine/dieVorbereitungnominativeKasussingularNumerusKey</t>
  </si>
  <si>
    <t>ein/derÜberblicknominativeKasussingularNumerusKey</t>
  </si>
  <si>
    <t>eine/dieFestlegungnominativeKasussingularNumerusKey</t>
  </si>
  <si>
    <t>eine/dieVerbesserungnominativeKasussingularNumerusKey</t>
  </si>
  <si>
    <t>eine/dieForderungnominativeKasussingularNumerusKey</t>
  </si>
  <si>
    <t>ein/derAbsatznominativeKasussingularNumerusKey</t>
  </si>
  <si>
    <t>ein/derBeitragnominativeKasussingularNumerusKey</t>
  </si>
  <si>
    <t>eine/dieKenntnisnominativeKasussingularNumerusKey</t>
  </si>
  <si>
    <t>eine/dieBewertungnominativeKasussingularNumerusKey</t>
  </si>
  <si>
    <t>ein/dasMerkmalnominativeKasussingularNumerusKey</t>
  </si>
  <si>
    <t>ein/derBestandteilnominativeKasussingularNumerusKey</t>
  </si>
  <si>
    <t>ein/derFehlernominativeKasussingularNumerusKey</t>
  </si>
  <si>
    <t>eine/dieBeratungnominativeKasussingularNumerusKey</t>
  </si>
  <si>
    <t>ein/dasWissennominativeKasussingularNumerusKey</t>
  </si>
  <si>
    <t>eine/dieUntersuchungnominativeKasussingularNumerusKey</t>
  </si>
  <si>
    <t>eine/dieVeröffentlichungnominativeKasussingularNumerusKey</t>
  </si>
  <si>
    <t>eine/dieErhöhungnominativeKasussingularNumerusKey</t>
  </si>
  <si>
    <t>eine/dieFörderungnominativeKasussingularNumerusKey</t>
  </si>
  <si>
    <t>eine/dieKommunikationnominativeKasussingularNumerusKey</t>
  </si>
  <si>
    <t>ein/derVergleichnominativeKasussingularNumerusKey</t>
  </si>
  <si>
    <t>ein/dasVerständnisnominativeKasussingularNumerusKey</t>
  </si>
  <si>
    <t>eine/dieEinleitungnominativeKasussingularNumerusKey</t>
  </si>
  <si>
    <t>eine/dieErstellungnominativeKasussingularNumerusKey</t>
  </si>
  <si>
    <t>eine/dieVersorgungnominativeKasussingularNumerusKey</t>
  </si>
  <si>
    <t>eine/dieAuswertungnominativeKasussingularNumerusKey</t>
  </si>
  <si>
    <t>eine/dieAbsichtnominativeKasussingularNumerusKey</t>
  </si>
  <si>
    <t>eine/dieTeilnahmenominativeKasussingularNumerusKey</t>
  </si>
  <si>
    <t>eine/dieVorschriftnominativeKasussingularNumerusKey</t>
  </si>
  <si>
    <t>ein/derVertreternominativeKasussingularNumerusKey</t>
  </si>
  <si>
    <t>eine/dieAussagenominativeKasussingularNumerusKey</t>
  </si>
  <si>
    <t>eine/dieZustimmungnominativeKasussingularNumerusKey</t>
  </si>
  <si>
    <t>eine/dieEinrichtungnominativeKasussingularNumerusKey</t>
  </si>
  <si>
    <t>eine/dieAusführungnominativeKasussingularNumerusKey</t>
  </si>
  <si>
    <t>eine/dieBeteiligungnominativeKasussingularNumerusKey</t>
  </si>
  <si>
    <t>eine/dieEinstellungnominativeKasussingularNumerusKey</t>
  </si>
  <si>
    <t>eine/dieVerarbeitungnominativeKasussingularNumerusKey</t>
  </si>
  <si>
    <t>eine/dieZusammenarbeitnominativeKasussingularNumerusKey</t>
  </si>
  <si>
    <t>eine/dieOrientierungnominativeKasussingularNumerusKey</t>
  </si>
  <si>
    <t>eine/dieAbstimmungnominativeKasussingularNumerusKey</t>
  </si>
  <si>
    <t>eine/dieSitzungnominativeKasussingularNumerusKey</t>
  </si>
  <si>
    <t>ein/dasProtokollnominativeKasussingularNumerusKey</t>
  </si>
  <si>
    <t>eine/dieVerbindungnominativeKasussingularNumerusKey</t>
  </si>
  <si>
    <t>eine/dieVerpflichtungnominativeKasussingularNumerusKey</t>
  </si>
  <si>
    <t>ein/dasInstrumentnominativeKasussingularNumerusKey</t>
  </si>
  <si>
    <t>eine/dieBegründungnominativeKasussingularNumerusKey</t>
  </si>
  <si>
    <t>eine/dieEinhaltungnominativeKasussingularNumerusKey</t>
  </si>
  <si>
    <t>eine/dieDefinitionnominativeKasussingularNumerusKey</t>
  </si>
  <si>
    <t>eine/dieMitteilungnominativeKasussingularNumerusKey</t>
  </si>
  <si>
    <t>eine/dieVorlagenominativeKasussingularNumerusKey</t>
  </si>
  <si>
    <t>eine/dieAuswahlnominativeKasussingularNumerusKey</t>
  </si>
  <si>
    <t>eine/dieEinschätzungnominativeKasussingularNumerusKey</t>
  </si>
  <si>
    <t>eine/dieEinschränkungnominativeKasussingularNumerusKey</t>
  </si>
  <si>
    <t>ein/derAblaufnominativeKasussingularNumerusKey</t>
  </si>
  <si>
    <t>ein/derAbschnittnominativeKasussingularNumerusKey</t>
  </si>
  <si>
    <t>eine/dieBestätigungnominativeKasussingularNumerusKey</t>
  </si>
  <si>
    <t>eine/dieAnpassungnominativeKasussingularNumerusKey</t>
  </si>
  <si>
    <t>eine/dieKoordinationnominativeKasussingularNumerusKey</t>
  </si>
  <si>
    <t>eine/dieBearbeitungnominativeKasussingularNumerusKey</t>
  </si>
  <si>
    <t>eine/dieEinigungnominativeKasussingularNumerusKey</t>
  </si>
  <si>
    <t>eine/dieVerwendungnominativeKasussingularNumerusKey</t>
  </si>
  <si>
    <t>eine/dieBeurteilungnominativeKasussingularNumerusKey</t>
  </si>
  <si>
    <t>eine/dieFestsetzungnominativeKasussingularNumerusKey</t>
  </si>
  <si>
    <t>eine/dieAnmeldungnominativeKasussingularNumerusKey</t>
  </si>
  <si>
    <t>eine/dieAuseinandersetzungnominativeKasussingularNumerusKey</t>
  </si>
  <si>
    <t>eine/dieGestaltungnominativeKasussingularNumerusKey</t>
  </si>
  <si>
    <t>eine/dieRegelungnominativeKasussingularNumerusKey</t>
  </si>
  <si>
    <t>eine/dieBerücksichtigungnominativeKasussingularNumerusKey</t>
  </si>
  <si>
    <t>eine/dieMitwirkungnominativeKasussingularNumerusKey</t>
  </si>
  <si>
    <t>eine/dieVerfügungnominativeKasussingularNumerusKey</t>
  </si>
  <si>
    <t>eine/dieVerständigungnominativeKasussingularNumerusKey</t>
  </si>
  <si>
    <t>eine/dieVerständlichkeitnominativeKasussingularNumerusKey</t>
  </si>
  <si>
    <t>eine/dieVerwirklichungnominativeKasussingularNumerusKey</t>
  </si>
  <si>
    <t>eine/dieVerteilungnominativeKasussingularNumerusKey</t>
  </si>
  <si>
    <t>eine/dieVermeidungnominativeKasussingularNumerusKey</t>
  </si>
  <si>
    <t>eine/dieVermittlungnominativeKasussingularNumerusKey</t>
  </si>
  <si>
    <t>eine/dieVerlängerungnominativeKasussingularNumerusKey</t>
  </si>
  <si>
    <t>eine/dieVerringerungnominativeKasussingularNumerusKey</t>
  </si>
  <si>
    <t>eine/dieÜberprüfungnominativeKasussingularNumerusKey</t>
  </si>
  <si>
    <t>eine/dieTerminplanungnominativeKasussingularNumerusKey</t>
  </si>
  <si>
    <t>eine/dieTeilhabenominativeKasussingularNumerusKey</t>
  </si>
  <si>
    <t>eine/dieTagesordnungnominativeKasussingularNumerusKey</t>
  </si>
  <si>
    <t>eine/dieSteuerungnominativeKasussingularNumerusKey</t>
  </si>
  <si>
    <t>eine/dieStellungnominativeKasussingularNumerusKey</t>
  </si>
  <si>
    <t>eine/dieSprachregelungnominativeKasussingularNumerusKey</t>
  </si>
  <si>
    <t>eine/dieSpezifikationnominativeKasussingularNumerusKey</t>
  </si>
  <si>
    <t>eine/dieSicherstellungnominativeKasussingularNumerusKey</t>
  </si>
  <si>
    <t>eine/dieSicherheitnominativeKasussingularNumerusKey</t>
  </si>
  <si>
    <t>eine/dieSelbsteinschätzungnominativeKasussingularNumerusKey</t>
  </si>
  <si>
    <t>eine/dieRückmeldungnominativeKasussingularNumerusKey</t>
  </si>
  <si>
    <t>eine/dieRichtlinienominativeKasussingularNumerusKey</t>
  </si>
  <si>
    <t>eine/dieRelevanznominativeKasussingularNumerusKey</t>
  </si>
  <si>
    <t>eine/dieRechtsprechungnominativeKasussingularNumerusKey</t>
  </si>
  <si>
    <t>eine/dieRechtsgrundlagenominativeKasussingularNumerusKey</t>
  </si>
  <si>
    <t>eine/dieQualitätssicherungnominativeKasussingularNumerusKey</t>
  </si>
  <si>
    <t>eine/dieQualitätskontrollenominativeKasussingularNumerusKey</t>
  </si>
  <si>
    <t>eine/dieProblemlösungnominativeKasussingularNumerusKey</t>
  </si>
  <si>
    <t>eine/dieProblematiknominativeKasussingularNumerusKey</t>
  </si>
  <si>
    <t>eine/diePerspektivenominativeKasussingularNumerusKey</t>
  </si>
  <si>
    <t>eine/diePersonalentwicklungnominativeKasussingularNumerusKey</t>
  </si>
  <si>
    <t>eine/diePersonalplanungnominativeKasussingularNumerusKey</t>
  </si>
  <si>
    <t>eine/diePartnerschaftnominativeKasussingularNumerusKey</t>
  </si>
  <si>
    <t>eine/dieOffenheitnominativeKasussingularNumerusKey</t>
  </si>
  <si>
    <t>eine/dieNotwendigkeitnominativeKasussingularNumerusKey</t>
  </si>
  <si>
    <t>eine/dieNachfragenominativeKasussingularNumerusKey</t>
  </si>
  <si>
    <t>eine/dieMitarbeitnominativeKasussingularNumerusKey</t>
  </si>
  <si>
    <t>eine/dieLösungsstrategienominativeKasussingularNumerusKey</t>
  </si>
  <si>
    <t>eine/dieKlarheitnominativeKasussingularNumerusKey</t>
  </si>
  <si>
    <t>eine/dieKapazitätnominativeKasussingularNumerusKey</t>
  </si>
  <si>
    <t>eine/dieIntegrationnominativeKasussingularNumerusKey</t>
  </si>
  <si>
    <t>eine/dieInitiativenominativeKasussingularNumerusKey</t>
  </si>
  <si>
    <t>eine/dieHerausforderungnominativeKasussingularNumerusKey</t>
  </si>
  <si>
    <t>eine/dieHandlungnominativeKasussingularNumerusKey</t>
  </si>
  <si>
    <t>eine/dieGesundheitnominativeKasussingularNumerusKey</t>
  </si>
  <si>
    <t>eine/dieFührungnominativeKasussingularNumerusKey</t>
  </si>
  <si>
    <t>eine/dieFlexibilitätnominativeKasussingularNumerusKey</t>
  </si>
  <si>
    <t>eine/dieFähigkeitnominativeKasussingularNumerusKey</t>
  </si>
  <si>
    <t>eine/dieEigenverantwortungnominativeKasussingularNumerusKey</t>
  </si>
  <si>
    <t>eine/dieDifferenzierungnominativeKasussingularNumerusKey</t>
  </si>
  <si>
    <t>eine/dieZuständigkeitnominativeKasussingularNumerusKey</t>
  </si>
  <si>
    <t>eine/dieZielsetzungnominativeKasussingularNumerusKey</t>
  </si>
  <si>
    <t>eine/dieZielerreichungnominativeKasussingularNumerusKey</t>
  </si>
  <si>
    <t>eine/dieWiederholungnominativeKasussingularNumerusKey</t>
  </si>
  <si>
    <t>eine/dieWeiterentwicklungnominativeKasussingularNumerusKey</t>
  </si>
  <si>
    <t>eine/dieTransparenznominativeKasussingularNumerusKey</t>
  </si>
  <si>
    <t>eine/dieStabilitätnominativeKasussingularNumerusKey</t>
  </si>
  <si>
    <t>eine/dieStandardisierungnominativeKasussingularNumerusKey</t>
  </si>
  <si>
    <t>eine/dieSprachkompetenznominativeKasussingularNumerusKey</t>
  </si>
  <si>
    <t>eine/dieSpezialisierungnominativeKasussingularNumerusKey</t>
  </si>
  <si>
    <t>eine/dieSelbstverantwortungnominativeKasussingularNumerusKey</t>
  </si>
  <si>
    <t>eine/dieSelbstständigkeitnominativeKasussingularNumerusKey</t>
  </si>
  <si>
    <t>eine/dieSelbstbestimmungnominativeKasussingularNumerusKey</t>
  </si>
  <si>
    <t>eine/dieSchwierigkeitnominativeKasussingularNumerusKey</t>
  </si>
  <si>
    <t>eine/dieSchutzmaßnahmenominativeKasussingularNumerusKey</t>
  </si>
  <si>
    <t>eine/dieSchutzfunktionnominativeKasussingularNumerusKey</t>
  </si>
  <si>
    <t>eine/dieRealitätnominativeKasussingularNumerusKey</t>
  </si>
  <si>
    <t>eine/dieProzessoptimierungnominativeKasussingularNumerusKey</t>
  </si>
  <si>
    <t>eine/diePräsenznominativeKasussingularNumerusKey</t>
  </si>
  <si>
    <t>eine/diePraxisnominativeKasussingularNumerusKey</t>
  </si>
  <si>
    <t>eine/diePersonalverantwortungnominativeKasussingularNumerusKey</t>
  </si>
  <si>
    <t>eine/diePartizipationnominativeKasussingularNumerusKey</t>
  </si>
  <si>
    <t>eine/dieNachhaltigkeitnominativeKasussingularNumerusKey</t>
  </si>
  <si>
    <t>eine/dieMotivationnominativeKasussingularNumerusKey</t>
  </si>
  <si>
    <t>eine/dieMessungnominativeKasussingularNumerusKey</t>
  </si>
  <si>
    <t>eine/dieLösungsfindungnominativeKasussingularNumerusKey</t>
  </si>
  <si>
    <t>eine/dieLösungskompetenznominativeKasussingularNumerusKey</t>
  </si>
  <si>
    <t>eine/dieKooperationnominativeKasussingularNumerusKey</t>
  </si>
  <si>
    <t>eine/dieInnovationnominativeKasussingularNumerusKey</t>
  </si>
  <si>
    <t>eine/dieIndividualitätnominativeKasussingularNumerusKey</t>
  </si>
  <si>
    <t>eine/dieImplementierungnominativeKasussingularNumerusKey</t>
  </si>
  <si>
    <t>eine/dieIdentifikationnominativeKasussingularNumerusKey</t>
  </si>
  <si>
    <t>eine/dieHandlungskompetenznominativeKasussingularNumerusKey</t>
  </si>
  <si>
    <t>eine/dieGestaltungskompetenznominativeKasussingularNumerusKey</t>
  </si>
  <si>
    <t>eine/dieGesamtverantwortungnominativeKasussingularNumerusKey</t>
  </si>
  <si>
    <t>eine/dieErwartungnominativeKasussingularNumerusKey</t>
  </si>
  <si>
    <t>eine/dieEvaluationnominativeKasussingularNumerusKey</t>
  </si>
  <si>
    <t>eine/dieEntscheidungskompetenznominativeKasussingularNumerusKey</t>
  </si>
  <si>
    <t>eine/dieDokumentationnominativeKasussingularNumerusKey</t>
  </si>
  <si>
    <t>eine/dieDatenanalysenominativeKasussingularNumerusKey</t>
  </si>
  <si>
    <t>eine/dieDatenbasisnominativeKasussingularNumerusKey</t>
  </si>
  <si>
    <t>eine/dieZielvereinbarungnominativeKasussingularNumerusKey</t>
  </si>
  <si>
    <t>eine/dieWiederaufnahmenominativeKasussingularNumerusKey</t>
  </si>
  <si>
    <t>eine/dieWeiterbildungnominativeKasussingularNumerusKey</t>
  </si>
  <si>
    <t>eine/dieVereinbarungnominativeKasussingularNumerusKey</t>
  </si>
  <si>
    <t>eine/dieUmsetzungskompetenznominativeKasussingularNumerusKey</t>
  </si>
  <si>
    <t>eine/dieStrukturnominativeKasussingularNumerusKey</t>
  </si>
  <si>
    <t>eine/dieSteuerungskompetenznominativeKasussingularNumerusKey</t>
  </si>
  <si>
    <t>eine/dieSteuerungsfunktionnominativeKasussingularNumerusKey</t>
  </si>
  <si>
    <t>eine/dieStabilisierungnominativeKasussingularNumerusKey</t>
  </si>
  <si>
    <t>eine/dieSprachfähigkeitnominativeKasussingularNumerusKey</t>
  </si>
  <si>
    <t>eine/dieSozialkompetenznominativeKasussingularNumerusKey</t>
  </si>
  <si>
    <t>eine/dieSelbstwahrnehmungnominativeKasussingularNumerusKey</t>
  </si>
  <si>
    <t>eine/dieSelbstreflexionnominativeKasussingularNumerusKey</t>
  </si>
  <si>
    <t>eine/dieSelbstorganisationnominativeKasussingularNumerusKey</t>
  </si>
  <si>
    <t>eine/dieSelbstkontrollenominativeKasussingularNumerusKey</t>
  </si>
  <si>
    <t>eine/dieSelbstentwicklungnominativeKasussingularNumerusKey</t>
  </si>
  <si>
    <t>eine/dieSchnittstellenominativeKasussingularNumerusKey</t>
  </si>
  <si>
    <t>eine/dieSchlüsselkompetenznominativeKasussingularNumerusKey</t>
  </si>
  <si>
    <t>eine/dieSelbstverwirklichungnominativeKasussingularNumerusKey</t>
  </si>
  <si>
    <t>eine/dieSelbstevaluationnominativeKasussingularNumerusKey</t>
  </si>
  <si>
    <t>eine/dieSinnhaftigkeitnominativeKasussingularNumerusKey</t>
  </si>
  <si>
    <t>eine/dieStudienordnungnominativeKasussingularNumerusKey</t>
  </si>
  <si>
    <t>eine/dieStudienplanungnominativeKasussingularNumerusKey</t>
  </si>
  <si>
    <t>eine/dieStudienzeitnominativeKasussingularNumerusKey</t>
  </si>
  <si>
    <t>eine/dieTeamfähigkeitnominativeKasussingularNumerusKey</t>
  </si>
  <si>
    <t>eine/dieVerfügbarkeitnominativeKasussingularNumerusKey</t>
  </si>
  <si>
    <t>eine/dieVergangenheitnominativeKasussingularNumerusKey</t>
  </si>
  <si>
    <t>eine/dieVerhaltensebenenominativeKasussingularNumerusKey</t>
  </si>
  <si>
    <t>eine/dieVerhaltensweisenominativeKasussingularNumerusKey</t>
  </si>
  <si>
    <t>eine/dieVeranstaltungnominativeKasussingularNumerusKey</t>
  </si>
  <si>
    <t>eine/dieVerantwortungsebenenominativeKasussingularNumerusKey</t>
  </si>
  <si>
    <t>eine/dieVereinheitlichungnominativeKasussingularNumerusKey</t>
  </si>
  <si>
    <t>eine/dieVerfahrensweisenominativeKasussingularNumerusKey</t>
  </si>
  <si>
    <t>eine/dieVerhaltensänderungnominativeKasussingularNumerusKey</t>
  </si>
  <si>
    <t>eine/dieVerknüpfungnominativeKasussingularNumerusKey</t>
  </si>
  <si>
    <t>eine/dieVermittlungskompetenznominativeKasussingularNumerusKey</t>
  </si>
  <si>
    <t>eine/dieVernetzungnominativeKasussingularNumerusKey</t>
  </si>
  <si>
    <t>eine/dieVerpflichtungserklärungnominativeKasussingularNumerusKey</t>
  </si>
  <si>
    <t>eine/dieVerpflichtungsebenenominativeKasussingularNumerusKey</t>
  </si>
  <si>
    <t>eine/dieVerfügbarkeitsebenenominativeKasussingularNumerusKey</t>
  </si>
  <si>
    <t>eine/dieVoraussetzungsebenenominativeKasussingularNumerusKey</t>
  </si>
  <si>
    <t>eine/dieVorgehensweisenominativeKasussingularNumerusKey</t>
  </si>
  <si>
    <t>eine/dieVorstellungnominativeKasussingularNumerusKey</t>
  </si>
  <si>
    <t>eine/dieWeitergabenominativeKasussingularNumerusKey</t>
  </si>
  <si>
    <t>eine/dieWeiterbildungsmöglichkeitnominativeKasussingularNumerusKey</t>
  </si>
  <si>
    <t>eine/dieWeiterbildungsmaßnahmenominativeKasussingularNumerusKey</t>
  </si>
  <si>
    <t>eine/dieWeiterbildungsphasenominativeKasussingularNumerusKey</t>
  </si>
  <si>
    <t>eine/dieWeiterbildungsstrukturnominativeKasussingularNumerusKey</t>
  </si>
  <si>
    <t>eine/dieWeiterbildungsebenenominativeKasussingularNumerusKey</t>
  </si>
  <si>
    <t>eine/dieWeiterbildungsstrategienominativeKasussingularNumerusKey</t>
  </si>
  <si>
    <t>eine/dieWeiterbildungsplanungnominativeKasussingularNumerusKey</t>
  </si>
  <si>
    <t>eine/dieWeiterbildungsbeteiligungnominativeKasussingularNumerusKey</t>
  </si>
  <si>
    <t>eine/dieWeiterbildungsqualitätnominativeKasussingularNumerusKey</t>
  </si>
  <si>
    <t>eine/dieWeiterbildungsformnominativeKasussingularNumerusKey</t>
  </si>
  <si>
    <t>eine/dieWeiterbildungsaktivitätnominativeKasussingularNumerusKey</t>
  </si>
  <si>
    <t>eine/dieWeiterbildungsorientierungnominativeKasussingularNumerusKey</t>
  </si>
  <si>
    <t>eine/dieWeiterbildungspraxisnominativeKasussingularNumerusKey</t>
  </si>
  <si>
    <t>eine/dieWeiterbildungssituationnominativeKasussingularNumerusKey</t>
  </si>
  <si>
    <t>eine/dieWeiterbildungstätigkeitnominativeKasussingularNumerusKey</t>
  </si>
  <si>
    <t>eine/dieWeiterbildungstiefenominativeKasussingularNumerusKey</t>
  </si>
  <si>
    <t>eine/dieWeiterbildungsthematiknominativeKasussingularNumerusKey</t>
  </si>
  <si>
    <t>eine/dieWeiterbildungsteilnahmenominativeKasussingularNumerusKey</t>
  </si>
  <si>
    <t>eine/dieWeiterbildungsteilnehmerinnominativeKasussingularNumerusKey</t>
  </si>
  <si>
    <t>eine/dieWeiterbildungsteilnehmerzahlnominativeKasussingularNumerusKey</t>
  </si>
  <si>
    <t>eine/dieWeiterbildungsträgernominativeKasussingularNumerusKey</t>
  </si>
  <si>
    <t>eine/dieWeiterbildungszeitnominativeKasussingularNumerusKey</t>
  </si>
  <si>
    <t>eine/dieWeiterbildungszielnominativeKasussingularNumerusKey</t>
  </si>
  <si>
    <t>eine/dieWeiterbildungszufriedenheitnominativeKasussingularNumerusKey</t>
  </si>
  <si>
    <t>eine/dieWeiterbildungszwecknominativeKasussingularNumerusKey</t>
  </si>
  <si>
    <t>eine/dieWeiterbildungssystematiknominativeKasussingularNumerusKey</t>
  </si>
  <si>
    <t>eine/dieWeiterbildungsschwerpunktenominativeKasussingularNumerusKey</t>
  </si>
  <si>
    <t>eine/dieWeiterbildungsschrittenominativeKasussingularNumerusKey</t>
  </si>
  <si>
    <t>eine/dieWeiterbildungsspezifikationnominativeKasussingularNumerusKey</t>
  </si>
  <si>
    <t>eine/dieWeiterbildungseinheitnominativeKasussingularNumerusKey</t>
  </si>
  <si>
    <t>eine/dieWeiterbildungskonzeptionnominativeKasussingularNumerusKey</t>
  </si>
  <si>
    <t>eine/dieWeiterbildungskulturnominativeKasussingularNumerusKey</t>
  </si>
  <si>
    <t>eine/dieWeiterbildungsprozessnominativeKasussingularNumerusKey</t>
  </si>
  <si>
    <t>eine/dieWeiterbildungsperspektivenominativeKasussingularNumerusKey</t>
  </si>
  <si>
    <t>eine/dieWeiterbildungspersonnominativeKasussingularNumerusKey</t>
  </si>
  <si>
    <t>eine/dieWeiterbildungsplattformnominativeKasussingularNumerusKey</t>
  </si>
  <si>
    <t>eine/dieWeiterbildungspolitiknominativeKasussingularNumerusKey</t>
  </si>
  <si>
    <t>eine/dieWeiterbildungsquotenominativeKasussingularNumerusKey</t>
  </si>
  <si>
    <t>eine/dieWeiterbildungsratenominativeKasussingularNumerusKey</t>
  </si>
  <si>
    <t>eine/dieWeiterbildungsreformnominativeKasussingularNumerusKey</t>
  </si>
  <si>
    <t>eine/dieWeiterbildungsreihenominativeKasussingularNumerusKey</t>
  </si>
  <si>
    <t>eine/dieWeiterbildungsrelevanznominativeKasussingularNumerusKey</t>
  </si>
  <si>
    <t>eine/dieWeiterbildungsressourcenominativeKasussingularNumerusKey</t>
  </si>
  <si>
    <t>eine/dieWeiterbildungsrollenominativeKasussingularNumerusKey</t>
  </si>
  <si>
    <t>eine/dieWeiterbildungsrundenominativeKasussingularNumerusKey</t>
  </si>
  <si>
    <t>eine/dieWeiterbildungseinrichtungnominativeKasussingularNumerusKey</t>
  </si>
  <si>
    <t>eine/dieWeiterbildungseinladungnominativeKasussingularNumerusKey</t>
  </si>
  <si>
    <t>eine/dieWeiterbildungseinordnungnominativeKasussingularNumerusKey</t>
  </si>
  <si>
    <t>eine/dieWeiterbildungseinverständniserklärungnominativeKasussingularNumerusKey</t>
  </si>
  <si>
    <t>eine/dieWeiterbildungseinstellungnominativeKasussingularNumerusKey</t>
  </si>
  <si>
    <t>eine/dieWeiterbildungsevaluationnominativeKasussingularNumerusKey</t>
  </si>
  <si>
    <t>eine/dieWeiterbildungsevidenznominativeKasussingularNumerusKey</t>
  </si>
  <si>
    <t>eine/dieWeiterbildungsfähigkeitnominativeKasussingularNumerusKey</t>
  </si>
  <si>
    <t>eine/dieWeiterbildungsfeldnominativeKasussingularNumerusKey</t>
  </si>
  <si>
    <t>eine/dieWeiterbildungsforschungnominativeKasussingularNumerusKey</t>
  </si>
  <si>
    <t>eine/dieWeiterbildungsförderungnominativeKasussingularNumerusKey</t>
  </si>
  <si>
    <t>eine/dieWeiterbildungsfragenominativeKasussingularNumerusKey</t>
  </si>
  <si>
    <t>eine/dieWeiterbildungsfreudenominativeKasussingularNumerusKey</t>
  </si>
  <si>
    <t>eine/dieWeiterbildungsgesellschaftnominativeKasussingularNumerusKey</t>
  </si>
  <si>
    <t>eine/dieWeiterbildungsgrundlagenominativeKasussingularNumerusKey</t>
  </si>
  <si>
    <t>eine/dieWeiterbildungsgütenominativeKasussingularNumerusKey</t>
  </si>
  <si>
    <t>eine/dieWeiterbildungshandlungnominativeKasussingularNumerusKey</t>
  </si>
  <si>
    <t>eine/dieWeiterbildungshaltungnominativeKasussingularNumerusKey</t>
  </si>
  <si>
    <t>eine/dieWeiterbildungshäufigkeitnominativeKasussingularNumerusKey</t>
  </si>
  <si>
    <t>eine/dieWeiterbildungshistorienominativeKasussingularNumerusKey</t>
  </si>
  <si>
    <t>eine/dieWeiterbildungshorizontnominativeKasussingularNumerusKey</t>
  </si>
  <si>
    <t>eine/dieWeiterbildungsinitiativenominativeKasussingularNumerusKey</t>
  </si>
  <si>
    <t>eine/dieWeiterbildungsinstitutionnominativeKasussingularNumerusKey</t>
  </si>
  <si>
    <t>eine/dieWeiterbildungsintensitätnominativeKasussingularNumerusKey</t>
  </si>
  <si>
    <t>eine/dieWeiterbildungsinteressenominativeKasussingularNumerusKey</t>
  </si>
  <si>
    <t>eine/dieWeiterbildungsinterventionnominativeKasussingularNumerusKey</t>
  </si>
  <si>
    <t>eine/dieWeiterbildungsjahrnominativeKasussingularNumerusKey</t>
  </si>
  <si>
    <t>eine/dieWeiterbildungskarrierenominativeKasussingularNumerusKey</t>
  </si>
  <si>
    <t>eine/dieWeiterbildungskettenominativeKasussingularNumerusKey</t>
  </si>
  <si>
    <t>eine/dieWeiterbildungskommissionnominativeKasussingularNumerusKey</t>
  </si>
  <si>
    <t>eine/dieWeiterbildungskompetenznominativeKasussingularNumerusKey</t>
  </si>
  <si>
    <t>eine/dieWeiterbildungskonferenznominativeKasussingularNumerusKey</t>
  </si>
  <si>
    <t>eine/dieWeiterbildungskontextnominativeKasussingularNumerusKey</t>
  </si>
  <si>
    <t>eine/dieWeiterbildungskoordinationnominativeKasussingularNumerusKey</t>
  </si>
  <si>
    <t>eine/dieWeiterbildungslandschaftnominativeKasussingularNumerusKey</t>
  </si>
  <si>
    <t>eine/dieWeiterbildungsmanagementnominativeKasussingularNumerusKey</t>
  </si>
  <si>
    <t>eine/dieWeiterbildungsmatrixnominativeKasussingularNumerusKey</t>
  </si>
  <si>
    <t>eine/dieWeiterbildungsmechanismusnominativeKasussingularNumerusKey</t>
  </si>
  <si>
    <t>eine/dieWeiterbildungsmentalitätnominativeKasussingularNumerusKey</t>
  </si>
  <si>
    <t>eine/dieWeiterbildungsmethodenominativeKasussingularNumerusKey</t>
  </si>
  <si>
    <t>eine/dieWeiterbildungsmotivationnominativeKasussingularNumerusKey</t>
  </si>
  <si>
    <t>eine/dieWeiterbildungsmüdigkeitnominativeKasussingularNumerusKey</t>
  </si>
  <si>
    <t>eine/dieWeiterbildungsmusternominativeKasussingularNumerusKey</t>
  </si>
  <si>
    <t>eine/dieWeiterbildungspassnominativeKasussingularNumerusKey</t>
  </si>
  <si>
    <t>eine/dieWeiterbildungspathnominativeKasussingularNumerusKey</t>
  </si>
  <si>
    <t>eine/dieWeiterbildungsportalnominativeKasussingularNumerusKey</t>
  </si>
  <si>
    <t>eine/dieWeiterbildungspositionnominativeKasussingularNumerusKey</t>
  </si>
  <si>
    <t>eine/dieWeiterbildungspräferenznominativeKasussingularNumerusKey</t>
  </si>
  <si>
    <t>eine/dieWeiterbildungsprogrammnominativeKasussingularNumerusKey</t>
  </si>
  <si>
    <t>eine/dieWeiterbildungsrahmennominativeKasussingularNumerusKey</t>
  </si>
  <si>
    <t>eine/dieWeiterbildungsrangenominativeKasussingularNumerusKey</t>
  </si>
  <si>
    <t>eine/dieWeiterbildungsreaktionnominativeKasussingularNumerusKey</t>
  </si>
  <si>
    <t>eine/dieWeiterbildungsrealitätnominativeKasussingularNumerusKey</t>
  </si>
  <si>
    <t>eine/dieWeiterbildungsreflexionnominativeKasussingularNumerusKey</t>
  </si>
  <si>
    <t>eine/dieWeiterbildungsregionnominativeKasussingularNumerusKey</t>
  </si>
  <si>
    <t>eine/dieWeiterbildungsrichtlinienominativeKasussingularNumerusKey</t>
  </si>
  <si>
    <t>eine/dieWeiterbildungsschienenominativeKasussingularNumerusKey</t>
  </si>
  <si>
    <t>eine/dieWeiterbildungsschlüsselnominativeKasussingularNumerusKey</t>
  </si>
  <si>
    <t>eine/dieWeiterbildungsspektrumnominativeKasussingularNumerusKey</t>
  </si>
  <si>
    <t>eine/dieWeiterbildungssprachenominativeKasussingularNumerusKey</t>
  </si>
  <si>
    <t>eine/dieWeiterbildungssprachebenenominativeKasussingularNumerusKey</t>
  </si>
  <si>
    <t>eine/dieWeiterbildungssprechstundenominativeKasussingularNumerusKey</t>
  </si>
  <si>
    <t>eine/dieWeiterbildungsspurnominativeKasussingularNumerusKey</t>
  </si>
  <si>
    <t>eine/dieWeiterbildungstabellenominativeKasussingularNumerusKey</t>
  </si>
  <si>
    <t>eine/dieWeiterbildungsterminnominativeKasussingularNumerusKey</t>
  </si>
  <si>
    <t>eine/dieWeiterbildungstestnominativeKasussingularNumerusKey</t>
  </si>
  <si>
    <t>eine/dieWeiterbildungsthemanominativeKasussingularNumerusKey</t>
  </si>
  <si>
    <t>eine/dieWeiterbildungsumfragenominativeKasussingularNumerusKey</t>
  </si>
  <si>
    <t>eine/dieWeiterbildungsumsetzungnominativeKasussingularNumerusKey</t>
  </si>
  <si>
    <t>eine/dieWeiterbildungsunterstützungnominativeKasussingularNumerusKey</t>
  </si>
  <si>
    <t>eine/dieWeiterbildungsvariantenominativeKasussingularNumerusKey</t>
  </si>
  <si>
    <t>eine/dieWeiterbildungsvereinbarungnominativeKasussingularNumerusKey</t>
  </si>
  <si>
    <t>eine/dieWeiterbildungsveranstaltungnominativeKasussingularNumerusKey</t>
  </si>
  <si>
    <t>eine/dieWeiterbildungsverantwortungnominativeKasussingularNumerusKey</t>
  </si>
  <si>
    <t>eine/dieWeiterbildungsverpflichtungnominativeKasussingularNumerusKey</t>
  </si>
  <si>
    <t>eine/dieWeiterbildungsvertiefungnominativeKasussingularNumerusKey</t>
  </si>
  <si>
    <t>eine/dieWeiterbildungsverwaltungnominativeKasussingularNumerusKey</t>
  </si>
  <si>
    <t>eine/dieWeiterbildungsverständnisnominativeKasussingularNumerusKey</t>
  </si>
  <si>
    <t>eine/dieWeiterbildungsversuchnominativeKasussingularNumerusKey</t>
  </si>
  <si>
    <t>eine/dieWeiterbildungsvertrauennominativeKasussingularNumerusKey</t>
  </si>
  <si>
    <t>eine/dieWeiterbildungsvertretungnominativeKasussingularNumerusKey</t>
  </si>
  <si>
    <t>eine/dieWeiterbildungsvisionnominativeKasussingularNumerusKey</t>
  </si>
  <si>
    <t>eine/dieWeiterbildungswegnominativeKasussingularNumerusKey</t>
  </si>
  <si>
    <t>eine/dieWeiterbildungswissennominativeKasussingularNumerusKey</t>
  </si>
  <si>
    <t>eine/dieWeiterbildungswissenschaftnominativeKasussingularNumerusKey</t>
  </si>
  <si>
    <t>eine/dieWeiterbildungsangebotnominativeKasussingularNumerusKey</t>
  </si>
  <si>
    <t>eine/dieWeiterbildungserfahrungnominativeKasussingularNumerusKey</t>
  </si>
  <si>
    <t>eine/dieWeiterbildungserfolgnominativeKasussingularNumerusKey</t>
  </si>
  <si>
    <t>eine/dieWeiterbildungsergebnisnominativeKasussingularNumerusKey</t>
  </si>
  <si>
    <t>eine/dieWeiterbildungsfinanzierungnominativeKasussingularNumerusKey</t>
  </si>
  <si>
    <t>eine/dieWeiterbildungsgesprächnominativeKasussingularNumerusKey</t>
  </si>
  <si>
    <t>eine/dieWeiterbildungsgesetznominativeKasussingularNumerusKey</t>
  </si>
  <si>
    <t>eine/dieWeiterbildungsgremiumnominativeKasussingularNumerusKey</t>
  </si>
  <si>
    <t>eine/dieWeiterbildungsinhaltenominativeKasussingularNumerusKey</t>
  </si>
  <si>
    <t>eine/dieWeiterbildungskonzeptnominativeKasussingularNumerusKey</t>
  </si>
  <si>
    <t>eine/dieWeiterbildungskursnominativeKasussingularNumerusKey</t>
  </si>
  <si>
    <t>eine/dieWeiterbildungsmaterialnominativeKasussingularNumerusKey</t>
  </si>
  <si>
    <t>eine/dieWeiterbildungsprojektnominativeKasussingularNumerusKey</t>
  </si>
  <si>
    <t>eine/dieWeiterbildungspunktenominativeKasussingularNumerusKey</t>
  </si>
  <si>
    <t>eine/dieWeiterbildungsrechtnominativeKasussingularNumerusKey</t>
  </si>
  <si>
    <t>eine/dieWeiterbildungsregelungnominativeKasussingularNumerusKey</t>
  </si>
  <si>
    <t>eine/dieWeiterbildungsreisenominativeKasussingularNumerusKey</t>
  </si>
  <si>
    <t>eine/dieWeiterbildungsschulungnominativeKasussingularNumerusKey</t>
  </si>
  <si>
    <t>eine/dieWeiterbildungssystemnominativeKasussingularNumerusKey</t>
  </si>
  <si>
    <t>eine/dieWeiterbildungsumfangnominativeKasussingularNumerusKey</t>
  </si>
  <si>
    <t>eine/dieWeiterbildungsunternehmennominativeKasussingularNumerusKey</t>
  </si>
  <si>
    <t>eine/dieWeiterbildungsvoraussetzungnominativeKasussingularNumerusKey</t>
  </si>
  <si>
    <t>eine/dieWeiterbildungsstandnominativeKasussingularNumerusKey</t>
  </si>
  <si>
    <t>eine/dieWeiterbildungsbegriffnominativeKasussingularNumerusKey</t>
  </si>
  <si>
    <t>eine/dieWeiterbildungsberatungnominativeKasussingularNumerusKey</t>
  </si>
  <si>
    <t>eine/dieWeiterbildungsschwerpunktnominativeKasussingularNumerusKey</t>
  </si>
  <si>
    <t>eine/dieWeiterbildungstrendnominativeKasussingularNumerusKey</t>
  </si>
  <si>
    <t>eine/dieWeiterbildungserhebungnominativeKasussingularNumerusKey</t>
  </si>
  <si>
    <t>eine/dieWeiterbildungserwartungnominativeKasussingularNumerusKey</t>
  </si>
  <si>
    <t>eine/dieWeiterbildungsethiknominativeKasussingularNumerusKey</t>
  </si>
  <si>
    <t>eine/dieWeiterbildungstoolnominativeKasussingularNumerusKey</t>
  </si>
  <si>
    <t>eine/dieWeiterbildungstechnologienominativeKasussingularNumerusKey</t>
  </si>
  <si>
    <t>eine/dieWeiterbildungssoftwarenominativeKasussingularNumerusKey</t>
  </si>
  <si>
    <t>eine/dieWeiterbildungsdigitalisierungnominativeKasussingularNumerusKey</t>
  </si>
  <si>
    <t>eine/dieWeiterbildungsressourcennutzungnominativeKasussingularNumerusKey</t>
  </si>
  <si>
    <t>eine/dieWeiterbildungsschnittstellenominativeKasussingularNumerusKey</t>
  </si>
  <si>
    <t>eine/dieWeiterbildungsintegrationnominativeKasussingularNumerusKey</t>
  </si>
  <si>
    <t>eine/dieWeiterbildungspersonalnominativeKasussingularNumerusKey</t>
  </si>
  <si>
    <t>eine/dieWeiterbildungsstatistiknominativeKasussingularNumerusKey</t>
  </si>
  <si>
    <t>eine/dieWeiterbildungsstandardsicherungnominativeKasussingularNumerusKey</t>
  </si>
  <si>
    <t>eine/dieWeiterbildungssteuerungnominativeKasussingularNumerusKey</t>
  </si>
  <si>
    <t>eine/dieWeiterbildungsstrukturierungnominativeKasussingularNumerusKey</t>
  </si>
  <si>
    <t>eine/dieWeiterbildungstaktiknominativeKasussingularNumerusKey</t>
  </si>
  <si>
    <t>eine/dieWeiterbildungstechniknominativeKasussingularNumerusKey</t>
  </si>
  <si>
    <t>eine/dieWeiterbildungsterminplanungnominativeKasussingularNumerusKey</t>
  </si>
  <si>
    <t>eine/dieWeiterbildungstransparenznominativeKasussingularNumerusKey</t>
  </si>
  <si>
    <t>eine/dieWeiterbildungsüberblicknominativeKasussingularNumerusKey</t>
  </si>
  <si>
    <t>eine/dieWeiterbildungsumfeldnominativeKasussingularNumerusKey</t>
  </si>
  <si>
    <t>eine/dieWeiterbildungsvereinheitlichungnominativeKasussingularNumerusKey</t>
  </si>
  <si>
    <t>eine/dieWeiterbildungsverknüpfungnominativeKasussingularNumerusKey</t>
  </si>
  <si>
    <t>eine/dieWeiterbildungsverlaufnominativeKasussingularNumerusKey</t>
  </si>
  <si>
    <t>eine/dieWeiterbildungsverschiebungnominativeKasussingularNumerusKey</t>
  </si>
  <si>
    <t>eine/dieWeiterbildungsvielfaltnominativeKasussingularNumerusKey</t>
  </si>
  <si>
    <t>eine/dieWeiterbildungszielsetzungnominativeKasussingularNumerusKey</t>
  </si>
  <si>
    <t>eine/dieWeiterbildungszuordnungnominativeKasussingularNumerusKey</t>
  </si>
  <si>
    <t>eine/dieWeiterbildungszweckbindungnominativeKasussingularNumerusKey</t>
  </si>
  <si>
    <t>eine/dieWeiterbildungszugangnominativeKasussingularNumerusKey</t>
  </si>
  <si>
    <t>eine/dieWeiterbildungszulassungnominativeKasussingularNumerusKey</t>
  </si>
  <si>
    <t>eine/dieWeiterbildungszusagenominativeKasussingularNumerusKey</t>
  </si>
  <si>
    <t>eine/dieWeiterbildungspflichtnominativeKasussingularNumerusKey</t>
  </si>
  <si>
    <t>eine/dieWeiterbildungsplanungssicherheitnominativeKasussingularNumerusKey</t>
  </si>
  <si>
    <t>eine/dieWeiterbildungsplattformintegrationnominativeKasussingularNumerusKey</t>
  </si>
  <si>
    <t>eine/dieWeiterbildungsprozessqualitätnominativeKasussingularNumerusKey</t>
  </si>
  <si>
    <t>eine/dieWeiterbildungsprotokollnominativeKasussingularNumerusKey</t>
  </si>
  <si>
    <t>eine/dieWeiterbildungspublikumnominativeKasussingularNumerusKey</t>
  </si>
  <si>
    <t>eine/dieWeiterbildungsqualitätssicherungnominativeKasussingularNumerusKey</t>
  </si>
  <si>
    <t>eine/dieWeiterbildungsqualifikationnominativeKasussingularNumerusKey</t>
  </si>
  <si>
    <t>eine/dieWeiterbildungsrecherchenominativeKasussingularNumerusKey</t>
  </si>
  <si>
    <t>eine/dieWeiterbildungsreflexionsebenenominativeKasussingularNumerusKey</t>
  </si>
  <si>
    <t>eine/dieWeiterbildungsregistrierungnominativeKasussingularNumerusKey</t>
  </si>
  <si>
    <t>eine/dieWeiterbildungsrelevanzbewertungnominativeKasussingularNumerusKey</t>
  </si>
  <si>
    <t>eine/dieWeiterbildungsresonanznominativeKasussingularNumerusKey</t>
  </si>
  <si>
    <t>eine/dieWeiterbildungsrichtliniensystematiknominativeKasussingularNumerusKey</t>
  </si>
  <si>
    <t>eine/dieWeiterbildungsschleifenominativeKasussingularNumerusKey</t>
  </si>
  <si>
    <t>eine/dieWeiterbildungsschlüsselqualifikationnominativeKasussingularNumerusKey</t>
  </si>
  <si>
    <t>eine/dieWeiterbildungsschrittnominativeKasussingularNumerusKey</t>
  </si>
  <si>
    <t>eine/dieWeiterbildungsschnittmengenominativeKasussingularNumerusKey</t>
  </si>
  <si>
    <t>eine/dieWeiterbildungsspezifiknominativeKasussingularNumerusKey</t>
  </si>
  <si>
    <t>eine/dieWeiterbildungssprecherrollenominativeKasussingularNumerusKey</t>
  </si>
  <si>
    <t>eine/dieWeiterbildungsszenarionominativeKasussingularNumerusKey</t>
  </si>
  <si>
    <t>eine/dieWeiterbildungssynergienominativeKasussingularNumerusKey</t>
  </si>
  <si>
    <t>eine/dieWeiterbildungsteilnehmernominativeKasussingularNumerusKey</t>
  </si>
  <si>
    <t>eine/dieWeiterbildungsteilnehmerdatennominativeKasussingularNumerusKey</t>
  </si>
  <si>
    <t>eine/dieWeiterbildungsteilnahmequotenominativeKasussingularNumerusKey</t>
  </si>
  <si>
    <t>eine/dieWeiterbildungsteilnahmestatistiknominativeKasussingularNumerusKey</t>
  </si>
  <si>
    <t>eine/dieWeiterbildungsthemaentwicklungnominativeKasussingularNumerusKey</t>
  </si>
  <si>
    <t>eine/dieWeiterbildungstoolsammlungnominativeKasussingularNumerusKey</t>
  </si>
  <si>
    <t>eine/dieWeiterbildungstrackernominativeKasussingularNumerusKey</t>
  </si>
  <si>
    <t>eine/dieWeiterbildungsumsetzungskompetenznominativeKasussingularNumerusKey</t>
  </si>
  <si>
    <t>eine/dieWeiterbildungsunterlagenominativeKasussingularNumerusKey</t>
  </si>
  <si>
    <t>eine/dieWeiterbildungsunterstützungsmaßnahmenominativeKasussingularNumerusKey</t>
  </si>
  <si>
    <t>eine/dieWeiterbildungsvarianznominativeKasussingularNumerusKey</t>
  </si>
  <si>
    <t>eine/dieWeiterbildungsvereinbarungsebenenominativeKasussingularNumerusKey</t>
  </si>
  <si>
    <t>eine/dieWeiterbildungsvergleichnominativeKasussingularNumerusKey</t>
  </si>
  <si>
    <t>eine/dieWeiterbildungsvergleichbarkeitnominativeKasussingularNumerusKey</t>
  </si>
  <si>
    <t>eine/dieWeiterbildungsverfolgungnominativeKasussingularNumerusKey</t>
  </si>
  <si>
    <t>eine/dieWeiterbildungsvermittlungnominativeKasussingularNumerusKey</t>
  </si>
  <si>
    <t>eine/dieWeiterbildungsvernetzungnominativeKasussingularNumerusKey</t>
  </si>
  <si>
    <t>eine/dieWeiterbildungsverfügbarkeitnominativeKasussingularNumerusKey</t>
  </si>
  <si>
    <t>eine/dieWeiterbildungsverzögerungnominativeKasussingularNumerusKey</t>
  </si>
  <si>
    <t>eine/dieWeiterbildungsvisionserklärungnominativeKasussingularNumerusKey</t>
  </si>
  <si>
    <t>eine/dieWeiterbildungswahlnominativeKasussingularNumerusKey</t>
  </si>
  <si>
    <t>eine/dieWeiterbildungswegbeschreibungnominativeKasussingularNumerusKey</t>
  </si>
  <si>
    <t>eine/dieWeiterbildungswissenschaftlerinnominativeKasussingularNumerusKey</t>
  </si>
  <si>
    <t>eine/dieWeiterbildungswissenschaftlernominativeKasussingularNumerusKey</t>
  </si>
  <si>
    <t>eine/dieWeiterbildungszieldefinitionnominativeKasussingularNumerusKey</t>
  </si>
  <si>
    <t>eine/dieWeiterbildungszielmessungnominativeKasussingularNumerusKey</t>
  </si>
  <si>
    <t>eine/dieWeiterbildungszielsystematiknominativeKasussingularNumerusKey</t>
  </si>
  <si>
    <t>eine/dieWeiterbildungszuschussnominativeKasussingularNumerusKey</t>
  </si>
  <si>
    <t>eine/dieWeiterbildungszweckverfolgungnominativeKasussingularNumerusKey</t>
  </si>
  <si>
    <t>eine/dieWeiterbildungszyklusnominativeKasussingularNumerusKey</t>
  </si>
  <si>
    <t>eine/dieWeiterbildungskontextualisierungnominativeKasussingularNumerusKey</t>
  </si>
  <si>
    <t>eine/dieWeiterbildungserkenntnisnominativeKasussingularNumerusKey</t>
  </si>
  <si>
    <t>eine/dieWeiterbildungsfeedbacknominativeKasussingularNumerusKey</t>
  </si>
  <si>
    <t>eine/dieWeiterbildungssynergiemodellnominativeKasussingularNumerusKey</t>
  </si>
  <si>
    <t>eine/dieWeiterbildungsinnovationsratenominativeKasussingularNumerusKey</t>
  </si>
  <si>
    <t>eine/dieWeiterbildungsdigitalstrategienominativeKasussingularNumerusKey</t>
  </si>
  <si>
    <t>eine/dieWeiterbildungsstrategiepapiernominativeKasussingularNumerusKey</t>
  </si>
  <si>
    <t>eine/dieWeiterbildungsprozesslandkartenominativeKasussingularNumerusKey</t>
  </si>
  <si>
    <t>eine/dieWeiterbildungsmonitoringnominativeKasussingularNumerusKey</t>
  </si>
  <si>
    <t>eine/dieWeiterbildungsbilanznominativeKasussingularNumerusKey</t>
  </si>
  <si>
    <t>eine/dieWeiterbildungsinitiativeplanungnominativeKasussingularNumerusKey</t>
  </si>
  <si>
    <t>eine/dieWeiterbildungszertifikatnominativeKasussingularNumerusKey</t>
  </si>
  <si>
    <t>eine/dieWeiterbildungszertifizierungnominativeKasussingularNumerusKey</t>
  </si>
  <si>
    <t>eine/dieWeiterbildungskonferenzprotokollnominativeKasussingularNumerusKey</t>
  </si>
  <si>
    <t>eine/dieWeiterbildungskontinuitätnominativeKasussingularNumerusKey</t>
  </si>
  <si>
    <t>eine/dieWeiterbildungskompetenzmodellnominativeKasussingularNumerusKey</t>
  </si>
  <si>
    <t>eine/dieWeiterbildungshandreichungnominativeKasussingularNumerusKey</t>
  </si>
  <si>
    <t>eine/dieWeiterbildungsstrategieentwicklungnominativeKasussingularNumerusKey</t>
  </si>
  <si>
    <t>eine/dieWeiterbildungsinitiativeentwicklungnominativeKasussingularNumerusKey</t>
  </si>
  <si>
    <t>eine/dieWeiterbildungswirkungsanalysenominativeKasussingularNumerusKey</t>
  </si>
  <si>
    <t>Nomen</t>
  </si>
  <si>
    <t>Существительное</t>
  </si>
  <si>
    <t>Verb</t>
  </si>
  <si>
    <t>Глагол</t>
  </si>
  <si>
    <t>Adjective</t>
  </si>
  <si>
    <t>Прилагательное</t>
  </si>
  <si>
    <t>Funktional Wort</t>
  </si>
  <si>
    <t>Служебные слова</t>
  </si>
  <si>
    <t>NomenKey</t>
  </si>
  <si>
    <t>VerbKey</t>
  </si>
  <si>
    <t>AdjektivKey</t>
  </si>
  <si>
    <t>FunktionalWortKey</t>
  </si>
  <si>
    <t>Phrase</t>
  </si>
  <si>
    <t>Фразы</t>
  </si>
  <si>
    <t>PhraseKey</t>
  </si>
  <si>
    <t>modusKey</t>
  </si>
  <si>
    <t>Indikativ</t>
  </si>
  <si>
    <t>изъявительное наклонение</t>
  </si>
  <si>
    <t>Konjunktiv</t>
  </si>
  <si>
    <t>сослагательное наклонение</t>
  </si>
  <si>
    <t>Imperativ</t>
  </si>
  <si>
    <t>повелительное наклонение</t>
  </si>
  <si>
    <t>personKey</t>
  </si>
  <si>
    <t>первое лицо (я, мы)</t>
  </si>
  <si>
    <t>второе лицо (ты, вы)</t>
  </si>
  <si>
    <t>1. Person (ich, wir)</t>
  </si>
  <si>
    <t>2. Person (du, ihr)</t>
  </si>
  <si>
    <t>третье лицо (он, она, оно, они, Вы)</t>
  </si>
  <si>
    <t>3. Person (er, sie, es, sie, Sie)</t>
  </si>
  <si>
    <t>tempusKey</t>
  </si>
  <si>
    <t>Präsens</t>
  </si>
  <si>
    <t>настоящее время</t>
  </si>
  <si>
    <t>Präteritum</t>
  </si>
  <si>
    <t>прошедшее повествовательное</t>
  </si>
  <si>
    <t>Perfekt</t>
  </si>
  <si>
    <t>прошедшее разговорное</t>
  </si>
  <si>
    <t>Plusquamperfekt</t>
  </si>
  <si>
    <t>предпрошедшее</t>
  </si>
  <si>
    <t>Futur I</t>
  </si>
  <si>
    <t>будущее простое</t>
  </si>
  <si>
    <t>Futur II</t>
  </si>
  <si>
    <t>будущее совершённое</t>
  </si>
  <si>
    <t>wortFormenKey</t>
  </si>
  <si>
    <t>wortFrequencyOrder</t>
  </si>
  <si>
    <t>relWortArt</t>
  </si>
  <si>
    <t>wortArtKey</t>
  </si>
  <si>
    <t>relWort</t>
  </si>
  <si>
    <t>wort_DE</t>
  </si>
  <si>
    <t>wort_RU</t>
  </si>
  <si>
    <t>relWortFormen</t>
  </si>
  <si>
    <t>wortKey</t>
  </si>
  <si>
    <t>relModus</t>
  </si>
  <si>
    <t>relPerson</t>
  </si>
  <si>
    <t>relTempus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</si>
</sst>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0"/>
      <name val="Aptos Narrow"/>
      <family val="2"/>
      <scheme val="minor"/>
    </font>
    <font>
      <sz val="13.5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0" borderId="0" xfId="0" applyNumberForma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4" fillId="0" borderId="0" xfId="0" applyFont="1"/>
    <xf numFmtId="0" fontId="0" fillId="2" borderId="4" xfId="0" applyFont="1" applyFill="1" applyBorder="1"/>
    <xf numFmtId="0" fontId="0" fillId="2" borderId="0" xfId="0" applyFont="1" applyFill="1" applyBorder="1"/>
  </cellXfs>
  <cellStyles count="1">
    <cellStyle name="Normal" xfId="0" builtinId="0"/>
  </cellStyles>
  <dxfs count="22"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2C2E28-B733-D843-9305-A36AB2D9DD28}" name="Table_Beispiel" displayName="Table_Beispiel" ref="A1:E1001" totalsRowShown="0">
  <autoFilter ref="A1:E1001" xr:uid="{062C2E28-B733-D843-9305-A36AB2D9DD28}"/>
  <tableColumns count="5">
    <tableColumn id="1" xr3:uid="{04D5672C-B2D1-9E4E-9637-B4127A18AD73}" name="beispiel_DE"/>
    <tableColumn id="2" xr3:uid="{99695481-7FF6-7144-8CA7-8009A9C1A23B}" name="beispiel_RU"/>
    <tableColumn id="3" xr3:uid="{07A1BB9C-2DCF-4444-9547-B6A138A1ADE4}" name="relWort"/>
    <tableColumn id="4" xr3:uid="{EB98103A-D1FB-C942-8D1D-E49E0110F3BB}" name="beispielKey" dataDxfId="21">
      <calculatedColumnFormula>Table_Beispiel[[#This Row],[relWort]] &amp; "beispielKey"</calculatedColumnFormula>
    </tableColumn>
    <tableColumn id="5" xr3:uid="{FC543DA8-BC0E-924E-BB1A-FFFE35DE1D2D}" name="order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298F55-13C6-F943-B4E4-359D0C973A8C}" name="Table_WortArt" displayName="Table_WortArt" ref="A1:D6" totalsRowShown="0" headerRowDxfId="15" headerRowBorderDxfId="16" tableBorderDxfId="17">
  <autoFilter ref="A1:D6" xr:uid="{03298F55-13C6-F943-B4E4-359D0C973A8C}"/>
  <tableColumns count="4">
    <tableColumn id="1" xr3:uid="{73A1F256-981D-854D-B1BA-E7A09D48C191}" name="name_DE"/>
    <tableColumn id="2" xr3:uid="{083C8798-10B7-614F-8164-56BBEFF1F44E}" name="name_RU"/>
    <tableColumn id="3" xr3:uid="{8FEEA6E9-C33D-4648-80F5-3DF8F8BCB52B}" name="wortArtKey">
      <calculatedColumnFormula>A2 &amp; "Key"</calculatedColumnFormula>
    </tableColumn>
    <tableColumn id="4" xr3:uid="{5505FC03-4584-3846-A9D8-77312A04D4EE}" name="ord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C495416-4C18-5D4B-8CEF-758B453BFF54}" name="Table_Genus" displayName="Table_Genus" ref="A1:D4" totalsRowShown="0">
  <autoFilter ref="A1:D4" xr:uid="{BC495416-4C18-5D4B-8CEF-758B453BFF54}"/>
  <tableColumns count="4">
    <tableColumn id="1" xr3:uid="{A43D4A5D-9772-4048-8C8B-A630C54F688A}" name="name_DE"/>
    <tableColumn id="2" xr3:uid="{3C16867D-BB6E-584E-B62E-557DB0451E96}" name="name_RU"/>
    <tableColumn id="3" xr3:uid="{49EA05B2-3579-AE44-8F9B-FC2647A1FD4E}" name="genusKey"/>
    <tableColumn id="4" xr3:uid="{04FB92C0-863B-F248-869C-351D44A50F8C}" name="ord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E959FD8-D8E3-B14C-B15A-342BF2D0ACBA}" name="Table_Kasus" displayName="Table_Kasus" ref="A1:F5" totalsRowShown="0">
  <autoFilter ref="A1:F5" xr:uid="{FE959FD8-D8E3-B14C-B15A-342BF2D0ACBA}"/>
  <tableColumns count="6">
    <tableColumn id="1" xr3:uid="{1E3D9F4E-A5DC-664D-80E6-1C21ADB3B0BA}" name="fragen_DE"/>
    <tableColumn id="2" xr3:uid="{6B9447B4-E6B5-D740-A5D3-47E67906C0A3}" name="fragen_RU"/>
    <tableColumn id="3" xr3:uid="{9CB5C588-29BC-CF42-9B6C-49000F82C050}" name="name_DE"/>
    <tableColumn id="4" xr3:uid="{95CBA762-69E1-7B4D-BDDE-4647EC8AC6ED}" name="name_RU"/>
    <tableColumn id="5" xr3:uid="{5D1747D8-41A6-6044-80F6-80DB862712B7}" name="order"/>
    <tableColumn id="6" xr3:uid="{B73C1698-60B1-3C42-8A53-9D3C15282687}" name="kasusKe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F8B2D8-D286-4043-B07A-EAD526863105}" name="Table_Modus" displayName="Table_Modus" ref="A1:D4" totalsRowShown="0" headerRowDxfId="14" headerRowBorderDxfId="12" tableBorderDxfId="13">
  <autoFilter ref="A1:D4" xr:uid="{01F8B2D8-D286-4043-B07A-EAD526863105}"/>
  <tableColumns count="4">
    <tableColumn id="1" xr3:uid="{CC8E44C4-2AFD-3B47-AE3B-61C71202F1E7}" name="name_DE"/>
    <tableColumn id="2" xr3:uid="{CE78A9E3-BC0C-2241-8A0E-F22CDDAC38F5}" name="name_RU"/>
    <tableColumn id="3" xr3:uid="{8A8DD548-F1E2-4344-B9F5-98B9801CE021}" name="order"/>
    <tableColumn id="4" xr3:uid="{37245133-9332-A945-A59E-0A00A5E20DF6}" name="modusKey">
      <calculatedColumnFormula>Table_Modus[[#This Row],[name_DE]] &amp; "Key"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9C5513C-F850-8846-BE9F-C1E9EB6E7D74}" name="Table_Numerus" displayName="Table_Numerus" ref="A1:D3" totalsRowShown="0">
  <autoFilter ref="A1:D3" xr:uid="{A9C5513C-F850-8846-BE9F-C1E9EB6E7D74}"/>
  <tableColumns count="4">
    <tableColumn id="1" xr3:uid="{64F50A0B-3DE5-C946-937D-BFC33537AFB9}" name="name_DE"/>
    <tableColumn id="2" xr3:uid="{277D7197-0E4A-F64F-BDE7-698FD049A094}" name="name_RU"/>
    <tableColumn id="3" xr3:uid="{CAB5F55B-87BA-6044-BD96-3D825191AD54}" name="numerusKey"/>
    <tableColumn id="4" xr3:uid="{21A7AB43-E946-EB46-8608-2516C9A68840}" name="order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770844-C282-7941-92E0-E19EDB81AD5A}" name="Table_Person" displayName="Table_Person" ref="A1:D4" totalsRowShown="0" headerRowDxfId="4" dataDxfId="5" headerRowBorderDxfId="10" tableBorderDxfId="11" totalsRowBorderDxfId="9">
  <autoFilter ref="A1:D4" xr:uid="{A2770844-C282-7941-92E0-E19EDB81AD5A}"/>
  <tableColumns count="4">
    <tableColumn id="1" xr3:uid="{BE76E358-B88E-F041-95FE-7BFC37B178A0}" name="name_DE" dataDxfId="8"/>
    <tableColumn id="2" xr3:uid="{76C57EB3-0C9A-3E45-94F9-C13F14ACB5E9}" name="name_RU" dataDxfId="7"/>
    <tableColumn id="3" xr3:uid="{CE52490E-2C1A-1F43-9E68-7E3A5C1E6C83}" name="personKey" dataDxfId="3">
      <calculatedColumnFormula>Table_Person[[#This Row],[name_DE]] &amp; "Key"</calculatedColumnFormula>
    </tableColumn>
    <tableColumn id="4" xr3:uid="{E08DF1E5-115B-7346-A0BA-7AEEC30AF9D6}" name="order" dataDxfId="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9EDD8C-F2C4-CE4E-9FD4-805B0286953F}" name="Table_Tempus" displayName="Table_Tempus" ref="A1:D7" totalsRowShown="0" headerRowDxfId="2" headerRowBorderDxfId="0" tableBorderDxfId="1">
  <autoFilter ref="A1:D7" xr:uid="{379EDD8C-F2C4-CE4E-9FD4-805B0286953F}"/>
  <tableColumns count="4">
    <tableColumn id="1" xr3:uid="{E09AE188-A4E9-FA42-9932-A5DECF376C18}" name="name_DE"/>
    <tableColumn id="2" xr3:uid="{8E970FE9-F91E-CC42-BC05-D04F7E912757}" name="name_RU"/>
    <tableColumn id="3" xr3:uid="{924ADEE5-F647-314B-B388-2755EAEF27A6}" name="tempusKey">
      <calculatedColumnFormula>Table_Tempus[[#This Row],[name_DE]] &amp; "Key"</calculatedColumnFormula>
    </tableColumn>
    <tableColumn id="4" xr3:uid="{FF7D8786-B4CA-864E-A628-9EA8FAE2979F}" name="order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2676E6B-524D-154B-9137-BE7E04EA837A}" name="Table_Nomen" displayName="Table_Nomen" ref="A1:K1701" totalsRowShown="0">
  <autoFilter ref="A1:K1701" xr:uid="{62676E6B-524D-154B-9137-BE7E04EA837A}"/>
  <sortState xmlns:xlrd2="http://schemas.microsoft.com/office/spreadsheetml/2017/richdata2" ref="A2:K1701">
    <sortCondition ref="K1:K1701"/>
  </sortState>
  <tableColumns count="11">
    <tableColumn id="1" xr3:uid="{BCD6D782-12B1-7541-A7B3-C3807351B766}" name="wort_DE"/>
    <tableColumn id="2" xr3:uid="{A1FC54CC-B40E-2D49-8DAA-3BD5A05C78BB}" name="wort_RU"/>
    <tableColumn id="4" xr3:uid="{8CBCEE6A-BD2D-F042-8BB3-8078A46DE52D}" name="relGenus" dataDxfId="19">
      <calculatedColumnFormula>IF(OR(LEFT(A2,4)="der ", ISNUMBER(SEARCH("/der",A2))),"mannlichGenus",
 IF(OR(LEFT(A2,4)="das ", ISNUMBER(SEARCH("/das",A2))),"sachlichGenus",
 IF(OR(LEFT(A2,4)="die ", ISNUMBER(SEARCH("/die",A2))),"weiblichGenus",
 "")))</calculatedColumnFormula>
    </tableColumn>
    <tableColumn id="5" xr3:uid="{B8E7FA5A-ED5A-0643-B10C-D2E7B367682A}" name="relKasus"/>
    <tableColumn id="8" xr3:uid="{A18BA5CE-3A4E-0149-9C65-AD35B1958018}" name="relModus"/>
    <tableColumn id="6" xr3:uid="{AB4EE2A9-2BD3-054C-8D7C-8481DB11376E}" name="relWortFormen"/>
    <tableColumn id="7" xr3:uid="{2FDF2B09-5ED4-6340-A0CF-AA5485B6CB44}" name="relNumerus"/>
    <tableColumn id="10" xr3:uid="{706E1D08-D488-3141-B8C1-0141D64FA2AD}" name="relPerson"/>
    <tableColumn id="11" xr3:uid="{107ADAF8-791B-A244-B16D-12549EED5E05}" name="relTempus"/>
    <tableColumn id="9" xr3:uid="{202D4458-9D5B-7A4E-AE30-5D38A6109662}" name="wortKey" dataDxfId="18">
      <calculatedColumnFormula>SUBSTITUTE(A2, " ", "") &amp; Table_Nomen[[#This Row],[relKasus]] &amp; Table_Nomen[[#This Row],[relNumerus]] &amp; "Key"</calculatedColumnFormula>
    </tableColumn>
    <tableColumn id="3" xr3:uid="{AACA2F90-C9B0-0F4D-A8AF-926CF4BC425C}" name="order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455E073-31D5-884A-A959-8D2F6D3AB648}" name="Table_NomenHive" displayName="Table_NomenHive" ref="A1:C1001" totalsRowShown="0">
  <autoFilter ref="A1:C1001" xr:uid="{5455E073-31D5-884A-A959-8D2F6D3AB648}"/>
  <tableColumns count="3">
    <tableColumn id="1" xr3:uid="{0BDB9B36-EB89-F74B-8496-9960B157197C}" name="wortFrequencyOrder"/>
    <tableColumn id="2" xr3:uid="{6D10F20A-F5DA-854C-AC93-110305AA3740}" name="wortFormenKey" dataDxfId="20">
      <calculatedColumnFormula>"NomenOrder" &amp; UPPER(A2)</calculatedColumnFormula>
    </tableColumn>
    <tableColumn id="3" xr3:uid="{2CD4D32B-C36B-3B47-949A-B7CA6E2FA88C}" name="relWortAr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0C1D-5DFE-AD46-A641-BD24CD30A239}">
  <dimension ref="A1:E1001"/>
  <sheetViews>
    <sheetView workbookViewId="0">
      <pane ySplit="1" topLeftCell="A2" activePane="bottomLeft" state="frozen"/>
      <selection pane="bottomLeft" activeCell="C2" sqref="C2"/>
    </sheetView>
  </sheetViews>
  <sheetFormatPr baseColWidth="10" defaultRowHeight="16" x14ac:dyDescent="0.2"/>
  <cols>
    <col min="1" max="1" width="76.33203125" bestFit="1" customWidth="1"/>
    <col min="2" max="2" width="78.5" bestFit="1" customWidth="1"/>
    <col min="3" max="4" width="72.83203125" bestFit="1" customWidth="1"/>
  </cols>
  <sheetData>
    <row r="1" spans="1:5" x14ac:dyDescent="0.2">
      <c r="A1" t="s">
        <v>0</v>
      </c>
      <c r="B1" t="s">
        <v>1</v>
      </c>
      <c r="C1" t="s">
        <v>6031</v>
      </c>
      <c r="D1" t="s">
        <v>2</v>
      </c>
      <c r="E1" t="s">
        <v>5300</v>
      </c>
    </row>
    <row r="2" spans="1:5" x14ac:dyDescent="0.2">
      <c r="A2" t="s">
        <v>1717</v>
      </c>
      <c r="B2" t="s">
        <v>2699</v>
      </c>
      <c r="C2" t="s">
        <v>5301</v>
      </c>
      <c r="D2" t="str">
        <f>Table_Beispiel[[#This Row],[relWort]] &amp; "beispielKey"</f>
        <v>eine/dieZeitnominativeKasussingularNumerusKeybeispielKey</v>
      </c>
      <c r="E2">
        <v>1</v>
      </c>
    </row>
    <row r="3" spans="1:5" x14ac:dyDescent="0.2">
      <c r="A3" t="s">
        <v>1718</v>
      </c>
      <c r="B3" t="s">
        <v>2700</v>
      </c>
      <c r="C3" t="s">
        <v>5302</v>
      </c>
      <c r="D3" t="str">
        <f>Table_Beispiel[[#This Row],[relWort]] &amp; "beispielKey"</f>
        <v>ein/derMannnominativeKasussingularNumerusKeybeispielKey</v>
      </c>
      <c r="E3">
        <v>2</v>
      </c>
    </row>
    <row r="4" spans="1:5" x14ac:dyDescent="0.2">
      <c r="A4" t="s">
        <v>1719</v>
      </c>
      <c r="B4" t="s">
        <v>2701</v>
      </c>
      <c r="C4" t="s">
        <v>5303</v>
      </c>
      <c r="D4" t="str">
        <f>Table_Beispiel[[#This Row],[relWort]] &amp; "beispielKey"</f>
        <v>eine/dieHandnominativeKasussingularNumerusKeybeispielKey</v>
      </c>
      <c r="E4">
        <v>3</v>
      </c>
    </row>
    <row r="5" spans="1:5" x14ac:dyDescent="0.2">
      <c r="A5" t="s">
        <v>1720</v>
      </c>
      <c r="B5" t="s">
        <v>2702</v>
      </c>
      <c r="C5" t="s">
        <v>5304</v>
      </c>
      <c r="D5" t="str">
        <f>Table_Beispiel[[#This Row],[relWort]] &amp; "beispielKey"</f>
        <v>ein/derTagnominativeKasussingularNumerusKeybeispielKey</v>
      </c>
      <c r="E5">
        <v>4</v>
      </c>
    </row>
    <row r="6" spans="1:5" x14ac:dyDescent="0.2">
      <c r="A6" t="s">
        <v>1721</v>
      </c>
      <c r="B6" t="s">
        <v>2703</v>
      </c>
      <c r="C6" t="s">
        <v>5305</v>
      </c>
      <c r="D6" t="str">
        <f>Table_Beispiel[[#This Row],[relWort]] &amp; "beispielKey"</f>
        <v>ein/derWegnominativeKasussingularNumerusKeybeispielKey</v>
      </c>
      <c r="E6">
        <v>5</v>
      </c>
    </row>
    <row r="7" spans="1:5" x14ac:dyDescent="0.2">
      <c r="A7" t="s">
        <v>1722</v>
      </c>
      <c r="B7" t="s">
        <v>2704</v>
      </c>
      <c r="C7" t="s">
        <v>5306</v>
      </c>
      <c r="D7" t="str">
        <f>Table_Beispiel[[#This Row],[relWort]] &amp; "beispielKey"</f>
        <v>ein/dasAugenominativeKasussingularNumerusKeybeispielKey</v>
      </c>
      <c r="E7">
        <v>6</v>
      </c>
    </row>
    <row r="8" spans="1:5" x14ac:dyDescent="0.2">
      <c r="A8" t="s">
        <v>1723</v>
      </c>
      <c r="B8" t="s">
        <v>2705</v>
      </c>
      <c r="C8" t="s">
        <v>5307</v>
      </c>
      <c r="D8" t="str">
        <f>Table_Beispiel[[#This Row],[relWort]] &amp; "beispielKey"</f>
        <v>eine/dieSachenominativeKasussingularNumerusKeybeispielKey</v>
      </c>
      <c r="E8">
        <v>7</v>
      </c>
    </row>
    <row r="9" spans="1:5" x14ac:dyDescent="0.2">
      <c r="A9" t="s">
        <v>1724</v>
      </c>
      <c r="B9" t="s">
        <v>2706</v>
      </c>
      <c r="C9" t="s">
        <v>5308</v>
      </c>
      <c r="D9" t="str">
        <f>Table_Beispiel[[#This Row],[relWort]] &amp; "beispielKey"</f>
        <v>ein/derKopfnominativeKasussingularNumerusKeybeispielKey</v>
      </c>
      <c r="E9">
        <v>8</v>
      </c>
    </row>
    <row r="10" spans="1:5" x14ac:dyDescent="0.2">
      <c r="A10" t="s">
        <v>1725</v>
      </c>
      <c r="B10" t="s">
        <v>2707</v>
      </c>
      <c r="C10" t="s">
        <v>5309</v>
      </c>
      <c r="D10" t="str">
        <f>Table_Beispiel[[#This Row],[relWort]] &amp; "beispielKey"</f>
        <v>ein/dasJahrnominativeKasussingularNumerusKeybeispielKey</v>
      </c>
      <c r="E10">
        <v>9</v>
      </c>
    </row>
    <row r="11" spans="1:5" x14ac:dyDescent="0.2">
      <c r="A11" t="s">
        <v>1726</v>
      </c>
      <c r="B11" t="s">
        <v>2708</v>
      </c>
      <c r="C11" t="s">
        <v>5310</v>
      </c>
      <c r="D11" t="str">
        <f>Table_Beispiel[[#This Row],[relWort]] &amp; "beispielKey"</f>
        <v>ein/dasZimmernominativeKasussingularNumerusKeybeispielKey</v>
      </c>
      <c r="E11">
        <v>10</v>
      </c>
    </row>
    <row r="12" spans="1:5" x14ac:dyDescent="0.2">
      <c r="A12" t="s">
        <v>1727</v>
      </c>
      <c r="B12" t="s">
        <v>2709</v>
      </c>
      <c r="C12" t="s">
        <v>5311</v>
      </c>
      <c r="D12" t="str">
        <f>Table_Beispiel[[#This Row],[relWort]] &amp; "beispielKey"</f>
        <v>eine/dieTürnominativeKasussingularNumerusKeybeispielKey</v>
      </c>
      <c r="E12">
        <v>11</v>
      </c>
    </row>
    <row r="13" spans="1:5" x14ac:dyDescent="0.2">
      <c r="A13" t="s">
        <v>1728</v>
      </c>
      <c r="B13" t="s">
        <v>2710</v>
      </c>
      <c r="C13" t="s">
        <v>5312</v>
      </c>
      <c r="D13" t="str">
        <f>Table_Beispiel[[#This Row],[relWort]] &amp; "beispielKey"</f>
        <v>eine/dieFraunominativeKasussingularNumerusKeybeispielKey</v>
      </c>
      <c r="E13">
        <v>12</v>
      </c>
    </row>
    <row r="14" spans="1:5" x14ac:dyDescent="0.2">
      <c r="A14" t="s">
        <v>1729</v>
      </c>
      <c r="B14" t="s">
        <v>2711</v>
      </c>
      <c r="C14" t="s">
        <v>5313</v>
      </c>
      <c r="D14" t="str">
        <f>Table_Beispiel[[#This Row],[relWort]] &amp; "beispielKey"</f>
        <v>ein/dasGesichtnominativeKasussingularNumerusKeybeispielKey</v>
      </c>
      <c r="E14">
        <v>13</v>
      </c>
    </row>
    <row r="15" spans="1:5" x14ac:dyDescent="0.2">
      <c r="A15" t="s">
        <v>1730</v>
      </c>
      <c r="B15" t="s">
        <v>2712</v>
      </c>
      <c r="C15" t="s">
        <v>5314</v>
      </c>
      <c r="D15" t="str">
        <f>Table_Beispiel[[#This Row],[relWort]] &amp; "beispielKey"</f>
        <v>eine/dieMutternominativeKasussingularNumerusKeybeispielKey</v>
      </c>
      <c r="E15">
        <v>14</v>
      </c>
    </row>
    <row r="16" spans="1:5" x14ac:dyDescent="0.2">
      <c r="A16" t="s">
        <v>1731</v>
      </c>
      <c r="B16" t="s">
        <v>2713</v>
      </c>
      <c r="C16" t="s">
        <v>5315</v>
      </c>
      <c r="D16" t="str">
        <f>Table_Beispiel[[#This Row],[relWort]] &amp; "beispielKey"</f>
        <v>eine/dieNachtnominativeKasussingularNumerusKeybeispielKey</v>
      </c>
      <c r="E16">
        <v>15</v>
      </c>
    </row>
    <row r="17" spans="1:5" x14ac:dyDescent="0.2">
      <c r="A17" t="s">
        <v>1732</v>
      </c>
      <c r="B17" t="s">
        <v>2714</v>
      </c>
      <c r="C17" t="s">
        <v>5316</v>
      </c>
      <c r="D17" t="str">
        <f>Table_Beispiel[[#This Row],[relWort]] &amp; "beispielKey"</f>
        <v>ein/dasHausnominativeKasussingularNumerusKeybeispielKey</v>
      </c>
      <c r="E17">
        <v>16</v>
      </c>
    </row>
    <row r="18" spans="1:5" x14ac:dyDescent="0.2">
      <c r="A18" t="s">
        <v>1733</v>
      </c>
      <c r="B18" t="s">
        <v>2715</v>
      </c>
      <c r="C18" t="s">
        <v>5317</v>
      </c>
      <c r="D18" t="str">
        <f>Table_Beispiel[[#This Row],[relWort]] &amp; "beispielKey"</f>
        <v>ein/derVaternominativeKasussingularNumerusKeybeispielKey</v>
      </c>
      <c r="E18">
        <v>17</v>
      </c>
    </row>
    <row r="19" spans="1:5" x14ac:dyDescent="0.2">
      <c r="A19" t="s">
        <v>1734</v>
      </c>
      <c r="B19" t="s">
        <v>2716</v>
      </c>
      <c r="C19" t="s">
        <v>5318</v>
      </c>
      <c r="D19" t="str">
        <f>Table_Beispiel[[#This Row],[relWort]] &amp; "beispielKey"</f>
        <v>ein/dasLebennominativeKasussingularNumerusKeybeispielKey</v>
      </c>
      <c r="E19">
        <v>18</v>
      </c>
    </row>
    <row r="20" spans="1:5" x14ac:dyDescent="0.2">
      <c r="A20" t="s">
        <v>1735</v>
      </c>
      <c r="B20" t="s">
        <v>2717</v>
      </c>
      <c r="C20" t="s">
        <v>5319</v>
      </c>
      <c r="D20" t="str">
        <f>Table_Beispiel[[#This Row],[relWort]] &amp; "beispielKey"</f>
        <v>ein/derRückennominativeKasussingularNumerusKeybeispielKey</v>
      </c>
      <c r="E20">
        <v>19</v>
      </c>
    </row>
    <row r="21" spans="1:5" x14ac:dyDescent="0.2">
      <c r="A21" t="s">
        <v>1736</v>
      </c>
      <c r="B21" t="s">
        <v>2718</v>
      </c>
      <c r="C21" t="s">
        <v>5320</v>
      </c>
      <c r="D21" t="str">
        <f>Table_Beispiel[[#This Row],[relWort]] &amp; "beispielKey"</f>
        <v>eine/dieStimmenominativeKasussingularNumerusKeybeispielKey</v>
      </c>
      <c r="E21">
        <v>20</v>
      </c>
    </row>
    <row r="22" spans="1:5" x14ac:dyDescent="0.2">
      <c r="A22" t="s">
        <v>1737</v>
      </c>
      <c r="B22" t="s">
        <v>2719</v>
      </c>
      <c r="C22" t="s">
        <v>5321</v>
      </c>
      <c r="D22" t="str">
        <f>Table_Beispiel[[#This Row],[relWort]] &amp; "beispielKey"</f>
        <v>ein/dasMädchennominativeKasussingularNumerusKeybeispielKey</v>
      </c>
      <c r="E22">
        <v>21</v>
      </c>
    </row>
    <row r="23" spans="1:5" x14ac:dyDescent="0.2">
      <c r="A23" t="s">
        <v>1738</v>
      </c>
      <c r="B23" t="s">
        <v>2720</v>
      </c>
      <c r="C23" t="s">
        <v>5322</v>
      </c>
      <c r="D23" t="str">
        <f>Table_Beispiel[[#This Row],[relWort]] &amp; "beispielKey"</f>
        <v>ein/derOrtnominativeKasussingularNumerusKeybeispielKey</v>
      </c>
      <c r="E23">
        <v>22</v>
      </c>
    </row>
    <row r="24" spans="1:5" x14ac:dyDescent="0.2">
      <c r="A24" t="s">
        <v>1739</v>
      </c>
      <c r="B24" t="s">
        <v>2721</v>
      </c>
      <c r="C24" t="s">
        <v>5323</v>
      </c>
      <c r="D24" t="str">
        <f>Table_Beispiel[[#This Row],[relWort]] &amp; "beispielKey"</f>
        <v>ein/derJungenominativeKasussingularNumerusKeybeispielKey</v>
      </c>
      <c r="E24">
        <v>23</v>
      </c>
    </row>
    <row r="25" spans="1:5" x14ac:dyDescent="0.2">
      <c r="A25" t="s">
        <v>1740</v>
      </c>
      <c r="B25" t="s">
        <v>2722</v>
      </c>
      <c r="C25" t="s">
        <v>5324</v>
      </c>
      <c r="D25" t="str">
        <f>Table_Beispiel[[#This Row],[relWort]] &amp; "beispielKey"</f>
        <v>ein/dasAutonominativeKasussingularNumerusKeybeispielKey</v>
      </c>
      <c r="E25">
        <v>24</v>
      </c>
    </row>
    <row r="26" spans="1:5" x14ac:dyDescent="0.2">
      <c r="A26" t="s">
        <v>1741</v>
      </c>
      <c r="B26" t="s">
        <v>2723</v>
      </c>
      <c r="C26" t="s">
        <v>5325</v>
      </c>
      <c r="D26" t="str">
        <f>Table_Beispiel[[#This Row],[relWort]] &amp; "beispielKey"</f>
        <v>eine/dieSeitenominativeKasussingularNumerusKeybeispielKey</v>
      </c>
      <c r="E26">
        <v>25</v>
      </c>
    </row>
    <row r="27" spans="1:5" x14ac:dyDescent="0.2">
      <c r="A27" t="s">
        <v>1742</v>
      </c>
      <c r="B27" t="s">
        <v>2724</v>
      </c>
      <c r="C27" t="s">
        <v>5326</v>
      </c>
      <c r="D27" t="str">
        <f>Table_Beispiel[[#This Row],[relWort]] &amp; "beispielKey"</f>
        <v>ein/derArmnominativeKasussingularNumerusKeybeispielKey</v>
      </c>
      <c r="E27">
        <v>26</v>
      </c>
    </row>
    <row r="28" spans="1:5" x14ac:dyDescent="0.2">
      <c r="A28" t="s">
        <v>1743</v>
      </c>
      <c r="B28" t="s">
        <v>2725</v>
      </c>
      <c r="C28" t="s">
        <v>5327</v>
      </c>
      <c r="D28" t="str">
        <f>Table_Beispiel[[#This Row],[relWort]] &amp; "beispielKey"</f>
        <v>ein/dasKindnominativeKasussingularNumerusKeybeispielKey</v>
      </c>
      <c r="E28">
        <v>27</v>
      </c>
    </row>
    <row r="29" spans="1:5" x14ac:dyDescent="0.2">
      <c r="A29" t="s">
        <v>1744</v>
      </c>
      <c r="B29" t="s">
        <v>2726</v>
      </c>
      <c r="C29" t="s">
        <v>5328</v>
      </c>
      <c r="D29" t="str">
        <f>Table_Beispiel[[#This Row],[relWort]] &amp; "beispielKey"</f>
        <v>ein/dasWortnominativeKasussingularNumerusKeybeispielKey</v>
      </c>
      <c r="E29">
        <v>28</v>
      </c>
    </row>
    <row r="30" spans="1:5" x14ac:dyDescent="0.2">
      <c r="A30" t="s">
        <v>1745</v>
      </c>
      <c r="B30" t="s">
        <v>2727</v>
      </c>
      <c r="C30" t="s">
        <v>5329</v>
      </c>
      <c r="D30" t="str">
        <f>Table_Beispiel[[#This Row],[relWort]] &amp; "beispielKey"</f>
        <v>ein/derFingernominativeKasussingularNumerusKeybeispielKey</v>
      </c>
      <c r="E30">
        <v>29</v>
      </c>
    </row>
    <row r="31" spans="1:5" x14ac:dyDescent="0.2">
      <c r="A31" t="s">
        <v>1746</v>
      </c>
      <c r="B31" t="s">
        <v>2728</v>
      </c>
      <c r="C31" t="s">
        <v>5330</v>
      </c>
      <c r="D31" t="str">
        <f>Table_Beispiel[[#This Row],[relWort]] &amp; "beispielKey"</f>
        <v>ein/derFreundnominativeKasussingularNumerusKeybeispielKey</v>
      </c>
      <c r="E31">
        <v>30</v>
      </c>
    </row>
    <row r="32" spans="1:5" x14ac:dyDescent="0.2">
      <c r="A32" t="s">
        <v>1747</v>
      </c>
      <c r="B32" t="s">
        <v>2729</v>
      </c>
      <c r="C32" t="s">
        <v>5331</v>
      </c>
      <c r="D32" t="str">
        <f>Table_Beispiel[[#This Row],[relWort]] &amp; "beispielKey"</f>
        <v>eine/dieSchulenominativeKasussingularNumerusKeybeispielKey</v>
      </c>
      <c r="E32">
        <v>31</v>
      </c>
    </row>
    <row r="33" spans="1:5" x14ac:dyDescent="0.2">
      <c r="A33" t="s">
        <v>1748</v>
      </c>
      <c r="B33" t="s">
        <v>2730</v>
      </c>
      <c r="C33" t="s">
        <v>5332</v>
      </c>
      <c r="D33" t="str">
        <f>Table_Beispiel[[#This Row],[relWort]] &amp; "beispielKey"</f>
        <v>ein/derBlicknominativeKasussingularNumerusKeybeispielKey</v>
      </c>
      <c r="E33">
        <v>32</v>
      </c>
    </row>
    <row r="34" spans="1:5" x14ac:dyDescent="0.2">
      <c r="A34" t="s">
        <v>1749</v>
      </c>
      <c r="B34" t="s">
        <v>2731</v>
      </c>
      <c r="C34" t="s">
        <v>5333</v>
      </c>
      <c r="D34" t="str">
        <f>Table_Beispiel[[#This Row],[relWort]] &amp; "beispielKey"</f>
        <v>ein/derMundnominativeKasussingularNumerusKeybeispielKey</v>
      </c>
      <c r="E34">
        <v>33</v>
      </c>
    </row>
    <row r="35" spans="1:5" x14ac:dyDescent="0.2">
      <c r="A35" t="s">
        <v>1750</v>
      </c>
      <c r="B35" t="s">
        <v>2732</v>
      </c>
      <c r="C35" t="s">
        <v>5334</v>
      </c>
      <c r="D35" t="str">
        <f>Table_Beispiel[[#This Row],[relWort]] &amp; "beispielKey"</f>
        <v>ein/dasSpielnominativeKasussingularNumerusKeybeispielKey</v>
      </c>
      <c r="E35">
        <v>34</v>
      </c>
    </row>
    <row r="36" spans="1:5" x14ac:dyDescent="0.2">
      <c r="A36" t="s">
        <v>1751</v>
      </c>
      <c r="B36" t="s">
        <v>2733</v>
      </c>
      <c r="C36" t="s">
        <v>5335</v>
      </c>
      <c r="D36" t="str">
        <f>Table_Beispiel[[#This Row],[relWort]] &amp; "beispielKey"</f>
        <v>ein/derPlatznominativeKasussingularNumerusKeybeispielKey</v>
      </c>
      <c r="E36">
        <v>35</v>
      </c>
    </row>
    <row r="37" spans="1:5" x14ac:dyDescent="0.2">
      <c r="A37" t="s">
        <v>1752</v>
      </c>
      <c r="B37" t="s">
        <v>2734</v>
      </c>
      <c r="C37" t="s">
        <v>5336</v>
      </c>
      <c r="D37" t="str">
        <f>Table_Beispiel[[#This Row],[relWort]] &amp; "beispielKey"</f>
        <v>ein/derMenschnominativeKasussingularNumerusKeybeispielKey</v>
      </c>
      <c r="E37">
        <v>36</v>
      </c>
    </row>
    <row r="38" spans="1:5" x14ac:dyDescent="0.2">
      <c r="A38" t="s">
        <v>1753</v>
      </c>
      <c r="B38" t="s">
        <v>2735</v>
      </c>
      <c r="C38" t="s">
        <v>5337</v>
      </c>
      <c r="D38" t="str">
        <f>Table_Beispiel[[#This Row],[relWort]] &amp; "beispielKey"</f>
        <v>ein/dasWassernominativeKasussingularNumerusKeybeispielKey</v>
      </c>
      <c r="E38">
        <v>37</v>
      </c>
    </row>
    <row r="39" spans="1:5" x14ac:dyDescent="0.2">
      <c r="A39" t="s">
        <v>1754</v>
      </c>
      <c r="B39" t="s">
        <v>2736</v>
      </c>
      <c r="C39" t="s">
        <v>5338</v>
      </c>
      <c r="D39" t="str">
        <f>Table_Beispiel[[#This Row],[relWort]] &amp; "beispielKey"</f>
        <v>ein/derNamenominativeKasussingularNumerusKeybeispielKey</v>
      </c>
      <c r="E39">
        <v>38</v>
      </c>
    </row>
    <row r="40" spans="1:5" x14ac:dyDescent="0.2">
      <c r="A40" t="s">
        <v>1755</v>
      </c>
      <c r="B40" t="s">
        <v>2737</v>
      </c>
      <c r="C40" t="s">
        <v>5339</v>
      </c>
      <c r="D40" t="str">
        <f>Table_Beispiel[[#This Row],[relWort]] &amp; "beispielKey"</f>
        <v>eine/dieStadtnominativeKasussingularNumerusKeybeispielKey</v>
      </c>
      <c r="E40">
        <v>39</v>
      </c>
    </row>
    <row r="41" spans="1:5" x14ac:dyDescent="0.2">
      <c r="A41" t="s">
        <v>1756</v>
      </c>
      <c r="B41" t="s">
        <v>2738</v>
      </c>
      <c r="C41" t="s">
        <v>5340</v>
      </c>
      <c r="D41" t="str">
        <f>Table_Beispiel[[#This Row],[relWort]] &amp; "beispielKey"</f>
        <v>eine/dieArbeitnominativeKasussingularNumerusKeybeispielKey</v>
      </c>
      <c r="E41">
        <v>40</v>
      </c>
    </row>
    <row r="42" spans="1:5" x14ac:dyDescent="0.2">
      <c r="A42" t="s">
        <v>1757</v>
      </c>
      <c r="B42" t="s">
        <v>2739</v>
      </c>
      <c r="C42" t="s">
        <v>5341</v>
      </c>
      <c r="D42" t="str">
        <f>Table_Beispiel[[#This Row],[relWort]] &amp; "beispielKey"</f>
        <v>eine/dieGeschichtenominativeKasussingularNumerusKeybeispielKey</v>
      </c>
      <c r="E42">
        <v>41</v>
      </c>
    </row>
    <row r="43" spans="1:5" x14ac:dyDescent="0.2">
      <c r="A43" t="s">
        <v>1758</v>
      </c>
      <c r="B43" t="s">
        <v>2740</v>
      </c>
      <c r="C43" t="s">
        <v>5342</v>
      </c>
      <c r="D43" t="str">
        <f>Table_Beispiel[[#This Row],[relWort]] &amp; "beispielKey"</f>
        <v>ein/derAbendnominativeKasussingularNumerusKeybeispielKey</v>
      </c>
      <c r="E43">
        <v>42</v>
      </c>
    </row>
    <row r="44" spans="1:5" x14ac:dyDescent="0.2">
      <c r="A44" t="s">
        <v>1759</v>
      </c>
      <c r="B44" t="s">
        <v>2741</v>
      </c>
      <c r="C44" t="s">
        <v>5343</v>
      </c>
      <c r="D44" t="str">
        <f>Table_Beispiel[[#This Row],[relWort]] &amp; "beispielKey"</f>
        <v>ein/derSinnnominativeKasussingularNumerusKeybeispielKey</v>
      </c>
      <c r="E44">
        <v>43</v>
      </c>
    </row>
    <row r="45" spans="1:5" x14ac:dyDescent="0.2">
      <c r="A45" t="s">
        <v>1760</v>
      </c>
      <c r="B45" t="s">
        <v>2742</v>
      </c>
      <c r="C45" t="s">
        <v>5344</v>
      </c>
      <c r="D45" t="str">
        <f>Table_Beispiel[[#This Row],[relWort]] &amp; "beispielKey"</f>
        <v>eine/dieStraßenominativeKasussingularNumerusKeybeispielKey</v>
      </c>
      <c r="E45">
        <v>44</v>
      </c>
    </row>
    <row r="46" spans="1:5" x14ac:dyDescent="0.2">
      <c r="A46" t="s">
        <v>1761</v>
      </c>
      <c r="B46" t="s">
        <v>2743</v>
      </c>
      <c r="C46" t="s">
        <v>5345</v>
      </c>
      <c r="D46" t="str">
        <f>Table_Beispiel[[#This Row],[relWort]] &amp; "beispielKey"</f>
        <v>ein/dasBildnominativeKasussingularNumerusKeybeispielKey</v>
      </c>
      <c r="E46">
        <v>45</v>
      </c>
    </row>
    <row r="47" spans="1:5" x14ac:dyDescent="0.2">
      <c r="A47" t="s">
        <v>1762</v>
      </c>
      <c r="B47" t="s">
        <v>2744</v>
      </c>
      <c r="C47" t="s">
        <v>5346</v>
      </c>
      <c r="D47" t="str">
        <f>Table_Beispiel[[#This Row],[relWort]] &amp; "beispielKey"</f>
        <v>ein/derBodennominativeKasussingularNumerusKeybeispielKey</v>
      </c>
      <c r="E47">
        <v>46</v>
      </c>
    </row>
    <row r="48" spans="1:5" x14ac:dyDescent="0.2">
      <c r="A48" t="s">
        <v>1763</v>
      </c>
      <c r="B48" t="s">
        <v>2745</v>
      </c>
      <c r="C48" t="s">
        <v>5347</v>
      </c>
      <c r="D48" t="str">
        <f>Table_Beispiel[[#This Row],[relWort]] &amp; "beispielKey"</f>
        <v>ein/derGrundnominativeKasussingularNumerusKeybeispielKey</v>
      </c>
      <c r="E48">
        <v>47</v>
      </c>
    </row>
    <row r="49" spans="1:5" x14ac:dyDescent="0.2">
      <c r="A49" t="s">
        <v>1764</v>
      </c>
      <c r="B49" t="s">
        <v>2746</v>
      </c>
      <c r="C49" t="s">
        <v>5348</v>
      </c>
      <c r="D49" t="str">
        <f>Table_Beispiel[[#This Row],[relWort]] &amp; "beispielKey"</f>
        <v>ein/dasHerznominativeKasussingularNumerusKeybeispielKey</v>
      </c>
      <c r="E49">
        <v>48</v>
      </c>
    </row>
    <row r="50" spans="1:5" x14ac:dyDescent="0.2">
      <c r="A50" t="s">
        <v>1765</v>
      </c>
      <c r="B50" t="s">
        <v>2747</v>
      </c>
      <c r="C50" t="s">
        <v>5349</v>
      </c>
      <c r="D50" t="str">
        <f>Table_Beispiel[[#This Row],[relWort]] &amp; "beispielKey"</f>
        <v>eine/dieWochenominativeKasussingularNumerusKeybeispielKey</v>
      </c>
      <c r="E50">
        <v>49</v>
      </c>
    </row>
    <row r="51" spans="1:5" x14ac:dyDescent="0.2">
      <c r="A51" t="s">
        <v>1766</v>
      </c>
      <c r="B51" t="s">
        <v>2748</v>
      </c>
      <c r="C51" t="s">
        <v>5350</v>
      </c>
      <c r="D51" t="str">
        <f>Table_Beispiel[[#This Row],[relWort]] &amp; "beispielKey"</f>
        <v>eine/dieMöglichkeitnominativeKasussingularNumerusKeybeispielKey</v>
      </c>
      <c r="E51">
        <v>50</v>
      </c>
    </row>
    <row r="52" spans="1:5" x14ac:dyDescent="0.2">
      <c r="A52" t="s">
        <v>1767</v>
      </c>
      <c r="B52" t="s">
        <v>2749</v>
      </c>
      <c r="C52" t="s">
        <v>5351</v>
      </c>
      <c r="D52" t="str">
        <f>Table_Beispiel[[#This Row],[relWort]] &amp; "beispielKey"</f>
        <v>ein/derStaatnominativeKasussingularNumerusKeybeispielKey</v>
      </c>
      <c r="E52">
        <v>51</v>
      </c>
    </row>
    <row r="53" spans="1:5" x14ac:dyDescent="0.2">
      <c r="A53" t="s">
        <v>1768</v>
      </c>
      <c r="B53" t="s">
        <v>2733</v>
      </c>
      <c r="C53" t="s">
        <v>5352</v>
      </c>
      <c r="D53" t="str">
        <f>Table_Beispiel[[#This Row],[relWort]] &amp; "beispielKey"</f>
        <v>eine/dieStellenominativeKasussingularNumerusKeybeispielKey</v>
      </c>
      <c r="E53">
        <v>52</v>
      </c>
    </row>
    <row r="54" spans="1:5" x14ac:dyDescent="0.2">
      <c r="A54" t="s">
        <v>1769</v>
      </c>
      <c r="B54" t="s">
        <v>2750</v>
      </c>
      <c r="C54" t="s">
        <v>5353</v>
      </c>
      <c r="D54" t="str">
        <f>Table_Beispiel[[#This Row],[relWort]] &amp; "beispielKey"</f>
        <v>ein/dasEndenominativeKasussingularNumerusKeybeispielKey</v>
      </c>
      <c r="E54">
        <v>53</v>
      </c>
    </row>
    <row r="55" spans="1:5" x14ac:dyDescent="0.2">
      <c r="A55" t="s">
        <v>1770</v>
      </c>
      <c r="B55" t="s">
        <v>2751</v>
      </c>
      <c r="C55" t="s">
        <v>5354</v>
      </c>
      <c r="D55" t="str">
        <f>Table_Beispiel[[#This Row],[relWort]] &amp; "beispielKey"</f>
        <v>eine/dieArtnominativeKasussingularNumerusKeybeispielKey</v>
      </c>
      <c r="E55">
        <v>54</v>
      </c>
    </row>
    <row r="56" spans="1:5" x14ac:dyDescent="0.2">
      <c r="A56" t="s">
        <v>1771</v>
      </c>
      <c r="B56" t="s">
        <v>2752</v>
      </c>
      <c r="C56" t="s">
        <v>5355</v>
      </c>
      <c r="D56" t="str">
        <f>Table_Beispiel[[#This Row],[relWort]] &amp; "beispielKey"</f>
        <v>ein/dasBeispielnominativeKasussingularNumerusKeybeispielKey</v>
      </c>
      <c r="E56">
        <v>55</v>
      </c>
    </row>
    <row r="57" spans="1:5" x14ac:dyDescent="0.2">
      <c r="A57" t="s">
        <v>1772</v>
      </c>
      <c r="B57" t="s">
        <v>2753</v>
      </c>
      <c r="C57" t="s">
        <v>5330</v>
      </c>
      <c r="D57" t="str">
        <f>Table_Beispiel[[#This Row],[relWort]] &amp; "beispielKey"</f>
        <v>ein/derFreundnominativeKasussingularNumerusKeybeispielKey</v>
      </c>
      <c r="E57">
        <v>56</v>
      </c>
    </row>
    <row r="58" spans="1:5" x14ac:dyDescent="0.2">
      <c r="A58" t="s">
        <v>1773</v>
      </c>
      <c r="B58" t="s">
        <v>2754</v>
      </c>
      <c r="C58" t="s">
        <v>5356</v>
      </c>
      <c r="D58" t="str">
        <f>Table_Beispiel[[#This Row],[relWort]] &amp; "beispielKey"</f>
        <v>eine/dieFragenominativeKasussingularNumerusKeybeispielKey</v>
      </c>
      <c r="E58">
        <v>57</v>
      </c>
    </row>
    <row r="59" spans="1:5" x14ac:dyDescent="0.2">
      <c r="A59" t="s">
        <v>1774</v>
      </c>
      <c r="B59" t="s">
        <v>2755</v>
      </c>
      <c r="C59" t="s">
        <v>5357</v>
      </c>
      <c r="D59" t="str">
        <f>Table_Beispiel[[#This Row],[relWort]] &amp; "beispielKey"</f>
        <v>ein/derBereichnominativeKasussingularNumerusKeybeispielKey</v>
      </c>
      <c r="E59">
        <v>58</v>
      </c>
    </row>
    <row r="60" spans="1:5" x14ac:dyDescent="0.2">
      <c r="A60" t="s">
        <v>1775</v>
      </c>
      <c r="B60" t="s">
        <v>2756</v>
      </c>
      <c r="C60" t="s">
        <v>5358</v>
      </c>
      <c r="D60" t="str">
        <f>Table_Beispiel[[#This Row],[relWort]] &amp; "beispielKey"</f>
        <v>ein/derAnfangnominativeKasussingularNumerusKeybeispielKey</v>
      </c>
      <c r="E60">
        <v>59</v>
      </c>
    </row>
    <row r="61" spans="1:5" x14ac:dyDescent="0.2">
      <c r="A61" t="s">
        <v>1776</v>
      </c>
      <c r="B61" t="s">
        <v>2757</v>
      </c>
      <c r="C61" t="s">
        <v>5359</v>
      </c>
      <c r="D61" t="str">
        <f>Table_Beispiel[[#This Row],[relWort]] &amp; "beispielKey"</f>
        <v>eine/dieFamilienominativeKasussingularNumerusKeybeispielKey</v>
      </c>
      <c r="E61">
        <v>60</v>
      </c>
    </row>
    <row r="62" spans="1:5" x14ac:dyDescent="0.2">
      <c r="A62" t="s">
        <v>1777</v>
      </c>
      <c r="B62" t="s">
        <v>2758</v>
      </c>
      <c r="C62" t="s">
        <v>5347</v>
      </c>
      <c r="D62" t="str">
        <f>Table_Beispiel[[#This Row],[relWort]] &amp; "beispielKey"</f>
        <v>ein/derGrundnominativeKasussingularNumerusKeybeispielKey</v>
      </c>
      <c r="E62">
        <v>61</v>
      </c>
    </row>
    <row r="63" spans="1:5" x14ac:dyDescent="0.2">
      <c r="A63" t="s">
        <v>1778</v>
      </c>
      <c r="B63" t="s">
        <v>2759</v>
      </c>
      <c r="C63" t="s">
        <v>5360</v>
      </c>
      <c r="D63" t="str">
        <f>Table_Beispiel[[#This Row],[relWort]] &amp; "beispielKey"</f>
        <v>ein/dasGesprächnominativeKasussingularNumerusKeybeispielKey</v>
      </c>
      <c r="E63">
        <v>62</v>
      </c>
    </row>
    <row r="64" spans="1:5" x14ac:dyDescent="0.2">
      <c r="A64" t="s">
        <v>1779</v>
      </c>
      <c r="B64" t="s">
        <v>2760</v>
      </c>
      <c r="C64" t="s">
        <v>5332</v>
      </c>
      <c r="D64" t="str">
        <f>Table_Beispiel[[#This Row],[relWort]] &amp; "beispielKey"</f>
        <v>ein/derBlicknominativeKasussingularNumerusKeybeispielKey</v>
      </c>
      <c r="E64">
        <v>63</v>
      </c>
    </row>
    <row r="65" spans="1:5" x14ac:dyDescent="0.2">
      <c r="A65" t="s">
        <v>1780</v>
      </c>
      <c r="B65" t="s">
        <v>2761</v>
      </c>
      <c r="C65" t="s">
        <v>5361</v>
      </c>
      <c r="D65" t="str">
        <f>Table_Beispiel[[#This Row],[relWort]] &amp; "beispielKey"</f>
        <v>ein/dasUnternehmennominativeKasussingularNumerusKeybeispielKey</v>
      </c>
      <c r="E65">
        <v>64</v>
      </c>
    </row>
    <row r="66" spans="1:5" x14ac:dyDescent="0.2">
      <c r="A66" t="s">
        <v>1781</v>
      </c>
      <c r="B66" t="s">
        <v>2762</v>
      </c>
      <c r="C66" t="s">
        <v>5362</v>
      </c>
      <c r="D66" t="str">
        <f>Table_Beispiel[[#This Row],[relWort]] &amp; "beispielKey"</f>
        <v>ein/dasGeldnominativeKasussingularNumerusKeybeispielKey</v>
      </c>
      <c r="E66">
        <v>65</v>
      </c>
    </row>
    <row r="67" spans="1:5" x14ac:dyDescent="0.2">
      <c r="A67" t="s">
        <v>1782</v>
      </c>
      <c r="B67" t="s">
        <v>2763</v>
      </c>
      <c r="C67" t="s">
        <v>5363</v>
      </c>
      <c r="D67" t="str">
        <f>Table_Beispiel[[#This Row],[relWort]] &amp; "beispielKey"</f>
        <v>eine/dieMinutenominativeKasussingularNumerusKeybeispielKey</v>
      </c>
      <c r="E67">
        <v>66</v>
      </c>
    </row>
    <row r="68" spans="1:5" x14ac:dyDescent="0.2">
      <c r="A68" t="s">
        <v>1783</v>
      </c>
      <c r="B68" t="s">
        <v>2764</v>
      </c>
      <c r="C68" t="s">
        <v>5364</v>
      </c>
      <c r="D68" t="str">
        <f>Table_Beispiel[[#This Row],[relWort]] &amp; "beispielKey"</f>
        <v>eine/dieFormnominativeKasussingularNumerusKeybeispielKey</v>
      </c>
      <c r="E68">
        <v>67</v>
      </c>
    </row>
    <row r="69" spans="1:5" x14ac:dyDescent="0.2">
      <c r="A69" t="s">
        <v>1784</v>
      </c>
      <c r="B69" t="s">
        <v>2765</v>
      </c>
      <c r="C69" t="s">
        <v>5365</v>
      </c>
      <c r="D69" t="str">
        <f>Table_Beispiel[[#This Row],[relWort]] &amp; "beispielKey"</f>
        <v>ein/derKriegnominativeKasussingularNumerusKeybeispielKey</v>
      </c>
      <c r="E69">
        <v>68</v>
      </c>
    </row>
    <row r="70" spans="1:5" x14ac:dyDescent="0.2">
      <c r="A70" t="s">
        <v>1785</v>
      </c>
      <c r="B70" t="s">
        <v>2766</v>
      </c>
      <c r="C70" t="s">
        <v>5366</v>
      </c>
      <c r="D70" t="str">
        <f>Table_Beispiel[[#This Row],[relWort]] &amp; "beispielKey"</f>
        <v>eine/diePolizeinominativeKasussingularNumerusKeybeispielKey</v>
      </c>
      <c r="E70">
        <v>69</v>
      </c>
    </row>
    <row r="71" spans="1:5" x14ac:dyDescent="0.2">
      <c r="A71" t="s">
        <v>1786</v>
      </c>
      <c r="B71" t="s">
        <v>2767</v>
      </c>
      <c r="C71" t="s">
        <v>5367</v>
      </c>
      <c r="D71" t="str">
        <f>Table_Beispiel[[#This Row],[relWort]] &amp; "beispielKey"</f>
        <v>ein/dasStücknominativeKasussingularNumerusKeybeispielKey</v>
      </c>
      <c r="E71">
        <v>70</v>
      </c>
    </row>
    <row r="72" spans="1:5" x14ac:dyDescent="0.2">
      <c r="A72" t="s">
        <v>1787</v>
      </c>
      <c r="B72" t="s">
        <v>2768</v>
      </c>
      <c r="C72" t="s">
        <v>5368</v>
      </c>
      <c r="D72" t="str">
        <f>Table_Beispiel[[#This Row],[relWort]] &amp; "beispielKey"</f>
        <v>ein/derRaumnominativeKasussingularNumerusKeybeispielKey</v>
      </c>
      <c r="E72">
        <v>71</v>
      </c>
    </row>
    <row r="73" spans="1:5" x14ac:dyDescent="0.2">
      <c r="A73" t="s">
        <v>1788</v>
      </c>
      <c r="B73" t="s">
        <v>2769</v>
      </c>
      <c r="C73" t="s">
        <v>5369</v>
      </c>
      <c r="D73" t="str">
        <f>Table_Beispiel[[#This Row],[relWort]] &amp; "beispielKey"</f>
        <v>eine/dieFolgenominativeKasussingularNumerusKeybeispielKey</v>
      </c>
      <c r="E73">
        <v>72</v>
      </c>
    </row>
    <row r="74" spans="1:5" x14ac:dyDescent="0.2">
      <c r="A74" t="s">
        <v>1789</v>
      </c>
      <c r="B74" t="s">
        <v>2770</v>
      </c>
      <c r="C74" t="s">
        <v>5370</v>
      </c>
      <c r="D74" t="str">
        <f>Table_Beispiel[[#This Row],[relWort]] &amp; "beispielKey"</f>
        <v>eine/dieRegierungnominativeKasussingularNumerusKeybeispielKey</v>
      </c>
      <c r="E74">
        <v>73</v>
      </c>
    </row>
    <row r="75" spans="1:5" x14ac:dyDescent="0.2">
      <c r="A75" t="s">
        <v>1790</v>
      </c>
      <c r="B75" t="s">
        <v>2771</v>
      </c>
      <c r="C75" t="s">
        <v>5350</v>
      </c>
      <c r="D75" t="str">
        <f>Table_Beispiel[[#This Row],[relWort]] &amp; "beispielKey"</f>
        <v>eine/dieMöglichkeitnominativeKasussingularNumerusKeybeispielKey</v>
      </c>
      <c r="E75">
        <v>74</v>
      </c>
    </row>
    <row r="76" spans="1:5" x14ac:dyDescent="0.2">
      <c r="A76" t="s">
        <v>1791</v>
      </c>
      <c r="B76" t="s">
        <v>2772</v>
      </c>
      <c r="C76" t="s">
        <v>5371</v>
      </c>
      <c r="D76" t="str">
        <f>Table_Beispiel[[#This Row],[relWort]] &amp; "beispielKey"</f>
        <v>ein/dasErgebnisnominativeKasussingularNumerusKeybeispielKey</v>
      </c>
      <c r="E76">
        <v>75</v>
      </c>
    </row>
    <row r="77" spans="1:5" x14ac:dyDescent="0.2">
      <c r="A77" t="s">
        <v>1792</v>
      </c>
      <c r="B77" t="s">
        <v>2773</v>
      </c>
      <c r="C77" t="s">
        <v>5372</v>
      </c>
      <c r="D77" t="str">
        <f>Table_Beispiel[[#This Row],[relWort]] &amp; "beispielKey"</f>
        <v>ein/dasInteressenominativeKasussingularNumerusKeybeispielKey</v>
      </c>
      <c r="E77">
        <v>76</v>
      </c>
    </row>
    <row r="78" spans="1:5" x14ac:dyDescent="0.2">
      <c r="A78" t="s">
        <v>1793</v>
      </c>
      <c r="B78" t="s">
        <v>2774</v>
      </c>
      <c r="C78" t="s">
        <v>5373</v>
      </c>
      <c r="D78" t="str">
        <f>Table_Beispiel[[#This Row],[relWort]] &amp; "beispielKey"</f>
        <v>ein/dasThemanominativeKasussingularNumerusKeybeispielKey</v>
      </c>
      <c r="E78">
        <v>77</v>
      </c>
    </row>
    <row r="79" spans="1:5" x14ac:dyDescent="0.2">
      <c r="A79" t="s">
        <v>1794</v>
      </c>
      <c r="B79" t="s">
        <v>2775</v>
      </c>
      <c r="C79" t="s">
        <v>5374</v>
      </c>
      <c r="D79" t="str">
        <f>Table_Beispiel[[#This Row],[relWort]] &amp; "beispielKey"</f>
        <v>ein/dasAngebotnominativeKasussingularNumerusKeybeispielKey</v>
      </c>
      <c r="E79">
        <v>78</v>
      </c>
    </row>
    <row r="80" spans="1:5" x14ac:dyDescent="0.2">
      <c r="A80" t="s">
        <v>1795</v>
      </c>
      <c r="B80" t="s">
        <v>2776</v>
      </c>
      <c r="C80" t="s">
        <v>5375</v>
      </c>
      <c r="D80" t="str">
        <f>Table_Beispiel[[#This Row],[relWort]] &amp; "beispielKey"</f>
        <v>eine/dieWohnungnominativeKasussingularNumerusKeybeispielKey</v>
      </c>
      <c r="E80">
        <v>79</v>
      </c>
    </row>
    <row r="81" spans="1:5" x14ac:dyDescent="0.2">
      <c r="A81" t="s">
        <v>1796</v>
      </c>
      <c r="B81" t="s">
        <v>2777</v>
      </c>
      <c r="C81" t="s">
        <v>5376</v>
      </c>
      <c r="D81" t="str">
        <f>Table_Beispiel[[#This Row],[relWort]] &amp; "beispielKey"</f>
        <v>eine/dieOrdnungnominativeKasussingularNumerusKeybeispielKey</v>
      </c>
      <c r="E81">
        <v>80</v>
      </c>
    </row>
    <row r="82" spans="1:5" x14ac:dyDescent="0.2">
      <c r="A82" t="s">
        <v>1797</v>
      </c>
      <c r="B82" t="s">
        <v>2778</v>
      </c>
      <c r="C82" t="s">
        <v>5377</v>
      </c>
      <c r="D82" t="str">
        <f>Table_Beispiel[[#This Row],[relWort]] &amp; "beispielKey"</f>
        <v>eine/dieGruppenominativeKasussingularNumerusKeybeispielKey</v>
      </c>
      <c r="E82">
        <v>81</v>
      </c>
    </row>
    <row r="83" spans="1:5" x14ac:dyDescent="0.2">
      <c r="A83" t="s">
        <v>1798</v>
      </c>
      <c r="B83" t="s">
        <v>2779</v>
      </c>
      <c r="C83" t="s">
        <v>5378</v>
      </c>
      <c r="D83" t="str">
        <f>Table_Beispiel[[#This Row],[relWort]] &amp; "beispielKey"</f>
        <v>ein/derPunktnominativeKasussingularNumerusKeybeispielKey</v>
      </c>
      <c r="E83">
        <v>82</v>
      </c>
    </row>
    <row r="84" spans="1:5" x14ac:dyDescent="0.2">
      <c r="A84" t="s">
        <v>1799</v>
      </c>
      <c r="B84" t="s">
        <v>2780</v>
      </c>
      <c r="C84" t="s">
        <v>5379</v>
      </c>
      <c r="D84" t="str">
        <f>Table_Beispiel[[#This Row],[relWort]] &amp; "beispielKey"</f>
        <v>ein/derMarktnominativeKasussingularNumerusKeybeispielKey</v>
      </c>
      <c r="E84">
        <v>83</v>
      </c>
    </row>
    <row r="85" spans="1:5" x14ac:dyDescent="0.2">
      <c r="A85" t="s">
        <v>1800</v>
      </c>
      <c r="B85" t="s">
        <v>2781</v>
      </c>
      <c r="C85" t="s">
        <v>5336</v>
      </c>
      <c r="D85" t="str">
        <f>Table_Beispiel[[#This Row],[relWort]] &amp; "beispielKey"</f>
        <v>ein/derMenschnominativeKasussingularNumerusKeybeispielKey</v>
      </c>
      <c r="E85">
        <v>84</v>
      </c>
    </row>
    <row r="86" spans="1:5" x14ac:dyDescent="0.2">
      <c r="A86" t="s">
        <v>1801</v>
      </c>
      <c r="B86" t="s">
        <v>2782</v>
      </c>
      <c r="C86" t="s">
        <v>5345</v>
      </c>
      <c r="D86" t="str">
        <f>Table_Beispiel[[#This Row],[relWort]] &amp; "beispielKey"</f>
        <v>ein/dasBildnominativeKasussingularNumerusKeybeispielKey</v>
      </c>
      <c r="E86">
        <v>85</v>
      </c>
    </row>
    <row r="87" spans="1:5" x14ac:dyDescent="0.2">
      <c r="A87" t="s">
        <v>1802</v>
      </c>
      <c r="B87" t="s">
        <v>2783</v>
      </c>
      <c r="C87" t="s">
        <v>5342</v>
      </c>
      <c r="D87" t="str">
        <f>Table_Beispiel[[#This Row],[relWort]] &amp; "beispielKey"</f>
        <v>ein/derAbendnominativeKasussingularNumerusKeybeispielKey</v>
      </c>
      <c r="E87">
        <v>86</v>
      </c>
    </row>
    <row r="88" spans="1:5" x14ac:dyDescent="0.2">
      <c r="A88" t="s">
        <v>1803</v>
      </c>
      <c r="B88" t="s">
        <v>2784</v>
      </c>
      <c r="C88" t="s">
        <v>5380</v>
      </c>
      <c r="D88" t="str">
        <f>Table_Beispiel[[#This Row],[relWort]] &amp; "beispielKey"</f>
        <v>ein/derMomentnominativeKasussingularNumerusKeybeispielKey</v>
      </c>
      <c r="E88">
        <v>87</v>
      </c>
    </row>
    <row r="89" spans="1:5" x14ac:dyDescent="0.2">
      <c r="A89" t="s">
        <v>1804</v>
      </c>
      <c r="B89" t="s">
        <v>2785</v>
      </c>
      <c r="C89" t="s">
        <v>5381</v>
      </c>
      <c r="D89" t="str">
        <f>Table_Beispiel[[#This Row],[relWort]] &amp; "beispielKey"</f>
        <v>eine/dieLuftnominativeKasussingularNumerusKeybeispielKey</v>
      </c>
      <c r="E89">
        <v>88</v>
      </c>
    </row>
    <row r="90" spans="1:5" x14ac:dyDescent="0.2">
      <c r="A90" t="s">
        <v>1805</v>
      </c>
      <c r="B90" t="s">
        <v>2786</v>
      </c>
      <c r="C90" t="s">
        <v>5382</v>
      </c>
      <c r="D90" t="str">
        <f>Table_Beispiel[[#This Row],[relWort]] &amp; "beispielKey"</f>
        <v>ein/derTextnominativeKasussingularNumerusKeybeispielKey</v>
      </c>
      <c r="E90">
        <v>89</v>
      </c>
    </row>
    <row r="91" spans="1:5" x14ac:dyDescent="0.2">
      <c r="A91" t="s">
        <v>1806</v>
      </c>
      <c r="B91" t="s">
        <v>2787</v>
      </c>
      <c r="C91" t="s">
        <v>5383</v>
      </c>
      <c r="D91" t="str">
        <f>Table_Beispiel[[#This Row],[relWort]] &amp; "beispielKey"</f>
        <v>ein/dasProblemnominativeKasussingularNumerusKeybeispielKey</v>
      </c>
      <c r="E91">
        <v>90</v>
      </c>
    </row>
    <row r="92" spans="1:5" x14ac:dyDescent="0.2">
      <c r="A92" t="s">
        <v>1807</v>
      </c>
      <c r="B92" t="s">
        <v>2788</v>
      </c>
      <c r="C92" t="s">
        <v>5384</v>
      </c>
      <c r="D92" t="str">
        <f>Table_Beispiel[[#This Row],[relWort]] &amp; "beispielKey"</f>
        <v>eine/dieUniversitätnominativeKasussingularNumerusKeybeispielKey</v>
      </c>
      <c r="E92">
        <v>91</v>
      </c>
    </row>
    <row r="93" spans="1:5" x14ac:dyDescent="0.2">
      <c r="A93" t="s">
        <v>1808</v>
      </c>
      <c r="B93" t="s">
        <v>2789</v>
      </c>
      <c r="C93" t="s">
        <v>5385</v>
      </c>
      <c r="D93" t="str">
        <f>Table_Beispiel[[#This Row],[relWort]] &amp; "beispielKey"</f>
        <v>ein/derVersuchnominativeKasussingularNumerusKeybeispielKey</v>
      </c>
      <c r="E93">
        <v>92</v>
      </c>
    </row>
    <row r="94" spans="1:5" x14ac:dyDescent="0.2">
      <c r="A94" t="s">
        <v>1809</v>
      </c>
      <c r="B94" t="s">
        <v>2790</v>
      </c>
      <c r="C94" t="s">
        <v>5386</v>
      </c>
      <c r="D94" t="str">
        <f>Table_Beispiel[[#This Row],[relWort]] &amp; "beispielKey"</f>
        <v>ein/dasVerhältnisnominativeKasussingularNumerusKeybeispielKey</v>
      </c>
      <c r="E94">
        <v>93</v>
      </c>
    </row>
    <row r="95" spans="1:5" x14ac:dyDescent="0.2">
      <c r="A95" t="s">
        <v>1810</v>
      </c>
      <c r="B95" t="s">
        <v>2791</v>
      </c>
      <c r="C95" t="s">
        <v>5387</v>
      </c>
      <c r="D95" t="str">
        <f>Table_Beispiel[[#This Row],[relWort]] &amp; "beispielKey"</f>
        <v>eine/dieZukunftnominativeKasussingularNumerusKeybeispielKey</v>
      </c>
      <c r="E95">
        <v>94</v>
      </c>
    </row>
    <row r="96" spans="1:5" x14ac:dyDescent="0.2">
      <c r="A96" t="s">
        <v>1811</v>
      </c>
      <c r="B96" t="s">
        <v>2792</v>
      </c>
      <c r="C96" t="s">
        <v>5388</v>
      </c>
      <c r="D96" t="str">
        <f>Table_Beispiel[[#This Row],[relWort]] &amp; "beispielKey"</f>
        <v>ein/dasZielnominativeKasussingularNumerusKeybeispielKey</v>
      </c>
      <c r="E96">
        <v>95</v>
      </c>
    </row>
    <row r="97" spans="1:5" x14ac:dyDescent="0.2">
      <c r="A97" t="s">
        <v>1812</v>
      </c>
      <c r="B97" t="s">
        <v>2793</v>
      </c>
      <c r="C97" t="s">
        <v>5389</v>
      </c>
      <c r="D97" t="str">
        <f>Table_Beispiel[[#This Row],[relWort]] &amp; "beispielKey"</f>
        <v>ein/dasProjektnominativeKasussingularNumerusKeybeispielKey</v>
      </c>
      <c r="E97">
        <v>96</v>
      </c>
    </row>
    <row r="98" spans="1:5" x14ac:dyDescent="0.2">
      <c r="A98" t="s">
        <v>1813</v>
      </c>
      <c r="B98" t="s">
        <v>2794</v>
      </c>
      <c r="C98" t="s">
        <v>5390</v>
      </c>
      <c r="D98" t="str">
        <f>Table_Beispiel[[#This Row],[relWort]] &amp; "beispielKey"</f>
        <v>eine/dieMeinungnominativeKasussingularNumerusKeybeispielKey</v>
      </c>
      <c r="E98">
        <v>97</v>
      </c>
    </row>
    <row r="99" spans="1:5" x14ac:dyDescent="0.2">
      <c r="A99" t="s">
        <v>1814</v>
      </c>
      <c r="B99" t="s">
        <v>2795</v>
      </c>
      <c r="C99" t="s">
        <v>5391</v>
      </c>
      <c r="D99" t="str">
        <f>Table_Beispiel[[#This Row],[relWort]] &amp; "beispielKey"</f>
        <v>ein/derBerichtnominativeKasussingularNumerusKeybeispielKey</v>
      </c>
      <c r="E99">
        <v>98</v>
      </c>
    </row>
    <row r="100" spans="1:5" x14ac:dyDescent="0.2">
      <c r="A100" t="s">
        <v>1815</v>
      </c>
      <c r="B100" t="s">
        <v>2796</v>
      </c>
      <c r="C100" t="s">
        <v>5360</v>
      </c>
      <c r="D100" t="str">
        <f>Table_Beispiel[[#This Row],[relWort]] &amp; "beispielKey"</f>
        <v>ein/dasGesprächnominativeKasussingularNumerusKeybeispielKey</v>
      </c>
      <c r="E100">
        <v>99</v>
      </c>
    </row>
    <row r="101" spans="1:5" x14ac:dyDescent="0.2">
      <c r="A101" t="s">
        <v>1816</v>
      </c>
      <c r="B101" t="s">
        <v>2797</v>
      </c>
      <c r="C101" t="s">
        <v>5392</v>
      </c>
      <c r="D101" t="str">
        <f>Table_Beispiel[[#This Row],[relWort]] &amp; "beispielKey"</f>
        <v>eine/dieSprachenominativeKasussingularNumerusKeybeispielKey</v>
      </c>
      <c r="E101">
        <v>100</v>
      </c>
    </row>
    <row r="102" spans="1:5" x14ac:dyDescent="0.2">
      <c r="A102" t="s">
        <v>1817</v>
      </c>
      <c r="B102" t="s">
        <v>2798</v>
      </c>
      <c r="C102" t="s">
        <v>5393</v>
      </c>
      <c r="D102" t="str">
        <f>Table_Beispiel[[#This Row],[relWort]] &amp; "beispielKey"</f>
        <v>ein/dasGesetznominativeKasussingularNumerusKeybeispielKey</v>
      </c>
      <c r="E102">
        <v>101</v>
      </c>
    </row>
    <row r="103" spans="1:5" x14ac:dyDescent="0.2">
      <c r="A103" t="s">
        <v>1722</v>
      </c>
      <c r="B103" t="s">
        <v>2704</v>
      </c>
      <c r="C103" t="s">
        <v>5306</v>
      </c>
      <c r="D103" t="str">
        <f>Table_Beispiel[[#This Row],[relWort]] &amp; "beispielKey"</f>
        <v>ein/dasAugenominativeKasussingularNumerusKeybeispielKey</v>
      </c>
      <c r="E103">
        <v>102</v>
      </c>
    </row>
    <row r="104" spans="1:5" x14ac:dyDescent="0.2">
      <c r="A104" t="s">
        <v>1818</v>
      </c>
      <c r="B104" t="s">
        <v>2799</v>
      </c>
      <c r="C104" t="s">
        <v>5394</v>
      </c>
      <c r="D104" t="str">
        <f>Table_Beispiel[[#This Row],[relWort]] &amp; "beispielKey"</f>
        <v>eine/dieZeitungnominativeKasussingularNumerusKeybeispielKey</v>
      </c>
      <c r="E104">
        <v>103</v>
      </c>
    </row>
    <row r="105" spans="1:5" x14ac:dyDescent="0.2">
      <c r="A105" t="s">
        <v>1819</v>
      </c>
      <c r="B105" t="s">
        <v>2800</v>
      </c>
      <c r="C105" t="s">
        <v>5350</v>
      </c>
      <c r="D105" t="str">
        <f>Table_Beispiel[[#This Row],[relWort]] &amp; "beispielKey"</f>
        <v>eine/dieMöglichkeitnominativeKasussingularNumerusKeybeispielKey</v>
      </c>
      <c r="E105">
        <v>104</v>
      </c>
    </row>
    <row r="106" spans="1:5" x14ac:dyDescent="0.2">
      <c r="A106" t="s">
        <v>1820</v>
      </c>
      <c r="B106" t="s">
        <v>2801</v>
      </c>
      <c r="C106" t="s">
        <v>5395</v>
      </c>
      <c r="D106" t="str">
        <f>Table_Beispiel[[#This Row],[relWort]] &amp; "beispielKey"</f>
        <v>ein/dasEssennominativeKasussingularNumerusKeybeispielKey</v>
      </c>
      <c r="E106">
        <v>105</v>
      </c>
    </row>
    <row r="107" spans="1:5" x14ac:dyDescent="0.2">
      <c r="A107" t="s">
        <v>1821</v>
      </c>
      <c r="B107" t="s">
        <v>2802</v>
      </c>
      <c r="C107" t="s">
        <v>5396</v>
      </c>
      <c r="D107" t="str">
        <f>Table_Beispiel[[#This Row],[relWort]] &amp; "beispielKey"</f>
        <v>ein/dasTiernominativeKasussingularNumerusKeybeispielKey</v>
      </c>
      <c r="E107">
        <v>106</v>
      </c>
    </row>
    <row r="108" spans="1:5" x14ac:dyDescent="0.2">
      <c r="A108" t="s">
        <v>1822</v>
      </c>
      <c r="B108" t="s">
        <v>2803</v>
      </c>
      <c r="C108" t="s">
        <v>5397</v>
      </c>
      <c r="D108" t="str">
        <f>Table_Beispiel[[#This Row],[relWort]] &amp; "beispielKey"</f>
        <v>ein/dasGefühlnominativeKasussingularNumerusKeybeispielKey</v>
      </c>
      <c r="E108">
        <v>107</v>
      </c>
    </row>
    <row r="109" spans="1:5" x14ac:dyDescent="0.2">
      <c r="A109" t="s">
        <v>1823</v>
      </c>
      <c r="B109" t="s">
        <v>2804</v>
      </c>
      <c r="C109" t="s">
        <v>5313</v>
      </c>
      <c r="D109" t="str">
        <f>Table_Beispiel[[#This Row],[relWort]] &amp; "beispielKey"</f>
        <v>ein/dasGesichtnominativeKasussingularNumerusKeybeispielKey</v>
      </c>
      <c r="E109">
        <v>108</v>
      </c>
    </row>
    <row r="110" spans="1:5" x14ac:dyDescent="0.2">
      <c r="A110" t="s">
        <v>1824</v>
      </c>
      <c r="B110" t="s">
        <v>2805</v>
      </c>
      <c r="C110" t="s">
        <v>5320</v>
      </c>
      <c r="D110" t="str">
        <f>Table_Beispiel[[#This Row],[relWort]] &amp; "beispielKey"</f>
        <v>eine/dieStimmenominativeKasussingularNumerusKeybeispielKey</v>
      </c>
      <c r="E110">
        <v>109</v>
      </c>
    </row>
    <row r="111" spans="1:5" x14ac:dyDescent="0.2">
      <c r="A111" t="s">
        <v>1825</v>
      </c>
      <c r="B111" t="s">
        <v>2806</v>
      </c>
      <c r="C111" t="s">
        <v>5398</v>
      </c>
      <c r="D111" t="str">
        <f>Table_Beispiel[[#This Row],[relWort]] &amp; "beispielKey"</f>
        <v>eine/dieZahlnominativeKasussingularNumerusKeybeispielKey</v>
      </c>
      <c r="E111">
        <v>110</v>
      </c>
    </row>
    <row r="112" spans="1:5" x14ac:dyDescent="0.2">
      <c r="A112" t="s">
        <v>1826</v>
      </c>
      <c r="B112" t="s">
        <v>2807</v>
      </c>
      <c r="C112" t="s">
        <v>5399</v>
      </c>
      <c r="D112" t="str">
        <f>Table_Beispiel[[#This Row],[relWort]] &amp; "beispielKey"</f>
        <v>eine/dieLagenominativeKasussingularNumerusKeybeispielKey</v>
      </c>
      <c r="E112">
        <v>111</v>
      </c>
    </row>
    <row r="113" spans="1:5" x14ac:dyDescent="0.2">
      <c r="A113" t="s">
        <v>1827</v>
      </c>
      <c r="B113" t="s">
        <v>2808</v>
      </c>
      <c r="C113" t="s">
        <v>5400</v>
      </c>
      <c r="D113" t="str">
        <f>Table_Beispiel[[#This Row],[relWort]] &amp; "beispielKey"</f>
        <v>ein/derKollegenominativeKasussingularNumerusKeybeispielKey</v>
      </c>
      <c r="E113">
        <v>112</v>
      </c>
    </row>
    <row r="114" spans="1:5" x14ac:dyDescent="0.2">
      <c r="A114" t="s">
        <v>1828</v>
      </c>
      <c r="B114" t="s">
        <v>2809</v>
      </c>
      <c r="C114" t="s">
        <v>5360</v>
      </c>
      <c r="D114" t="str">
        <f>Table_Beispiel[[#This Row],[relWort]] &amp; "beispielKey"</f>
        <v>ein/dasGesprächnominativeKasussingularNumerusKeybeispielKey</v>
      </c>
      <c r="E114">
        <v>113</v>
      </c>
    </row>
    <row r="115" spans="1:5" x14ac:dyDescent="0.2">
      <c r="A115" t="s">
        <v>1829</v>
      </c>
      <c r="B115" t="s">
        <v>2810</v>
      </c>
      <c r="C115" t="s">
        <v>5401</v>
      </c>
      <c r="D115" t="str">
        <f>Table_Beispiel[[#This Row],[relWort]] &amp; "beispielKey"</f>
        <v>ein/derSohnnominativeKasussingularNumerusKeybeispielKey</v>
      </c>
      <c r="E115">
        <v>114</v>
      </c>
    </row>
    <row r="116" spans="1:5" x14ac:dyDescent="0.2">
      <c r="A116" t="s">
        <v>1830</v>
      </c>
      <c r="B116" t="s">
        <v>2811</v>
      </c>
      <c r="C116" t="s">
        <v>5402</v>
      </c>
      <c r="D116" t="str">
        <f>Table_Beispiel[[#This Row],[relWort]] &amp; "beispielKey"</f>
        <v>eine/dieBedeutungnominativeKasussingularNumerusKeybeispielKey</v>
      </c>
      <c r="E116">
        <v>115</v>
      </c>
    </row>
    <row r="117" spans="1:5" x14ac:dyDescent="0.2">
      <c r="A117" t="s">
        <v>1831</v>
      </c>
      <c r="B117" t="s">
        <v>2812</v>
      </c>
      <c r="C117" t="s">
        <v>5403</v>
      </c>
      <c r="D117" t="str">
        <f>Table_Beispiel[[#This Row],[relWort]] &amp; "beispielKey"</f>
        <v>ein/dasDorfnominativeKasussingularNumerusKeybeispielKey</v>
      </c>
      <c r="E117">
        <v>116</v>
      </c>
    </row>
    <row r="118" spans="1:5" x14ac:dyDescent="0.2">
      <c r="A118" t="s">
        <v>1832</v>
      </c>
      <c r="B118" t="s">
        <v>2813</v>
      </c>
      <c r="C118" t="s">
        <v>5404</v>
      </c>
      <c r="D118" t="str">
        <f>Table_Beispiel[[#This Row],[relWort]] &amp; "beispielKey"</f>
        <v>eine/dieSituationnominativeKasussingularNumerusKeybeispielKey</v>
      </c>
      <c r="E118">
        <v>117</v>
      </c>
    </row>
    <row r="119" spans="1:5" x14ac:dyDescent="0.2">
      <c r="A119" t="s">
        <v>1833</v>
      </c>
      <c r="B119" t="s">
        <v>2814</v>
      </c>
      <c r="C119" t="s">
        <v>5405</v>
      </c>
      <c r="D119" t="str">
        <f>Table_Beispiel[[#This Row],[relWort]] &amp; "beispielKey"</f>
        <v>ein/derVorschlagnominativeKasussingularNumerusKeybeispielKey</v>
      </c>
      <c r="E119">
        <v>118</v>
      </c>
    </row>
    <row r="120" spans="1:5" x14ac:dyDescent="0.2">
      <c r="A120" t="s">
        <v>1834</v>
      </c>
      <c r="B120" t="s">
        <v>2815</v>
      </c>
      <c r="C120" t="s">
        <v>5388</v>
      </c>
      <c r="D120" t="str">
        <f>Table_Beispiel[[#This Row],[relWort]] &amp; "beispielKey"</f>
        <v>ein/dasZielnominativeKasussingularNumerusKeybeispielKey</v>
      </c>
      <c r="E120">
        <v>119</v>
      </c>
    </row>
    <row r="121" spans="1:5" x14ac:dyDescent="0.2">
      <c r="A121" t="s">
        <v>1835</v>
      </c>
      <c r="B121" t="s">
        <v>2816</v>
      </c>
      <c r="C121" t="s">
        <v>5406</v>
      </c>
      <c r="D121" t="str">
        <f>Table_Beispiel[[#This Row],[relWort]] &amp; "beispielKey"</f>
        <v>ein/derFußnominativeKasussingularNumerusKeybeispielKey</v>
      </c>
      <c r="E121">
        <v>120</v>
      </c>
    </row>
    <row r="122" spans="1:5" x14ac:dyDescent="0.2">
      <c r="A122" t="s">
        <v>1836</v>
      </c>
      <c r="B122" t="s">
        <v>2817</v>
      </c>
      <c r="C122" t="s">
        <v>5407</v>
      </c>
      <c r="D122" t="str">
        <f>Table_Beispiel[[#This Row],[relWort]] &amp; "beispielKey"</f>
        <v>eine/dieAntwortnominativeKasussingularNumerusKeybeispielKey</v>
      </c>
      <c r="E122">
        <v>121</v>
      </c>
    </row>
    <row r="123" spans="1:5" x14ac:dyDescent="0.2">
      <c r="A123" t="s">
        <v>1837</v>
      </c>
      <c r="B123" t="s">
        <v>2818</v>
      </c>
      <c r="C123" t="s">
        <v>5336</v>
      </c>
      <c r="D123" t="str">
        <f>Table_Beispiel[[#This Row],[relWort]] &amp; "beispielKey"</f>
        <v>ein/derMenschnominativeKasussingularNumerusKeybeispielKey</v>
      </c>
      <c r="E123">
        <v>122</v>
      </c>
    </row>
    <row r="124" spans="1:5" x14ac:dyDescent="0.2">
      <c r="A124" t="s">
        <v>1838</v>
      </c>
      <c r="B124" t="s">
        <v>2819</v>
      </c>
      <c r="C124" t="s">
        <v>5408</v>
      </c>
      <c r="D124" t="str">
        <f>Table_Beispiel[[#This Row],[relWort]] &amp; "beispielKey"</f>
        <v>ein/derLehrernominativeKasussingularNumerusKeybeispielKey</v>
      </c>
      <c r="E124">
        <v>123</v>
      </c>
    </row>
    <row r="125" spans="1:5" x14ac:dyDescent="0.2">
      <c r="A125" t="s">
        <v>1839</v>
      </c>
      <c r="B125" t="s">
        <v>2820</v>
      </c>
      <c r="C125" t="s">
        <v>5409</v>
      </c>
      <c r="D125" t="str">
        <f>Table_Beispiel[[#This Row],[relWort]] &amp; "beispielKey"</f>
        <v>eine/dieEntscheidungnominativeKasussingularNumerusKeybeispielKey</v>
      </c>
      <c r="E125">
        <v>124</v>
      </c>
    </row>
    <row r="126" spans="1:5" x14ac:dyDescent="0.2">
      <c r="A126" t="s">
        <v>1840</v>
      </c>
      <c r="B126" t="s">
        <v>2821</v>
      </c>
      <c r="C126" t="s">
        <v>5371</v>
      </c>
      <c r="D126" t="str">
        <f>Table_Beispiel[[#This Row],[relWort]] &amp; "beispielKey"</f>
        <v>ein/dasErgebnisnominativeKasussingularNumerusKeybeispielKey</v>
      </c>
      <c r="E126">
        <v>125</v>
      </c>
    </row>
    <row r="127" spans="1:5" x14ac:dyDescent="0.2">
      <c r="A127" t="s">
        <v>1841</v>
      </c>
      <c r="B127" t="s">
        <v>2822</v>
      </c>
      <c r="C127" t="s">
        <v>5410</v>
      </c>
      <c r="D127" t="str">
        <f>Table_Beispiel[[#This Row],[relWort]] &amp; "beispielKey"</f>
        <v>eine/dieInformationnominativeKasussingularNumerusKeybeispielKey</v>
      </c>
      <c r="E127">
        <v>126</v>
      </c>
    </row>
    <row r="128" spans="1:5" x14ac:dyDescent="0.2">
      <c r="A128" t="s">
        <v>1842</v>
      </c>
      <c r="B128" t="s">
        <v>2823</v>
      </c>
      <c r="C128" t="s">
        <v>5394</v>
      </c>
      <c r="D128" t="str">
        <f>Table_Beispiel[[#This Row],[relWort]] &amp; "beispielKey"</f>
        <v>eine/dieZeitungnominativeKasussingularNumerusKeybeispielKey</v>
      </c>
      <c r="E128">
        <v>127</v>
      </c>
    </row>
    <row r="129" spans="1:5" x14ac:dyDescent="0.2">
      <c r="A129" t="s">
        <v>1843</v>
      </c>
      <c r="B129" t="s">
        <v>2824</v>
      </c>
      <c r="C129" t="s">
        <v>5411</v>
      </c>
      <c r="D129" t="str">
        <f>Table_Beispiel[[#This Row],[relWort]] &amp; "beispielKey"</f>
        <v>ein/dasTelefonnominativeKasussingularNumerusKeybeispielKey</v>
      </c>
      <c r="E129">
        <v>128</v>
      </c>
    </row>
    <row r="130" spans="1:5" x14ac:dyDescent="0.2">
      <c r="A130" t="s">
        <v>1844</v>
      </c>
      <c r="B130" t="s">
        <v>2825</v>
      </c>
      <c r="C130" t="s">
        <v>5412</v>
      </c>
      <c r="D130" t="str">
        <f>Table_Beispiel[[#This Row],[relWort]] &amp; "beispielKey"</f>
        <v>eine/dieRichtungnominativeKasussingularNumerusKeybeispielKey</v>
      </c>
      <c r="E130">
        <v>129</v>
      </c>
    </row>
    <row r="131" spans="1:5" x14ac:dyDescent="0.2">
      <c r="A131" t="s">
        <v>1845</v>
      </c>
      <c r="B131" t="s">
        <v>2826</v>
      </c>
      <c r="C131" t="s">
        <v>5413</v>
      </c>
      <c r="D131" t="str">
        <f>Table_Beispiel[[#This Row],[relWort]] &amp; "beispielKey"</f>
        <v>ein/derChefnominativeKasussingularNumerusKeybeispielKey</v>
      </c>
      <c r="E131">
        <v>130</v>
      </c>
    </row>
    <row r="132" spans="1:5" x14ac:dyDescent="0.2">
      <c r="A132" t="s">
        <v>1846</v>
      </c>
      <c r="B132" t="s">
        <v>2827</v>
      </c>
      <c r="C132" t="s">
        <v>5414</v>
      </c>
      <c r="D132" t="str">
        <f>Table_Beispiel[[#This Row],[relWort]] &amp; "beispielKey"</f>
        <v>eine/dieAbteilungnominativeKasussingularNumerusKeybeispielKey</v>
      </c>
      <c r="E132">
        <v>131</v>
      </c>
    </row>
    <row r="133" spans="1:5" x14ac:dyDescent="0.2">
      <c r="A133" t="s">
        <v>1847</v>
      </c>
      <c r="B133" t="s">
        <v>2828</v>
      </c>
      <c r="C133" t="s">
        <v>5415</v>
      </c>
      <c r="D133" t="str">
        <f>Table_Beispiel[[#This Row],[relWort]] &amp; "beispielKey"</f>
        <v>ein/derPlannominativeKasussingularNumerusKeybeispielKey</v>
      </c>
      <c r="E133">
        <v>132</v>
      </c>
    </row>
    <row r="134" spans="1:5" x14ac:dyDescent="0.2">
      <c r="A134" t="s">
        <v>1848</v>
      </c>
      <c r="B134" t="s">
        <v>2829</v>
      </c>
      <c r="C134" t="s">
        <v>5416</v>
      </c>
      <c r="D134" t="str">
        <f>Table_Beispiel[[#This Row],[relWort]] &amp; "beispielKey"</f>
        <v>eine/dieStundenominativeKasussingularNumerusKeybeispielKey</v>
      </c>
      <c r="E134">
        <v>133</v>
      </c>
    </row>
    <row r="135" spans="1:5" x14ac:dyDescent="0.2">
      <c r="A135" t="s">
        <v>1849</v>
      </c>
      <c r="B135" t="s">
        <v>2830</v>
      </c>
      <c r="C135" t="s">
        <v>5417</v>
      </c>
      <c r="D135" t="str">
        <f>Table_Beispiel[[#This Row],[relWort]] &amp; "beispielKey"</f>
        <v>ein/derGastnominativeKasussingularNumerusKeybeispielKey</v>
      </c>
      <c r="E135">
        <v>134</v>
      </c>
    </row>
    <row r="136" spans="1:5" x14ac:dyDescent="0.2">
      <c r="A136" t="s">
        <v>1850</v>
      </c>
      <c r="B136" t="s">
        <v>2831</v>
      </c>
      <c r="C136" t="s">
        <v>5418</v>
      </c>
      <c r="D136" t="str">
        <f>Table_Beispiel[[#This Row],[relWort]] &amp; "beispielKey"</f>
        <v>ein/derBegriffnominativeKasussingularNumerusKeybeispielKey</v>
      </c>
      <c r="E136">
        <v>135</v>
      </c>
    </row>
    <row r="137" spans="1:5" x14ac:dyDescent="0.2">
      <c r="A137" t="s">
        <v>1851</v>
      </c>
      <c r="B137" t="s">
        <v>2832</v>
      </c>
      <c r="C137" t="s">
        <v>5419</v>
      </c>
      <c r="D137" t="str">
        <f>Table_Beispiel[[#This Row],[relWort]] &amp; "beispielKey"</f>
        <v>eine/dieListenominativeKasussingularNumerusKeybeispielKey</v>
      </c>
      <c r="E137">
        <v>136</v>
      </c>
    </row>
    <row r="138" spans="1:5" x14ac:dyDescent="0.2">
      <c r="A138" t="s">
        <v>1852</v>
      </c>
      <c r="B138" t="s">
        <v>2833</v>
      </c>
      <c r="C138" t="s">
        <v>5420</v>
      </c>
      <c r="D138" t="str">
        <f>Table_Beispiel[[#This Row],[relWort]] &amp; "beispielKey"</f>
        <v>eine/dieEntwicklungnominativeKasussingularNumerusKeybeispielKey</v>
      </c>
      <c r="E138">
        <v>137</v>
      </c>
    </row>
    <row r="139" spans="1:5" x14ac:dyDescent="0.2">
      <c r="A139" t="s">
        <v>1853</v>
      </c>
      <c r="B139" t="s">
        <v>2834</v>
      </c>
      <c r="C139" t="s">
        <v>5421</v>
      </c>
      <c r="D139" t="str">
        <f>Table_Beispiel[[#This Row],[relWort]] &amp; "beispielKey"</f>
        <v>ein/derZusammenhangnominativeKasussingularNumerusKeybeispielKey</v>
      </c>
      <c r="E139">
        <v>138</v>
      </c>
    </row>
    <row r="140" spans="1:5" x14ac:dyDescent="0.2">
      <c r="A140" t="s">
        <v>1854</v>
      </c>
      <c r="B140" t="s">
        <v>2835</v>
      </c>
      <c r="C140" t="s">
        <v>5422</v>
      </c>
      <c r="D140" t="str">
        <f>Table_Beispiel[[#This Row],[relWort]] &amp; "beispielKey"</f>
        <v>eine/dieTochternominativeKasussingularNumerusKeybeispielKey</v>
      </c>
      <c r="E140">
        <v>139</v>
      </c>
    </row>
    <row r="141" spans="1:5" x14ac:dyDescent="0.2">
      <c r="A141" t="s">
        <v>1855</v>
      </c>
      <c r="B141" t="s">
        <v>2836</v>
      </c>
      <c r="C141" t="s">
        <v>5423</v>
      </c>
      <c r="D141" t="str">
        <f>Table_Beispiel[[#This Row],[relWort]] &amp; "beispielKey"</f>
        <v>ein/derPräsidentnominativeKasussingularNumerusKeybeispielKey</v>
      </c>
      <c r="E141">
        <v>140</v>
      </c>
    </row>
    <row r="142" spans="1:5" x14ac:dyDescent="0.2">
      <c r="A142" t="s">
        <v>1856</v>
      </c>
      <c r="B142" t="s">
        <v>2837</v>
      </c>
      <c r="C142" t="s">
        <v>5374</v>
      </c>
      <c r="D142" t="str">
        <f>Table_Beispiel[[#This Row],[relWort]] &amp; "beispielKey"</f>
        <v>ein/dasAngebotnominativeKasussingularNumerusKeybeispielKey</v>
      </c>
      <c r="E142">
        <v>141</v>
      </c>
    </row>
    <row r="143" spans="1:5" x14ac:dyDescent="0.2">
      <c r="A143" t="s">
        <v>1857</v>
      </c>
      <c r="B143" t="s">
        <v>2792</v>
      </c>
      <c r="C143" t="s">
        <v>5424</v>
      </c>
      <c r="D143" t="str">
        <f>Table_Beispiel[[#This Row],[relWort]] &amp; "beispielKey"</f>
        <v>ein/derZwecknominativeKasussingularNumerusKeybeispielKey</v>
      </c>
      <c r="E143">
        <v>142</v>
      </c>
    </row>
    <row r="144" spans="1:5" x14ac:dyDescent="0.2">
      <c r="A144" t="s">
        <v>1858</v>
      </c>
      <c r="B144" t="s">
        <v>2838</v>
      </c>
      <c r="C144" t="s">
        <v>5425</v>
      </c>
      <c r="D144" t="str">
        <f>Table_Beispiel[[#This Row],[relWort]] &amp; "beispielKey"</f>
        <v>ein/derFahrernominativeKasussingularNumerusKeybeispielKey</v>
      </c>
      <c r="E144">
        <v>143</v>
      </c>
    </row>
    <row r="145" spans="1:5" x14ac:dyDescent="0.2">
      <c r="A145" t="s">
        <v>1859</v>
      </c>
      <c r="B145" t="s">
        <v>2839</v>
      </c>
      <c r="C145" t="s">
        <v>5360</v>
      </c>
      <c r="D145" t="str">
        <f>Table_Beispiel[[#This Row],[relWort]] &amp; "beispielKey"</f>
        <v>ein/dasGesprächnominativeKasussingularNumerusKeybeispielKey</v>
      </c>
      <c r="E145">
        <v>144</v>
      </c>
    </row>
    <row r="146" spans="1:5" x14ac:dyDescent="0.2">
      <c r="A146" t="s">
        <v>1860</v>
      </c>
      <c r="B146" t="s">
        <v>2840</v>
      </c>
      <c r="C146" t="s">
        <v>5426</v>
      </c>
      <c r="D146" t="str">
        <f>Table_Beispiel[[#This Row],[relWort]] &amp; "beispielKey"</f>
        <v>eine/dieKontrollenominativeKasussingularNumerusKeybeispielKey</v>
      </c>
      <c r="E146">
        <v>145</v>
      </c>
    </row>
    <row r="147" spans="1:5" x14ac:dyDescent="0.2">
      <c r="A147" t="s">
        <v>1861</v>
      </c>
      <c r="B147" t="s">
        <v>2841</v>
      </c>
      <c r="C147" t="s">
        <v>5427</v>
      </c>
      <c r="D147" t="str">
        <f>Table_Beispiel[[#This Row],[relWort]] &amp; "beispielKey"</f>
        <v>ein/dasVerfahrennominativeKasussingularNumerusKeybeispielKey</v>
      </c>
      <c r="E147">
        <v>146</v>
      </c>
    </row>
    <row r="148" spans="1:5" x14ac:dyDescent="0.2">
      <c r="A148" t="s">
        <v>1862</v>
      </c>
      <c r="B148" t="s">
        <v>2842</v>
      </c>
      <c r="C148" t="s">
        <v>5428</v>
      </c>
      <c r="D148" t="str">
        <f>Table_Beispiel[[#This Row],[relWort]] &amp; "beispielKey"</f>
        <v>eine/dieRegionnominativeKasussingularNumerusKeybeispielKey</v>
      </c>
      <c r="E148">
        <v>147</v>
      </c>
    </row>
    <row r="149" spans="1:5" x14ac:dyDescent="0.2">
      <c r="A149" t="s">
        <v>1863</v>
      </c>
      <c r="B149" t="s">
        <v>2843</v>
      </c>
      <c r="C149" t="s">
        <v>5429</v>
      </c>
      <c r="D149" t="str">
        <f>Table_Beispiel[[#This Row],[relWort]] &amp; "beispielKey"</f>
        <v>ein/derBürgernominativeKasussingularNumerusKeybeispielKey</v>
      </c>
      <c r="E149">
        <v>148</v>
      </c>
    </row>
    <row r="150" spans="1:5" x14ac:dyDescent="0.2">
      <c r="A150" t="s">
        <v>1864</v>
      </c>
      <c r="B150" t="s">
        <v>2844</v>
      </c>
      <c r="C150" t="s">
        <v>5430</v>
      </c>
      <c r="D150" t="str">
        <f>Table_Beispiel[[#This Row],[relWort]] &amp; "beispielKey"</f>
        <v>eine/dieParteinominativeKasussingularNumerusKeybeispielKey</v>
      </c>
      <c r="E150">
        <v>149</v>
      </c>
    </row>
    <row r="151" spans="1:5" x14ac:dyDescent="0.2">
      <c r="A151" t="s">
        <v>1865</v>
      </c>
      <c r="B151" t="s">
        <v>2845</v>
      </c>
      <c r="C151" t="s">
        <v>5431</v>
      </c>
      <c r="D151" t="str">
        <f>Table_Beispiel[[#This Row],[relWort]] &amp; "beispielKey"</f>
        <v>eine/dieGrößenominativeKasussingularNumerusKeybeispielKey</v>
      </c>
      <c r="E151">
        <v>150</v>
      </c>
    </row>
    <row r="152" spans="1:5" x14ac:dyDescent="0.2">
      <c r="A152" t="s">
        <v>1866</v>
      </c>
      <c r="B152" t="s">
        <v>2846</v>
      </c>
      <c r="C152" t="s">
        <v>5432</v>
      </c>
      <c r="D152" t="str">
        <f>Table_Beispiel[[#This Row],[relWort]] &amp; "beispielKey"</f>
        <v>ein/dasMaterialnominativeKasussingularNumerusKeybeispielKey</v>
      </c>
      <c r="E152">
        <v>151</v>
      </c>
    </row>
    <row r="153" spans="1:5" x14ac:dyDescent="0.2">
      <c r="A153" t="s">
        <v>1867</v>
      </c>
      <c r="B153" t="s">
        <v>2847</v>
      </c>
      <c r="C153" t="s">
        <v>5433</v>
      </c>
      <c r="D153" t="str">
        <f>Table_Beispiel[[#This Row],[relWort]] &amp; "beispielKey"</f>
        <v>eine/dieMethodenominativeKasussingularNumerusKeybeispielKey</v>
      </c>
      <c r="E153">
        <v>152</v>
      </c>
    </row>
    <row r="154" spans="1:5" x14ac:dyDescent="0.2">
      <c r="A154" t="s">
        <v>1868</v>
      </c>
      <c r="B154" t="s">
        <v>2848</v>
      </c>
      <c r="C154" t="s">
        <v>5434</v>
      </c>
      <c r="D154" t="str">
        <f>Table_Beispiel[[#This Row],[relWort]] &amp; "beispielKey"</f>
        <v>ein/derArztnominativeKasussingularNumerusKeybeispielKey</v>
      </c>
      <c r="E154">
        <v>153</v>
      </c>
    </row>
    <row r="155" spans="1:5" x14ac:dyDescent="0.2">
      <c r="A155" t="s">
        <v>1869</v>
      </c>
      <c r="B155" t="s">
        <v>2849</v>
      </c>
      <c r="C155" t="s">
        <v>5435</v>
      </c>
      <c r="D155" t="str">
        <f>Table_Beispiel[[#This Row],[relWort]] &amp; "beispielKey"</f>
        <v>ein/dasTrainingnominativeKasussingularNumerusKeybeispielKey</v>
      </c>
      <c r="E155">
        <v>154</v>
      </c>
    </row>
    <row r="156" spans="1:5" x14ac:dyDescent="0.2">
      <c r="A156" t="s">
        <v>1870</v>
      </c>
      <c r="B156" t="s">
        <v>2850</v>
      </c>
      <c r="C156" t="s">
        <v>5436</v>
      </c>
      <c r="D156" t="str">
        <f>Table_Beispiel[[#This Row],[relWort]] &amp; "beispielKey"</f>
        <v>eine/dieLeitungnominativeKasussingularNumerusKeybeispielKey</v>
      </c>
      <c r="E156">
        <v>155</v>
      </c>
    </row>
    <row r="157" spans="1:5" x14ac:dyDescent="0.2">
      <c r="A157" t="s">
        <v>1871</v>
      </c>
      <c r="B157" t="s">
        <v>2851</v>
      </c>
      <c r="C157" t="s">
        <v>5390</v>
      </c>
      <c r="D157" t="str">
        <f>Table_Beispiel[[#This Row],[relWort]] &amp; "beispielKey"</f>
        <v>eine/dieMeinungnominativeKasussingularNumerusKeybeispielKey</v>
      </c>
      <c r="E157">
        <v>156</v>
      </c>
    </row>
    <row r="158" spans="1:5" x14ac:dyDescent="0.2">
      <c r="A158" t="s">
        <v>1872</v>
      </c>
      <c r="B158" t="s">
        <v>2852</v>
      </c>
      <c r="C158" t="s">
        <v>5437</v>
      </c>
      <c r="D158" t="str">
        <f>Table_Beispiel[[#This Row],[relWort]] &amp; "beispielKey"</f>
        <v>ein/derAutornominativeKasussingularNumerusKeybeispielKey</v>
      </c>
      <c r="E158">
        <v>157</v>
      </c>
    </row>
    <row r="159" spans="1:5" x14ac:dyDescent="0.2">
      <c r="A159" t="s">
        <v>1873</v>
      </c>
      <c r="B159" t="s">
        <v>2853</v>
      </c>
      <c r="C159" t="s">
        <v>5438</v>
      </c>
      <c r="D159" t="str">
        <f>Table_Beispiel[[#This Row],[relWort]] &amp; "beispielKey"</f>
        <v>ein/dasStudiumnominativeKasussingularNumerusKeybeispielKey</v>
      </c>
      <c r="E159">
        <v>158</v>
      </c>
    </row>
    <row r="160" spans="1:5" x14ac:dyDescent="0.2">
      <c r="A160" t="s">
        <v>1874</v>
      </c>
      <c r="B160" t="s">
        <v>2854</v>
      </c>
      <c r="C160" t="s">
        <v>5439</v>
      </c>
      <c r="D160" t="str">
        <f>Table_Beispiel[[#This Row],[relWort]] &amp; "beispielKey"</f>
        <v>eine/dieOrganisationnominativeKasussingularNumerusKeybeispielKey</v>
      </c>
      <c r="E160">
        <v>159</v>
      </c>
    </row>
    <row r="161" spans="1:5" x14ac:dyDescent="0.2">
      <c r="A161" t="s">
        <v>1875</v>
      </c>
      <c r="B161" t="s">
        <v>2855</v>
      </c>
      <c r="C161" t="s">
        <v>5440</v>
      </c>
      <c r="D161" t="str">
        <f>Table_Beispiel[[#This Row],[relWort]] &amp; "beispielKey"</f>
        <v>ein/derKundenominativeKasussingularNumerusKeybeispielKey</v>
      </c>
      <c r="E161">
        <v>160</v>
      </c>
    </row>
    <row r="162" spans="1:5" x14ac:dyDescent="0.2">
      <c r="A162" t="s">
        <v>1876</v>
      </c>
      <c r="B162" t="s">
        <v>2856</v>
      </c>
      <c r="C162" t="s">
        <v>5441</v>
      </c>
      <c r="D162" t="str">
        <f>Table_Beispiel[[#This Row],[relWort]] &amp; "beispielKey"</f>
        <v>ein/dasDokumentnominativeKasussingularNumerusKeybeispielKey</v>
      </c>
      <c r="E162">
        <v>161</v>
      </c>
    </row>
    <row r="163" spans="1:5" x14ac:dyDescent="0.2">
      <c r="A163" t="s">
        <v>1877</v>
      </c>
      <c r="B163" t="s">
        <v>2857</v>
      </c>
      <c r="C163" t="s">
        <v>5442</v>
      </c>
      <c r="D163" t="str">
        <f>Table_Beispiel[[#This Row],[relWort]] &amp; "beispielKey"</f>
        <v>ein/derProzessnominativeKasussingularNumerusKeybeispielKey</v>
      </c>
      <c r="E163">
        <v>162</v>
      </c>
    </row>
    <row r="164" spans="1:5" x14ac:dyDescent="0.2">
      <c r="A164" t="s">
        <v>1878</v>
      </c>
      <c r="B164" t="s">
        <v>2858</v>
      </c>
      <c r="C164" t="s">
        <v>5443</v>
      </c>
      <c r="D164" t="str">
        <f>Table_Beispiel[[#This Row],[relWort]] &amp; "beispielKey"</f>
        <v>eine/dieTechniknominativeKasussingularNumerusKeybeispielKey</v>
      </c>
      <c r="E164">
        <v>163</v>
      </c>
    </row>
    <row r="165" spans="1:5" x14ac:dyDescent="0.2">
      <c r="A165" t="s">
        <v>1879</v>
      </c>
      <c r="B165" t="s">
        <v>2859</v>
      </c>
      <c r="C165" t="s">
        <v>5444</v>
      </c>
      <c r="D165" t="str">
        <f>Table_Beispiel[[#This Row],[relWort]] &amp; "beispielKey"</f>
        <v>eine/dieIndustrienominativeKasussingularNumerusKeybeispielKey</v>
      </c>
      <c r="E165">
        <v>164</v>
      </c>
    </row>
    <row r="166" spans="1:5" x14ac:dyDescent="0.2">
      <c r="A166" t="s">
        <v>1880</v>
      </c>
      <c r="B166" t="s">
        <v>2860</v>
      </c>
      <c r="C166" t="s">
        <v>5445</v>
      </c>
      <c r="D166" t="str">
        <f>Table_Beispiel[[#This Row],[relWort]] &amp; "beispielKey"</f>
        <v>ein/derRichternominativeKasussingularNumerusKeybeispielKey</v>
      </c>
      <c r="E166">
        <v>165</v>
      </c>
    </row>
    <row r="167" spans="1:5" x14ac:dyDescent="0.2">
      <c r="A167" t="s">
        <v>1881</v>
      </c>
      <c r="B167" t="s">
        <v>2861</v>
      </c>
      <c r="C167" t="s">
        <v>5446</v>
      </c>
      <c r="D167" t="str">
        <f>Table_Beispiel[[#This Row],[relWort]] &amp; "beispielKey"</f>
        <v>eine/diePrüfungnominativeKasussingularNumerusKeybeispielKey</v>
      </c>
      <c r="E167">
        <v>166</v>
      </c>
    </row>
    <row r="168" spans="1:5" x14ac:dyDescent="0.2">
      <c r="A168" t="s">
        <v>1882</v>
      </c>
      <c r="B168" t="s">
        <v>2862</v>
      </c>
      <c r="C168" t="s">
        <v>5447</v>
      </c>
      <c r="D168" t="str">
        <f>Table_Beispiel[[#This Row],[relWort]] &amp; "beispielKey"</f>
        <v>ein/derErfolgnominativeKasussingularNumerusKeybeispielKey</v>
      </c>
      <c r="E168">
        <v>167</v>
      </c>
    </row>
    <row r="169" spans="1:5" x14ac:dyDescent="0.2">
      <c r="A169" t="s">
        <v>1883</v>
      </c>
      <c r="B169" t="s">
        <v>2863</v>
      </c>
      <c r="C169" t="s">
        <v>5448</v>
      </c>
      <c r="D169" t="str">
        <f>Table_Beispiel[[#This Row],[relWort]] &amp; "beispielKey"</f>
        <v>eine/dieFreiheitnominativeKasussingularNumerusKeybeispielKey</v>
      </c>
      <c r="E169">
        <v>168</v>
      </c>
    </row>
    <row r="170" spans="1:5" x14ac:dyDescent="0.2">
      <c r="A170" t="s">
        <v>1884</v>
      </c>
      <c r="B170" t="s">
        <v>2864</v>
      </c>
      <c r="C170" t="s">
        <v>5449</v>
      </c>
      <c r="D170" t="str">
        <f>Table_Beispiel[[#This Row],[relWort]] &amp; "beispielKey"</f>
        <v>eine/dieMessenominativeKasussingularNumerusKeybeispielKey</v>
      </c>
      <c r="E170">
        <v>169</v>
      </c>
    </row>
    <row r="171" spans="1:5" x14ac:dyDescent="0.2">
      <c r="A171" t="s">
        <v>1885</v>
      </c>
      <c r="B171" t="s">
        <v>2865</v>
      </c>
      <c r="C171" t="s">
        <v>5424</v>
      </c>
      <c r="D171" t="str">
        <f>Table_Beispiel[[#This Row],[relWort]] &amp; "beispielKey"</f>
        <v>ein/derZwecknominativeKasussingularNumerusKeybeispielKey</v>
      </c>
      <c r="E171">
        <v>170</v>
      </c>
    </row>
    <row r="172" spans="1:5" x14ac:dyDescent="0.2">
      <c r="A172" t="s">
        <v>1886</v>
      </c>
      <c r="B172" t="s">
        <v>2866</v>
      </c>
      <c r="C172" t="s">
        <v>5450</v>
      </c>
      <c r="D172" t="str">
        <f>Table_Beispiel[[#This Row],[relWort]] &amp; "beispielKey"</f>
        <v>ein/derSchülernominativeKasussingularNumerusKeybeispielKey</v>
      </c>
      <c r="E172">
        <v>171</v>
      </c>
    </row>
    <row r="173" spans="1:5" x14ac:dyDescent="0.2">
      <c r="A173" t="s">
        <v>1887</v>
      </c>
      <c r="B173" t="s">
        <v>2867</v>
      </c>
      <c r="C173" t="s">
        <v>5451</v>
      </c>
      <c r="D173" t="str">
        <f>Table_Beispiel[[#This Row],[relWort]] &amp; "beispielKey"</f>
        <v>ein/dasProduktnominativeKasussingularNumerusKeybeispielKey</v>
      </c>
      <c r="E173">
        <v>172</v>
      </c>
    </row>
    <row r="174" spans="1:5" x14ac:dyDescent="0.2">
      <c r="A174" t="s">
        <v>1888</v>
      </c>
      <c r="B174" t="s">
        <v>2868</v>
      </c>
      <c r="C174" t="s">
        <v>5452</v>
      </c>
      <c r="D174" t="str">
        <f>Table_Beispiel[[#This Row],[relWort]] &amp; "beispielKey"</f>
        <v>eine/dieLösungnominativeKasussingularNumerusKeybeispielKey</v>
      </c>
      <c r="E174">
        <v>173</v>
      </c>
    </row>
    <row r="175" spans="1:5" x14ac:dyDescent="0.2">
      <c r="A175" t="s">
        <v>1889</v>
      </c>
      <c r="B175" t="s">
        <v>2869</v>
      </c>
      <c r="C175" t="s">
        <v>5453</v>
      </c>
      <c r="D175" t="str">
        <f>Table_Beispiel[[#This Row],[relWort]] &amp; "beispielKey"</f>
        <v>eine/dieHilfenominativeKasussingularNumerusKeybeispielKey</v>
      </c>
      <c r="E175">
        <v>174</v>
      </c>
    </row>
    <row r="176" spans="1:5" x14ac:dyDescent="0.2">
      <c r="A176" t="s">
        <v>1890</v>
      </c>
      <c r="B176" t="s">
        <v>2870</v>
      </c>
      <c r="C176" t="s">
        <v>5454</v>
      </c>
      <c r="D176" t="str">
        <f>Table_Beispiel[[#This Row],[relWort]] &amp; "beispielKey"</f>
        <v>eine/dieLeistungnominativeKasussingularNumerusKeybeispielKey</v>
      </c>
      <c r="E176">
        <v>175</v>
      </c>
    </row>
    <row r="177" spans="1:5" x14ac:dyDescent="0.2">
      <c r="A177" t="s">
        <v>1891</v>
      </c>
      <c r="B177" t="s">
        <v>2871</v>
      </c>
      <c r="C177" t="s">
        <v>5455</v>
      </c>
      <c r="D177" t="str">
        <f>Table_Beispiel[[#This Row],[relWort]] &amp; "beispielKey"</f>
        <v>eine/dieWirtschaftnominativeKasussingularNumerusKeybeispielKey</v>
      </c>
      <c r="E177">
        <v>176</v>
      </c>
    </row>
    <row r="178" spans="1:5" x14ac:dyDescent="0.2">
      <c r="A178" t="s">
        <v>1844</v>
      </c>
      <c r="B178" t="s">
        <v>2825</v>
      </c>
      <c r="C178" t="s">
        <v>5412</v>
      </c>
      <c r="D178" t="str">
        <f>Table_Beispiel[[#This Row],[relWort]] &amp; "beispielKey"</f>
        <v>eine/dieRichtungnominativeKasussingularNumerusKeybeispielKey</v>
      </c>
      <c r="E178">
        <v>177</v>
      </c>
    </row>
    <row r="179" spans="1:5" x14ac:dyDescent="0.2">
      <c r="A179" t="s">
        <v>1892</v>
      </c>
      <c r="B179" t="s">
        <v>2872</v>
      </c>
      <c r="C179" t="s">
        <v>5456</v>
      </c>
      <c r="D179" t="str">
        <f>Table_Beispiel[[#This Row],[relWort]] &amp; "beispielKey"</f>
        <v>eine/dieVersicherungnominativeKasussingularNumerusKeybeispielKey</v>
      </c>
      <c r="E179">
        <v>178</v>
      </c>
    </row>
    <row r="180" spans="1:5" x14ac:dyDescent="0.2">
      <c r="A180" t="s">
        <v>1893</v>
      </c>
      <c r="B180" t="s">
        <v>2873</v>
      </c>
      <c r="C180" t="s">
        <v>5457</v>
      </c>
      <c r="D180" t="str">
        <f>Table_Beispiel[[#This Row],[relWort]] &amp; "beispielKey"</f>
        <v>eine/dieErfahrungnominativeKasussingularNumerusKeybeispielKey</v>
      </c>
      <c r="E180">
        <v>179</v>
      </c>
    </row>
    <row r="181" spans="1:5" x14ac:dyDescent="0.2">
      <c r="A181" t="s">
        <v>1894</v>
      </c>
      <c r="B181" t="s">
        <v>2874</v>
      </c>
      <c r="C181" t="s">
        <v>5458</v>
      </c>
      <c r="D181" t="str">
        <f>Table_Beispiel[[#This Row],[relWort]] &amp; "beispielKey"</f>
        <v>eine/dieFirmanominativeKasussingularNumerusKeybeispielKey</v>
      </c>
      <c r="E181">
        <v>180</v>
      </c>
    </row>
    <row r="182" spans="1:5" x14ac:dyDescent="0.2">
      <c r="A182" t="s">
        <v>1895</v>
      </c>
      <c r="B182" t="s">
        <v>2875</v>
      </c>
      <c r="C182" t="s">
        <v>5459</v>
      </c>
      <c r="D182" t="str">
        <f>Table_Beispiel[[#This Row],[relWort]] &amp; "beispielKey"</f>
        <v>eine/dieBeziehungnominativeKasussingularNumerusKeybeispielKey</v>
      </c>
      <c r="E182">
        <v>181</v>
      </c>
    </row>
    <row r="183" spans="1:5" x14ac:dyDescent="0.2">
      <c r="A183" t="s">
        <v>1896</v>
      </c>
      <c r="B183" t="s">
        <v>2876</v>
      </c>
      <c r="C183" t="s">
        <v>5460</v>
      </c>
      <c r="D183" t="str">
        <f>Table_Beispiel[[#This Row],[relWort]] &amp; "beispielKey"</f>
        <v>ein/derVertragnominativeKasussingularNumerusKeybeispielKey</v>
      </c>
      <c r="E183">
        <v>182</v>
      </c>
    </row>
    <row r="184" spans="1:5" x14ac:dyDescent="0.2">
      <c r="A184" t="s">
        <v>1897</v>
      </c>
      <c r="B184" t="s">
        <v>2877</v>
      </c>
      <c r="C184" t="s">
        <v>5461</v>
      </c>
      <c r="D184" t="str">
        <f>Table_Beispiel[[#This Row],[relWort]] &amp; "beispielKey"</f>
        <v>eine/dieGrundlagenominativeKasussingularNumerusKeybeispielKey</v>
      </c>
      <c r="E184">
        <v>183</v>
      </c>
    </row>
    <row r="185" spans="1:5" x14ac:dyDescent="0.2">
      <c r="A185" t="s">
        <v>1898</v>
      </c>
      <c r="B185" t="s">
        <v>2878</v>
      </c>
      <c r="C185" t="s">
        <v>5462</v>
      </c>
      <c r="D185" t="str">
        <f>Table_Beispiel[[#This Row],[relWort]] &amp; "beispielKey"</f>
        <v>ein/derBetragnominativeKasussingularNumerusKeybeispielKey</v>
      </c>
      <c r="E185">
        <v>184</v>
      </c>
    </row>
    <row r="186" spans="1:5" x14ac:dyDescent="0.2">
      <c r="A186" t="s">
        <v>1899</v>
      </c>
      <c r="B186" t="s">
        <v>2879</v>
      </c>
      <c r="C186" t="s">
        <v>5463</v>
      </c>
      <c r="D186" t="str">
        <f>Table_Beispiel[[#This Row],[relWort]] &amp; "beispielKey"</f>
        <v>ein/derVorteilnominativeKasussingularNumerusKeybeispielKey</v>
      </c>
      <c r="E186">
        <v>185</v>
      </c>
    </row>
    <row r="187" spans="1:5" x14ac:dyDescent="0.2">
      <c r="A187" t="s">
        <v>1900</v>
      </c>
      <c r="B187" t="s">
        <v>2880</v>
      </c>
      <c r="C187" t="s">
        <v>5387</v>
      </c>
      <c r="D187" t="str">
        <f>Table_Beispiel[[#This Row],[relWort]] &amp; "beispielKey"</f>
        <v>eine/dieZukunftnominativeKasussingularNumerusKeybeispielKey</v>
      </c>
      <c r="E187">
        <v>186</v>
      </c>
    </row>
    <row r="188" spans="1:5" x14ac:dyDescent="0.2">
      <c r="A188" t="s">
        <v>1901</v>
      </c>
      <c r="B188" t="s">
        <v>2881</v>
      </c>
      <c r="C188" t="s">
        <v>5322</v>
      </c>
      <c r="D188" t="str">
        <f>Table_Beispiel[[#This Row],[relWort]] &amp; "beispielKey"</f>
        <v>ein/derOrtnominativeKasussingularNumerusKeybeispielKey</v>
      </c>
      <c r="E188">
        <v>187</v>
      </c>
    </row>
    <row r="189" spans="1:5" x14ac:dyDescent="0.2">
      <c r="A189" t="s">
        <v>1902</v>
      </c>
      <c r="B189" t="s">
        <v>2882</v>
      </c>
      <c r="C189" t="s">
        <v>5464</v>
      </c>
      <c r="D189" t="str">
        <f>Table_Beispiel[[#This Row],[relWort]] &amp; "beispielKey"</f>
        <v>eine/dieGefahrnominativeKasussingularNumerusKeybeispielKey</v>
      </c>
      <c r="E189">
        <v>188</v>
      </c>
    </row>
    <row r="190" spans="1:5" x14ac:dyDescent="0.2">
      <c r="A190" t="s">
        <v>1903</v>
      </c>
      <c r="B190" t="s">
        <v>2883</v>
      </c>
      <c r="C190" t="s">
        <v>5465</v>
      </c>
      <c r="D190" t="str">
        <f>Table_Beispiel[[#This Row],[relWort]] &amp; "beispielKey"</f>
        <v>eine/dieAnzahlnominativeKasussingularNumerusKeybeispielKey</v>
      </c>
      <c r="E190">
        <v>189</v>
      </c>
    </row>
    <row r="191" spans="1:5" x14ac:dyDescent="0.2">
      <c r="A191" t="s">
        <v>1904</v>
      </c>
      <c r="B191" t="s">
        <v>2884</v>
      </c>
      <c r="C191" t="s">
        <v>5466</v>
      </c>
      <c r="D191" t="str">
        <f>Table_Beispiel[[#This Row],[relWort]] &amp; "beispielKey"</f>
        <v>ein/derHerstellernominativeKasussingularNumerusKeybeispielKey</v>
      </c>
      <c r="E191">
        <v>190</v>
      </c>
    </row>
    <row r="192" spans="1:5" x14ac:dyDescent="0.2">
      <c r="A192" t="s">
        <v>1905</v>
      </c>
      <c r="B192" t="s">
        <v>2885</v>
      </c>
      <c r="C192" t="s">
        <v>5467</v>
      </c>
      <c r="D192" t="str">
        <f>Table_Beispiel[[#This Row],[relWort]] &amp; "beispielKey"</f>
        <v>eine/dieUnterstützungnominativeKasussingularNumerusKeybeispielKey</v>
      </c>
      <c r="E192">
        <v>191</v>
      </c>
    </row>
    <row r="193" spans="1:5" x14ac:dyDescent="0.2">
      <c r="A193" t="s">
        <v>1906</v>
      </c>
      <c r="B193" t="s">
        <v>2886</v>
      </c>
      <c r="C193" t="s">
        <v>5468</v>
      </c>
      <c r="D193" t="str">
        <f>Table_Beispiel[[#This Row],[relWort]] &amp; "beispielKey"</f>
        <v>ein/derPartnernominativeKasussingularNumerusKeybeispielKey</v>
      </c>
      <c r="E193">
        <v>192</v>
      </c>
    </row>
    <row r="194" spans="1:5" x14ac:dyDescent="0.2">
      <c r="A194" t="s">
        <v>1907</v>
      </c>
      <c r="B194" t="s">
        <v>2887</v>
      </c>
      <c r="C194" t="s">
        <v>5469</v>
      </c>
      <c r="D194" t="str">
        <f>Table_Beispiel[[#This Row],[relWort]] &amp; "beispielKey"</f>
        <v>eine/dieBanknominativeKasussingularNumerusKeybeispielKey</v>
      </c>
      <c r="E194">
        <v>193</v>
      </c>
    </row>
    <row r="195" spans="1:5" x14ac:dyDescent="0.2">
      <c r="A195" t="s">
        <v>1908</v>
      </c>
      <c r="B195" t="s">
        <v>2888</v>
      </c>
      <c r="C195" t="s">
        <v>5470</v>
      </c>
      <c r="D195" t="str">
        <f>Table_Beispiel[[#This Row],[relWort]] &amp; "beispielKey"</f>
        <v>eine/dieVerwaltungnominativeKasussingularNumerusKeybeispielKey</v>
      </c>
      <c r="E195">
        <v>194</v>
      </c>
    </row>
    <row r="196" spans="1:5" x14ac:dyDescent="0.2">
      <c r="A196" t="s">
        <v>1909</v>
      </c>
      <c r="B196" t="s">
        <v>2889</v>
      </c>
      <c r="C196" t="s">
        <v>5471</v>
      </c>
      <c r="D196" t="str">
        <f>Table_Beispiel[[#This Row],[relWort]] &amp; "beispielKey"</f>
        <v>eine/dieÄnderungnominativeKasussingularNumerusKeybeispielKey</v>
      </c>
      <c r="E196">
        <v>195</v>
      </c>
    </row>
    <row r="197" spans="1:5" x14ac:dyDescent="0.2">
      <c r="A197" t="s">
        <v>1910</v>
      </c>
      <c r="B197" t="s">
        <v>2890</v>
      </c>
      <c r="C197" t="s">
        <v>5472</v>
      </c>
      <c r="D197" t="str">
        <f>Table_Beispiel[[#This Row],[relWort]] &amp; "beispielKey"</f>
        <v>ein/derBetriebnominativeKasussingularNumerusKeybeispielKey</v>
      </c>
      <c r="E197">
        <v>196</v>
      </c>
    </row>
    <row r="198" spans="1:5" x14ac:dyDescent="0.2">
      <c r="A198" t="s">
        <v>1911</v>
      </c>
      <c r="B198" t="s">
        <v>2891</v>
      </c>
      <c r="C198" t="s">
        <v>5371</v>
      </c>
      <c r="D198" t="str">
        <f>Table_Beispiel[[#This Row],[relWort]] &amp; "beispielKey"</f>
        <v>ein/dasErgebnisnominativeKasussingularNumerusKeybeispielKey</v>
      </c>
      <c r="E198">
        <v>197</v>
      </c>
    </row>
    <row r="199" spans="1:5" x14ac:dyDescent="0.2">
      <c r="A199" t="s">
        <v>1912</v>
      </c>
      <c r="B199" t="s">
        <v>2892</v>
      </c>
      <c r="C199" t="s">
        <v>5473</v>
      </c>
      <c r="D199" t="str">
        <f>Table_Beispiel[[#This Row],[relWort]] &amp; "beispielKey"</f>
        <v>eine/dieVoraussetzungnominativeKasussingularNumerusKeybeispielKey</v>
      </c>
      <c r="E199">
        <v>198</v>
      </c>
    </row>
    <row r="200" spans="1:5" x14ac:dyDescent="0.2">
      <c r="A200" t="s">
        <v>1913</v>
      </c>
      <c r="B200" t="s">
        <v>2893</v>
      </c>
      <c r="C200" t="s">
        <v>5474</v>
      </c>
      <c r="D200" t="str">
        <f>Table_Beispiel[[#This Row],[relWort]] &amp; "beispielKey"</f>
        <v>eine/dieVeränderungnominativeKasussingularNumerusKeybeispielKey</v>
      </c>
      <c r="E200">
        <v>199</v>
      </c>
    </row>
    <row r="201" spans="1:5" x14ac:dyDescent="0.2">
      <c r="A201" t="s">
        <v>1914</v>
      </c>
      <c r="B201" t="s">
        <v>2865</v>
      </c>
      <c r="C201" t="s">
        <v>5388</v>
      </c>
      <c r="D201" t="str">
        <f>Table_Beispiel[[#This Row],[relWort]] &amp; "beispielKey"</f>
        <v>ein/dasZielnominativeKasussingularNumerusKeybeispielKey</v>
      </c>
      <c r="E201">
        <v>200</v>
      </c>
    </row>
    <row r="202" spans="1:5" x14ac:dyDescent="0.2">
      <c r="A202" t="s">
        <v>1915</v>
      </c>
      <c r="B202" t="s">
        <v>2894</v>
      </c>
      <c r="C202" t="s">
        <v>5475</v>
      </c>
      <c r="D202" t="str">
        <f>Table_Beispiel[[#This Row],[relWort]] &amp; "beispielKey"</f>
        <v>eine/dieDiskussionnominativeKasussingularNumerusKeybeispielKey</v>
      </c>
      <c r="E202">
        <v>201</v>
      </c>
    </row>
    <row r="203" spans="1:5" x14ac:dyDescent="0.2">
      <c r="A203" t="s">
        <v>1916</v>
      </c>
      <c r="B203" t="s">
        <v>2895</v>
      </c>
      <c r="C203" t="s">
        <v>5476</v>
      </c>
      <c r="D203" t="str">
        <f>Table_Beispiel[[#This Row],[relWort]] &amp; "beispielKey"</f>
        <v>ein/derSchutznominativeKasussingularNumerusKeybeispielKey</v>
      </c>
      <c r="E203">
        <v>202</v>
      </c>
    </row>
    <row r="204" spans="1:5" x14ac:dyDescent="0.2">
      <c r="A204" t="s">
        <v>1917</v>
      </c>
      <c r="B204" t="s">
        <v>2896</v>
      </c>
      <c r="C204" t="s">
        <v>5477</v>
      </c>
      <c r="D204" t="str">
        <f>Table_Beispiel[[#This Row],[relWort]] &amp; "beispielKey"</f>
        <v>eine/dieMaßnahmenominativeKasussingularNumerusKeybeispielKey</v>
      </c>
      <c r="E204">
        <v>203</v>
      </c>
    </row>
    <row r="205" spans="1:5" x14ac:dyDescent="0.2">
      <c r="A205" t="s">
        <v>1918</v>
      </c>
      <c r="B205" t="s">
        <v>2897</v>
      </c>
      <c r="C205" t="s">
        <v>5478</v>
      </c>
      <c r="D205" t="str">
        <f>Table_Beispiel[[#This Row],[relWort]] &amp; "beispielKey"</f>
        <v>ein/derVerlaufnominativeKasussingularNumerusKeybeispielKey</v>
      </c>
      <c r="E205">
        <v>204</v>
      </c>
    </row>
    <row r="206" spans="1:5" x14ac:dyDescent="0.2">
      <c r="A206" t="s">
        <v>1919</v>
      </c>
      <c r="B206" t="s">
        <v>2898</v>
      </c>
      <c r="C206" t="s">
        <v>5479</v>
      </c>
      <c r="D206" t="str">
        <f>Table_Beispiel[[#This Row],[relWort]] &amp; "beispielKey"</f>
        <v>eine/dieVerantwortungnominativeKasussingularNumerusKeybeispielKey</v>
      </c>
      <c r="E206">
        <v>205</v>
      </c>
    </row>
    <row r="207" spans="1:5" x14ac:dyDescent="0.2">
      <c r="A207" t="s">
        <v>1920</v>
      </c>
      <c r="B207" t="s">
        <v>2899</v>
      </c>
      <c r="C207" t="s">
        <v>5480</v>
      </c>
      <c r="D207" t="str">
        <f>Table_Beispiel[[#This Row],[relWort]] &amp; "beispielKey"</f>
        <v>ein/derZugangnominativeKasussingularNumerusKeybeispielKey</v>
      </c>
      <c r="E207">
        <v>206</v>
      </c>
    </row>
    <row r="208" spans="1:5" x14ac:dyDescent="0.2">
      <c r="A208" t="s">
        <v>1921</v>
      </c>
      <c r="B208" t="s">
        <v>2900</v>
      </c>
      <c r="C208" t="s">
        <v>5473</v>
      </c>
      <c r="D208" t="str">
        <f>Table_Beispiel[[#This Row],[relWort]] &amp; "beispielKey"</f>
        <v>eine/dieVoraussetzungnominativeKasussingularNumerusKeybeispielKey</v>
      </c>
      <c r="E208">
        <v>207</v>
      </c>
    </row>
    <row r="209" spans="1:5" x14ac:dyDescent="0.2">
      <c r="A209" t="s">
        <v>1922</v>
      </c>
      <c r="B209" t="s">
        <v>2901</v>
      </c>
      <c r="C209" t="s">
        <v>5481</v>
      </c>
      <c r="D209" t="str">
        <f>Table_Beispiel[[#This Row],[relWort]] &amp; "beispielKey"</f>
        <v>eine/dieNutzungnominativeKasussingularNumerusKeybeispielKey</v>
      </c>
      <c r="E209">
        <v>208</v>
      </c>
    </row>
    <row r="210" spans="1:5" x14ac:dyDescent="0.2">
      <c r="A210" t="s">
        <v>1923</v>
      </c>
      <c r="B210" t="s">
        <v>2902</v>
      </c>
      <c r="C210" t="s">
        <v>5482</v>
      </c>
      <c r="D210" t="str">
        <f>Table_Beispiel[[#This Row],[relWort]] &amp; "beispielKey"</f>
        <v>eine/dieStrategienominativeKasussingularNumerusKeybeispielKey</v>
      </c>
      <c r="E210">
        <v>209</v>
      </c>
    </row>
    <row r="211" spans="1:5" x14ac:dyDescent="0.2">
      <c r="A211" t="s">
        <v>1924</v>
      </c>
      <c r="B211" t="s">
        <v>2903</v>
      </c>
      <c r="C211" t="s">
        <v>5483</v>
      </c>
      <c r="D211" t="str">
        <f>Table_Beispiel[[#This Row],[relWort]] &amp; "beispielKey"</f>
        <v>ein/derAnspruchnominativeKasussingularNumerusKeybeispielKey</v>
      </c>
      <c r="E211">
        <v>210</v>
      </c>
    </row>
    <row r="212" spans="1:5" x14ac:dyDescent="0.2">
      <c r="A212" t="s">
        <v>1925</v>
      </c>
      <c r="B212" t="s">
        <v>2904</v>
      </c>
      <c r="C212" t="s">
        <v>5427</v>
      </c>
      <c r="D212" t="str">
        <f>Table_Beispiel[[#This Row],[relWort]] &amp; "beispielKey"</f>
        <v>ein/dasVerfahrennominativeKasussingularNumerusKeybeispielKey</v>
      </c>
      <c r="E212">
        <v>211</v>
      </c>
    </row>
    <row r="213" spans="1:5" x14ac:dyDescent="0.2">
      <c r="A213" t="s">
        <v>1926</v>
      </c>
      <c r="B213" t="s">
        <v>2905</v>
      </c>
      <c r="C213" t="s">
        <v>5484</v>
      </c>
      <c r="D213" t="str">
        <f>Table_Beispiel[[#This Row],[relWort]] &amp; "beispielKey"</f>
        <v>eine/dieUmsetzungnominativeKasussingularNumerusKeybeispielKey</v>
      </c>
      <c r="E213">
        <v>212</v>
      </c>
    </row>
    <row r="214" spans="1:5" x14ac:dyDescent="0.2">
      <c r="A214" t="s">
        <v>1774</v>
      </c>
      <c r="B214" t="s">
        <v>2755</v>
      </c>
      <c r="C214" t="s">
        <v>5357</v>
      </c>
      <c r="D214" t="str">
        <f>Table_Beispiel[[#This Row],[relWort]] &amp; "beispielKey"</f>
        <v>ein/derBereichnominativeKasussingularNumerusKeybeispielKey</v>
      </c>
      <c r="E214">
        <v>213</v>
      </c>
    </row>
    <row r="215" spans="1:5" x14ac:dyDescent="0.2">
      <c r="A215" t="s">
        <v>1927</v>
      </c>
      <c r="B215" t="s">
        <v>2906</v>
      </c>
      <c r="C215" t="s">
        <v>5409</v>
      </c>
      <c r="D215" t="str">
        <f>Table_Beispiel[[#This Row],[relWort]] &amp; "beispielKey"</f>
        <v>eine/dieEntscheidungnominativeKasussingularNumerusKeybeispielKey</v>
      </c>
      <c r="E215">
        <v>214</v>
      </c>
    </row>
    <row r="216" spans="1:5" x14ac:dyDescent="0.2">
      <c r="A216" t="s">
        <v>1928</v>
      </c>
      <c r="B216" t="s">
        <v>2907</v>
      </c>
      <c r="C216" t="s">
        <v>5485</v>
      </c>
      <c r="D216" t="str">
        <f>Table_Beispiel[[#This Row],[relWort]] &amp; "beispielKey"</f>
        <v>eine/dieWirkungnominativeKasussingularNumerusKeybeispielKey</v>
      </c>
      <c r="E216">
        <v>215</v>
      </c>
    </row>
    <row r="217" spans="1:5" x14ac:dyDescent="0.2">
      <c r="A217" t="s">
        <v>1911</v>
      </c>
      <c r="B217" t="s">
        <v>2908</v>
      </c>
      <c r="C217" t="s">
        <v>5371</v>
      </c>
      <c r="D217" t="str">
        <f>Table_Beispiel[[#This Row],[relWort]] &amp; "beispielKey"</f>
        <v>ein/dasErgebnisnominativeKasussingularNumerusKeybeispielKey</v>
      </c>
      <c r="E217">
        <v>216</v>
      </c>
    </row>
    <row r="218" spans="1:5" x14ac:dyDescent="0.2">
      <c r="A218" t="s">
        <v>1929</v>
      </c>
      <c r="B218" t="s">
        <v>2909</v>
      </c>
      <c r="C218" t="s">
        <v>5486</v>
      </c>
      <c r="D218" t="str">
        <f>Table_Beispiel[[#This Row],[relWort]] &amp; "beispielKey"</f>
        <v>ein/derAnbieternominativeKasussingularNumerusKeybeispielKey</v>
      </c>
      <c r="E218">
        <v>217</v>
      </c>
    </row>
    <row r="219" spans="1:5" x14ac:dyDescent="0.2">
      <c r="A219" t="s">
        <v>1930</v>
      </c>
      <c r="B219" t="s">
        <v>2910</v>
      </c>
      <c r="C219" t="s">
        <v>5484</v>
      </c>
      <c r="D219" t="str">
        <f>Table_Beispiel[[#This Row],[relWort]] &amp; "beispielKey"</f>
        <v>eine/dieUmsetzungnominativeKasussingularNumerusKeybeispielKey</v>
      </c>
      <c r="E219">
        <v>218</v>
      </c>
    </row>
    <row r="220" spans="1:5" x14ac:dyDescent="0.2">
      <c r="A220" t="s">
        <v>1931</v>
      </c>
      <c r="B220" t="s">
        <v>2911</v>
      </c>
      <c r="C220" t="s">
        <v>5481</v>
      </c>
      <c r="D220" t="str">
        <f>Table_Beispiel[[#This Row],[relWort]] &amp; "beispielKey"</f>
        <v>eine/dieNutzungnominativeKasussingularNumerusKeybeispielKey</v>
      </c>
      <c r="E220">
        <v>219</v>
      </c>
    </row>
    <row r="221" spans="1:5" x14ac:dyDescent="0.2">
      <c r="A221" t="s">
        <v>1932</v>
      </c>
      <c r="B221" t="s">
        <v>2912</v>
      </c>
      <c r="C221" t="s">
        <v>5487</v>
      </c>
      <c r="D221" t="str">
        <f>Table_Beispiel[[#This Row],[relWort]] &amp; "beispielKey"</f>
        <v>ein/derEinsatznominativeKasussingularNumerusKeybeispielKey</v>
      </c>
      <c r="E221">
        <v>220</v>
      </c>
    </row>
    <row r="222" spans="1:5" x14ac:dyDescent="0.2">
      <c r="A222" t="s">
        <v>1933</v>
      </c>
      <c r="B222" t="s">
        <v>2913</v>
      </c>
      <c r="C222" t="s">
        <v>5488</v>
      </c>
      <c r="D222" t="str">
        <f>Table_Beispiel[[#This Row],[relWort]] &amp; "beispielKey"</f>
        <v>ein/derRahmennominativeKasussingularNumerusKeybeispielKey</v>
      </c>
      <c r="E222">
        <v>221</v>
      </c>
    </row>
    <row r="223" spans="1:5" x14ac:dyDescent="0.2">
      <c r="A223" t="s">
        <v>1934</v>
      </c>
      <c r="B223" t="s">
        <v>2914</v>
      </c>
      <c r="C223" t="s">
        <v>5410</v>
      </c>
      <c r="D223" t="str">
        <f>Table_Beispiel[[#This Row],[relWort]] &amp; "beispielKey"</f>
        <v>eine/dieInformationnominativeKasussingularNumerusKeybeispielKey</v>
      </c>
      <c r="E223">
        <v>222</v>
      </c>
    </row>
    <row r="224" spans="1:5" x14ac:dyDescent="0.2">
      <c r="A224" t="s">
        <v>1935</v>
      </c>
      <c r="B224" t="s">
        <v>2915</v>
      </c>
      <c r="C224" t="s">
        <v>5473</v>
      </c>
      <c r="D224" t="str">
        <f>Table_Beispiel[[#This Row],[relWort]] &amp; "beispielKey"</f>
        <v>eine/dieVoraussetzungnominativeKasussingularNumerusKeybeispielKey</v>
      </c>
      <c r="E224">
        <v>223</v>
      </c>
    </row>
    <row r="225" spans="1:5" x14ac:dyDescent="0.2">
      <c r="A225" t="s">
        <v>1936</v>
      </c>
      <c r="B225" t="s">
        <v>2916</v>
      </c>
      <c r="C225" t="s">
        <v>5489</v>
      </c>
      <c r="D225" t="str">
        <f>Table_Beispiel[[#This Row],[relWort]] &amp; "beispielKey"</f>
        <v>eine/dieQualitätnominativeKasussingularNumerusKeybeispielKey</v>
      </c>
      <c r="E225">
        <v>224</v>
      </c>
    </row>
    <row r="226" spans="1:5" x14ac:dyDescent="0.2">
      <c r="A226" t="s">
        <v>1937</v>
      </c>
      <c r="B226" t="s">
        <v>2917</v>
      </c>
      <c r="C226" t="s">
        <v>5490</v>
      </c>
      <c r="D226" t="str">
        <f>Table_Beispiel[[#This Row],[relWort]] &amp; "beispielKey"</f>
        <v>ein/derAufbaunominativeKasussingularNumerusKeybeispielKey</v>
      </c>
      <c r="E226">
        <v>225</v>
      </c>
    </row>
    <row r="227" spans="1:5" x14ac:dyDescent="0.2">
      <c r="A227" t="s">
        <v>1938</v>
      </c>
      <c r="B227" t="s">
        <v>2918</v>
      </c>
      <c r="C227" t="s">
        <v>5443</v>
      </c>
      <c r="D227" t="str">
        <f>Table_Beispiel[[#This Row],[relWort]] &amp; "beispielKey"</f>
        <v>eine/dieTechniknominativeKasussingularNumerusKeybeispielKey</v>
      </c>
      <c r="E227">
        <v>226</v>
      </c>
    </row>
    <row r="228" spans="1:5" x14ac:dyDescent="0.2">
      <c r="A228" t="s">
        <v>1939</v>
      </c>
      <c r="B228" t="s">
        <v>2919</v>
      </c>
      <c r="C228" t="s">
        <v>5491</v>
      </c>
      <c r="D228" t="str">
        <f>Table_Beispiel[[#This Row],[relWort]] &amp; "beispielKey"</f>
        <v>ein/dasPrinzipnominativeKasussingularNumerusKeybeispielKey</v>
      </c>
      <c r="E228">
        <v>227</v>
      </c>
    </row>
    <row r="229" spans="1:5" x14ac:dyDescent="0.2">
      <c r="A229" t="s">
        <v>1940</v>
      </c>
      <c r="B229" t="s">
        <v>2920</v>
      </c>
      <c r="C229" t="s">
        <v>5492</v>
      </c>
      <c r="D229" t="str">
        <f>Table_Beispiel[[#This Row],[relWort]] &amp; "beispielKey"</f>
        <v>eine/dieWahlnominativeKasussingularNumerusKeybeispielKey</v>
      </c>
      <c r="E229">
        <v>228</v>
      </c>
    </row>
    <row r="230" spans="1:5" x14ac:dyDescent="0.2">
      <c r="A230" t="s">
        <v>1941</v>
      </c>
      <c r="B230" t="s">
        <v>2921</v>
      </c>
      <c r="C230" t="s">
        <v>5493</v>
      </c>
      <c r="D230" t="str">
        <f>Table_Beispiel[[#This Row],[relWort]] &amp; "beispielKey"</f>
        <v>ein/dasVerhaltennominativeKasussingularNumerusKeybeispielKey</v>
      </c>
      <c r="E230">
        <v>229</v>
      </c>
    </row>
    <row r="231" spans="1:5" x14ac:dyDescent="0.2">
      <c r="A231" t="s">
        <v>1942</v>
      </c>
      <c r="B231" t="s">
        <v>2922</v>
      </c>
      <c r="C231" t="s">
        <v>5477</v>
      </c>
      <c r="D231" t="str">
        <f>Table_Beispiel[[#This Row],[relWort]] &amp; "beispielKey"</f>
        <v>eine/dieMaßnahmenominativeKasussingularNumerusKeybeispielKey</v>
      </c>
      <c r="E231">
        <v>230</v>
      </c>
    </row>
    <row r="232" spans="1:5" x14ac:dyDescent="0.2">
      <c r="A232" t="s">
        <v>1943</v>
      </c>
      <c r="B232" t="s">
        <v>2923</v>
      </c>
      <c r="C232" t="s">
        <v>5494</v>
      </c>
      <c r="D232" t="str">
        <f>Table_Beispiel[[#This Row],[relWort]] &amp; "beispielKey"</f>
        <v>eine/dieAufgabenominativeKasussingularNumerusKeybeispielKey</v>
      </c>
      <c r="E232">
        <v>231</v>
      </c>
    </row>
    <row r="233" spans="1:5" x14ac:dyDescent="0.2">
      <c r="A233" t="s">
        <v>1944</v>
      </c>
      <c r="B233" t="s">
        <v>2924</v>
      </c>
      <c r="C233" t="s">
        <v>5495</v>
      </c>
      <c r="D233" t="str">
        <f>Table_Beispiel[[#This Row],[relWort]] &amp; "beispielKey"</f>
        <v>eine/dieForschungnominativeKasussingularNumerusKeybeispielKey</v>
      </c>
      <c r="E233">
        <v>232</v>
      </c>
    </row>
    <row r="234" spans="1:5" x14ac:dyDescent="0.2">
      <c r="A234" t="s">
        <v>1945</v>
      </c>
      <c r="B234" t="s">
        <v>2925</v>
      </c>
      <c r="C234" t="s">
        <v>5496</v>
      </c>
      <c r="D234" t="str">
        <f>Table_Beispiel[[#This Row],[relWort]] &amp; "beispielKey"</f>
        <v>eine/dieSchulungnominativeKasussingularNumerusKeybeispielKey</v>
      </c>
      <c r="E234">
        <v>233</v>
      </c>
    </row>
    <row r="235" spans="1:5" x14ac:dyDescent="0.2">
      <c r="A235" t="s">
        <v>1946</v>
      </c>
      <c r="B235" t="s">
        <v>2926</v>
      </c>
      <c r="C235" t="s">
        <v>5484</v>
      </c>
      <c r="D235" t="str">
        <f>Table_Beispiel[[#This Row],[relWort]] &amp; "beispielKey"</f>
        <v>eine/dieUmsetzungnominativeKasussingularNumerusKeybeispielKey</v>
      </c>
      <c r="E235">
        <v>234</v>
      </c>
    </row>
    <row r="236" spans="1:5" x14ac:dyDescent="0.2">
      <c r="A236" t="s">
        <v>1947</v>
      </c>
      <c r="B236" t="s">
        <v>2927</v>
      </c>
      <c r="C236" t="s">
        <v>5497</v>
      </c>
      <c r="D236" t="str">
        <f>Table_Beispiel[[#This Row],[relWort]] &amp; "beispielKey"</f>
        <v>ein/derTeilnehmernominativeKasussingularNumerusKeybeispielKey</v>
      </c>
      <c r="E236">
        <v>235</v>
      </c>
    </row>
    <row r="237" spans="1:5" x14ac:dyDescent="0.2">
      <c r="A237" t="s">
        <v>1948</v>
      </c>
      <c r="B237" t="s">
        <v>2928</v>
      </c>
      <c r="C237" t="s">
        <v>5409</v>
      </c>
      <c r="D237" t="str">
        <f>Table_Beispiel[[#This Row],[relWort]] &amp; "beispielKey"</f>
        <v>eine/dieEntscheidungnominativeKasussingularNumerusKeybeispielKey</v>
      </c>
      <c r="E237">
        <v>236</v>
      </c>
    </row>
    <row r="238" spans="1:5" x14ac:dyDescent="0.2">
      <c r="A238" t="s">
        <v>1914</v>
      </c>
      <c r="B238" t="s">
        <v>2865</v>
      </c>
      <c r="C238" t="s">
        <v>5388</v>
      </c>
      <c r="D238" t="str">
        <f>Table_Beispiel[[#This Row],[relWort]] &amp; "beispielKey"</f>
        <v>ein/dasZielnominativeKasussingularNumerusKeybeispielKey</v>
      </c>
      <c r="E238">
        <v>237</v>
      </c>
    </row>
    <row r="239" spans="1:5" x14ac:dyDescent="0.2">
      <c r="A239" t="s">
        <v>1949</v>
      </c>
      <c r="B239" t="s">
        <v>2929</v>
      </c>
      <c r="C239" t="s">
        <v>5498</v>
      </c>
      <c r="D239" t="str">
        <f>Table_Beispiel[[#This Row],[relWort]] &amp; "beispielKey"</f>
        <v>eine/dieBeobachtungnominativeKasussingularNumerusKeybeispielKey</v>
      </c>
      <c r="E239">
        <v>238</v>
      </c>
    </row>
    <row r="240" spans="1:5" x14ac:dyDescent="0.2">
      <c r="A240" t="s">
        <v>1950</v>
      </c>
      <c r="B240" t="s">
        <v>2930</v>
      </c>
      <c r="C240" t="s">
        <v>5499</v>
      </c>
      <c r="D240" t="str">
        <f>Table_Beispiel[[#This Row],[relWort]] &amp; "beispielKey"</f>
        <v>eine/dieEinführungnominativeKasussingularNumerusKeybeispielKey</v>
      </c>
      <c r="E240">
        <v>239</v>
      </c>
    </row>
    <row r="241" spans="1:5" x14ac:dyDescent="0.2">
      <c r="A241" t="s">
        <v>1951</v>
      </c>
      <c r="B241" t="s">
        <v>2931</v>
      </c>
      <c r="C241" t="s">
        <v>5500</v>
      </c>
      <c r="D241" t="str">
        <f>Table_Beispiel[[#This Row],[relWort]] &amp; "beispielKey"</f>
        <v>eine/dieGenehmigungnominativeKasussingularNumerusKeybeispielKey</v>
      </c>
      <c r="E241">
        <v>240</v>
      </c>
    </row>
    <row r="242" spans="1:5" x14ac:dyDescent="0.2">
      <c r="A242" t="s">
        <v>1952</v>
      </c>
      <c r="B242" t="s">
        <v>2932</v>
      </c>
      <c r="C242" t="s">
        <v>5501</v>
      </c>
      <c r="D242" t="str">
        <f>Table_Beispiel[[#This Row],[relWort]] &amp; "beispielKey"</f>
        <v>ein/derKontaktnominativeKasussingularNumerusKeybeispielKey</v>
      </c>
      <c r="E242">
        <v>241</v>
      </c>
    </row>
    <row r="243" spans="1:5" x14ac:dyDescent="0.2">
      <c r="A243" t="s">
        <v>1953</v>
      </c>
      <c r="B243" t="s">
        <v>2933</v>
      </c>
      <c r="C243" t="s">
        <v>5502</v>
      </c>
      <c r="D243" t="str">
        <f>Table_Beispiel[[#This Row],[relWort]] &amp; "beispielKey"</f>
        <v>ein/dasSystemnominativeKasussingularNumerusKeybeispielKey</v>
      </c>
      <c r="E243">
        <v>242</v>
      </c>
    </row>
    <row r="244" spans="1:5" x14ac:dyDescent="0.2">
      <c r="A244" t="s">
        <v>1954</v>
      </c>
      <c r="B244" t="s">
        <v>2934</v>
      </c>
      <c r="C244" t="s">
        <v>5427</v>
      </c>
      <c r="D244" t="str">
        <f>Table_Beispiel[[#This Row],[relWort]] &amp; "beispielKey"</f>
        <v>ein/dasVerfahrennominativeKasussingularNumerusKeybeispielKey</v>
      </c>
      <c r="E244">
        <v>243</v>
      </c>
    </row>
    <row r="245" spans="1:5" x14ac:dyDescent="0.2">
      <c r="A245" t="s">
        <v>1955</v>
      </c>
      <c r="B245" t="s">
        <v>2935</v>
      </c>
      <c r="C245" t="s">
        <v>5474</v>
      </c>
      <c r="D245" t="str">
        <f>Table_Beispiel[[#This Row],[relWort]] &amp; "beispielKey"</f>
        <v>eine/dieVeränderungnominativeKasussingularNumerusKeybeispielKey</v>
      </c>
      <c r="E245">
        <v>244</v>
      </c>
    </row>
    <row r="246" spans="1:5" x14ac:dyDescent="0.2">
      <c r="A246" t="s">
        <v>1956</v>
      </c>
      <c r="B246" t="s">
        <v>2936</v>
      </c>
      <c r="C246" t="s">
        <v>5503</v>
      </c>
      <c r="D246" t="str">
        <f>Table_Beispiel[[#This Row],[relWort]] &amp; "beispielKey"</f>
        <v>ein/derSchwerpunktnominativeKasussingularNumerusKeybeispielKey</v>
      </c>
      <c r="E246">
        <v>245</v>
      </c>
    </row>
    <row r="247" spans="1:5" x14ac:dyDescent="0.2">
      <c r="A247" t="s">
        <v>1957</v>
      </c>
      <c r="B247" t="s">
        <v>2937</v>
      </c>
      <c r="C247" t="s">
        <v>5504</v>
      </c>
      <c r="D247" t="str">
        <f>Table_Beispiel[[#This Row],[relWort]] &amp; "beispielKey"</f>
        <v>ein/dasKonzeptnominativeKasussingularNumerusKeybeispielKey</v>
      </c>
      <c r="E247">
        <v>246</v>
      </c>
    </row>
    <row r="248" spans="1:5" x14ac:dyDescent="0.2">
      <c r="A248" t="s">
        <v>1958</v>
      </c>
      <c r="B248" t="s">
        <v>2938</v>
      </c>
      <c r="C248" t="s">
        <v>5505</v>
      </c>
      <c r="D248" t="str">
        <f>Table_Beispiel[[#This Row],[relWort]] &amp; "beispielKey"</f>
        <v>eine/dieBeschreibungnominativeKasussingularNumerusKeybeispielKey</v>
      </c>
      <c r="E248">
        <v>247</v>
      </c>
    </row>
    <row r="249" spans="1:5" x14ac:dyDescent="0.2">
      <c r="A249" t="s">
        <v>1959</v>
      </c>
      <c r="B249" t="s">
        <v>2939</v>
      </c>
      <c r="C249" t="s">
        <v>5506</v>
      </c>
      <c r="D249" t="str">
        <f>Table_Beispiel[[#This Row],[relWort]] &amp; "beispielKey"</f>
        <v>ein/dasRisikonominativeKasussingularNumerusKeybeispielKey</v>
      </c>
      <c r="E249">
        <v>248</v>
      </c>
    </row>
    <row r="250" spans="1:5" x14ac:dyDescent="0.2">
      <c r="A250" t="s">
        <v>1860</v>
      </c>
      <c r="B250" t="s">
        <v>2940</v>
      </c>
      <c r="C250" t="s">
        <v>5426</v>
      </c>
      <c r="D250" t="str">
        <f>Table_Beispiel[[#This Row],[relWort]] &amp; "beispielKey"</f>
        <v>eine/dieKontrollenominativeKasussingularNumerusKeybeispielKey</v>
      </c>
      <c r="E250">
        <v>249</v>
      </c>
    </row>
    <row r="251" spans="1:5" x14ac:dyDescent="0.2">
      <c r="A251" t="s">
        <v>1960</v>
      </c>
      <c r="B251" t="s">
        <v>2941</v>
      </c>
      <c r="C251" t="s">
        <v>5507</v>
      </c>
      <c r="D251" t="str">
        <f>Table_Beispiel[[#This Row],[relWort]] &amp; "beispielKey"</f>
        <v>eine/dieDurchführungnominativeKasussingularNumerusKeybeispielKey</v>
      </c>
      <c r="E251">
        <v>250</v>
      </c>
    </row>
    <row r="252" spans="1:5" x14ac:dyDescent="0.2">
      <c r="A252" t="s">
        <v>1961</v>
      </c>
      <c r="B252" t="s">
        <v>2942</v>
      </c>
      <c r="C252" t="s">
        <v>5508</v>
      </c>
      <c r="D252" t="str">
        <f>Table_Beispiel[[#This Row],[relWort]] &amp; "beispielKey"</f>
        <v>ein/derInhaltnominativeKasussingularNumerusKeybeispielKey</v>
      </c>
      <c r="E252">
        <v>251</v>
      </c>
    </row>
    <row r="253" spans="1:5" x14ac:dyDescent="0.2">
      <c r="A253" t="s">
        <v>1962</v>
      </c>
      <c r="B253" t="s">
        <v>2943</v>
      </c>
      <c r="C253" t="s">
        <v>5509</v>
      </c>
      <c r="D253" t="str">
        <f>Table_Beispiel[[#This Row],[relWort]] &amp; "beispielKey"</f>
        <v>eine/dieDarstellungnominativeKasussingularNumerusKeybeispielKey</v>
      </c>
      <c r="E253">
        <v>252</v>
      </c>
    </row>
    <row r="254" spans="1:5" x14ac:dyDescent="0.2">
      <c r="A254" t="s">
        <v>1963</v>
      </c>
      <c r="B254" t="s">
        <v>2944</v>
      </c>
      <c r="C254" t="s">
        <v>5467</v>
      </c>
      <c r="D254" t="str">
        <f>Table_Beispiel[[#This Row],[relWort]] &amp; "beispielKey"</f>
        <v>eine/dieUnterstützungnominativeKasussingularNumerusKeybeispielKey</v>
      </c>
      <c r="E254">
        <v>253</v>
      </c>
    </row>
    <row r="255" spans="1:5" x14ac:dyDescent="0.2">
      <c r="A255" t="s">
        <v>1964</v>
      </c>
      <c r="B255" t="s">
        <v>2945</v>
      </c>
      <c r="C255" t="s">
        <v>5355</v>
      </c>
      <c r="D255" t="str">
        <f>Table_Beispiel[[#This Row],[relWort]] &amp; "beispielKey"</f>
        <v>ein/dasBeispielnominativeKasussingularNumerusKeybeispielKey</v>
      </c>
      <c r="E255">
        <v>254</v>
      </c>
    </row>
    <row r="256" spans="1:5" x14ac:dyDescent="0.2">
      <c r="A256" t="s">
        <v>1965</v>
      </c>
      <c r="B256" t="s">
        <v>2946</v>
      </c>
      <c r="C256" t="s">
        <v>5479</v>
      </c>
      <c r="D256" t="str">
        <f>Table_Beispiel[[#This Row],[relWort]] &amp; "beispielKey"</f>
        <v>eine/dieVerantwortungnominativeKasussingularNumerusKeybeispielKey</v>
      </c>
      <c r="E256">
        <v>255</v>
      </c>
    </row>
    <row r="257" spans="1:5" x14ac:dyDescent="0.2">
      <c r="A257" t="s">
        <v>1966</v>
      </c>
      <c r="B257" t="s">
        <v>2947</v>
      </c>
      <c r="C257" t="s">
        <v>5510</v>
      </c>
      <c r="D257" t="str">
        <f>Table_Beispiel[[#This Row],[relWort]] &amp; "beispielKey"</f>
        <v>eine/dieErkenntnisnominativeKasussingularNumerusKeybeispielKey</v>
      </c>
      <c r="E257">
        <v>256</v>
      </c>
    </row>
    <row r="258" spans="1:5" x14ac:dyDescent="0.2">
      <c r="A258" t="s">
        <v>1967</v>
      </c>
      <c r="B258" t="s">
        <v>2948</v>
      </c>
      <c r="C258" t="s">
        <v>5374</v>
      </c>
      <c r="D258" t="str">
        <f>Table_Beispiel[[#This Row],[relWort]] &amp; "beispielKey"</f>
        <v>ein/dasAngebotnominativeKasussingularNumerusKeybeispielKey</v>
      </c>
      <c r="E258">
        <v>257</v>
      </c>
    </row>
    <row r="259" spans="1:5" x14ac:dyDescent="0.2">
      <c r="A259" t="s">
        <v>1968</v>
      </c>
      <c r="B259" t="s">
        <v>2949</v>
      </c>
      <c r="C259" t="s">
        <v>5511</v>
      </c>
      <c r="D259" t="str">
        <f>Table_Beispiel[[#This Row],[relWort]] &amp; "beispielKey"</f>
        <v>eine/dieLieferungnominativeKasussingularNumerusKeybeispielKey</v>
      </c>
      <c r="E259">
        <v>258</v>
      </c>
    </row>
    <row r="260" spans="1:5" x14ac:dyDescent="0.2">
      <c r="A260" t="s">
        <v>1814</v>
      </c>
      <c r="B260" t="s">
        <v>2795</v>
      </c>
      <c r="C260" t="s">
        <v>5391</v>
      </c>
      <c r="D260" t="str">
        <f>Table_Beispiel[[#This Row],[relWort]] &amp; "beispielKey"</f>
        <v>ein/derBerichtnominativeKasussingularNumerusKeybeispielKey</v>
      </c>
      <c r="E260">
        <v>259</v>
      </c>
    </row>
    <row r="261" spans="1:5" x14ac:dyDescent="0.2">
      <c r="A261" t="s">
        <v>1969</v>
      </c>
      <c r="B261" t="s">
        <v>2950</v>
      </c>
      <c r="C261" t="s">
        <v>5512</v>
      </c>
      <c r="D261" t="str">
        <f>Table_Beispiel[[#This Row],[relWort]] &amp; "beispielKey"</f>
        <v>eine/diePlanungnominativeKasussingularNumerusKeybeispielKey</v>
      </c>
      <c r="E261">
        <v>260</v>
      </c>
    </row>
    <row r="262" spans="1:5" x14ac:dyDescent="0.2">
      <c r="A262" t="s">
        <v>1791</v>
      </c>
      <c r="B262" t="s">
        <v>2951</v>
      </c>
      <c r="C262" t="s">
        <v>5371</v>
      </c>
      <c r="D262" t="str">
        <f>Table_Beispiel[[#This Row],[relWort]] &amp; "beispielKey"</f>
        <v>ein/dasErgebnisnominativeKasussingularNumerusKeybeispielKey</v>
      </c>
      <c r="E262">
        <v>261</v>
      </c>
    </row>
    <row r="263" spans="1:5" x14ac:dyDescent="0.2">
      <c r="A263" t="s">
        <v>1935</v>
      </c>
      <c r="B263" t="s">
        <v>2915</v>
      </c>
      <c r="C263" t="s">
        <v>5473</v>
      </c>
      <c r="D263" t="str">
        <f>Table_Beispiel[[#This Row],[relWort]] &amp; "beispielKey"</f>
        <v>eine/dieVoraussetzungnominativeKasussingularNumerusKeybeispielKey</v>
      </c>
      <c r="E263">
        <v>262</v>
      </c>
    </row>
    <row r="264" spans="1:5" x14ac:dyDescent="0.2">
      <c r="A264" t="s">
        <v>1912</v>
      </c>
      <c r="B264" t="s">
        <v>2892</v>
      </c>
      <c r="C264" t="s">
        <v>5473</v>
      </c>
      <c r="D264" t="str">
        <f>Table_Beispiel[[#This Row],[relWort]] &amp; "beispielKey"</f>
        <v>eine/dieVoraussetzungnominativeKasussingularNumerusKeybeispielKey</v>
      </c>
      <c r="E264">
        <v>263</v>
      </c>
    </row>
    <row r="265" spans="1:5" x14ac:dyDescent="0.2">
      <c r="A265" t="s">
        <v>1970</v>
      </c>
      <c r="B265" t="s">
        <v>2952</v>
      </c>
      <c r="C265" t="s">
        <v>5345</v>
      </c>
      <c r="D265" t="str">
        <f>Table_Beispiel[[#This Row],[relWort]] &amp; "beispielKey"</f>
        <v>ein/dasBildnominativeKasussingularNumerusKeybeispielKey</v>
      </c>
      <c r="E265">
        <v>264</v>
      </c>
    </row>
    <row r="266" spans="1:5" x14ac:dyDescent="0.2">
      <c r="A266" t="s">
        <v>1971</v>
      </c>
      <c r="B266" t="s">
        <v>2953</v>
      </c>
      <c r="C266" t="s">
        <v>5513</v>
      </c>
      <c r="D266" t="str">
        <f>Table_Beispiel[[#This Row],[relWort]] &amp; "beispielKey"</f>
        <v>ein/derAntragnominativeKasussingularNumerusKeybeispielKey</v>
      </c>
      <c r="E266">
        <v>265</v>
      </c>
    </row>
    <row r="267" spans="1:5" x14ac:dyDescent="0.2">
      <c r="A267" t="s">
        <v>1972</v>
      </c>
      <c r="B267" t="s">
        <v>2954</v>
      </c>
      <c r="C267" t="s">
        <v>5514</v>
      </c>
      <c r="D267" t="str">
        <f>Table_Beispiel[[#This Row],[relWort]] &amp; "beispielKey"</f>
        <v>eine/dieAnzeigenominativeKasussingularNumerusKeybeispielKey</v>
      </c>
      <c r="E267">
        <v>266</v>
      </c>
    </row>
    <row r="268" spans="1:5" x14ac:dyDescent="0.2">
      <c r="A268" t="s">
        <v>1973</v>
      </c>
      <c r="B268" t="s">
        <v>2955</v>
      </c>
      <c r="C268" t="s">
        <v>5515</v>
      </c>
      <c r="D268" t="str">
        <f>Table_Beispiel[[#This Row],[relWort]] &amp; "beispielKey"</f>
        <v>ein/dasGerätnominativeKasussingularNumerusKeybeispielKey</v>
      </c>
      <c r="E268">
        <v>267</v>
      </c>
    </row>
    <row r="269" spans="1:5" x14ac:dyDescent="0.2">
      <c r="A269" t="s">
        <v>1974</v>
      </c>
      <c r="B269" t="s">
        <v>2956</v>
      </c>
      <c r="C269" t="s">
        <v>5516</v>
      </c>
      <c r="D269" t="str">
        <f>Table_Beispiel[[#This Row],[relWort]] &amp; "beispielKey"</f>
        <v>eine/dieStellungnahmenominativeKasussingularNumerusKeybeispielKey</v>
      </c>
      <c r="E269">
        <v>268</v>
      </c>
    </row>
    <row r="270" spans="1:5" x14ac:dyDescent="0.2">
      <c r="A270" t="s">
        <v>1975</v>
      </c>
      <c r="B270" t="s">
        <v>2957</v>
      </c>
      <c r="C270" t="s">
        <v>5517</v>
      </c>
      <c r="D270" t="str">
        <f>Table_Beispiel[[#This Row],[relWort]] &amp; "beispielKey"</f>
        <v>ein/derHinweisnominativeKasussingularNumerusKeybeispielKey</v>
      </c>
      <c r="E270">
        <v>269</v>
      </c>
    </row>
    <row r="271" spans="1:5" x14ac:dyDescent="0.2">
      <c r="A271" t="s">
        <v>1976</v>
      </c>
      <c r="B271" t="s">
        <v>2958</v>
      </c>
      <c r="C271" t="s">
        <v>5518</v>
      </c>
      <c r="D271" t="str">
        <f>Table_Beispiel[[#This Row],[relWort]] &amp; "beispielKey"</f>
        <v>ein/dasGutachtennominativeKasussingularNumerusKeybeispielKey</v>
      </c>
      <c r="E271">
        <v>270</v>
      </c>
    </row>
    <row r="272" spans="1:5" x14ac:dyDescent="0.2">
      <c r="A272" t="s">
        <v>1977</v>
      </c>
      <c r="B272" t="s">
        <v>2959</v>
      </c>
      <c r="C272" t="s">
        <v>5405</v>
      </c>
      <c r="D272" t="str">
        <f>Table_Beispiel[[#This Row],[relWort]] &amp; "beispielKey"</f>
        <v>ein/derVorschlagnominativeKasussingularNumerusKeybeispielKey</v>
      </c>
      <c r="E272">
        <v>271</v>
      </c>
    </row>
    <row r="273" spans="1:5" x14ac:dyDescent="0.2">
      <c r="A273" t="s">
        <v>1978</v>
      </c>
      <c r="B273" t="s">
        <v>2960</v>
      </c>
      <c r="C273" t="s">
        <v>5519</v>
      </c>
      <c r="D273" t="str">
        <f>Table_Beispiel[[#This Row],[relWort]] &amp; "beispielKey"</f>
        <v>eine/dieFeststellungnominativeKasussingularNumerusKeybeispielKey</v>
      </c>
      <c r="E273">
        <v>272</v>
      </c>
    </row>
    <row r="274" spans="1:5" x14ac:dyDescent="0.2">
      <c r="A274" t="s">
        <v>1979</v>
      </c>
      <c r="B274" t="s">
        <v>2961</v>
      </c>
      <c r="C274" t="s">
        <v>5520</v>
      </c>
      <c r="D274" t="str">
        <f>Table_Beispiel[[#This Row],[relWort]] &amp; "beispielKey"</f>
        <v>ein/derAuftragnominativeKasussingularNumerusKeybeispielKey</v>
      </c>
      <c r="E274">
        <v>273</v>
      </c>
    </row>
    <row r="275" spans="1:5" x14ac:dyDescent="0.2">
      <c r="A275" t="s">
        <v>1980</v>
      </c>
      <c r="B275" t="s">
        <v>2962</v>
      </c>
      <c r="C275" t="s">
        <v>5521</v>
      </c>
      <c r="D275" t="str">
        <f>Table_Beispiel[[#This Row],[relWort]] &amp; "beispielKey"</f>
        <v>eine/dieVorbereitungnominativeKasussingularNumerusKeybeispielKey</v>
      </c>
      <c r="E275">
        <v>274</v>
      </c>
    </row>
    <row r="276" spans="1:5" x14ac:dyDescent="0.2">
      <c r="A276" t="s">
        <v>1981</v>
      </c>
      <c r="B276" t="s">
        <v>2963</v>
      </c>
      <c r="C276" t="s">
        <v>5522</v>
      </c>
      <c r="D276" t="str">
        <f>Table_Beispiel[[#This Row],[relWort]] &amp; "beispielKey"</f>
        <v>ein/derÜberblicknominativeKasussingularNumerusKeybeispielKey</v>
      </c>
      <c r="E276">
        <v>275</v>
      </c>
    </row>
    <row r="277" spans="1:5" x14ac:dyDescent="0.2">
      <c r="A277" t="s">
        <v>1982</v>
      </c>
      <c r="B277" t="s">
        <v>2964</v>
      </c>
      <c r="C277" t="s">
        <v>5480</v>
      </c>
      <c r="D277" t="str">
        <f>Table_Beispiel[[#This Row],[relWort]] &amp; "beispielKey"</f>
        <v>ein/derZugangnominativeKasussingularNumerusKeybeispielKey</v>
      </c>
      <c r="E277">
        <v>276</v>
      </c>
    </row>
    <row r="278" spans="1:5" x14ac:dyDescent="0.2">
      <c r="A278" t="s">
        <v>1983</v>
      </c>
      <c r="B278" t="s">
        <v>2820</v>
      </c>
      <c r="C278" t="s">
        <v>5523</v>
      </c>
      <c r="D278" t="str">
        <f>Table_Beispiel[[#This Row],[relWort]] &amp; "beispielKey"</f>
        <v>eine/dieFestlegungnominativeKasussingularNumerusKeybeispielKey</v>
      </c>
      <c r="E278">
        <v>277</v>
      </c>
    </row>
    <row r="279" spans="1:5" x14ac:dyDescent="0.2">
      <c r="A279" t="s">
        <v>1984</v>
      </c>
      <c r="B279" t="s">
        <v>2965</v>
      </c>
      <c r="C279" t="s">
        <v>5361</v>
      </c>
      <c r="D279" t="str">
        <f>Table_Beispiel[[#This Row],[relWort]] &amp; "beispielKey"</f>
        <v>ein/dasUnternehmennominativeKasussingularNumerusKeybeispielKey</v>
      </c>
      <c r="E279">
        <v>278</v>
      </c>
    </row>
    <row r="280" spans="1:5" x14ac:dyDescent="0.2">
      <c r="A280" t="s">
        <v>1985</v>
      </c>
      <c r="B280" t="s">
        <v>2966</v>
      </c>
      <c r="C280" t="s">
        <v>5524</v>
      </c>
      <c r="D280" t="str">
        <f>Table_Beispiel[[#This Row],[relWort]] &amp; "beispielKey"</f>
        <v>eine/dieVerbesserungnominativeKasussingularNumerusKeybeispielKey</v>
      </c>
      <c r="E280">
        <v>279</v>
      </c>
    </row>
    <row r="281" spans="1:5" x14ac:dyDescent="0.2">
      <c r="A281" t="s">
        <v>1986</v>
      </c>
      <c r="B281" t="s">
        <v>2967</v>
      </c>
      <c r="C281" t="s">
        <v>5525</v>
      </c>
      <c r="D281" t="str">
        <f>Table_Beispiel[[#This Row],[relWort]] &amp; "beispielKey"</f>
        <v>eine/dieForderungnominativeKasussingularNumerusKeybeispielKey</v>
      </c>
      <c r="E281">
        <v>280</v>
      </c>
    </row>
    <row r="282" spans="1:5" x14ac:dyDescent="0.2">
      <c r="A282" t="s">
        <v>1987</v>
      </c>
      <c r="B282" t="s">
        <v>2968</v>
      </c>
      <c r="C282" t="s">
        <v>5526</v>
      </c>
      <c r="D282" t="str">
        <f>Table_Beispiel[[#This Row],[relWort]] &amp; "beispielKey"</f>
        <v>ein/derAbsatznominativeKasussingularNumerusKeybeispielKey</v>
      </c>
      <c r="E282">
        <v>281</v>
      </c>
    </row>
    <row r="283" spans="1:5" x14ac:dyDescent="0.2">
      <c r="A283" t="s">
        <v>1988</v>
      </c>
      <c r="B283" t="s">
        <v>2969</v>
      </c>
      <c r="C283" t="s">
        <v>5527</v>
      </c>
      <c r="D283" t="str">
        <f>Table_Beispiel[[#This Row],[relWort]] &amp; "beispielKey"</f>
        <v>ein/derBeitragnominativeKasussingularNumerusKeybeispielKey</v>
      </c>
      <c r="E283">
        <v>282</v>
      </c>
    </row>
    <row r="284" spans="1:5" x14ac:dyDescent="0.2">
      <c r="A284" t="s">
        <v>1989</v>
      </c>
      <c r="B284" t="s">
        <v>2970</v>
      </c>
      <c r="C284" t="s">
        <v>5528</v>
      </c>
      <c r="D284" t="str">
        <f>Table_Beispiel[[#This Row],[relWort]] &amp; "beispielKey"</f>
        <v>eine/dieKenntnisnominativeKasussingularNumerusKeybeispielKey</v>
      </c>
      <c r="E284">
        <v>283</v>
      </c>
    </row>
    <row r="285" spans="1:5" x14ac:dyDescent="0.2">
      <c r="A285" t="s">
        <v>1990</v>
      </c>
      <c r="B285" t="s">
        <v>2971</v>
      </c>
      <c r="C285" t="s">
        <v>5529</v>
      </c>
      <c r="D285" t="str">
        <f>Table_Beispiel[[#This Row],[relWort]] &amp; "beispielKey"</f>
        <v>eine/dieBewertungnominativeKasussingularNumerusKeybeispielKey</v>
      </c>
      <c r="E285">
        <v>284</v>
      </c>
    </row>
    <row r="286" spans="1:5" x14ac:dyDescent="0.2">
      <c r="A286" t="s">
        <v>1991</v>
      </c>
      <c r="B286" t="s">
        <v>2972</v>
      </c>
      <c r="C286" t="s">
        <v>5530</v>
      </c>
      <c r="D286" t="str">
        <f>Table_Beispiel[[#This Row],[relWort]] &amp; "beispielKey"</f>
        <v>ein/dasMerkmalnominativeKasussingularNumerusKeybeispielKey</v>
      </c>
      <c r="E286">
        <v>285</v>
      </c>
    </row>
    <row r="287" spans="1:5" x14ac:dyDescent="0.2">
      <c r="A287" t="s">
        <v>1992</v>
      </c>
      <c r="B287" t="s">
        <v>2973</v>
      </c>
      <c r="C287" t="s">
        <v>5484</v>
      </c>
      <c r="D287" t="str">
        <f>Table_Beispiel[[#This Row],[relWort]] &amp; "beispielKey"</f>
        <v>eine/dieUmsetzungnominativeKasussingularNumerusKeybeispielKey</v>
      </c>
      <c r="E287">
        <v>286</v>
      </c>
    </row>
    <row r="288" spans="1:5" x14ac:dyDescent="0.2">
      <c r="A288" t="s">
        <v>1993</v>
      </c>
      <c r="B288" t="s">
        <v>2974</v>
      </c>
      <c r="C288" t="s">
        <v>5531</v>
      </c>
      <c r="D288" t="str">
        <f>Table_Beispiel[[#This Row],[relWort]] &amp; "beispielKey"</f>
        <v>ein/derBestandteilnominativeKasussingularNumerusKeybeispielKey</v>
      </c>
      <c r="E288">
        <v>287</v>
      </c>
    </row>
    <row r="289" spans="1:5" x14ac:dyDescent="0.2">
      <c r="A289" t="s">
        <v>1994</v>
      </c>
      <c r="B289" t="s">
        <v>2975</v>
      </c>
      <c r="C289" t="s">
        <v>5532</v>
      </c>
      <c r="D289" t="str">
        <f>Table_Beispiel[[#This Row],[relWort]] &amp; "beispielKey"</f>
        <v>ein/derFehlernominativeKasussingularNumerusKeybeispielKey</v>
      </c>
      <c r="E289">
        <v>288</v>
      </c>
    </row>
    <row r="290" spans="1:5" x14ac:dyDescent="0.2">
      <c r="A290" t="s">
        <v>1995</v>
      </c>
      <c r="B290" t="s">
        <v>2976</v>
      </c>
      <c r="C290" t="s">
        <v>5427</v>
      </c>
      <c r="D290" t="str">
        <f>Table_Beispiel[[#This Row],[relWort]] &amp; "beispielKey"</f>
        <v>ein/dasVerfahrennominativeKasussingularNumerusKeybeispielKey</v>
      </c>
      <c r="E290">
        <v>289</v>
      </c>
    </row>
    <row r="291" spans="1:5" x14ac:dyDescent="0.2">
      <c r="A291" t="s">
        <v>1996</v>
      </c>
      <c r="B291" t="s">
        <v>2977</v>
      </c>
      <c r="C291" t="s">
        <v>5533</v>
      </c>
      <c r="D291" t="str">
        <f>Table_Beispiel[[#This Row],[relWort]] &amp; "beispielKey"</f>
        <v>eine/dieBeratungnominativeKasussingularNumerusKeybeispielKey</v>
      </c>
      <c r="E291">
        <v>290</v>
      </c>
    </row>
    <row r="292" spans="1:5" x14ac:dyDescent="0.2">
      <c r="A292" t="s">
        <v>1997</v>
      </c>
      <c r="B292" t="s">
        <v>2978</v>
      </c>
      <c r="C292" t="s">
        <v>5484</v>
      </c>
      <c r="D292" t="str">
        <f>Table_Beispiel[[#This Row],[relWort]] &amp; "beispielKey"</f>
        <v>eine/dieUmsetzungnominativeKasussingularNumerusKeybeispielKey</v>
      </c>
      <c r="E292">
        <v>291</v>
      </c>
    </row>
    <row r="293" spans="1:5" x14ac:dyDescent="0.2">
      <c r="A293" t="s">
        <v>1998</v>
      </c>
      <c r="B293" t="s">
        <v>2979</v>
      </c>
      <c r="C293" t="s">
        <v>5507</v>
      </c>
      <c r="D293" t="str">
        <f>Table_Beispiel[[#This Row],[relWort]] &amp; "beispielKey"</f>
        <v>eine/dieDurchführungnominativeKasussingularNumerusKeybeispielKey</v>
      </c>
      <c r="E293">
        <v>292</v>
      </c>
    </row>
    <row r="294" spans="1:5" x14ac:dyDescent="0.2">
      <c r="A294" t="s">
        <v>1999</v>
      </c>
      <c r="B294" t="s">
        <v>2980</v>
      </c>
      <c r="C294" t="s">
        <v>5356</v>
      </c>
      <c r="D294" t="str">
        <f>Table_Beispiel[[#This Row],[relWort]] &amp; "beispielKey"</f>
        <v>eine/dieFragenominativeKasussingularNumerusKeybeispielKey</v>
      </c>
      <c r="E294">
        <v>293</v>
      </c>
    </row>
    <row r="295" spans="1:5" x14ac:dyDescent="0.2">
      <c r="A295" t="s">
        <v>2000</v>
      </c>
      <c r="B295" t="s">
        <v>2981</v>
      </c>
      <c r="C295" t="s">
        <v>5534</v>
      </c>
      <c r="D295" t="str">
        <f>Table_Beispiel[[#This Row],[relWort]] &amp; "beispielKey"</f>
        <v>ein/dasWissennominativeKasussingularNumerusKeybeispielKey</v>
      </c>
      <c r="E295">
        <v>294</v>
      </c>
    </row>
    <row r="296" spans="1:5" x14ac:dyDescent="0.2">
      <c r="A296" t="s">
        <v>2001</v>
      </c>
      <c r="B296" t="s">
        <v>2982</v>
      </c>
      <c r="C296" t="s">
        <v>5499</v>
      </c>
      <c r="D296" t="str">
        <f>Table_Beispiel[[#This Row],[relWort]] &amp; "beispielKey"</f>
        <v>eine/dieEinführungnominativeKasussingularNumerusKeybeispielKey</v>
      </c>
      <c r="E296">
        <v>295</v>
      </c>
    </row>
    <row r="297" spans="1:5" x14ac:dyDescent="0.2">
      <c r="A297" t="s">
        <v>2002</v>
      </c>
      <c r="B297" t="s">
        <v>2792</v>
      </c>
      <c r="C297" t="s">
        <v>5388</v>
      </c>
      <c r="D297" t="str">
        <f>Table_Beispiel[[#This Row],[relWort]] &amp; "beispielKey"</f>
        <v>ein/dasZielnominativeKasussingularNumerusKeybeispielKey</v>
      </c>
      <c r="E297">
        <v>296</v>
      </c>
    </row>
    <row r="298" spans="1:5" x14ac:dyDescent="0.2">
      <c r="A298" t="s">
        <v>2003</v>
      </c>
      <c r="B298" t="s">
        <v>2983</v>
      </c>
      <c r="C298" t="s">
        <v>5535</v>
      </c>
      <c r="D298" t="str">
        <f>Table_Beispiel[[#This Row],[relWort]] &amp; "beispielKey"</f>
        <v>eine/dieUntersuchungnominativeKasussingularNumerusKeybeispielKey</v>
      </c>
      <c r="E298">
        <v>297</v>
      </c>
    </row>
    <row r="299" spans="1:5" x14ac:dyDescent="0.2">
      <c r="A299" t="s">
        <v>2004</v>
      </c>
      <c r="B299" t="s">
        <v>2984</v>
      </c>
      <c r="C299" t="s">
        <v>5391</v>
      </c>
      <c r="D299" t="str">
        <f>Table_Beispiel[[#This Row],[relWort]] &amp; "beispielKey"</f>
        <v>ein/derBerichtnominativeKasussingularNumerusKeybeispielKey</v>
      </c>
      <c r="E299">
        <v>298</v>
      </c>
    </row>
    <row r="300" spans="1:5" x14ac:dyDescent="0.2">
      <c r="A300" t="s">
        <v>2005</v>
      </c>
      <c r="B300" t="s">
        <v>2985</v>
      </c>
      <c r="C300" t="s">
        <v>5461</v>
      </c>
      <c r="D300" t="str">
        <f>Table_Beispiel[[#This Row],[relWort]] &amp; "beispielKey"</f>
        <v>eine/dieGrundlagenominativeKasussingularNumerusKeybeispielKey</v>
      </c>
      <c r="E300">
        <v>299</v>
      </c>
    </row>
    <row r="301" spans="1:5" x14ac:dyDescent="0.2">
      <c r="A301" t="s">
        <v>2006</v>
      </c>
      <c r="B301" t="s">
        <v>2986</v>
      </c>
      <c r="C301" t="s">
        <v>5536</v>
      </c>
      <c r="D301" t="str">
        <f>Table_Beispiel[[#This Row],[relWort]] &amp; "beispielKey"</f>
        <v>eine/dieVeröffentlichungnominativeKasussingularNumerusKeybeispielKey</v>
      </c>
      <c r="E301">
        <v>300</v>
      </c>
    </row>
    <row r="302" spans="1:5" x14ac:dyDescent="0.2">
      <c r="A302" t="s">
        <v>2007</v>
      </c>
      <c r="B302" t="s">
        <v>2987</v>
      </c>
      <c r="C302" t="s">
        <v>5537</v>
      </c>
      <c r="D302" t="str">
        <f>Table_Beispiel[[#This Row],[relWort]] &amp; "beispielKey"</f>
        <v>eine/dieErhöhungnominativeKasussingularNumerusKeybeispielKey</v>
      </c>
      <c r="E302">
        <v>301</v>
      </c>
    </row>
    <row r="303" spans="1:5" x14ac:dyDescent="0.2">
      <c r="A303" t="s">
        <v>2008</v>
      </c>
      <c r="B303" t="s">
        <v>2988</v>
      </c>
      <c r="C303" t="s">
        <v>5538</v>
      </c>
      <c r="D303" t="str">
        <f>Table_Beispiel[[#This Row],[relWort]] &amp; "beispielKey"</f>
        <v>eine/dieFörderungnominativeKasussingularNumerusKeybeispielKey</v>
      </c>
      <c r="E303">
        <v>302</v>
      </c>
    </row>
    <row r="304" spans="1:5" x14ac:dyDescent="0.2">
      <c r="A304" t="s">
        <v>2009</v>
      </c>
      <c r="B304" t="s">
        <v>2989</v>
      </c>
      <c r="C304" t="s">
        <v>5539</v>
      </c>
      <c r="D304" t="str">
        <f>Table_Beispiel[[#This Row],[relWort]] &amp; "beispielKey"</f>
        <v>eine/dieKommunikationnominativeKasussingularNumerusKeybeispielKey</v>
      </c>
      <c r="E304">
        <v>303</v>
      </c>
    </row>
    <row r="305" spans="1:5" x14ac:dyDescent="0.2">
      <c r="A305" t="s">
        <v>2010</v>
      </c>
      <c r="B305" t="s">
        <v>2990</v>
      </c>
      <c r="C305" t="s">
        <v>5540</v>
      </c>
      <c r="D305" t="str">
        <f>Table_Beispiel[[#This Row],[relWort]] &amp; "beispielKey"</f>
        <v>ein/derVergleichnominativeKasussingularNumerusKeybeispielKey</v>
      </c>
      <c r="E305">
        <v>304</v>
      </c>
    </row>
    <row r="306" spans="1:5" x14ac:dyDescent="0.2">
      <c r="A306" t="s">
        <v>2011</v>
      </c>
      <c r="B306" t="s">
        <v>2991</v>
      </c>
      <c r="C306" t="s">
        <v>5541</v>
      </c>
      <c r="D306" t="str">
        <f>Table_Beispiel[[#This Row],[relWort]] &amp; "beispielKey"</f>
        <v>ein/dasVerständnisnominativeKasussingularNumerusKeybeispielKey</v>
      </c>
      <c r="E306">
        <v>305</v>
      </c>
    </row>
    <row r="307" spans="1:5" x14ac:dyDescent="0.2">
      <c r="A307" t="s">
        <v>2012</v>
      </c>
      <c r="B307" t="s">
        <v>2901</v>
      </c>
      <c r="C307" t="s">
        <v>5481</v>
      </c>
      <c r="D307" t="str">
        <f>Table_Beispiel[[#This Row],[relWort]] &amp; "beispielKey"</f>
        <v>eine/dieNutzungnominativeKasussingularNumerusKeybeispielKey</v>
      </c>
      <c r="E307">
        <v>306</v>
      </c>
    </row>
    <row r="308" spans="1:5" x14ac:dyDescent="0.2">
      <c r="A308" t="s">
        <v>2013</v>
      </c>
      <c r="B308" t="s">
        <v>2992</v>
      </c>
      <c r="C308" t="s">
        <v>5542</v>
      </c>
      <c r="D308" t="str">
        <f>Table_Beispiel[[#This Row],[relWort]] &amp; "beispielKey"</f>
        <v>eine/dieEinleitungnominativeKasussingularNumerusKeybeispielKey</v>
      </c>
      <c r="E308">
        <v>307</v>
      </c>
    </row>
    <row r="309" spans="1:5" x14ac:dyDescent="0.2">
      <c r="A309" t="s">
        <v>2014</v>
      </c>
      <c r="B309" t="s">
        <v>2993</v>
      </c>
      <c r="C309" t="s">
        <v>5543</v>
      </c>
      <c r="D309" t="str">
        <f>Table_Beispiel[[#This Row],[relWort]] &amp; "beispielKey"</f>
        <v>eine/dieErstellungnominativeKasussingularNumerusKeybeispielKey</v>
      </c>
      <c r="E309">
        <v>308</v>
      </c>
    </row>
    <row r="310" spans="1:5" x14ac:dyDescent="0.2">
      <c r="A310" t="s">
        <v>2015</v>
      </c>
      <c r="B310" t="s">
        <v>2994</v>
      </c>
      <c r="C310" t="s">
        <v>5544</v>
      </c>
      <c r="D310" t="str">
        <f>Table_Beispiel[[#This Row],[relWort]] &amp; "beispielKey"</f>
        <v>eine/dieVersorgungnominativeKasussingularNumerusKeybeispielKey</v>
      </c>
      <c r="E310">
        <v>309</v>
      </c>
    </row>
    <row r="311" spans="1:5" x14ac:dyDescent="0.2">
      <c r="A311" t="s">
        <v>2016</v>
      </c>
      <c r="B311" t="s">
        <v>2995</v>
      </c>
      <c r="C311" t="s">
        <v>5371</v>
      </c>
      <c r="D311" t="str">
        <f>Table_Beispiel[[#This Row],[relWort]] &amp; "beispielKey"</f>
        <v>ein/dasErgebnisnominativeKasussingularNumerusKeybeispielKey</v>
      </c>
      <c r="E311">
        <v>310</v>
      </c>
    </row>
    <row r="312" spans="1:5" x14ac:dyDescent="0.2">
      <c r="A312" t="s">
        <v>2017</v>
      </c>
      <c r="B312" t="s">
        <v>2996</v>
      </c>
      <c r="C312" t="s">
        <v>5545</v>
      </c>
      <c r="D312" t="str">
        <f>Table_Beispiel[[#This Row],[relWort]] &amp; "beispielKey"</f>
        <v>eine/dieAuswertungnominativeKasussingularNumerusKeybeispielKey</v>
      </c>
      <c r="E312">
        <v>311</v>
      </c>
    </row>
    <row r="313" spans="1:5" x14ac:dyDescent="0.2">
      <c r="A313" t="s">
        <v>2018</v>
      </c>
      <c r="B313" t="s">
        <v>2997</v>
      </c>
      <c r="C313" t="s">
        <v>5546</v>
      </c>
      <c r="D313" t="str">
        <f>Table_Beispiel[[#This Row],[relWort]] &amp; "beispielKey"</f>
        <v>eine/dieAbsichtnominativeKasussingularNumerusKeybeispielKey</v>
      </c>
      <c r="E313">
        <v>312</v>
      </c>
    </row>
    <row r="314" spans="1:5" x14ac:dyDescent="0.2">
      <c r="A314" t="s">
        <v>2019</v>
      </c>
      <c r="B314" t="s">
        <v>2998</v>
      </c>
      <c r="C314" t="s">
        <v>5547</v>
      </c>
      <c r="D314" t="str">
        <f>Table_Beispiel[[#This Row],[relWort]] &amp; "beispielKey"</f>
        <v>eine/dieTeilnahmenominativeKasussingularNumerusKeybeispielKey</v>
      </c>
      <c r="E314">
        <v>313</v>
      </c>
    </row>
    <row r="315" spans="1:5" x14ac:dyDescent="0.2">
      <c r="A315" t="s">
        <v>2020</v>
      </c>
      <c r="B315" t="s">
        <v>2999</v>
      </c>
      <c r="C315" t="s">
        <v>5548</v>
      </c>
      <c r="D315" t="str">
        <f>Table_Beispiel[[#This Row],[relWort]] &amp; "beispielKey"</f>
        <v>eine/dieVorschriftnominativeKasussingularNumerusKeybeispielKey</v>
      </c>
      <c r="E315">
        <v>314</v>
      </c>
    </row>
    <row r="316" spans="1:5" x14ac:dyDescent="0.2">
      <c r="A316" t="s">
        <v>2021</v>
      </c>
      <c r="B316" t="s">
        <v>3000</v>
      </c>
      <c r="C316" t="s">
        <v>5513</v>
      </c>
      <c r="D316" t="str">
        <f>Table_Beispiel[[#This Row],[relWort]] &amp; "beispielKey"</f>
        <v>ein/derAntragnominativeKasussingularNumerusKeybeispielKey</v>
      </c>
      <c r="E316">
        <v>315</v>
      </c>
    </row>
    <row r="317" spans="1:5" x14ac:dyDescent="0.2">
      <c r="A317" t="s">
        <v>1908</v>
      </c>
      <c r="B317" t="s">
        <v>3001</v>
      </c>
      <c r="C317" t="s">
        <v>5470</v>
      </c>
      <c r="D317" t="str">
        <f>Table_Beispiel[[#This Row],[relWort]] &amp; "beispielKey"</f>
        <v>eine/dieVerwaltungnominativeKasussingularNumerusKeybeispielKey</v>
      </c>
      <c r="E317">
        <v>316</v>
      </c>
    </row>
    <row r="318" spans="1:5" x14ac:dyDescent="0.2">
      <c r="A318" t="s">
        <v>2022</v>
      </c>
      <c r="B318" t="s">
        <v>3002</v>
      </c>
      <c r="C318" t="s">
        <v>5549</v>
      </c>
      <c r="D318" t="str">
        <f>Table_Beispiel[[#This Row],[relWort]] &amp; "beispielKey"</f>
        <v>ein/derVertreternominativeKasussingularNumerusKeybeispielKey</v>
      </c>
      <c r="E318">
        <v>317</v>
      </c>
    </row>
    <row r="319" spans="1:5" x14ac:dyDescent="0.2">
      <c r="A319" t="s">
        <v>2023</v>
      </c>
      <c r="B319" t="s">
        <v>3003</v>
      </c>
      <c r="C319" t="s">
        <v>5519</v>
      </c>
      <c r="D319" t="str">
        <f>Table_Beispiel[[#This Row],[relWort]] &amp; "beispielKey"</f>
        <v>eine/dieFeststellungnominativeKasussingularNumerusKeybeispielKey</v>
      </c>
      <c r="E319">
        <v>318</v>
      </c>
    </row>
    <row r="320" spans="1:5" x14ac:dyDescent="0.2">
      <c r="A320" t="s">
        <v>2024</v>
      </c>
      <c r="B320" t="s">
        <v>3004</v>
      </c>
      <c r="C320" t="s">
        <v>5360</v>
      </c>
      <c r="D320" t="str">
        <f>Table_Beispiel[[#This Row],[relWort]] &amp; "beispielKey"</f>
        <v>ein/dasGesprächnominativeKasussingularNumerusKeybeispielKey</v>
      </c>
      <c r="E320">
        <v>319</v>
      </c>
    </row>
    <row r="321" spans="1:5" x14ac:dyDescent="0.2">
      <c r="A321" t="s">
        <v>2025</v>
      </c>
      <c r="B321" t="s">
        <v>3005</v>
      </c>
      <c r="C321" t="s">
        <v>5509</v>
      </c>
      <c r="D321" t="str">
        <f>Table_Beispiel[[#This Row],[relWort]] &amp; "beispielKey"</f>
        <v>eine/dieDarstellungnominativeKasussingularNumerusKeybeispielKey</v>
      </c>
      <c r="E321">
        <v>320</v>
      </c>
    </row>
    <row r="322" spans="1:5" x14ac:dyDescent="0.2">
      <c r="A322" t="s">
        <v>2026</v>
      </c>
      <c r="B322" t="s">
        <v>3006</v>
      </c>
      <c r="C322" t="s">
        <v>5547</v>
      </c>
      <c r="D322" t="str">
        <f>Table_Beispiel[[#This Row],[relWort]] &amp; "beispielKey"</f>
        <v>eine/dieTeilnahmenominativeKasussingularNumerusKeybeispielKey</v>
      </c>
      <c r="E322">
        <v>321</v>
      </c>
    </row>
    <row r="323" spans="1:5" x14ac:dyDescent="0.2">
      <c r="A323" t="s">
        <v>2027</v>
      </c>
      <c r="B323" t="s">
        <v>3007</v>
      </c>
      <c r="C323" t="s">
        <v>5550</v>
      </c>
      <c r="D323" t="str">
        <f>Table_Beispiel[[#This Row],[relWort]] &amp; "beispielKey"</f>
        <v>eine/dieAussagenominativeKasussingularNumerusKeybeispielKey</v>
      </c>
      <c r="E323">
        <v>322</v>
      </c>
    </row>
    <row r="324" spans="1:5" x14ac:dyDescent="0.2">
      <c r="A324" t="s">
        <v>1881</v>
      </c>
      <c r="B324" t="s">
        <v>2861</v>
      </c>
      <c r="C324" t="s">
        <v>5446</v>
      </c>
      <c r="D324" t="str">
        <f>Table_Beispiel[[#This Row],[relWort]] &amp; "beispielKey"</f>
        <v>eine/diePrüfungnominativeKasussingularNumerusKeybeispielKey</v>
      </c>
      <c r="E324">
        <v>323</v>
      </c>
    </row>
    <row r="325" spans="1:5" x14ac:dyDescent="0.2">
      <c r="A325" t="s">
        <v>2028</v>
      </c>
      <c r="B325" t="s">
        <v>3008</v>
      </c>
      <c r="C325" t="s">
        <v>5421</v>
      </c>
      <c r="D325" t="str">
        <f>Table_Beispiel[[#This Row],[relWort]] &amp; "beispielKey"</f>
        <v>ein/derZusammenhangnominativeKasussingularNumerusKeybeispielKey</v>
      </c>
      <c r="E325">
        <v>324</v>
      </c>
    </row>
    <row r="326" spans="1:5" x14ac:dyDescent="0.2">
      <c r="A326" t="s">
        <v>2029</v>
      </c>
      <c r="B326" t="s">
        <v>3009</v>
      </c>
      <c r="C326" t="s">
        <v>5551</v>
      </c>
      <c r="D326" t="str">
        <f>Table_Beispiel[[#This Row],[relWort]] &amp; "beispielKey"</f>
        <v>eine/dieZustimmungnominativeKasussingularNumerusKeybeispielKey</v>
      </c>
      <c r="E326">
        <v>325</v>
      </c>
    </row>
    <row r="327" spans="1:5" x14ac:dyDescent="0.2">
      <c r="A327" t="s">
        <v>2030</v>
      </c>
      <c r="B327" t="s">
        <v>3010</v>
      </c>
      <c r="C327" t="s">
        <v>5552</v>
      </c>
      <c r="D327" t="str">
        <f>Table_Beispiel[[#This Row],[relWort]] &amp; "beispielKey"</f>
        <v>eine/dieEinrichtungnominativeKasussingularNumerusKeybeispielKey</v>
      </c>
      <c r="E327">
        <v>326</v>
      </c>
    </row>
    <row r="328" spans="1:5" x14ac:dyDescent="0.2">
      <c r="A328" t="s">
        <v>2031</v>
      </c>
      <c r="B328" t="s">
        <v>3011</v>
      </c>
      <c r="C328" t="s">
        <v>5553</v>
      </c>
      <c r="D328" t="str">
        <f>Table_Beispiel[[#This Row],[relWort]] &amp; "beispielKey"</f>
        <v>eine/dieAusführungnominativeKasussingularNumerusKeybeispielKey</v>
      </c>
      <c r="E328">
        <v>327</v>
      </c>
    </row>
    <row r="329" spans="1:5" x14ac:dyDescent="0.2">
      <c r="A329" t="s">
        <v>2032</v>
      </c>
      <c r="B329" t="s">
        <v>3012</v>
      </c>
      <c r="C329" t="s">
        <v>5554</v>
      </c>
      <c r="D329" t="str">
        <f>Table_Beispiel[[#This Row],[relWort]] &amp; "beispielKey"</f>
        <v>eine/dieBeteiligungnominativeKasussingularNumerusKeybeispielKey</v>
      </c>
      <c r="E329">
        <v>328</v>
      </c>
    </row>
    <row r="330" spans="1:5" x14ac:dyDescent="0.2">
      <c r="A330" t="s">
        <v>2033</v>
      </c>
      <c r="B330" t="s">
        <v>3013</v>
      </c>
      <c r="C330" t="s">
        <v>5427</v>
      </c>
      <c r="D330" t="str">
        <f>Table_Beispiel[[#This Row],[relWort]] &amp; "beispielKey"</f>
        <v>ein/dasVerfahrennominativeKasussingularNumerusKeybeispielKey</v>
      </c>
      <c r="E330">
        <v>329</v>
      </c>
    </row>
    <row r="331" spans="1:5" x14ac:dyDescent="0.2">
      <c r="A331" t="s">
        <v>2034</v>
      </c>
      <c r="B331" t="s">
        <v>3014</v>
      </c>
      <c r="C331" t="s">
        <v>5555</v>
      </c>
      <c r="D331" t="str">
        <f>Table_Beispiel[[#This Row],[relWort]] &amp; "beispielKey"</f>
        <v>eine/dieEinstellungnominativeKasussingularNumerusKeybeispielKey</v>
      </c>
      <c r="E331">
        <v>330</v>
      </c>
    </row>
    <row r="332" spans="1:5" x14ac:dyDescent="0.2">
      <c r="A332" t="s">
        <v>2035</v>
      </c>
      <c r="B332" t="s">
        <v>3015</v>
      </c>
      <c r="C332" t="s">
        <v>5481</v>
      </c>
      <c r="D332" t="str">
        <f>Table_Beispiel[[#This Row],[relWort]] &amp; "beispielKey"</f>
        <v>eine/dieNutzungnominativeKasussingularNumerusKeybeispielKey</v>
      </c>
      <c r="E332">
        <v>331</v>
      </c>
    </row>
    <row r="333" spans="1:5" x14ac:dyDescent="0.2">
      <c r="A333" t="s">
        <v>2036</v>
      </c>
      <c r="B333" t="s">
        <v>3016</v>
      </c>
      <c r="C333" t="s">
        <v>5426</v>
      </c>
      <c r="D333" t="str">
        <f>Table_Beispiel[[#This Row],[relWort]] &amp; "beispielKey"</f>
        <v>eine/dieKontrollenominativeKasussingularNumerusKeybeispielKey</v>
      </c>
      <c r="E333">
        <v>332</v>
      </c>
    </row>
    <row r="334" spans="1:5" x14ac:dyDescent="0.2">
      <c r="A334" t="s">
        <v>2037</v>
      </c>
      <c r="B334" t="s">
        <v>3017</v>
      </c>
      <c r="C334" t="s">
        <v>5556</v>
      </c>
      <c r="D334" t="str">
        <f>Table_Beispiel[[#This Row],[relWort]] &amp; "beispielKey"</f>
        <v>eine/dieVerarbeitungnominativeKasussingularNumerusKeybeispielKey</v>
      </c>
      <c r="E334">
        <v>333</v>
      </c>
    </row>
    <row r="335" spans="1:5" x14ac:dyDescent="0.2">
      <c r="A335" t="s">
        <v>2038</v>
      </c>
      <c r="B335" t="s">
        <v>3018</v>
      </c>
      <c r="C335" t="s">
        <v>5557</v>
      </c>
      <c r="D335" t="str">
        <f>Table_Beispiel[[#This Row],[relWort]] &amp; "beispielKey"</f>
        <v>eine/dieZusammenarbeitnominativeKasussingularNumerusKeybeispielKey</v>
      </c>
      <c r="E335">
        <v>334</v>
      </c>
    </row>
    <row r="336" spans="1:5" x14ac:dyDescent="0.2">
      <c r="A336" t="s">
        <v>2039</v>
      </c>
      <c r="B336" t="s">
        <v>3019</v>
      </c>
      <c r="C336" t="s">
        <v>5558</v>
      </c>
      <c r="D336" t="str">
        <f>Table_Beispiel[[#This Row],[relWort]] &amp; "beispielKey"</f>
        <v>eine/dieOrientierungnominativeKasussingularNumerusKeybeispielKey</v>
      </c>
      <c r="E336">
        <v>335</v>
      </c>
    </row>
    <row r="337" spans="1:5" x14ac:dyDescent="0.2">
      <c r="A337" t="s">
        <v>2040</v>
      </c>
      <c r="B337" t="s">
        <v>3020</v>
      </c>
      <c r="C337" t="s">
        <v>5517</v>
      </c>
      <c r="D337" t="str">
        <f>Table_Beispiel[[#This Row],[relWort]] &amp; "beispielKey"</f>
        <v>ein/derHinweisnominativeKasussingularNumerusKeybeispielKey</v>
      </c>
      <c r="E337">
        <v>336</v>
      </c>
    </row>
    <row r="338" spans="1:5" x14ac:dyDescent="0.2">
      <c r="A338" t="s">
        <v>2041</v>
      </c>
      <c r="B338" t="s">
        <v>3021</v>
      </c>
      <c r="C338" t="s">
        <v>5559</v>
      </c>
      <c r="D338" t="str">
        <f>Table_Beispiel[[#This Row],[relWort]] &amp; "beispielKey"</f>
        <v>eine/dieAbstimmungnominativeKasussingularNumerusKeybeispielKey</v>
      </c>
      <c r="E338">
        <v>337</v>
      </c>
    </row>
    <row r="339" spans="1:5" x14ac:dyDescent="0.2">
      <c r="A339" t="s">
        <v>2042</v>
      </c>
      <c r="B339" t="s">
        <v>3022</v>
      </c>
      <c r="C339" t="s">
        <v>5557</v>
      </c>
      <c r="D339" t="str">
        <f>Table_Beispiel[[#This Row],[relWort]] &amp; "beispielKey"</f>
        <v>eine/dieZusammenarbeitnominativeKasussingularNumerusKeybeispielKey</v>
      </c>
      <c r="E339">
        <v>338</v>
      </c>
    </row>
    <row r="340" spans="1:5" x14ac:dyDescent="0.2">
      <c r="A340" t="s">
        <v>2043</v>
      </c>
      <c r="B340" t="s">
        <v>3023</v>
      </c>
      <c r="C340" t="s">
        <v>5436</v>
      </c>
      <c r="D340" t="str">
        <f>Table_Beispiel[[#This Row],[relWort]] &amp; "beispielKey"</f>
        <v>eine/dieLeitungnominativeKasussingularNumerusKeybeispielKey</v>
      </c>
      <c r="E340">
        <v>339</v>
      </c>
    </row>
    <row r="341" spans="1:5" x14ac:dyDescent="0.2">
      <c r="A341" t="s">
        <v>2044</v>
      </c>
      <c r="B341" t="s">
        <v>3024</v>
      </c>
      <c r="C341" t="s">
        <v>5508</v>
      </c>
      <c r="D341" t="str">
        <f>Table_Beispiel[[#This Row],[relWort]] &amp; "beispielKey"</f>
        <v>ein/derInhaltnominativeKasussingularNumerusKeybeispielKey</v>
      </c>
      <c r="E341">
        <v>340</v>
      </c>
    </row>
    <row r="342" spans="1:5" x14ac:dyDescent="0.2">
      <c r="A342" t="s">
        <v>2045</v>
      </c>
      <c r="B342" t="s">
        <v>3025</v>
      </c>
      <c r="C342" t="s">
        <v>5560</v>
      </c>
      <c r="D342" t="str">
        <f>Table_Beispiel[[#This Row],[relWort]] &amp; "beispielKey"</f>
        <v>eine/dieSitzungnominativeKasussingularNumerusKeybeispielKey</v>
      </c>
      <c r="E342">
        <v>341</v>
      </c>
    </row>
    <row r="343" spans="1:5" x14ac:dyDescent="0.2">
      <c r="A343" t="s">
        <v>2046</v>
      </c>
      <c r="B343" t="s">
        <v>3026</v>
      </c>
      <c r="C343" t="s">
        <v>5461</v>
      </c>
      <c r="D343" t="str">
        <f>Table_Beispiel[[#This Row],[relWort]] &amp; "beispielKey"</f>
        <v>eine/dieGrundlagenominativeKasussingularNumerusKeybeispielKey</v>
      </c>
      <c r="E343">
        <v>342</v>
      </c>
    </row>
    <row r="344" spans="1:5" x14ac:dyDescent="0.2">
      <c r="A344" t="s">
        <v>2047</v>
      </c>
      <c r="B344" t="s">
        <v>3027</v>
      </c>
      <c r="C344" t="s">
        <v>5561</v>
      </c>
      <c r="D344" t="str">
        <f>Table_Beispiel[[#This Row],[relWort]] &amp; "beispielKey"</f>
        <v>ein/dasProtokollnominativeKasussingularNumerusKeybeispielKey</v>
      </c>
      <c r="E344">
        <v>343</v>
      </c>
    </row>
    <row r="345" spans="1:5" x14ac:dyDescent="0.2">
      <c r="A345" t="s">
        <v>2048</v>
      </c>
      <c r="B345" t="s">
        <v>3028</v>
      </c>
      <c r="C345" t="s">
        <v>5562</v>
      </c>
      <c r="D345" t="str">
        <f>Table_Beispiel[[#This Row],[relWort]] &amp; "beispielKey"</f>
        <v>eine/dieVerbindungnominativeKasussingularNumerusKeybeispielKey</v>
      </c>
      <c r="E345">
        <v>344</v>
      </c>
    </row>
    <row r="346" spans="1:5" x14ac:dyDescent="0.2">
      <c r="A346" t="s">
        <v>2049</v>
      </c>
      <c r="B346" t="s">
        <v>3029</v>
      </c>
      <c r="C346" t="s">
        <v>5563</v>
      </c>
      <c r="D346" t="str">
        <f>Table_Beispiel[[#This Row],[relWort]] &amp; "beispielKey"</f>
        <v>eine/dieVerpflichtungnominativeKasussingularNumerusKeybeispielKey</v>
      </c>
      <c r="E346">
        <v>345</v>
      </c>
    </row>
    <row r="347" spans="1:5" x14ac:dyDescent="0.2">
      <c r="A347" t="s">
        <v>2050</v>
      </c>
      <c r="B347" t="s">
        <v>3030</v>
      </c>
      <c r="C347" t="s">
        <v>5564</v>
      </c>
      <c r="D347" t="str">
        <f>Table_Beispiel[[#This Row],[relWort]] &amp; "beispielKey"</f>
        <v>ein/dasInstrumentnominativeKasussingularNumerusKeybeispielKey</v>
      </c>
      <c r="E347">
        <v>346</v>
      </c>
    </row>
    <row r="348" spans="1:5" x14ac:dyDescent="0.2">
      <c r="A348" t="s">
        <v>2051</v>
      </c>
      <c r="B348" t="s">
        <v>3031</v>
      </c>
      <c r="C348" t="s">
        <v>5512</v>
      </c>
      <c r="D348" t="str">
        <f>Table_Beispiel[[#This Row],[relWort]] &amp; "beispielKey"</f>
        <v>eine/diePlanungnominativeKasussingularNumerusKeybeispielKey</v>
      </c>
      <c r="E348">
        <v>347</v>
      </c>
    </row>
    <row r="349" spans="1:5" x14ac:dyDescent="0.2">
      <c r="A349" t="s">
        <v>2052</v>
      </c>
      <c r="B349" t="s">
        <v>3032</v>
      </c>
      <c r="C349" t="s">
        <v>5507</v>
      </c>
      <c r="D349" t="str">
        <f>Table_Beispiel[[#This Row],[relWort]] &amp; "beispielKey"</f>
        <v>eine/dieDurchführungnominativeKasussingularNumerusKeybeispielKey</v>
      </c>
      <c r="E349">
        <v>348</v>
      </c>
    </row>
    <row r="350" spans="1:5" x14ac:dyDescent="0.2">
      <c r="A350" t="s">
        <v>2053</v>
      </c>
      <c r="B350" t="s">
        <v>3033</v>
      </c>
      <c r="C350" t="s">
        <v>5493</v>
      </c>
      <c r="D350" t="str">
        <f>Table_Beispiel[[#This Row],[relWort]] &amp; "beispielKey"</f>
        <v>ein/dasVerhaltennominativeKasussingularNumerusKeybeispielKey</v>
      </c>
      <c r="E350">
        <v>349</v>
      </c>
    </row>
    <row r="351" spans="1:5" x14ac:dyDescent="0.2">
      <c r="A351" t="s">
        <v>2054</v>
      </c>
      <c r="B351" t="s">
        <v>3034</v>
      </c>
      <c r="C351" t="s">
        <v>5484</v>
      </c>
      <c r="D351" t="str">
        <f>Table_Beispiel[[#This Row],[relWort]] &amp; "beispielKey"</f>
        <v>eine/dieUmsetzungnominativeKasussingularNumerusKeybeispielKey</v>
      </c>
      <c r="E351">
        <v>350</v>
      </c>
    </row>
    <row r="352" spans="1:5" x14ac:dyDescent="0.2">
      <c r="A352" t="s">
        <v>2055</v>
      </c>
      <c r="B352" t="s">
        <v>3035</v>
      </c>
      <c r="C352" t="s">
        <v>5499</v>
      </c>
      <c r="D352" t="str">
        <f>Table_Beispiel[[#This Row],[relWort]] &amp; "beispielKey"</f>
        <v>eine/dieEinführungnominativeKasussingularNumerusKeybeispielKey</v>
      </c>
      <c r="E352">
        <v>351</v>
      </c>
    </row>
    <row r="353" spans="1:5" x14ac:dyDescent="0.2">
      <c r="A353" t="s">
        <v>2056</v>
      </c>
      <c r="B353" t="s">
        <v>3036</v>
      </c>
      <c r="C353" t="s">
        <v>5498</v>
      </c>
      <c r="D353" t="str">
        <f>Table_Beispiel[[#This Row],[relWort]] &amp; "beispielKey"</f>
        <v>eine/dieBeobachtungnominativeKasussingularNumerusKeybeispielKey</v>
      </c>
      <c r="E353">
        <v>352</v>
      </c>
    </row>
    <row r="354" spans="1:5" x14ac:dyDescent="0.2">
      <c r="A354" t="s">
        <v>2057</v>
      </c>
      <c r="B354" t="s">
        <v>3037</v>
      </c>
      <c r="C354" t="s">
        <v>5410</v>
      </c>
      <c r="D354" t="str">
        <f>Table_Beispiel[[#This Row],[relWort]] &amp; "beispielKey"</f>
        <v>eine/dieInformationnominativeKasussingularNumerusKeybeispielKey</v>
      </c>
      <c r="E354">
        <v>353</v>
      </c>
    </row>
    <row r="355" spans="1:5" x14ac:dyDescent="0.2">
      <c r="A355" t="s">
        <v>2058</v>
      </c>
      <c r="B355" t="s">
        <v>3038</v>
      </c>
      <c r="C355" t="s">
        <v>5519</v>
      </c>
      <c r="D355" t="str">
        <f>Table_Beispiel[[#This Row],[relWort]] &amp; "beispielKey"</f>
        <v>eine/dieFeststellungnominativeKasussingularNumerusKeybeispielKey</v>
      </c>
      <c r="E355">
        <v>354</v>
      </c>
    </row>
    <row r="356" spans="1:5" x14ac:dyDescent="0.2">
      <c r="A356" t="s">
        <v>2059</v>
      </c>
      <c r="B356" t="s">
        <v>3039</v>
      </c>
      <c r="C356" t="s">
        <v>5554</v>
      </c>
      <c r="D356" t="str">
        <f>Table_Beispiel[[#This Row],[relWort]] &amp; "beispielKey"</f>
        <v>eine/dieBeteiligungnominativeKasussingularNumerusKeybeispielKey</v>
      </c>
      <c r="E356">
        <v>355</v>
      </c>
    </row>
    <row r="357" spans="1:5" x14ac:dyDescent="0.2">
      <c r="A357" t="s">
        <v>2060</v>
      </c>
      <c r="B357" t="s">
        <v>3040</v>
      </c>
      <c r="C357" t="s">
        <v>5522</v>
      </c>
      <c r="D357" t="str">
        <f>Table_Beispiel[[#This Row],[relWort]] &amp; "beispielKey"</f>
        <v>ein/derÜberblicknominativeKasussingularNumerusKeybeispielKey</v>
      </c>
      <c r="E357">
        <v>356</v>
      </c>
    </row>
    <row r="358" spans="1:5" x14ac:dyDescent="0.2">
      <c r="A358" t="s">
        <v>2061</v>
      </c>
      <c r="B358" t="s">
        <v>3041</v>
      </c>
      <c r="C358" t="s">
        <v>5546</v>
      </c>
      <c r="D358" t="str">
        <f>Table_Beispiel[[#This Row],[relWort]] &amp; "beispielKey"</f>
        <v>eine/dieAbsichtnominativeKasussingularNumerusKeybeispielKey</v>
      </c>
      <c r="E358">
        <v>357</v>
      </c>
    </row>
    <row r="359" spans="1:5" x14ac:dyDescent="0.2">
      <c r="A359" t="s">
        <v>2062</v>
      </c>
      <c r="B359" t="s">
        <v>3042</v>
      </c>
      <c r="C359" t="s">
        <v>5565</v>
      </c>
      <c r="D359" t="str">
        <f>Table_Beispiel[[#This Row],[relWort]] &amp; "beispielKey"</f>
        <v>eine/dieBegründungnominativeKasussingularNumerusKeybeispielKey</v>
      </c>
      <c r="E359">
        <v>358</v>
      </c>
    </row>
    <row r="360" spans="1:5" x14ac:dyDescent="0.2">
      <c r="A360" t="s">
        <v>2063</v>
      </c>
      <c r="B360" t="s">
        <v>3043</v>
      </c>
      <c r="C360" t="s">
        <v>5391</v>
      </c>
      <c r="D360" t="str">
        <f>Table_Beispiel[[#This Row],[relWort]] &amp; "beispielKey"</f>
        <v>ein/derBerichtnominativeKasussingularNumerusKeybeispielKey</v>
      </c>
      <c r="E360">
        <v>359</v>
      </c>
    </row>
    <row r="361" spans="1:5" x14ac:dyDescent="0.2">
      <c r="A361" t="s">
        <v>2064</v>
      </c>
      <c r="B361" t="s">
        <v>3044</v>
      </c>
      <c r="C361" t="s">
        <v>5471</v>
      </c>
      <c r="D361" t="str">
        <f>Table_Beispiel[[#This Row],[relWort]] &amp; "beispielKey"</f>
        <v>eine/dieÄnderungnominativeKasussingularNumerusKeybeispielKey</v>
      </c>
      <c r="E361">
        <v>360</v>
      </c>
    </row>
    <row r="362" spans="1:5" x14ac:dyDescent="0.2">
      <c r="A362" t="s">
        <v>2065</v>
      </c>
      <c r="B362" t="s">
        <v>3045</v>
      </c>
      <c r="C362" t="s">
        <v>5566</v>
      </c>
      <c r="D362" t="str">
        <f>Table_Beispiel[[#This Row],[relWort]] &amp; "beispielKey"</f>
        <v>eine/dieEinhaltungnominativeKasussingularNumerusKeybeispielKey</v>
      </c>
      <c r="E362">
        <v>361</v>
      </c>
    </row>
    <row r="363" spans="1:5" x14ac:dyDescent="0.2">
      <c r="A363" t="s">
        <v>2066</v>
      </c>
      <c r="B363" t="s">
        <v>3046</v>
      </c>
      <c r="C363" t="s">
        <v>5567</v>
      </c>
      <c r="D363" t="str">
        <f>Table_Beispiel[[#This Row],[relWort]] &amp; "beispielKey"</f>
        <v>eine/dieDefinitionnominativeKasussingularNumerusKeybeispielKey</v>
      </c>
      <c r="E363">
        <v>362</v>
      </c>
    </row>
    <row r="364" spans="1:5" x14ac:dyDescent="0.2">
      <c r="A364" t="s">
        <v>2067</v>
      </c>
      <c r="B364" t="s">
        <v>3047</v>
      </c>
      <c r="C364" t="s">
        <v>5517</v>
      </c>
      <c r="D364" t="str">
        <f>Table_Beispiel[[#This Row],[relWort]] &amp; "beispielKey"</f>
        <v>ein/derHinweisnominativeKasussingularNumerusKeybeispielKey</v>
      </c>
      <c r="E364">
        <v>363</v>
      </c>
    </row>
    <row r="365" spans="1:5" x14ac:dyDescent="0.2">
      <c r="A365" t="s">
        <v>2068</v>
      </c>
      <c r="B365" t="s">
        <v>3048</v>
      </c>
      <c r="C365" t="s">
        <v>5568</v>
      </c>
      <c r="D365" t="str">
        <f>Table_Beispiel[[#This Row],[relWort]] &amp; "beispielKey"</f>
        <v>eine/dieMitteilungnominativeKasussingularNumerusKeybeispielKey</v>
      </c>
      <c r="E365">
        <v>364</v>
      </c>
    </row>
    <row r="366" spans="1:5" x14ac:dyDescent="0.2">
      <c r="A366" t="s">
        <v>1852</v>
      </c>
      <c r="B366" t="s">
        <v>2833</v>
      </c>
      <c r="C366" t="s">
        <v>5420</v>
      </c>
      <c r="D366" t="str">
        <f>Table_Beispiel[[#This Row],[relWort]] &amp; "beispielKey"</f>
        <v>eine/dieEntwicklungnominativeKasussingularNumerusKeybeispielKey</v>
      </c>
      <c r="E366">
        <v>365</v>
      </c>
    </row>
    <row r="367" spans="1:5" x14ac:dyDescent="0.2">
      <c r="A367" t="s">
        <v>2069</v>
      </c>
      <c r="B367" t="s">
        <v>3049</v>
      </c>
      <c r="C367" t="s">
        <v>5569</v>
      </c>
      <c r="D367" t="str">
        <f>Table_Beispiel[[#This Row],[relWort]] &amp; "beispielKey"</f>
        <v>eine/dieVorlagenominativeKasussingularNumerusKeybeispielKey</v>
      </c>
      <c r="E367">
        <v>366</v>
      </c>
    </row>
    <row r="368" spans="1:5" x14ac:dyDescent="0.2">
      <c r="A368" t="s">
        <v>2070</v>
      </c>
      <c r="B368" t="s">
        <v>3050</v>
      </c>
      <c r="C368" t="s">
        <v>5570</v>
      </c>
      <c r="D368" t="str">
        <f>Table_Beispiel[[#This Row],[relWort]] &amp; "beispielKey"</f>
        <v>eine/dieAuswahlnominativeKasussingularNumerusKeybeispielKey</v>
      </c>
      <c r="E368">
        <v>367</v>
      </c>
    </row>
    <row r="369" spans="1:5" x14ac:dyDescent="0.2">
      <c r="A369" t="s">
        <v>2071</v>
      </c>
      <c r="B369" t="s">
        <v>3051</v>
      </c>
      <c r="C369" t="s">
        <v>5529</v>
      </c>
      <c r="D369" t="str">
        <f>Table_Beispiel[[#This Row],[relWort]] &amp; "beispielKey"</f>
        <v>eine/dieBewertungnominativeKasussingularNumerusKeybeispielKey</v>
      </c>
      <c r="E369">
        <v>368</v>
      </c>
    </row>
    <row r="370" spans="1:5" x14ac:dyDescent="0.2">
      <c r="A370" t="s">
        <v>2072</v>
      </c>
      <c r="B370" t="s">
        <v>3052</v>
      </c>
      <c r="C370" t="s">
        <v>5476</v>
      </c>
      <c r="D370" t="str">
        <f>Table_Beispiel[[#This Row],[relWort]] &amp; "beispielKey"</f>
        <v>ein/derSchutznominativeKasussingularNumerusKeybeispielKey</v>
      </c>
      <c r="E370">
        <v>369</v>
      </c>
    </row>
    <row r="371" spans="1:5" x14ac:dyDescent="0.2">
      <c r="A371" t="s">
        <v>2073</v>
      </c>
      <c r="B371" t="s">
        <v>3053</v>
      </c>
      <c r="C371" t="s">
        <v>5533</v>
      </c>
      <c r="D371" t="str">
        <f>Table_Beispiel[[#This Row],[relWort]] &amp; "beispielKey"</f>
        <v>eine/dieBeratungnominativeKasussingularNumerusKeybeispielKey</v>
      </c>
      <c r="E371">
        <v>370</v>
      </c>
    </row>
    <row r="372" spans="1:5" x14ac:dyDescent="0.2">
      <c r="A372" t="s">
        <v>2074</v>
      </c>
      <c r="B372" t="s">
        <v>3054</v>
      </c>
      <c r="C372" t="s">
        <v>5571</v>
      </c>
      <c r="D372" t="str">
        <f>Table_Beispiel[[#This Row],[relWort]] &amp; "beispielKey"</f>
        <v>eine/dieEinschätzungnominativeKasussingularNumerusKeybeispielKey</v>
      </c>
      <c r="E372">
        <v>371</v>
      </c>
    </row>
    <row r="373" spans="1:5" x14ac:dyDescent="0.2">
      <c r="A373" t="s">
        <v>2075</v>
      </c>
      <c r="B373" t="s">
        <v>3055</v>
      </c>
      <c r="C373" t="s">
        <v>5446</v>
      </c>
      <c r="D373" t="str">
        <f>Table_Beispiel[[#This Row],[relWort]] &amp; "beispielKey"</f>
        <v>eine/diePrüfungnominativeKasussingularNumerusKeybeispielKey</v>
      </c>
      <c r="E373">
        <v>372</v>
      </c>
    </row>
    <row r="374" spans="1:5" x14ac:dyDescent="0.2">
      <c r="A374" t="s">
        <v>2076</v>
      </c>
      <c r="B374" t="s">
        <v>3056</v>
      </c>
      <c r="C374" t="s">
        <v>5509</v>
      </c>
      <c r="D374" t="str">
        <f>Table_Beispiel[[#This Row],[relWort]] &amp; "beispielKey"</f>
        <v>eine/dieDarstellungnominativeKasussingularNumerusKeybeispielKey</v>
      </c>
      <c r="E374">
        <v>373</v>
      </c>
    </row>
    <row r="375" spans="1:5" x14ac:dyDescent="0.2">
      <c r="A375" t="s">
        <v>2077</v>
      </c>
      <c r="B375" t="s">
        <v>3057</v>
      </c>
      <c r="C375" t="s">
        <v>5511</v>
      </c>
      <c r="D375" t="str">
        <f>Table_Beispiel[[#This Row],[relWort]] &amp; "beispielKey"</f>
        <v>eine/dieLieferungnominativeKasussingularNumerusKeybeispielKey</v>
      </c>
      <c r="E375">
        <v>374</v>
      </c>
    </row>
    <row r="376" spans="1:5" x14ac:dyDescent="0.2">
      <c r="A376" t="s">
        <v>2078</v>
      </c>
      <c r="B376" t="s">
        <v>3058</v>
      </c>
      <c r="C376" t="s">
        <v>5389</v>
      </c>
      <c r="D376" t="str">
        <f>Table_Beispiel[[#This Row],[relWort]] &amp; "beispielKey"</f>
        <v>ein/dasProjektnominativeKasussingularNumerusKeybeispielKey</v>
      </c>
      <c r="E376">
        <v>375</v>
      </c>
    </row>
    <row r="377" spans="1:5" x14ac:dyDescent="0.2">
      <c r="A377" t="s">
        <v>2079</v>
      </c>
      <c r="B377" t="s">
        <v>3059</v>
      </c>
      <c r="C377" t="s">
        <v>5426</v>
      </c>
      <c r="D377" t="str">
        <f>Table_Beispiel[[#This Row],[relWort]] &amp; "beispielKey"</f>
        <v>eine/dieKontrollenominativeKasussingularNumerusKeybeispielKey</v>
      </c>
      <c r="E377">
        <v>376</v>
      </c>
    </row>
    <row r="378" spans="1:5" x14ac:dyDescent="0.2">
      <c r="A378" t="s">
        <v>2080</v>
      </c>
      <c r="B378" t="s">
        <v>3060</v>
      </c>
      <c r="C378" t="s">
        <v>5572</v>
      </c>
      <c r="D378" t="str">
        <f>Table_Beispiel[[#This Row],[relWort]] &amp; "beispielKey"</f>
        <v>eine/dieEinschränkungnominativeKasussingularNumerusKeybeispielKey</v>
      </c>
      <c r="E378">
        <v>377</v>
      </c>
    </row>
    <row r="379" spans="1:5" x14ac:dyDescent="0.2">
      <c r="A379" t="s">
        <v>2081</v>
      </c>
      <c r="B379" t="s">
        <v>3061</v>
      </c>
      <c r="C379" t="s">
        <v>5573</v>
      </c>
      <c r="D379" t="str">
        <f>Table_Beispiel[[#This Row],[relWort]] &amp; "beispielKey"</f>
        <v>ein/derAblaufnominativeKasussingularNumerusKeybeispielKey</v>
      </c>
      <c r="E379">
        <v>378</v>
      </c>
    </row>
    <row r="380" spans="1:5" x14ac:dyDescent="0.2">
      <c r="A380" t="s">
        <v>2082</v>
      </c>
      <c r="B380" t="s">
        <v>3062</v>
      </c>
      <c r="C380" t="s">
        <v>5562</v>
      </c>
      <c r="D380" t="str">
        <f>Table_Beispiel[[#This Row],[relWort]] &amp; "beispielKey"</f>
        <v>eine/dieVerbindungnominativeKasussingularNumerusKeybeispielKey</v>
      </c>
      <c r="E380">
        <v>379</v>
      </c>
    </row>
    <row r="381" spans="1:5" x14ac:dyDescent="0.2">
      <c r="A381" t="s">
        <v>2083</v>
      </c>
      <c r="B381" t="s">
        <v>3063</v>
      </c>
      <c r="C381" t="s">
        <v>5556</v>
      </c>
      <c r="D381" t="str">
        <f>Table_Beispiel[[#This Row],[relWort]] &amp; "beispielKey"</f>
        <v>eine/dieVerarbeitungnominativeKasussingularNumerusKeybeispielKey</v>
      </c>
      <c r="E381">
        <v>380</v>
      </c>
    </row>
    <row r="382" spans="1:5" x14ac:dyDescent="0.2">
      <c r="A382" t="s">
        <v>2084</v>
      </c>
      <c r="B382" t="s">
        <v>3064</v>
      </c>
      <c r="C382" t="s">
        <v>5505</v>
      </c>
      <c r="D382" t="str">
        <f>Table_Beispiel[[#This Row],[relWort]] &amp; "beispielKey"</f>
        <v>eine/dieBeschreibungnominativeKasussingularNumerusKeybeispielKey</v>
      </c>
      <c r="E382">
        <v>381</v>
      </c>
    </row>
    <row r="383" spans="1:5" x14ac:dyDescent="0.2">
      <c r="A383" t="s">
        <v>2085</v>
      </c>
      <c r="B383" t="s">
        <v>3065</v>
      </c>
      <c r="C383" t="s">
        <v>5565</v>
      </c>
      <c r="D383" t="str">
        <f>Table_Beispiel[[#This Row],[relWort]] &amp; "beispielKey"</f>
        <v>eine/dieBegründungnominativeKasussingularNumerusKeybeispielKey</v>
      </c>
      <c r="E383">
        <v>382</v>
      </c>
    </row>
    <row r="384" spans="1:5" x14ac:dyDescent="0.2">
      <c r="A384" t="s">
        <v>2086</v>
      </c>
      <c r="B384" t="s">
        <v>3066</v>
      </c>
      <c r="C384" t="s">
        <v>5536</v>
      </c>
      <c r="D384" t="str">
        <f>Table_Beispiel[[#This Row],[relWort]] &amp; "beispielKey"</f>
        <v>eine/dieVeröffentlichungnominativeKasussingularNumerusKeybeispielKey</v>
      </c>
      <c r="E384">
        <v>383</v>
      </c>
    </row>
    <row r="385" spans="1:5" x14ac:dyDescent="0.2">
      <c r="A385" t="s">
        <v>2087</v>
      </c>
      <c r="B385" t="s">
        <v>3067</v>
      </c>
      <c r="C385" t="s">
        <v>5574</v>
      </c>
      <c r="D385" t="str">
        <f>Table_Beispiel[[#This Row],[relWort]] &amp; "beispielKey"</f>
        <v>ein/derAbschnittnominativeKasussingularNumerusKeybeispielKey</v>
      </c>
      <c r="E385">
        <v>384</v>
      </c>
    </row>
    <row r="386" spans="1:5" x14ac:dyDescent="0.2">
      <c r="A386" t="s">
        <v>2088</v>
      </c>
      <c r="B386" t="s">
        <v>3068</v>
      </c>
      <c r="C386" t="s">
        <v>5439</v>
      </c>
      <c r="D386" t="str">
        <f>Table_Beispiel[[#This Row],[relWort]] &amp; "beispielKey"</f>
        <v>eine/dieOrganisationnominativeKasussingularNumerusKeybeispielKey</v>
      </c>
      <c r="E386">
        <v>385</v>
      </c>
    </row>
    <row r="387" spans="1:5" x14ac:dyDescent="0.2">
      <c r="A387" t="s">
        <v>2089</v>
      </c>
      <c r="B387" t="s">
        <v>3069</v>
      </c>
      <c r="C387" t="s">
        <v>5473</v>
      </c>
      <c r="D387" t="str">
        <f>Table_Beispiel[[#This Row],[relWort]] &amp; "beispielKey"</f>
        <v>eine/dieVoraussetzungnominativeKasussingularNumerusKeybeispielKey</v>
      </c>
      <c r="E387">
        <v>386</v>
      </c>
    </row>
    <row r="388" spans="1:5" x14ac:dyDescent="0.2">
      <c r="A388" t="s">
        <v>2090</v>
      </c>
      <c r="B388" t="s">
        <v>3070</v>
      </c>
      <c r="C388" t="s">
        <v>5485</v>
      </c>
      <c r="D388" t="str">
        <f>Table_Beispiel[[#This Row],[relWort]] &amp; "beispielKey"</f>
        <v>eine/dieWirkungnominativeKasussingularNumerusKeybeispielKey</v>
      </c>
      <c r="E388">
        <v>387</v>
      </c>
    </row>
    <row r="389" spans="1:5" x14ac:dyDescent="0.2">
      <c r="A389" t="s">
        <v>2091</v>
      </c>
      <c r="B389" t="s">
        <v>3071</v>
      </c>
      <c r="C389" t="s">
        <v>5493</v>
      </c>
      <c r="D389" t="str">
        <f>Table_Beispiel[[#This Row],[relWort]] &amp; "beispielKey"</f>
        <v>ein/dasVerhaltennominativeKasussingularNumerusKeybeispielKey</v>
      </c>
      <c r="E389">
        <v>388</v>
      </c>
    </row>
    <row r="390" spans="1:5" x14ac:dyDescent="0.2">
      <c r="A390" t="s">
        <v>2092</v>
      </c>
      <c r="B390" t="s">
        <v>3072</v>
      </c>
      <c r="C390" t="s">
        <v>5474</v>
      </c>
      <c r="D390" t="str">
        <f>Table_Beispiel[[#This Row],[relWort]] &amp; "beispielKey"</f>
        <v>eine/dieVeränderungnominativeKasussingularNumerusKeybeispielKey</v>
      </c>
      <c r="E390">
        <v>389</v>
      </c>
    </row>
    <row r="391" spans="1:5" x14ac:dyDescent="0.2">
      <c r="A391" t="s">
        <v>2093</v>
      </c>
      <c r="B391" t="s">
        <v>3073</v>
      </c>
      <c r="C391" t="s">
        <v>5575</v>
      </c>
      <c r="D391" t="str">
        <f>Table_Beispiel[[#This Row],[relWort]] &amp; "beispielKey"</f>
        <v>eine/dieBestätigungnominativeKasussingularNumerusKeybeispielKey</v>
      </c>
      <c r="E391">
        <v>390</v>
      </c>
    </row>
    <row r="392" spans="1:5" x14ac:dyDescent="0.2">
      <c r="A392" t="s">
        <v>2094</v>
      </c>
      <c r="B392" t="s">
        <v>3074</v>
      </c>
      <c r="C392" t="s">
        <v>5576</v>
      </c>
      <c r="D392" t="str">
        <f>Table_Beispiel[[#This Row],[relWort]] &amp; "beispielKey"</f>
        <v>eine/dieAnpassungnominativeKasussingularNumerusKeybeispielKey</v>
      </c>
      <c r="E392">
        <v>391</v>
      </c>
    </row>
    <row r="393" spans="1:5" x14ac:dyDescent="0.2">
      <c r="A393" t="s">
        <v>2095</v>
      </c>
      <c r="B393" t="s">
        <v>3075</v>
      </c>
      <c r="C393" t="s">
        <v>5577</v>
      </c>
      <c r="D393" t="str">
        <f>Table_Beispiel[[#This Row],[relWort]] &amp; "beispielKey"</f>
        <v>eine/dieKoordinationnominativeKasussingularNumerusKeybeispielKey</v>
      </c>
      <c r="E393">
        <v>392</v>
      </c>
    </row>
    <row r="394" spans="1:5" x14ac:dyDescent="0.2">
      <c r="A394" t="s">
        <v>1992</v>
      </c>
      <c r="B394" t="s">
        <v>2973</v>
      </c>
      <c r="C394" t="s">
        <v>5484</v>
      </c>
      <c r="D394" t="str">
        <f>Table_Beispiel[[#This Row],[relWort]] &amp; "beispielKey"</f>
        <v>eine/dieUmsetzungnominativeKasussingularNumerusKeybeispielKey</v>
      </c>
      <c r="E394">
        <v>393</v>
      </c>
    </row>
    <row r="395" spans="1:5" x14ac:dyDescent="0.2">
      <c r="A395" t="s">
        <v>2096</v>
      </c>
      <c r="B395" t="s">
        <v>3076</v>
      </c>
      <c r="C395" t="s">
        <v>5578</v>
      </c>
      <c r="D395" t="str">
        <f>Table_Beispiel[[#This Row],[relWort]] &amp; "beispielKey"</f>
        <v>eine/dieBearbeitungnominativeKasussingularNumerusKeybeispielKey</v>
      </c>
      <c r="E395">
        <v>394</v>
      </c>
    </row>
    <row r="396" spans="1:5" x14ac:dyDescent="0.2">
      <c r="A396" t="s">
        <v>2097</v>
      </c>
      <c r="B396" t="s">
        <v>3077</v>
      </c>
      <c r="C396" t="s">
        <v>5500</v>
      </c>
      <c r="D396" t="str">
        <f>Table_Beispiel[[#This Row],[relWort]] &amp; "beispielKey"</f>
        <v>eine/dieGenehmigungnominativeKasussingularNumerusKeybeispielKey</v>
      </c>
      <c r="E396">
        <v>395</v>
      </c>
    </row>
    <row r="397" spans="1:5" x14ac:dyDescent="0.2">
      <c r="A397" t="s">
        <v>2098</v>
      </c>
      <c r="B397" t="s">
        <v>3078</v>
      </c>
      <c r="C397" t="s">
        <v>5579</v>
      </c>
      <c r="D397" t="str">
        <f>Table_Beispiel[[#This Row],[relWort]] &amp; "beispielKey"</f>
        <v>eine/dieEinigungnominativeKasussingularNumerusKeybeispielKey</v>
      </c>
      <c r="E397">
        <v>396</v>
      </c>
    </row>
    <row r="398" spans="1:5" x14ac:dyDescent="0.2">
      <c r="A398" t="s">
        <v>2099</v>
      </c>
      <c r="B398" t="s">
        <v>3079</v>
      </c>
      <c r="C398" t="s">
        <v>5566</v>
      </c>
      <c r="D398" t="str">
        <f>Table_Beispiel[[#This Row],[relWort]] &amp; "beispielKey"</f>
        <v>eine/dieEinhaltungnominativeKasussingularNumerusKeybeispielKey</v>
      </c>
      <c r="E398">
        <v>397</v>
      </c>
    </row>
    <row r="399" spans="1:5" x14ac:dyDescent="0.2">
      <c r="A399" t="s">
        <v>2100</v>
      </c>
      <c r="B399" t="s">
        <v>3080</v>
      </c>
      <c r="C399" t="s">
        <v>5507</v>
      </c>
      <c r="D399" t="str">
        <f>Table_Beispiel[[#This Row],[relWort]] &amp; "beispielKey"</f>
        <v>eine/dieDurchführungnominativeKasussingularNumerusKeybeispielKey</v>
      </c>
      <c r="E399">
        <v>398</v>
      </c>
    </row>
    <row r="400" spans="1:5" x14ac:dyDescent="0.2">
      <c r="A400" t="s">
        <v>2101</v>
      </c>
      <c r="B400" t="s">
        <v>3081</v>
      </c>
      <c r="C400" t="s">
        <v>5571</v>
      </c>
      <c r="D400" t="str">
        <f>Table_Beispiel[[#This Row],[relWort]] &amp; "beispielKey"</f>
        <v>eine/dieEinschätzungnominativeKasussingularNumerusKeybeispielKey</v>
      </c>
      <c r="E400">
        <v>399</v>
      </c>
    </row>
    <row r="401" spans="1:5" x14ac:dyDescent="0.2">
      <c r="A401" t="s">
        <v>2102</v>
      </c>
      <c r="B401" t="s">
        <v>2901</v>
      </c>
      <c r="C401" t="s">
        <v>5580</v>
      </c>
      <c r="D401" t="str">
        <f>Table_Beispiel[[#This Row],[relWort]] &amp; "beispielKey"</f>
        <v>eine/dieVerwendungnominativeKasussingularNumerusKeybeispielKey</v>
      </c>
      <c r="E401">
        <v>400</v>
      </c>
    </row>
    <row r="402" spans="1:5" x14ac:dyDescent="0.2">
      <c r="A402" t="s">
        <v>2103</v>
      </c>
      <c r="B402" t="s">
        <v>3082</v>
      </c>
      <c r="C402" t="s">
        <v>5543</v>
      </c>
      <c r="D402" t="str">
        <f>Table_Beispiel[[#This Row],[relWort]] &amp; "beispielKey"</f>
        <v>eine/dieErstellungnominativeKasussingularNumerusKeybeispielKey</v>
      </c>
      <c r="E402">
        <v>401</v>
      </c>
    </row>
    <row r="403" spans="1:5" x14ac:dyDescent="0.2">
      <c r="A403" t="s">
        <v>2104</v>
      </c>
      <c r="B403" t="s">
        <v>3083</v>
      </c>
      <c r="C403" t="s">
        <v>5581</v>
      </c>
      <c r="D403" t="str">
        <f>Table_Beispiel[[#This Row],[relWort]] &amp; "beispielKey"</f>
        <v>eine/dieBeurteilungnominativeKasussingularNumerusKeybeispielKey</v>
      </c>
      <c r="E403">
        <v>402</v>
      </c>
    </row>
    <row r="404" spans="1:5" x14ac:dyDescent="0.2">
      <c r="A404" t="s">
        <v>2105</v>
      </c>
      <c r="B404" t="s">
        <v>3084</v>
      </c>
      <c r="C404" t="s">
        <v>5582</v>
      </c>
      <c r="D404" t="str">
        <f>Table_Beispiel[[#This Row],[relWort]] &amp; "beispielKey"</f>
        <v>eine/dieFestsetzungnominativeKasussingularNumerusKeybeispielKey</v>
      </c>
      <c r="E404">
        <v>403</v>
      </c>
    </row>
    <row r="405" spans="1:5" x14ac:dyDescent="0.2">
      <c r="A405" t="s">
        <v>2106</v>
      </c>
      <c r="B405" t="s">
        <v>3085</v>
      </c>
      <c r="C405" t="s">
        <v>5551</v>
      </c>
      <c r="D405" t="str">
        <f>Table_Beispiel[[#This Row],[relWort]] &amp; "beispielKey"</f>
        <v>eine/dieZustimmungnominativeKasussingularNumerusKeybeispielKey</v>
      </c>
      <c r="E405">
        <v>404</v>
      </c>
    </row>
    <row r="406" spans="1:5" x14ac:dyDescent="0.2">
      <c r="A406" t="s">
        <v>2107</v>
      </c>
      <c r="B406" t="s">
        <v>3086</v>
      </c>
      <c r="C406" t="s">
        <v>5583</v>
      </c>
      <c r="D406" t="str">
        <f>Table_Beispiel[[#This Row],[relWort]] &amp; "beispielKey"</f>
        <v>eine/dieAnmeldungnominativeKasussingularNumerusKeybeispielKey</v>
      </c>
      <c r="E406">
        <v>405</v>
      </c>
    </row>
    <row r="407" spans="1:5" x14ac:dyDescent="0.2">
      <c r="A407" t="s">
        <v>2108</v>
      </c>
      <c r="B407" t="s">
        <v>3087</v>
      </c>
      <c r="C407" t="s">
        <v>5557</v>
      </c>
      <c r="D407" t="str">
        <f>Table_Beispiel[[#This Row],[relWort]] &amp; "beispielKey"</f>
        <v>eine/dieZusammenarbeitnominativeKasussingularNumerusKeybeispielKey</v>
      </c>
      <c r="E407">
        <v>406</v>
      </c>
    </row>
    <row r="408" spans="1:5" x14ac:dyDescent="0.2">
      <c r="A408" t="s">
        <v>2109</v>
      </c>
      <c r="B408" t="s">
        <v>3088</v>
      </c>
      <c r="C408" t="s">
        <v>5556</v>
      </c>
      <c r="D408" t="str">
        <f>Table_Beispiel[[#This Row],[relWort]] &amp; "beispielKey"</f>
        <v>eine/dieVerarbeitungnominativeKasussingularNumerusKeybeispielKey</v>
      </c>
      <c r="E408">
        <v>407</v>
      </c>
    </row>
    <row r="409" spans="1:5" x14ac:dyDescent="0.2">
      <c r="A409" t="s">
        <v>2110</v>
      </c>
      <c r="B409" t="s">
        <v>3089</v>
      </c>
      <c r="C409" t="s">
        <v>5584</v>
      </c>
      <c r="D409" t="str">
        <f>Table_Beispiel[[#This Row],[relWort]] &amp; "beispielKey"</f>
        <v>eine/dieAuseinandersetzungnominativeKasussingularNumerusKeybeispielKey</v>
      </c>
      <c r="E409">
        <v>408</v>
      </c>
    </row>
    <row r="410" spans="1:5" x14ac:dyDescent="0.2">
      <c r="A410" t="s">
        <v>2111</v>
      </c>
      <c r="B410" t="s">
        <v>3090</v>
      </c>
      <c r="C410" t="s">
        <v>5585</v>
      </c>
      <c r="D410" t="str">
        <f>Table_Beispiel[[#This Row],[relWort]] &amp; "beispielKey"</f>
        <v>eine/dieGestaltungnominativeKasussingularNumerusKeybeispielKey</v>
      </c>
      <c r="E410">
        <v>409</v>
      </c>
    </row>
    <row r="411" spans="1:5" x14ac:dyDescent="0.2">
      <c r="A411" t="s">
        <v>2112</v>
      </c>
      <c r="B411" t="s">
        <v>3091</v>
      </c>
      <c r="C411" t="s">
        <v>5499</v>
      </c>
      <c r="D411" t="str">
        <f>Table_Beispiel[[#This Row],[relWort]] &amp; "beispielKey"</f>
        <v>eine/dieEinführungnominativeKasussingularNumerusKeybeispielKey</v>
      </c>
      <c r="E411">
        <v>410</v>
      </c>
    </row>
    <row r="412" spans="1:5" x14ac:dyDescent="0.2">
      <c r="A412" t="s">
        <v>2113</v>
      </c>
      <c r="B412" t="s">
        <v>3092</v>
      </c>
      <c r="C412" t="s">
        <v>5484</v>
      </c>
      <c r="D412" t="str">
        <f>Table_Beispiel[[#This Row],[relWort]] &amp; "beispielKey"</f>
        <v>eine/dieUmsetzungnominativeKasussingularNumerusKeybeispielKey</v>
      </c>
      <c r="E412">
        <v>411</v>
      </c>
    </row>
    <row r="413" spans="1:5" x14ac:dyDescent="0.2">
      <c r="A413" t="s">
        <v>2114</v>
      </c>
      <c r="B413" t="s">
        <v>3093</v>
      </c>
      <c r="C413" t="s">
        <v>5529</v>
      </c>
      <c r="D413" t="str">
        <f>Table_Beispiel[[#This Row],[relWort]] &amp; "beispielKey"</f>
        <v>eine/dieBewertungnominativeKasussingularNumerusKeybeispielKey</v>
      </c>
      <c r="E413">
        <v>412</v>
      </c>
    </row>
    <row r="414" spans="1:5" x14ac:dyDescent="0.2">
      <c r="A414" t="s">
        <v>2115</v>
      </c>
      <c r="B414" t="s">
        <v>3094</v>
      </c>
      <c r="C414" t="s">
        <v>5563</v>
      </c>
      <c r="D414" t="str">
        <f>Table_Beispiel[[#This Row],[relWort]] &amp; "beispielKey"</f>
        <v>eine/dieVerpflichtungnominativeKasussingularNumerusKeybeispielKey</v>
      </c>
      <c r="E414">
        <v>413</v>
      </c>
    </row>
    <row r="415" spans="1:5" x14ac:dyDescent="0.2">
      <c r="A415" t="s">
        <v>2116</v>
      </c>
      <c r="B415" t="s">
        <v>3095</v>
      </c>
      <c r="C415" t="s">
        <v>5521</v>
      </c>
      <c r="D415" t="str">
        <f>Table_Beispiel[[#This Row],[relWort]] &amp; "beispielKey"</f>
        <v>eine/dieVorbereitungnominativeKasussingularNumerusKeybeispielKey</v>
      </c>
      <c r="E415">
        <v>414</v>
      </c>
    </row>
    <row r="416" spans="1:5" x14ac:dyDescent="0.2">
      <c r="A416" t="s">
        <v>2117</v>
      </c>
      <c r="B416" t="s">
        <v>3096</v>
      </c>
      <c r="C416" t="s">
        <v>5586</v>
      </c>
      <c r="D416" t="str">
        <f>Table_Beispiel[[#This Row],[relWort]] &amp; "beispielKey"</f>
        <v>eine/dieRegelungnominativeKasussingularNumerusKeybeispielKey</v>
      </c>
      <c r="E416">
        <v>415</v>
      </c>
    </row>
    <row r="417" spans="1:5" x14ac:dyDescent="0.2">
      <c r="A417" t="s">
        <v>2118</v>
      </c>
      <c r="B417" t="s">
        <v>3097</v>
      </c>
      <c r="C417" t="s">
        <v>5587</v>
      </c>
      <c r="D417" t="str">
        <f>Table_Beispiel[[#This Row],[relWort]] &amp; "beispielKey"</f>
        <v>eine/dieBerücksichtigungnominativeKasussingularNumerusKeybeispielKey</v>
      </c>
      <c r="E417">
        <v>416</v>
      </c>
    </row>
    <row r="418" spans="1:5" x14ac:dyDescent="0.2">
      <c r="A418" t="s">
        <v>2119</v>
      </c>
      <c r="B418" t="s">
        <v>3098</v>
      </c>
      <c r="C418" t="s">
        <v>5509</v>
      </c>
      <c r="D418" t="str">
        <f>Table_Beispiel[[#This Row],[relWort]] &amp; "beispielKey"</f>
        <v>eine/dieDarstellungnominativeKasussingularNumerusKeybeispielKey</v>
      </c>
      <c r="E418">
        <v>417</v>
      </c>
    </row>
    <row r="419" spans="1:5" x14ac:dyDescent="0.2">
      <c r="A419" t="s">
        <v>2120</v>
      </c>
      <c r="B419" t="s">
        <v>3099</v>
      </c>
      <c r="C419" t="s">
        <v>5588</v>
      </c>
      <c r="D419" t="str">
        <f>Table_Beispiel[[#This Row],[relWort]] &amp; "beispielKey"</f>
        <v>eine/dieMitwirkungnominativeKasussingularNumerusKeybeispielKey</v>
      </c>
      <c r="E419">
        <v>418</v>
      </c>
    </row>
    <row r="420" spans="1:5" x14ac:dyDescent="0.2">
      <c r="A420" t="s">
        <v>2121</v>
      </c>
      <c r="B420" t="s">
        <v>3100</v>
      </c>
      <c r="C420" t="s">
        <v>5536</v>
      </c>
      <c r="D420" t="str">
        <f>Table_Beispiel[[#This Row],[relWort]] &amp; "beispielKey"</f>
        <v>eine/dieVeröffentlichungnominativeKasussingularNumerusKeybeispielKey</v>
      </c>
      <c r="E420">
        <v>419</v>
      </c>
    </row>
    <row r="421" spans="1:5" x14ac:dyDescent="0.2">
      <c r="A421" t="s">
        <v>2122</v>
      </c>
      <c r="B421" t="s">
        <v>3101</v>
      </c>
      <c r="C421" t="s">
        <v>5589</v>
      </c>
      <c r="D421" t="str">
        <f>Table_Beispiel[[#This Row],[relWort]] &amp; "beispielKey"</f>
        <v>eine/dieVerfügungnominativeKasussingularNumerusKeybeispielKey</v>
      </c>
      <c r="E421">
        <v>420</v>
      </c>
    </row>
    <row r="422" spans="1:5" x14ac:dyDescent="0.2">
      <c r="A422" t="s">
        <v>2123</v>
      </c>
      <c r="B422" t="s">
        <v>3102</v>
      </c>
      <c r="C422" t="s">
        <v>5590</v>
      </c>
      <c r="D422" t="str">
        <f>Table_Beispiel[[#This Row],[relWort]] &amp; "beispielKey"</f>
        <v>eine/dieVerständigungnominativeKasussingularNumerusKeybeispielKey</v>
      </c>
      <c r="E422">
        <v>421</v>
      </c>
    </row>
    <row r="423" spans="1:5" x14ac:dyDescent="0.2">
      <c r="A423" t="s">
        <v>2124</v>
      </c>
      <c r="B423" t="s">
        <v>3103</v>
      </c>
      <c r="C423" t="s">
        <v>5591</v>
      </c>
      <c r="D423" t="str">
        <f>Table_Beispiel[[#This Row],[relWort]] &amp; "beispielKey"</f>
        <v>eine/dieVerständlichkeitnominativeKasussingularNumerusKeybeispielKey</v>
      </c>
      <c r="E423">
        <v>422</v>
      </c>
    </row>
    <row r="424" spans="1:5" x14ac:dyDescent="0.2">
      <c r="A424" t="s">
        <v>2125</v>
      </c>
      <c r="B424" t="s">
        <v>3104</v>
      </c>
      <c r="C424" t="s">
        <v>5592</v>
      </c>
      <c r="D424" t="str">
        <f>Table_Beispiel[[#This Row],[relWort]] &amp; "beispielKey"</f>
        <v>eine/dieVerwirklichungnominativeKasussingularNumerusKeybeispielKey</v>
      </c>
      <c r="E424">
        <v>423</v>
      </c>
    </row>
    <row r="425" spans="1:5" x14ac:dyDescent="0.2">
      <c r="A425" t="s">
        <v>2126</v>
      </c>
      <c r="B425" t="s">
        <v>3105</v>
      </c>
      <c r="C425" t="s">
        <v>5593</v>
      </c>
      <c r="D425" t="str">
        <f>Table_Beispiel[[#This Row],[relWort]] &amp; "beispielKey"</f>
        <v>eine/dieVerteilungnominativeKasussingularNumerusKeybeispielKey</v>
      </c>
      <c r="E425">
        <v>424</v>
      </c>
    </row>
    <row r="426" spans="1:5" x14ac:dyDescent="0.2">
      <c r="A426" t="s">
        <v>2127</v>
      </c>
      <c r="B426" t="s">
        <v>3106</v>
      </c>
      <c r="C426" t="s">
        <v>5594</v>
      </c>
      <c r="D426" t="str">
        <f>Table_Beispiel[[#This Row],[relWort]] &amp; "beispielKey"</f>
        <v>eine/dieVermeidungnominativeKasussingularNumerusKeybeispielKey</v>
      </c>
      <c r="E426">
        <v>425</v>
      </c>
    </row>
    <row r="427" spans="1:5" x14ac:dyDescent="0.2">
      <c r="A427" t="s">
        <v>2128</v>
      </c>
      <c r="B427" t="s">
        <v>3107</v>
      </c>
      <c r="C427" t="s">
        <v>5595</v>
      </c>
      <c r="D427" t="str">
        <f>Table_Beispiel[[#This Row],[relWort]] &amp; "beispielKey"</f>
        <v>eine/dieVermittlungnominativeKasussingularNumerusKeybeispielKey</v>
      </c>
      <c r="E427">
        <v>426</v>
      </c>
    </row>
    <row r="428" spans="1:5" x14ac:dyDescent="0.2">
      <c r="A428" t="s">
        <v>2129</v>
      </c>
      <c r="B428" t="s">
        <v>3108</v>
      </c>
      <c r="C428" t="s">
        <v>5596</v>
      </c>
      <c r="D428" t="str">
        <f>Table_Beispiel[[#This Row],[relWort]] &amp; "beispielKey"</f>
        <v>eine/dieVerlängerungnominativeKasussingularNumerusKeybeispielKey</v>
      </c>
      <c r="E428">
        <v>427</v>
      </c>
    </row>
    <row r="429" spans="1:5" x14ac:dyDescent="0.2">
      <c r="A429" t="s">
        <v>2130</v>
      </c>
      <c r="B429" t="s">
        <v>3109</v>
      </c>
      <c r="C429" t="s">
        <v>5597</v>
      </c>
      <c r="D429" t="str">
        <f>Table_Beispiel[[#This Row],[relWort]] &amp; "beispielKey"</f>
        <v>eine/dieVerringerungnominativeKasussingularNumerusKeybeispielKey</v>
      </c>
      <c r="E429">
        <v>428</v>
      </c>
    </row>
    <row r="430" spans="1:5" x14ac:dyDescent="0.2">
      <c r="A430" t="s">
        <v>2131</v>
      </c>
      <c r="B430" t="s">
        <v>3110</v>
      </c>
      <c r="C430" t="s">
        <v>5524</v>
      </c>
      <c r="D430" t="str">
        <f>Table_Beispiel[[#This Row],[relWort]] &amp; "beispielKey"</f>
        <v>eine/dieVerbesserungnominativeKasussingularNumerusKeybeispielKey</v>
      </c>
      <c r="E430">
        <v>429</v>
      </c>
    </row>
    <row r="431" spans="1:5" x14ac:dyDescent="0.2">
      <c r="A431" t="s">
        <v>2132</v>
      </c>
      <c r="B431" t="s">
        <v>3111</v>
      </c>
      <c r="C431" t="s">
        <v>5474</v>
      </c>
      <c r="D431" t="str">
        <f>Table_Beispiel[[#This Row],[relWort]] &amp; "beispielKey"</f>
        <v>eine/dieVeränderungnominativeKasussingularNumerusKeybeispielKey</v>
      </c>
      <c r="E431">
        <v>430</v>
      </c>
    </row>
    <row r="432" spans="1:5" x14ac:dyDescent="0.2">
      <c r="A432" t="s">
        <v>2133</v>
      </c>
      <c r="B432" t="s">
        <v>3112</v>
      </c>
      <c r="C432" t="s">
        <v>5479</v>
      </c>
      <c r="D432" t="str">
        <f>Table_Beispiel[[#This Row],[relWort]] &amp; "beispielKey"</f>
        <v>eine/dieVerantwortungnominativeKasussingularNumerusKeybeispielKey</v>
      </c>
      <c r="E432">
        <v>431</v>
      </c>
    </row>
    <row r="433" spans="1:5" x14ac:dyDescent="0.2">
      <c r="A433" t="s">
        <v>2134</v>
      </c>
      <c r="B433" t="s">
        <v>3113</v>
      </c>
      <c r="C433" t="s">
        <v>5598</v>
      </c>
      <c r="D433" t="str">
        <f>Table_Beispiel[[#This Row],[relWort]] &amp; "beispielKey"</f>
        <v>eine/dieÜberprüfungnominativeKasussingularNumerusKeybeispielKey</v>
      </c>
      <c r="E433">
        <v>432</v>
      </c>
    </row>
    <row r="434" spans="1:5" x14ac:dyDescent="0.2">
      <c r="A434" t="s">
        <v>2135</v>
      </c>
      <c r="B434" t="s">
        <v>3114</v>
      </c>
      <c r="C434" t="s">
        <v>5547</v>
      </c>
      <c r="D434" t="str">
        <f>Table_Beispiel[[#This Row],[relWort]] &amp; "beispielKey"</f>
        <v>eine/dieTeilnahmenominativeKasussingularNumerusKeybeispielKey</v>
      </c>
      <c r="E434">
        <v>433</v>
      </c>
    </row>
    <row r="435" spans="1:5" x14ac:dyDescent="0.2">
      <c r="A435" t="s">
        <v>2136</v>
      </c>
      <c r="B435" t="s">
        <v>3115</v>
      </c>
      <c r="C435" t="s">
        <v>5467</v>
      </c>
      <c r="D435" t="str">
        <f>Table_Beispiel[[#This Row],[relWort]] &amp; "beispielKey"</f>
        <v>eine/dieUnterstützungnominativeKasussingularNumerusKeybeispielKey</v>
      </c>
      <c r="E435">
        <v>434</v>
      </c>
    </row>
    <row r="436" spans="1:5" x14ac:dyDescent="0.2">
      <c r="A436" t="s">
        <v>2137</v>
      </c>
      <c r="B436" t="s">
        <v>3116</v>
      </c>
      <c r="C436" t="s">
        <v>5484</v>
      </c>
      <c r="D436" t="str">
        <f>Table_Beispiel[[#This Row],[relWort]] &amp; "beispielKey"</f>
        <v>eine/dieUmsetzungnominativeKasussingularNumerusKeybeispielKey</v>
      </c>
      <c r="E436">
        <v>435</v>
      </c>
    </row>
    <row r="437" spans="1:5" x14ac:dyDescent="0.2">
      <c r="A437" t="s">
        <v>2138</v>
      </c>
      <c r="B437" t="s">
        <v>3117</v>
      </c>
      <c r="C437" t="s">
        <v>5599</v>
      </c>
      <c r="D437" t="str">
        <f>Table_Beispiel[[#This Row],[relWort]] &amp; "beispielKey"</f>
        <v>eine/dieTerminplanungnominativeKasussingularNumerusKeybeispielKey</v>
      </c>
      <c r="E437">
        <v>436</v>
      </c>
    </row>
    <row r="438" spans="1:5" x14ac:dyDescent="0.2">
      <c r="A438" t="s">
        <v>2139</v>
      </c>
      <c r="B438" t="s">
        <v>3118</v>
      </c>
      <c r="C438" t="s">
        <v>5600</v>
      </c>
      <c r="D438" t="str">
        <f>Table_Beispiel[[#This Row],[relWort]] &amp; "beispielKey"</f>
        <v>eine/dieTeilhabenominativeKasussingularNumerusKeybeispielKey</v>
      </c>
      <c r="E438">
        <v>437</v>
      </c>
    </row>
    <row r="439" spans="1:5" x14ac:dyDescent="0.2">
      <c r="A439" t="s">
        <v>2140</v>
      </c>
      <c r="B439" t="s">
        <v>3119</v>
      </c>
      <c r="C439" t="s">
        <v>5601</v>
      </c>
      <c r="D439" t="str">
        <f>Table_Beispiel[[#This Row],[relWort]] &amp; "beispielKey"</f>
        <v>eine/dieTagesordnungnominativeKasussingularNumerusKeybeispielKey</v>
      </c>
      <c r="E439">
        <v>438</v>
      </c>
    </row>
    <row r="440" spans="1:5" x14ac:dyDescent="0.2">
      <c r="A440" t="s">
        <v>2141</v>
      </c>
      <c r="B440" t="s">
        <v>3120</v>
      </c>
      <c r="C440" t="s">
        <v>5516</v>
      </c>
      <c r="D440" t="str">
        <f>Table_Beispiel[[#This Row],[relWort]] &amp; "beispielKey"</f>
        <v>eine/dieStellungnahmenominativeKasussingularNumerusKeybeispielKey</v>
      </c>
      <c r="E440">
        <v>439</v>
      </c>
    </row>
    <row r="441" spans="1:5" x14ac:dyDescent="0.2">
      <c r="A441" t="s">
        <v>2142</v>
      </c>
      <c r="B441" t="s">
        <v>3121</v>
      </c>
      <c r="C441" t="s">
        <v>5602</v>
      </c>
      <c r="D441" t="str">
        <f>Table_Beispiel[[#This Row],[relWort]] &amp; "beispielKey"</f>
        <v>eine/dieSteuerungnominativeKasussingularNumerusKeybeispielKey</v>
      </c>
      <c r="E441">
        <v>440</v>
      </c>
    </row>
    <row r="442" spans="1:5" x14ac:dyDescent="0.2">
      <c r="A442" t="s">
        <v>2143</v>
      </c>
      <c r="B442" t="s">
        <v>3122</v>
      </c>
      <c r="C442" t="s">
        <v>5603</v>
      </c>
      <c r="D442" t="str">
        <f>Table_Beispiel[[#This Row],[relWort]] &amp; "beispielKey"</f>
        <v>eine/dieStellungnominativeKasussingularNumerusKeybeispielKey</v>
      </c>
      <c r="E442">
        <v>441</v>
      </c>
    </row>
    <row r="443" spans="1:5" x14ac:dyDescent="0.2">
      <c r="A443" t="s">
        <v>2144</v>
      </c>
      <c r="B443" t="s">
        <v>3123</v>
      </c>
      <c r="C443" t="s">
        <v>5604</v>
      </c>
      <c r="D443" t="str">
        <f>Table_Beispiel[[#This Row],[relWort]] &amp; "beispielKey"</f>
        <v>eine/dieSprachregelungnominativeKasussingularNumerusKeybeispielKey</v>
      </c>
      <c r="E443">
        <v>442</v>
      </c>
    </row>
    <row r="444" spans="1:5" x14ac:dyDescent="0.2">
      <c r="A444" t="s">
        <v>2145</v>
      </c>
      <c r="B444" t="s">
        <v>3124</v>
      </c>
      <c r="C444" t="s">
        <v>5605</v>
      </c>
      <c r="D444" t="str">
        <f>Table_Beispiel[[#This Row],[relWort]] &amp; "beispielKey"</f>
        <v>eine/dieSpezifikationnominativeKasussingularNumerusKeybeispielKey</v>
      </c>
      <c r="E444">
        <v>443</v>
      </c>
    </row>
    <row r="445" spans="1:5" x14ac:dyDescent="0.2">
      <c r="A445" t="s">
        <v>2146</v>
      </c>
      <c r="B445" t="s">
        <v>3125</v>
      </c>
      <c r="C445" t="s">
        <v>5560</v>
      </c>
      <c r="D445" t="str">
        <f>Table_Beispiel[[#This Row],[relWort]] &amp; "beispielKey"</f>
        <v>eine/dieSitzungnominativeKasussingularNumerusKeybeispielKey</v>
      </c>
      <c r="E445">
        <v>444</v>
      </c>
    </row>
    <row r="446" spans="1:5" x14ac:dyDescent="0.2">
      <c r="A446" t="s">
        <v>2147</v>
      </c>
      <c r="B446" t="s">
        <v>3126</v>
      </c>
      <c r="C446" t="s">
        <v>5606</v>
      </c>
      <c r="D446" t="str">
        <f>Table_Beispiel[[#This Row],[relWort]] &amp; "beispielKey"</f>
        <v>eine/dieSicherstellungnominativeKasussingularNumerusKeybeispielKey</v>
      </c>
      <c r="E446">
        <v>445</v>
      </c>
    </row>
    <row r="447" spans="1:5" x14ac:dyDescent="0.2">
      <c r="A447" t="s">
        <v>2148</v>
      </c>
      <c r="B447" t="s">
        <v>3127</v>
      </c>
      <c r="C447" t="s">
        <v>5607</v>
      </c>
      <c r="D447" t="str">
        <f>Table_Beispiel[[#This Row],[relWort]] &amp; "beispielKey"</f>
        <v>eine/dieSicherheitnominativeKasussingularNumerusKeybeispielKey</v>
      </c>
      <c r="E447">
        <v>446</v>
      </c>
    </row>
    <row r="448" spans="1:5" x14ac:dyDescent="0.2">
      <c r="A448" t="s">
        <v>2149</v>
      </c>
      <c r="B448" t="s">
        <v>3128</v>
      </c>
      <c r="C448" t="s">
        <v>5608</v>
      </c>
      <c r="D448" t="str">
        <f>Table_Beispiel[[#This Row],[relWort]] &amp; "beispielKey"</f>
        <v>eine/dieSelbsteinschätzungnominativeKasussingularNumerusKeybeispielKey</v>
      </c>
      <c r="E448">
        <v>447</v>
      </c>
    </row>
    <row r="449" spans="1:5" x14ac:dyDescent="0.2">
      <c r="A449" t="s">
        <v>2150</v>
      </c>
      <c r="B449" t="s">
        <v>3129</v>
      </c>
      <c r="C449" t="s">
        <v>5609</v>
      </c>
      <c r="D449" t="str">
        <f>Table_Beispiel[[#This Row],[relWort]] &amp; "beispielKey"</f>
        <v>eine/dieRückmeldungnominativeKasussingularNumerusKeybeispielKey</v>
      </c>
      <c r="E449">
        <v>448</v>
      </c>
    </row>
    <row r="450" spans="1:5" x14ac:dyDescent="0.2">
      <c r="A450" t="s">
        <v>2151</v>
      </c>
      <c r="B450" t="s">
        <v>3130</v>
      </c>
      <c r="C450" t="s">
        <v>5610</v>
      </c>
      <c r="D450" t="str">
        <f>Table_Beispiel[[#This Row],[relWort]] &amp; "beispielKey"</f>
        <v>eine/dieRichtlinienominativeKasussingularNumerusKeybeispielKey</v>
      </c>
      <c r="E450">
        <v>449</v>
      </c>
    </row>
    <row r="451" spans="1:5" x14ac:dyDescent="0.2">
      <c r="A451" t="s">
        <v>2152</v>
      </c>
      <c r="B451" t="s">
        <v>3131</v>
      </c>
      <c r="C451" t="s">
        <v>5611</v>
      </c>
      <c r="D451" t="str">
        <f>Table_Beispiel[[#This Row],[relWort]] &amp; "beispielKey"</f>
        <v>eine/dieRelevanznominativeKasussingularNumerusKeybeispielKey</v>
      </c>
      <c r="E451">
        <v>450</v>
      </c>
    </row>
    <row r="452" spans="1:5" x14ac:dyDescent="0.2">
      <c r="A452" t="s">
        <v>2153</v>
      </c>
      <c r="B452" t="s">
        <v>3132</v>
      </c>
      <c r="C452" t="s">
        <v>5612</v>
      </c>
      <c r="D452" t="str">
        <f>Table_Beispiel[[#This Row],[relWort]] &amp; "beispielKey"</f>
        <v>eine/dieRechtsprechungnominativeKasussingularNumerusKeybeispielKey</v>
      </c>
      <c r="E452">
        <v>451</v>
      </c>
    </row>
    <row r="453" spans="1:5" x14ac:dyDescent="0.2">
      <c r="A453" t="s">
        <v>2154</v>
      </c>
      <c r="B453" t="s">
        <v>3133</v>
      </c>
      <c r="C453" t="s">
        <v>5613</v>
      </c>
      <c r="D453" t="str">
        <f>Table_Beispiel[[#This Row],[relWort]] &amp; "beispielKey"</f>
        <v>eine/dieRechtsgrundlagenominativeKasussingularNumerusKeybeispielKey</v>
      </c>
      <c r="E453">
        <v>452</v>
      </c>
    </row>
    <row r="454" spans="1:5" x14ac:dyDescent="0.2">
      <c r="A454" t="s">
        <v>2155</v>
      </c>
      <c r="B454" t="s">
        <v>3134</v>
      </c>
      <c r="C454" t="s">
        <v>5614</v>
      </c>
      <c r="D454" t="str">
        <f>Table_Beispiel[[#This Row],[relWort]] &amp; "beispielKey"</f>
        <v>eine/dieQualitätssicherungnominativeKasussingularNumerusKeybeispielKey</v>
      </c>
      <c r="E454">
        <v>453</v>
      </c>
    </row>
    <row r="455" spans="1:5" x14ac:dyDescent="0.2">
      <c r="A455" t="s">
        <v>2156</v>
      </c>
      <c r="B455" t="s">
        <v>3135</v>
      </c>
      <c r="C455" t="s">
        <v>5615</v>
      </c>
      <c r="D455" t="str">
        <f>Table_Beispiel[[#This Row],[relWort]] &amp; "beispielKey"</f>
        <v>eine/dieQualitätskontrollenominativeKasussingularNumerusKeybeispielKey</v>
      </c>
      <c r="E455">
        <v>454</v>
      </c>
    </row>
    <row r="456" spans="1:5" x14ac:dyDescent="0.2">
      <c r="A456" t="s">
        <v>2157</v>
      </c>
      <c r="B456" t="s">
        <v>3136</v>
      </c>
      <c r="C456" t="s">
        <v>5446</v>
      </c>
      <c r="D456" t="str">
        <f>Table_Beispiel[[#This Row],[relWort]] &amp; "beispielKey"</f>
        <v>eine/diePrüfungnominativeKasussingularNumerusKeybeispielKey</v>
      </c>
      <c r="E456">
        <v>455</v>
      </c>
    </row>
    <row r="457" spans="1:5" x14ac:dyDescent="0.2">
      <c r="A457" t="s">
        <v>2158</v>
      </c>
      <c r="B457" t="s">
        <v>3137</v>
      </c>
      <c r="C457" t="s">
        <v>5616</v>
      </c>
      <c r="D457" t="str">
        <f>Table_Beispiel[[#This Row],[relWort]] &amp; "beispielKey"</f>
        <v>eine/dieProblemlösungnominativeKasussingularNumerusKeybeispielKey</v>
      </c>
      <c r="E457">
        <v>456</v>
      </c>
    </row>
    <row r="458" spans="1:5" x14ac:dyDescent="0.2">
      <c r="A458" t="s">
        <v>2159</v>
      </c>
      <c r="B458" t="s">
        <v>3138</v>
      </c>
      <c r="C458" t="s">
        <v>5617</v>
      </c>
      <c r="D458" t="str">
        <f>Table_Beispiel[[#This Row],[relWort]] &amp; "beispielKey"</f>
        <v>eine/dieProblematiknominativeKasussingularNumerusKeybeispielKey</v>
      </c>
      <c r="E458">
        <v>457</v>
      </c>
    </row>
    <row r="459" spans="1:5" x14ac:dyDescent="0.2">
      <c r="A459" t="s">
        <v>2160</v>
      </c>
      <c r="B459" t="s">
        <v>3139</v>
      </c>
      <c r="C459" t="s">
        <v>5512</v>
      </c>
      <c r="D459" t="str">
        <f>Table_Beispiel[[#This Row],[relWort]] &amp; "beispielKey"</f>
        <v>eine/diePlanungnominativeKasussingularNumerusKeybeispielKey</v>
      </c>
      <c r="E459">
        <v>458</v>
      </c>
    </row>
    <row r="460" spans="1:5" x14ac:dyDescent="0.2">
      <c r="A460" t="s">
        <v>2161</v>
      </c>
      <c r="B460" t="s">
        <v>3140</v>
      </c>
      <c r="C460" t="s">
        <v>5618</v>
      </c>
      <c r="D460" t="str">
        <f>Table_Beispiel[[#This Row],[relWort]] &amp; "beispielKey"</f>
        <v>eine/diePerspektivenominativeKasussingularNumerusKeybeispielKey</v>
      </c>
      <c r="E460">
        <v>459</v>
      </c>
    </row>
    <row r="461" spans="1:5" x14ac:dyDescent="0.2">
      <c r="A461" t="s">
        <v>2162</v>
      </c>
      <c r="B461" t="s">
        <v>3141</v>
      </c>
      <c r="C461" t="s">
        <v>5619</v>
      </c>
      <c r="D461" t="str">
        <f>Table_Beispiel[[#This Row],[relWort]] &amp; "beispielKey"</f>
        <v>eine/diePersonalentwicklungnominativeKasussingularNumerusKeybeispielKey</v>
      </c>
      <c r="E461">
        <v>460</v>
      </c>
    </row>
    <row r="462" spans="1:5" x14ac:dyDescent="0.2">
      <c r="A462" t="s">
        <v>2163</v>
      </c>
      <c r="B462" t="s">
        <v>3142</v>
      </c>
      <c r="C462" t="s">
        <v>5620</v>
      </c>
      <c r="D462" t="str">
        <f>Table_Beispiel[[#This Row],[relWort]] &amp; "beispielKey"</f>
        <v>eine/diePersonalplanungnominativeKasussingularNumerusKeybeispielKey</v>
      </c>
      <c r="E462">
        <v>461</v>
      </c>
    </row>
    <row r="463" spans="1:5" x14ac:dyDescent="0.2">
      <c r="A463" t="s">
        <v>2164</v>
      </c>
      <c r="B463" t="s">
        <v>3143</v>
      </c>
      <c r="C463" t="s">
        <v>5621</v>
      </c>
      <c r="D463" t="str">
        <f>Table_Beispiel[[#This Row],[relWort]] &amp; "beispielKey"</f>
        <v>eine/diePartnerschaftnominativeKasussingularNumerusKeybeispielKey</v>
      </c>
      <c r="E463">
        <v>462</v>
      </c>
    </row>
    <row r="464" spans="1:5" x14ac:dyDescent="0.2">
      <c r="A464" t="s">
        <v>2165</v>
      </c>
      <c r="B464" t="s">
        <v>3144</v>
      </c>
      <c r="C464" t="s">
        <v>5558</v>
      </c>
      <c r="D464" t="str">
        <f>Table_Beispiel[[#This Row],[relWort]] &amp; "beispielKey"</f>
        <v>eine/dieOrientierungnominativeKasussingularNumerusKeybeispielKey</v>
      </c>
      <c r="E464">
        <v>463</v>
      </c>
    </row>
    <row r="465" spans="1:5" x14ac:dyDescent="0.2">
      <c r="A465" t="s">
        <v>2166</v>
      </c>
      <c r="B465" t="s">
        <v>3145</v>
      </c>
      <c r="C465" t="s">
        <v>5439</v>
      </c>
      <c r="D465" t="str">
        <f>Table_Beispiel[[#This Row],[relWort]] &amp; "beispielKey"</f>
        <v>eine/dieOrganisationnominativeKasussingularNumerusKeybeispielKey</v>
      </c>
      <c r="E465">
        <v>464</v>
      </c>
    </row>
    <row r="466" spans="1:5" x14ac:dyDescent="0.2">
      <c r="A466" t="s">
        <v>2167</v>
      </c>
      <c r="B466" t="s">
        <v>3146</v>
      </c>
      <c r="C466" t="s">
        <v>5622</v>
      </c>
      <c r="D466" t="str">
        <f>Table_Beispiel[[#This Row],[relWort]] &amp; "beispielKey"</f>
        <v>eine/dieOffenheitnominativeKasussingularNumerusKeybeispielKey</v>
      </c>
      <c r="E466">
        <v>465</v>
      </c>
    </row>
    <row r="467" spans="1:5" x14ac:dyDescent="0.2">
      <c r="A467" t="s">
        <v>2168</v>
      </c>
      <c r="B467" t="s">
        <v>3147</v>
      </c>
      <c r="C467" t="s">
        <v>5623</v>
      </c>
      <c r="D467" t="str">
        <f>Table_Beispiel[[#This Row],[relWort]] &amp; "beispielKey"</f>
        <v>eine/dieNotwendigkeitnominativeKasussingularNumerusKeybeispielKey</v>
      </c>
      <c r="E467">
        <v>466</v>
      </c>
    </row>
    <row r="468" spans="1:5" x14ac:dyDescent="0.2">
      <c r="A468" t="s">
        <v>2169</v>
      </c>
      <c r="B468" t="s">
        <v>3148</v>
      </c>
      <c r="C468" t="s">
        <v>5624</v>
      </c>
      <c r="D468" t="str">
        <f>Table_Beispiel[[#This Row],[relWort]] &amp; "beispielKey"</f>
        <v>eine/dieNachfragenominativeKasussingularNumerusKeybeispielKey</v>
      </c>
      <c r="E468">
        <v>467</v>
      </c>
    </row>
    <row r="469" spans="1:5" x14ac:dyDescent="0.2">
      <c r="A469" t="s">
        <v>2170</v>
      </c>
      <c r="B469" t="s">
        <v>3149</v>
      </c>
      <c r="C469" t="s">
        <v>5625</v>
      </c>
      <c r="D469" t="str">
        <f>Table_Beispiel[[#This Row],[relWort]] &amp; "beispielKey"</f>
        <v>eine/dieMitarbeitnominativeKasussingularNumerusKeybeispielKey</v>
      </c>
      <c r="E469">
        <v>468</v>
      </c>
    </row>
    <row r="470" spans="1:5" x14ac:dyDescent="0.2">
      <c r="A470" t="s">
        <v>2171</v>
      </c>
      <c r="B470" t="s">
        <v>3150</v>
      </c>
      <c r="C470" t="s">
        <v>5390</v>
      </c>
      <c r="D470" t="str">
        <f>Table_Beispiel[[#This Row],[relWort]] &amp; "beispielKey"</f>
        <v>eine/dieMeinungnominativeKasussingularNumerusKeybeispielKey</v>
      </c>
      <c r="E470">
        <v>469</v>
      </c>
    </row>
    <row r="471" spans="1:5" x14ac:dyDescent="0.2">
      <c r="A471" t="s">
        <v>2172</v>
      </c>
      <c r="B471" t="s">
        <v>3151</v>
      </c>
      <c r="C471" t="s">
        <v>5477</v>
      </c>
      <c r="D471" t="str">
        <f>Table_Beispiel[[#This Row],[relWort]] &amp; "beispielKey"</f>
        <v>eine/dieMaßnahmenominativeKasussingularNumerusKeybeispielKey</v>
      </c>
      <c r="E471">
        <v>470</v>
      </c>
    </row>
    <row r="472" spans="1:5" x14ac:dyDescent="0.2">
      <c r="A472" t="s">
        <v>2173</v>
      </c>
      <c r="B472" t="s">
        <v>3152</v>
      </c>
      <c r="C472" t="s">
        <v>5626</v>
      </c>
      <c r="D472" t="str">
        <f>Table_Beispiel[[#This Row],[relWort]] &amp; "beispielKey"</f>
        <v>eine/dieLösungsstrategienominativeKasussingularNumerusKeybeispielKey</v>
      </c>
      <c r="E472">
        <v>471</v>
      </c>
    </row>
    <row r="473" spans="1:5" x14ac:dyDescent="0.2">
      <c r="A473" t="s">
        <v>2174</v>
      </c>
      <c r="B473" t="s">
        <v>3153</v>
      </c>
      <c r="C473" t="s">
        <v>5452</v>
      </c>
      <c r="D473" t="str">
        <f>Table_Beispiel[[#This Row],[relWort]] &amp; "beispielKey"</f>
        <v>eine/dieLösungnominativeKasussingularNumerusKeybeispielKey</v>
      </c>
      <c r="E473">
        <v>472</v>
      </c>
    </row>
    <row r="474" spans="1:5" x14ac:dyDescent="0.2">
      <c r="A474" t="s">
        <v>2175</v>
      </c>
      <c r="B474" t="s">
        <v>3154</v>
      </c>
      <c r="C474" t="s">
        <v>5627</v>
      </c>
      <c r="D474" t="str">
        <f>Table_Beispiel[[#This Row],[relWort]] &amp; "beispielKey"</f>
        <v>eine/dieKlarheitnominativeKasussingularNumerusKeybeispielKey</v>
      </c>
      <c r="E474">
        <v>473</v>
      </c>
    </row>
    <row r="475" spans="1:5" x14ac:dyDescent="0.2">
      <c r="A475" t="s">
        <v>2176</v>
      </c>
      <c r="B475" t="s">
        <v>3155</v>
      </c>
      <c r="C475" t="s">
        <v>5528</v>
      </c>
      <c r="D475" t="str">
        <f>Table_Beispiel[[#This Row],[relWort]] &amp; "beispielKey"</f>
        <v>eine/dieKenntnisnominativeKasussingularNumerusKeybeispielKey</v>
      </c>
      <c r="E475">
        <v>474</v>
      </c>
    </row>
    <row r="476" spans="1:5" x14ac:dyDescent="0.2">
      <c r="A476" t="s">
        <v>2177</v>
      </c>
      <c r="B476" t="s">
        <v>3156</v>
      </c>
      <c r="C476" t="s">
        <v>5628</v>
      </c>
      <c r="D476" t="str">
        <f>Table_Beispiel[[#This Row],[relWort]] &amp; "beispielKey"</f>
        <v>eine/dieKapazitätnominativeKasussingularNumerusKeybeispielKey</v>
      </c>
      <c r="E476">
        <v>475</v>
      </c>
    </row>
    <row r="477" spans="1:5" x14ac:dyDescent="0.2">
      <c r="A477" t="s">
        <v>2178</v>
      </c>
      <c r="B477" t="s">
        <v>3157</v>
      </c>
      <c r="C477" t="s">
        <v>5629</v>
      </c>
      <c r="D477" t="str">
        <f>Table_Beispiel[[#This Row],[relWort]] &amp; "beispielKey"</f>
        <v>eine/dieIntegrationnominativeKasussingularNumerusKeybeispielKey</v>
      </c>
      <c r="E477">
        <v>476</v>
      </c>
    </row>
    <row r="478" spans="1:5" x14ac:dyDescent="0.2">
      <c r="A478" t="s">
        <v>2179</v>
      </c>
      <c r="B478" t="s">
        <v>3158</v>
      </c>
      <c r="C478" t="s">
        <v>5630</v>
      </c>
      <c r="D478" t="str">
        <f>Table_Beispiel[[#This Row],[relWort]] &amp; "beispielKey"</f>
        <v>eine/dieInitiativenominativeKasussingularNumerusKeybeispielKey</v>
      </c>
      <c r="E478">
        <v>477</v>
      </c>
    </row>
    <row r="479" spans="1:5" x14ac:dyDescent="0.2">
      <c r="A479" t="s">
        <v>2180</v>
      </c>
      <c r="B479" t="s">
        <v>3159</v>
      </c>
      <c r="C479" t="s">
        <v>5410</v>
      </c>
      <c r="D479" t="str">
        <f>Table_Beispiel[[#This Row],[relWort]] &amp; "beispielKey"</f>
        <v>eine/dieInformationnominativeKasussingularNumerusKeybeispielKey</v>
      </c>
      <c r="E479">
        <v>478</v>
      </c>
    </row>
    <row r="480" spans="1:5" x14ac:dyDescent="0.2">
      <c r="A480" t="s">
        <v>2181</v>
      </c>
      <c r="B480" t="s">
        <v>3160</v>
      </c>
      <c r="C480" t="s">
        <v>5631</v>
      </c>
      <c r="D480" t="str">
        <f>Table_Beispiel[[#This Row],[relWort]] &amp; "beispielKey"</f>
        <v>eine/dieHerausforderungnominativeKasussingularNumerusKeybeispielKey</v>
      </c>
      <c r="E480">
        <v>479</v>
      </c>
    </row>
    <row r="481" spans="1:5" x14ac:dyDescent="0.2">
      <c r="A481" t="s">
        <v>2182</v>
      </c>
      <c r="B481" t="s">
        <v>3161</v>
      </c>
      <c r="C481" t="s">
        <v>5632</v>
      </c>
      <c r="D481" t="str">
        <f>Table_Beispiel[[#This Row],[relWort]] &amp; "beispielKey"</f>
        <v>eine/dieHandlungnominativeKasussingularNumerusKeybeispielKey</v>
      </c>
      <c r="E481">
        <v>480</v>
      </c>
    </row>
    <row r="482" spans="1:5" x14ac:dyDescent="0.2">
      <c r="A482" t="s">
        <v>2183</v>
      </c>
      <c r="B482" t="s">
        <v>3162</v>
      </c>
      <c r="C482" t="s">
        <v>5461</v>
      </c>
      <c r="D482" t="str">
        <f>Table_Beispiel[[#This Row],[relWort]] &amp; "beispielKey"</f>
        <v>eine/dieGrundlagenominativeKasussingularNumerusKeybeispielKey</v>
      </c>
      <c r="E482">
        <v>481</v>
      </c>
    </row>
    <row r="483" spans="1:5" x14ac:dyDescent="0.2">
      <c r="A483" t="s">
        <v>2184</v>
      </c>
      <c r="B483" t="s">
        <v>3163</v>
      </c>
      <c r="C483" t="s">
        <v>5633</v>
      </c>
      <c r="D483" t="str">
        <f>Table_Beispiel[[#This Row],[relWort]] &amp; "beispielKey"</f>
        <v>eine/dieGesundheitnominativeKasussingularNumerusKeybeispielKey</v>
      </c>
      <c r="E483">
        <v>482</v>
      </c>
    </row>
    <row r="484" spans="1:5" x14ac:dyDescent="0.2">
      <c r="A484" t="s">
        <v>2185</v>
      </c>
      <c r="B484" t="s">
        <v>3164</v>
      </c>
      <c r="C484" t="s">
        <v>5585</v>
      </c>
      <c r="D484" t="str">
        <f>Table_Beispiel[[#This Row],[relWort]] &amp; "beispielKey"</f>
        <v>eine/dieGestaltungnominativeKasussingularNumerusKeybeispielKey</v>
      </c>
      <c r="E484">
        <v>483</v>
      </c>
    </row>
    <row r="485" spans="1:5" x14ac:dyDescent="0.2">
      <c r="A485" t="s">
        <v>2186</v>
      </c>
      <c r="B485" t="s">
        <v>3165</v>
      </c>
      <c r="C485" t="s">
        <v>5634</v>
      </c>
      <c r="D485" t="str">
        <f>Table_Beispiel[[#This Row],[relWort]] &amp; "beispielKey"</f>
        <v>eine/dieFührungnominativeKasussingularNumerusKeybeispielKey</v>
      </c>
      <c r="E485">
        <v>484</v>
      </c>
    </row>
    <row r="486" spans="1:5" x14ac:dyDescent="0.2">
      <c r="A486" t="s">
        <v>2187</v>
      </c>
      <c r="B486" t="s">
        <v>3166</v>
      </c>
      <c r="C486" t="s">
        <v>5635</v>
      </c>
      <c r="D486" t="str">
        <f>Table_Beispiel[[#This Row],[relWort]] &amp; "beispielKey"</f>
        <v>eine/dieFlexibilitätnominativeKasussingularNumerusKeybeispielKey</v>
      </c>
      <c r="E486">
        <v>485</v>
      </c>
    </row>
    <row r="487" spans="1:5" x14ac:dyDescent="0.2">
      <c r="A487" t="s">
        <v>2188</v>
      </c>
      <c r="B487" t="s">
        <v>3167</v>
      </c>
      <c r="C487" t="s">
        <v>5636</v>
      </c>
      <c r="D487" t="str">
        <f>Table_Beispiel[[#This Row],[relWort]] &amp; "beispielKey"</f>
        <v>eine/dieFähigkeitnominativeKasussingularNumerusKeybeispielKey</v>
      </c>
      <c r="E487">
        <v>486</v>
      </c>
    </row>
    <row r="488" spans="1:5" x14ac:dyDescent="0.2">
      <c r="A488" t="s">
        <v>2189</v>
      </c>
      <c r="B488" t="s">
        <v>3168</v>
      </c>
      <c r="C488" t="s">
        <v>5420</v>
      </c>
      <c r="D488" t="str">
        <f>Table_Beispiel[[#This Row],[relWort]] &amp; "beispielKey"</f>
        <v>eine/dieEntwicklungnominativeKasussingularNumerusKeybeispielKey</v>
      </c>
      <c r="E488">
        <v>487</v>
      </c>
    </row>
    <row r="489" spans="1:5" x14ac:dyDescent="0.2">
      <c r="A489" t="s">
        <v>2190</v>
      </c>
      <c r="B489" t="s">
        <v>3169</v>
      </c>
      <c r="C489" t="s">
        <v>5409</v>
      </c>
      <c r="D489" t="str">
        <f>Table_Beispiel[[#This Row],[relWort]] &amp; "beispielKey"</f>
        <v>eine/dieEntscheidungnominativeKasussingularNumerusKeybeispielKey</v>
      </c>
      <c r="E489">
        <v>488</v>
      </c>
    </row>
    <row r="490" spans="1:5" x14ac:dyDescent="0.2">
      <c r="A490" t="s">
        <v>2191</v>
      </c>
      <c r="B490" t="s">
        <v>3170</v>
      </c>
      <c r="C490" t="s">
        <v>5637</v>
      </c>
      <c r="D490" t="str">
        <f>Table_Beispiel[[#This Row],[relWort]] &amp; "beispielKey"</f>
        <v>eine/dieEigenverantwortungnominativeKasussingularNumerusKeybeispielKey</v>
      </c>
      <c r="E490">
        <v>489</v>
      </c>
    </row>
    <row r="491" spans="1:5" x14ac:dyDescent="0.2">
      <c r="A491" t="s">
        <v>2192</v>
      </c>
      <c r="B491" t="s">
        <v>3171</v>
      </c>
      <c r="C491" t="s">
        <v>5507</v>
      </c>
      <c r="D491" t="str">
        <f>Table_Beispiel[[#This Row],[relWort]] &amp; "beispielKey"</f>
        <v>eine/dieDurchführungnominativeKasussingularNumerusKeybeispielKey</v>
      </c>
      <c r="E491">
        <v>490</v>
      </c>
    </row>
    <row r="492" spans="1:5" x14ac:dyDescent="0.2">
      <c r="A492" t="s">
        <v>2193</v>
      </c>
      <c r="B492" t="s">
        <v>3172</v>
      </c>
      <c r="C492" t="s">
        <v>5638</v>
      </c>
      <c r="D492" t="str">
        <f>Table_Beispiel[[#This Row],[relWort]] &amp; "beispielKey"</f>
        <v>eine/dieDifferenzierungnominativeKasussingularNumerusKeybeispielKey</v>
      </c>
      <c r="E492">
        <v>491</v>
      </c>
    </row>
    <row r="493" spans="1:5" x14ac:dyDescent="0.2">
      <c r="A493" t="s">
        <v>2194</v>
      </c>
      <c r="B493" t="s">
        <v>3173</v>
      </c>
      <c r="C493" t="s">
        <v>5567</v>
      </c>
      <c r="D493" t="str">
        <f>Table_Beispiel[[#This Row],[relWort]] &amp; "beispielKey"</f>
        <v>eine/dieDefinitionnominativeKasussingularNumerusKeybeispielKey</v>
      </c>
      <c r="E493">
        <v>492</v>
      </c>
    </row>
    <row r="494" spans="1:5" x14ac:dyDescent="0.2">
      <c r="A494" t="s">
        <v>2195</v>
      </c>
      <c r="B494" t="s">
        <v>3174</v>
      </c>
      <c r="C494" t="s">
        <v>5509</v>
      </c>
      <c r="D494" t="str">
        <f>Table_Beispiel[[#This Row],[relWort]] &amp; "beispielKey"</f>
        <v>eine/dieDarstellungnominativeKasussingularNumerusKeybeispielKey</v>
      </c>
      <c r="E494">
        <v>493</v>
      </c>
    </row>
    <row r="495" spans="1:5" x14ac:dyDescent="0.2">
      <c r="A495" t="s">
        <v>2196</v>
      </c>
      <c r="B495" t="s">
        <v>3175</v>
      </c>
      <c r="C495" t="s">
        <v>5557</v>
      </c>
      <c r="D495" t="str">
        <f>Table_Beispiel[[#This Row],[relWort]] &amp; "beispielKey"</f>
        <v>eine/dieZusammenarbeitnominativeKasussingularNumerusKeybeispielKey</v>
      </c>
      <c r="E495">
        <v>494</v>
      </c>
    </row>
    <row r="496" spans="1:5" x14ac:dyDescent="0.2">
      <c r="A496" t="s">
        <v>2197</v>
      </c>
      <c r="B496" t="s">
        <v>3176</v>
      </c>
      <c r="C496" t="s">
        <v>5639</v>
      </c>
      <c r="D496" t="str">
        <f>Table_Beispiel[[#This Row],[relWort]] &amp; "beispielKey"</f>
        <v>eine/dieZuständigkeitnominativeKasussingularNumerusKeybeispielKey</v>
      </c>
      <c r="E496">
        <v>495</v>
      </c>
    </row>
    <row r="497" spans="1:5" x14ac:dyDescent="0.2">
      <c r="A497" t="s">
        <v>2198</v>
      </c>
      <c r="B497" t="s">
        <v>3177</v>
      </c>
      <c r="C497" t="s">
        <v>5639</v>
      </c>
      <c r="D497" t="str">
        <f>Table_Beispiel[[#This Row],[relWort]] &amp; "beispielKey"</f>
        <v>eine/dieZuständigkeitnominativeKasussingularNumerusKeybeispielKey</v>
      </c>
      <c r="E497">
        <v>496</v>
      </c>
    </row>
    <row r="498" spans="1:5" x14ac:dyDescent="0.2">
      <c r="A498" t="s">
        <v>2199</v>
      </c>
      <c r="B498" t="s">
        <v>3178</v>
      </c>
      <c r="C498" t="s">
        <v>5640</v>
      </c>
      <c r="D498" t="str">
        <f>Table_Beispiel[[#This Row],[relWort]] &amp; "beispielKey"</f>
        <v>eine/dieZielsetzungnominativeKasussingularNumerusKeybeispielKey</v>
      </c>
      <c r="E498">
        <v>497</v>
      </c>
    </row>
    <row r="499" spans="1:5" x14ac:dyDescent="0.2">
      <c r="A499" t="s">
        <v>2200</v>
      </c>
      <c r="B499" t="s">
        <v>3179</v>
      </c>
      <c r="C499" t="s">
        <v>5641</v>
      </c>
      <c r="D499" t="str">
        <f>Table_Beispiel[[#This Row],[relWort]] &amp; "beispielKey"</f>
        <v>eine/dieZielerreichungnominativeKasussingularNumerusKeybeispielKey</v>
      </c>
      <c r="E499">
        <v>498</v>
      </c>
    </row>
    <row r="500" spans="1:5" x14ac:dyDescent="0.2">
      <c r="A500" t="s">
        <v>2201</v>
      </c>
      <c r="B500" t="s">
        <v>3180</v>
      </c>
      <c r="C500" t="s">
        <v>5642</v>
      </c>
      <c r="D500" t="str">
        <f>Table_Beispiel[[#This Row],[relWort]] &amp; "beispielKey"</f>
        <v>eine/dieWiederholungnominativeKasussingularNumerusKeybeispielKey</v>
      </c>
      <c r="E500">
        <v>499</v>
      </c>
    </row>
    <row r="501" spans="1:5" x14ac:dyDescent="0.2">
      <c r="A501" t="s">
        <v>2202</v>
      </c>
      <c r="B501" t="s">
        <v>3181</v>
      </c>
      <c r="C501" t="s">
        <v>5643</v>
      </c>
      <c r="D501" t="str">
        <f>Table_Beispiel[[#This Row],[relWort]] &amp; "beispielKey"</f>
        <v>eine/dieWeiterentwicklungnominativeKasussingularNumerusKeybeispielKey</v>
      </c>
      <c r="E501">
        <v>500</v>
      </c>
    </row>
    <row r="502" spans="1:5" x14ac:dyDescent="0.2">
      <c r="A502" t="s">
        <v>2203</v>
      </c>
      <c r="B502" t="s">
        <v>3182</v>
      </c>
      <c r="C502" t="s">
        <v>5470</v>
      </c>
      <c r="D502" t="str">
        <f>Table_Beispiel[[#This Row],[relWort]] &amp; "beispielKey"</f>
        <v>eine/dieVerwaltungnominativeKasussingularNumerusKeybeispielKey</v>
      </c>
      <c r="E502">
        <v>501</v>
      </c>
    </row>
    <row r="503" spans="1:5" x14ac:dyDescent="0.2">
      <c r="A503" t="s">
        <v>2204</v>
      </c>
      <c r="B503" t="s">
        <v>3183</v>
      </c>
      <c r="C503" t="s">
        <v>5474</v>
      </c>
      <c r="D503" t="str">
        <f>Table_Beispiel[[#This Row],[relWort]] &amp; "beispielKey"</f>
        <v>eine/dieVeränderungnominativeKasussingularNumerusKeybeispielKey</v>
      </c>
      <c r="E503">
        <v>502</v>
      </c>
    </row>
    <row r="504" spans="1:5" x14ac:dyDescent="0.2">
      <c r="A504" t="s">
        <v>2205</v>
      </c>
      <c r="B504" t="s">
        <v>3184</v>
      </c>
      <c r="C504" t="s">
        <v>5484</v>
      </c>
      <c r="D504" t="str">
        <f>Table_Beispiel[[#This Row],[relWort]] &amp; "beispielKey"</f>
        <v>eine/dieUmsetzungnominativeKasussingularNumerusKeybeispielKey</v>
      </c>
      <c r="E504">
        <v>503</v>
      </c>
    </row>
    <row r="505" spans="1:5" x14ac:dyDescent="0.2">
      <c r="A505" t="s">
        <v>2206</v>
      </c>
      <c r="B505" t="s">
        <v>3185</v>
      </c>
      <c r="C505" t="s">
        <v>5644</v>
      </c>
      <c r="D505" t="str">
        <f>Table_Beispiel[[#This Row],[relWort]] &amp; "beispielKey"</f>
        <v>eine/dieTransparenznominativeKasussingularNumerusKeybeispielKey</v>
      </c>
      <c r="E505">
        <v>504</v>
      </c>
    </row>
    <row r="506" spans="1:5" x14ac:dyDescent="0.2">
      <c r="A506" t="s">
        <v>2207</v>
      </c>
      <c r="B506" t="s">
        <v>3186</v>
      </c>
      <c r="C506" t="s">
        <v>5547</v>
      </c>
      <c r="D506" t="str">
        <f>Table_Beispiel[[#This Row],[relWort]] &amp; "beispielKey"</f>
        <v>eine/dieTeilnahmenominativeKasussingularNumerusKeybeispielKey</v>
      </c>
      <c r="E506">
        <v>505</v>
      </c>
    </row>
    <row r="507" spans="1:5" x14ac:dyDescent="0.2">
      <c r="A507" t="s">
        <v>2208</v>
      </c>
      <c r="B507" t="s">
        <v>3187</v>
      </c>
      <c r="C507" t="s">
        <v>5602</v>
      </c>
      <c r="D507" t="str">
        <f>Table_Beispiel[[#This Row],[relWort]] &amp; "beispielKey"</f>
        <v>eine/dieSteuerungnominativeKasussingularNumerusKeybeispielKey</v>
      </c>
      <c r="E507">
        <v>506</v>
      </c>
    </row>
    <row r="508" spans="1:5" x14ac:dyDescent="0.2">
      <c r="A508" t="s">
        <v>2209</v>
      </c>
      <c r="B508" t="s">
        <v>3188</v>
      </c>
      <c r="C508" t="s">
        <v>5645</v>
      </c>
      <c r="D508" t="str">
        <f>Table_Beispiel[[#This Row],[relWort]] &amp; "beispielKey"</f>
        <v>eine/dieStabilitätnominativeKasussingularNumerusKeybeispielKey</v>
      </c>
      <c r="E508">
        <v>507</v>
      </c>
    </row>
    <row r="509" spans="1:5" x14ac:dyDescent="0.2">
      <c r="A509" t="s">
        <v>2210</v>
      </c>
      <c r="B509" t="s">
        <v>3189</v>
      </c>
      <c r="C509" t="s">
        <v>5646</v>
      </c>
      <c r="D509" t="str">
        <f>Table_Beispiel[[#This Row],[relWort]] &amp; "beispielKey"</f>
        <v>eine/dieStandardisierungnominativeKasussingularNumerusKeybeispielKey</v>
      </c>
      <c r="E509">
        <v>508</v>
      </c>
    </row>
    <row r="510" spans="1:5" x14ac:dyDescent="0.2">
      <c r="A510" t="s">
        <v>2211</v>
      </c>
      <c r="B510" t="s">
        <v>3190</v>
      </c>
      <c r="C510" t="s">
        <v>5647</v>
      </c>
      <c r="D510" t="str">
        <f>Table_Beispiel[[#This Row],[relWort]] &amp; "beispielKey"</f>
        <v>eine/dieSprachkompetenznominativeKasussingularNumerusKeybeispielKey</v>
      </c>
      <c r="E510">
        <v>509</v>
      </c>
    </row>
    <row r="511" spans="1:5" x14ac:dyDescent="0.2">
      <c r="A511" t="s">
        <v>2212</v>
      </c>
      <c r="B511" t="s">
        <v>3191</v>
      </c>
      <c r="C511" t="s">
        <v>5648</v>
      </c>
      <c r="D511" t="str">
        <f>Table_Beispiel[[#This Row],[relWort]] &amp; "beispielKey"</f>
        <v>eine/dieSpezialisierungnominativeKasussingularNumerusKeybeispielKey</v>
      </c>
      <c r="E511">
        <v>510</v>
      </c>
    </row>
    <row r="512" spans="1:5" x14ac:dyDescent="0.2">
      <c r="A512" t="s">
        <v>2213</v>
      </c>
      <c r="B512" t="s">
        <v>3192</v>
      </c>
      <c r="C512" t="s">
        <v>5607</v>
      </c>
      <c r="D512" t="str">
        <f>Table_Beispiel[[#This Row],[relWort]] &amp; "beispielKey"</f>
        <v>eine/dieSicherheitnominativeKasussingularNumerusKeybeispielKey</v>
      </c>
      <c r="E512">
        <v>511</v>
      </c>
    </row>
    <row r="513" spans="1:5" x14ac:dyDescent="0.2">
      <c r="A513" t="s">
        <v>2214</v>
      </c>
      <c r="B513" t="s">
        <v>3193</v>
      </c>
      <c r="C513" t="s">
        <v>5649</v>
      </c>
      <c r="D513" t="str">
        <f>Table_Beispiel[[#This Row],[relWort]] &amp; "beispielKey"</f>
        <v>eine/dieSelbstverantwortungnominativeKasussingularNumerusKeybeispielKey</v>
      </c>
      <c r="E513">
        <v>512</v>
      </c>
    </row>
    <row r="514" spans="1:5" x14ac:dyDescent="0.2">
      <c r="A514" t="s">
        <v>2215</v>
      </c>
      <c r="B514" t="s">
        <v>3194</v>
      </c>
      <c r="C514" t="s">
        <v>5650</v>
      </c>
      <c r="D514" t="str">
        <f>Table_Beispiel[[#This Row],[relWort]] &amp; "beispielKey"</f>
        <v>eine/dieSelbstständigkeitnominativeKasussingularNumerusKeybeispielKey</v>
      </c>
      <c r="E514">
        <v>513</v>
      </c>
    </row>
    <row r="515" spans="1:5" x14ac:dyDescent="0.2">
      <c r="A515" t="s">
        <v>2216</v>
      </c>
      <c r="B515" t="s">
        <v>3195</v>
      </c>
      <c r="C515" t="s">
        <v>5651</v>
      </c>
      <c r="D515" t="str">
        <f>Table_Beispiel[[#This Row],[relWort]] &amp; "beispielKey"</f>
        <v>eine/dieSelbstbestimmungnominativeKasussingularNumerusKeybeispielKey</v>
      </c>
      <c r="E515">
        <v>514</v>
      </c>
    </row>
    <row r="516" spans="1:5" x14ac:dyDescent="0.2">
      <c r="A516" t="s">
        <v>2217</v>
      </c>
      <c r="B516" t="s">
        <v>3196</v>
      </c>
      <c r="C516" t="s">
        <v>5496</v>
      </c>
      <c r="D516" t="str">
        <f>Table_Beispiel[[#This Row],[relWort]] &amp; "beispielKey"</f>
        <v>eine/dieSchulungnominativeKasussingularNumerusKeybeispielKey</v>
      </c>
      <c r="E516">
        <v>515</v>
      </c>
    </row>
    <row r="517" spans="1:5" x14ac:dyDescent="0.2">
      <c r="A517" t="s">
        <v>2218</v>
      </c>
      <c r="B517" t="s">
        <v>3197</v>
      </c>
      <c r="C517" t="s">
        <v>5652</v>
      </c>
      <c r="D517" t="str">
        <f>Table_Beispiel[[#This Row],[relWort]] &amp; "beispielKey"</f>
        <v>eine/dieSchwierigkeitnominativeKasussingularNumerusKeybeispielKey</v>
      </c>
      <c r="E517">
        <v>516</v>
      </c>
    </row>
    <row r="518" spans="1:5" x14ac:dyDescent="0.2">
      <c r="A518" t="s">
        <v>2219</v>
      </c>
      <c r="B518" t="s">
        <v>3198</v>
      </c>
      <c r="C518" t="s">
        <v>5653</v>
      </c>
      <c r="D518" t="str">
        <f>Table_Beispiel[[#This Row],[relWort]] &amp; "beispielKey"</f>
        <v>eine/dieSchutzmaßnahmenominativeKasussingularNumerusKeybeispielKey</v>
      </c>
      <c r="E518">
        <v>517</v>
      </c>
    </row>
    <row r="519" spans="1:5" x14ac:dyDescent="0.2">
      <c r="A519" t="s">
        <v>2220</v>
      </c>
      <c r="B519" t="s">
        <v>3199</v>
      </c>
      <c r="C519" t="s">
        <v>5654</v>
      </c>
      <c r="D519" t="str">
        <f>Table_Beispiel[[#This Row],[relWort]] &amp; "beispielKey"</f>
        <v>eine/dieSchutzfunktionnominativeKasussingularNumerusKeybeispielKey</v>
      </c>
      <c r="E519">
        <v>518</v>
      </c>
    </row>
    <row r="520" spans="1:5" x14ac:dyDescent="0.2">
      <c r="A520" t="s">
        <v>2221</v>
      </c>
      <c r="B520" t="s">
        <v>3200</v>
      </c>
      <c r="C520" t="s">
        <v>5610</v>
      </c>
      <c r="D520" t="str">
        <f>Table_Beispiel[[#This Row],[relWort]] &amp; "beispielKey"</f>
        <v>eine/dieRichtlinienominativeKasussingularNumerusKeybeispielKey</v>
      </c>
      <c r="E520">
        <v>519</v>
      </c>
    </row>
    <row r="521" spans="1:5" x14ac:dyDescent="0.2">
      <c r="A521" t="s">
        <v>2222</v>
      </c>
      <c r="B521" t="s">
        <v>3201</v>
      </c>
      <c r="C521" t="s">
        <v>5611</v>
      </c>
      <c r="D521" t="str">
        <f>Table_Beispiel[[#This Row],[relWort]] &amp; "beispielKey"</f>
        <v>eine/dieRelevanznominativeKasussingularNumerusKeybeispielKey</v>
      </c>
      <c r="E521">
        <v>520</v>
      </c>
    </row>
    <row r="522" spans="1:5" x14ac:dyDescent="0.2">
      <c r="A522" t="s">
        <v>2223</v>
      </c>
      <c r="B522" t="s">
        <v>3202</v>
      </c>
      <c r="C522" t="s">
        <v>5655</v>
      </c>
      <c r="D522" t="str">
        <f>Table_Beispiel[[#This Row],[relWort]] &amp; "beispielKey"</f>
        <v>eine/dieRealitätnominativeKasussingularNumerusKeybeispielKey</v>
      </c>
      <c r="E522">
        <v>521</v>
      </c>
    </row>
    <row r="523" spans="1:5" x14ac:dyDescent="0.2">
      <c r="A523" t="s">
        <v>2224</v>
      </c>
      <c r="B523" t="s">
        <v>3203</v>
      </c>
      <c r="C523" t="s">
        <v>5489</v>
      </c>
      <c r="D523" t="str">
        <f>Table_Beispiel[[#This Row],[relWort]] &amp; "beispielKey"</f>
        <v>eine/dieQualitätnominativeKasussingularNumerusKeybeispielKey</v>
      </c>
      <c r="E523">
        <v>522</v>
      </c>
    </row>
    <row r="524" spans="1:5" x14ac:dyDescent="0.2">
      <c r="A524" t="s">
        <v>2225</v>
      </c>
      <c r="B524" t="s">
        <v>3204</v>
      </c>
      <c r="C524" t="s">
        <v>5617</v>
      </c>
      <c r="D524" t="str">
        <f>Table_Beispiel[[#This Row],[relWort]] &amp; "beispielKey"</f>
        <v>eine/dieProblematiknominativeKasussingularNumerusKeybeispielKey</v>
      </c>
      <c r="E524">
        <v>523</v>
      </c>
    </row>
    <row r="525" spans="1:5" x14ac:dyDescent="0.2">
      <c r="A525" t="s">
        <v>2226</v>
      </c>
      <c r="B525" t="s">
        <v>3205</v>
      </c>
      <c r="C525" t="s">
        <v>5656</v>
      </c>
      <c r="D525" t="str">
        <f>Table_Beispiel[[#This Row],[relWort]] &amp; "beispielKey"</f>
        <v>eine/dieProzessoptimierungnominativeKasussingularNumerusKeybeispielKey</v>
      </c>
      <c r="E525">
        <v>524</v>
      </c>
    </row>
    <row r="526" spans="1:5" x14ac:dyDescent="0.2">
      <c r="A526" t="s">
        <v>2227</v>
      </c>
      <c r="B526" t="s">
        <v>3206</v>
      </c>
      <c r="C526" t="s">
        <v>5657</v>
      </c>
      <c r="D526" t="str">
        <f>Table_Beispiel[[#This Row],[relWort]] &amp; "beispielKey"</f>
        <v>eine/diePräsenznominativeKasussingularNumerusKeybeispielKey</v>
      </c>
      <c r="E526">
        <v>525</v>
      </c>
    </row>
    <row r="527" spans="1:5" x14ac:dyDescent="0.2">
      <c r="A527" t="s">
        <v>2228</v>
      </c>
      <c r="B527" t="s">
        <v>3207</v>
      </c>
      <c r="C527" t="s">
        <v>5658</v>
      </c>
      <c r="D527" t="str">
        <f>Table_Beispiel[[#This Row],[relWort]] &amp; "beispielKey"</f>
        <v>eine/diePraxisnominativeKasussingularNumerusKeybeispielKey</v>
      </c>
      <c r="E527">
        <v>526</v>
      </c>
    </row>
    <row r="528" spans="1:5" x14ac:dyDescent="0.2">
      <c r="A528" t="s">
        <v>2229</v>
      </c>
      <c r="B528" t="s">
        <v>3208</v>
      </c>
      <c r="C528" t="s">
        <v>5512</v>
      </c>
      <c r="D528" t="str">
        <f>Table_Beispiel[[#This Row],[relWort]] &amp; "beispielKey"</f>
        <v>eine/diePlanungnominativeKasussingularNumerusKeybeispielKey</v>
      </c>
      <c r="E528">
        <v>527</v>
      </c>
    </row>
    <row r="529" spans="1:5" x14ac:dyDescent="0.2">
      <c r="A529" t="s">
        <v>2230</v>
      </c>
      <c r="B529" t="s">
        <v>3209</v>
      </c>
      <c r="C529" t="s">
        <v>5618</v>
      </c>
      <c r="D529" t="str">
        <f>Table_Beispiel[[#This Row],[relWort]] &amp; "beispielKey"</f>
        <v>eine/diePerspektivenominativeKasussingularNumerusKeybeispielKey</v>
      </c>
      <c r="E529">
        <v>528</v>
      </c>
    </row>
    <row r="530" spans="1:5" x14ac:dyDescent="0.2">
      <c r="A530" t="s">
        <v>2231</v>
      </c>
      <c r="B530" t="s">
        <v>3210</v>
      </c>
      <c r="C530" t="s">
        <v>5659</v>
      </c>
      <c r="D530" t="str">
        <f>Table_Beispiel[[#This Row],[relWort]] &amp; "beispielKey"</f>
        <v>eine/diePersonalverantwortungnominativeKasussingularNumerusKeybeispielKey</v>
      </c>
      <c r="E530">
        <v>529</v>
      </c>
    </row>
    <row r="531" spans="1:5" x14ac:dyDescent="0.2">
      <c r="A531" t="s">
        <v>2232</v>
      </c>
      <c r="B531" t="s">
        <v>3211</v>
      </c>
      <c r="C531" t="s">
        <v>5660</v>
      </c>
      <c r="D531" t="str">
        <f>Table_Beispiel[[#This Row],[relWort]] &amp; "beispielKey"</f>
        <v>eine/diePartizipationnominativeKasussingularNumerusKeybeispielKey</v>
      </c>
      <c r="E531">
        <v>530</v>
      </c>
    </row>
    <row r="532" spans="1:5" x14ac:dyDescent="0.2">
      <c r="A532" t="s">
        <v>2233</v>
      </c>
      <c r="B532" t="s">
        <v>3212</v>
      </c>
      <c r="C532" t="s">
        <v>5558</v>
      </c>
      <c r="D532" t="str">
        <f>Table_Beispiel[[#This Row],[relWort]] &amp; "beispielKey"</f>
        <v>eine/dieOrientierungnominativeKasussingularNumerusKeybeispielKey</v>
      </c>
      <c r="E532">
        <v>531</v>
      </c>
    </row>
    <row r="533" spans="1:5" x14ac:dyDescent="0.2">
      <c r="A533" t="s">
        <v>2234</v>
      </c>
      <c r="B533" t="s">
        <v>3213</v>
      </c>
      <c r="C533" t="s">
        <v>5622</v>
      </c>
      <c r="D533" t="str">
        <f>Table_Beispiel[[#This Row],[relWort]] &amp; "beispielKey"</f>
        <v>eine/dieOffenheitnominativeKasussingularNumerusKeybeispielKey</v>
      </c>
      <c r="E533">
        <v>532</v>
      </c>
    </row>
    <row r="534" spans="1:5" x14ac:dyDescent="0.2">
      <c r="A534" t="s">
        <v>2235</v>
      </c>
      <c r="B534" t="s">
        <v>3214</v>
      </c>
      <c r="C534" t="s">
        <v>5661</v>
      </c>
      <c r="D534" t="str">
        <f>Table_Beispiel[[#This Row],[relWort]] &amp; "beispielKey"</f>
        <v>eine/dieNachhaltigkeitnominativeKasussingularNumerusKeybeispielKey</v>
      </c>
      <c r="E534">
        <v>533</v>
      </c>
    </row>
    <row r="535" spans="1:5" x14ac:dyDescent="0.2">
      <c r="A535" t="s">
        <v>2236</v>
      </c>
      <c r="B535" t="s">
        <v>3215</v>
      </c>
      <c r="C535" t="s">
        <v>5625</v>
      </c>
      <c r="D535" t="str">
        <f>Table_Beispiel[[#This Row],[relWort]] &amp; "beispielKey"</f>
        <v>eine/dieMitarbeitnominativeKasussingularNumerusKeybeispielKey</v>
      </c>
      <c r="E535">
        <v>534</v>
      </c>
    </row>
    <row r="536" spans="1:5" x14ac:dyDescent="0.2">
      <c r="A536" t="s">
        <v>2237</v>
      </c>
      <c r="B536" t="s">
        <v>3216</v>
      </c>
      <c r="C536" t="s">
        <v>5662</v>
      </c>
      <c r="D536" t="str">
        <f>Table_Beispiel[[#This Row],[relWort]] &amp; "beispielKey"</f>
        <v>eine/dieMotivationnominativeKasussingularNumerusKeybeispielKey</v>
      </c>
      <c r="E536">
        <v>535</v>
      </c>
    </row>
    <row r="537" spans="1:5" x14ac:dyDescent="0.2">
      <c r="A537" t="s">
        <v>2238</v>
      </c>
      <c r="B537" t="s">
        <v>3217</v>
      </c>
      <c r="C537" t="s">
        <v>5663</v>
      </c>
      <c r="D537" t="str">
        <f>Table_Beispiel[[#This Row],[relWort]] &amp; "beispielKey"</f>
        <v>eine/dieMessungnominativeKasussingularNumerusKeybeispielKey</v>
      </c>
      <c r="E537">
        <v>536</v>
      </c>
    </row>
    <row r="538" spans="1:5" x14ac:dyDescent="0.2">
      <c r="A538" t="s">
        <v>2239</v>
      </c>
      <c r="B538" t="s">
        <v>3218</v>
      </c>
      <c r="C538" t="s">
        <v>5477</v>
      </c>
      <c r="D538" t="str">
        <f>Table_Beispiel[[#This Row],[relWort]] &amp; "beispielKey"</f>
        <v>eine/dieMaßnahmenominativeKasussingularNumerusKeybeispielKey</v>
      </c>
      <c r="E538">
        <v>537</v>
      </c>
    </row>
    <row r="539" spans="1:5" x14ac:dyDescent="0.2">
      <c r="A539" t="s">
        <v>2240</v>
      </c>
      <c r="B539" t="s">
        <v>3219</v>
      </c>
      <c r="C539" t="s">
        <v>5664</v>
      </c>
      <c r="D539" t="str">
        <f>Table_Beispiel[[#This Row],[relWort]] &amp; "beispielKey"</f>
        <v>eine/dieLösungsfindungnominativeKasussingularNumerusKeybeispielKey</v>
      </c>
      <c r="E539">
        <v>538</v>
      </c>
    </row>
    <row r="540" spans="1:5" x14ac:dyDescent="0.2">
      <c r="A540" t="s">
        <v>2241</v>
      </c>
      <c r="B540" t="s">
        <v>3220</v>
      </c>
      <c r="C540" t="s">
        <v>5665</v>
      </c>
      <c r="D540" t="str">
        <f>Table_Beispiel[[#This Row],[relWort]] &amp; "beispielKey"</f>
        <v>eine/dieLösungskompetenznominativeKasussingularNumerusKeybeispielKey</v>
      </c>
      <c r="E540">
        <v>539</v>
      </c>
    </row>
    <row r="541" spans="1:5" x14ac:dyDescent="0.2">
      <c r="A541" t="s">
        <v>2242</v>
      </c>
      <c r="B541" t="s">
        <v>3221</v>
      </c>
      <c r="C541" t="s">
        <v>5539</v>
      </c>
      <c r="D541" t="str">
        <f>Table_Beispiel[[#This Row],[relWort]] &amp; "beispielKey"</f>
        <v>eine/dieKommunikationnominativeKasussingularNumerusKeybeispielKey</v>
      </c>
      <c r="E541">
        <v>540</v>
      </c>
    </row>
    <row r="542" spans="1:5" x14ac:dyDescent="0.2">
      <c r="A542" t="s">
        <v>2243</v>
      </c>
      <c r="B542" t="s">
        <v>3222</v>
      </c>
      <c r="C542" t="s">
        <v>5666</v>
      </c>
      <c r="D542" t="str">
        <f>Table_Beispiel[[#This Row],[relWort]] &amp; "beispielKey"</f>
        <v>eine/dieKooperationnominativeKasussingularNumerusKeybeispielKey</v>
      </c>
      <c r="E542">
        <v>541</v>
      </c>
    </row>
    <row r="543" spans="1:5" x14ac:dyDescent="0.2">
      <c r="A543" t="s">
        <v>2244</v>
      </c>
      <c r="B543" t="s">
        <v>3223</v>
      </c>
      <c r="C543" t="s">
        <v>5528</v>
      </c>
      <c r="D543" t="str">
        <f>Table_Beispiel[[#This Row],[relWort]] &amp; "beispielKey"</f>
        <v>eine/dieKenntnisnominativeKasussingularNumerusKeybeispielKey</v>
      </c>
      <c r="E543">
        <v>542</v>
      </c>
    </row>
    <row r="544" spans="1:5" x14ac:dyDescent="0.2">
      <c r="A544" t="s">
        <v>2245</v>
      </c>
      <c r="B544" t="s">
        <v>3224</v>
      </c>
      <c r="C544" t="s">
        <v>5410</v>
      </c>
      <c r="D544" t="str">
        <f>Table_Beispiel[[#This Row],[relWort]] &amp; "beispielKey"</f>
        <v>eine/dieInformationnominativeKasussingularNumerusKeybeispielKey</v>
      </c>
      <c r="E544">
        <v>543</v>
      </c>
    </row>
    <row r="545" spans="1:5" x14ac:dyDescent="0.2">
      <c r="A545" t="s">
        <v>2246</v>
      </c>
      <c r="B545" t="s">
        <v>3225</v>
      </c>
      <c r="C545" t="s">
        <v>5629</v>
      </c>
      <c r="D545" t="str">
        <f>Table_Beispiel[[#This Row],[relWort]] &amp; "beispielKey"</f>
        <v>eine/dieIntegrationnominativeKasussingularNumerusKeybeispielKey</v>
      </c>
      <c r="E545">
        <v>544</v>
      </c>
    </row>
    <row r="546" spans="1:5" x14ac:dyDescent="0.2">
      <c r="A546" t="s">
        <v>2247</v>
      </c>
      <c r="B546" t="s">
        <v>3226</v>
      </c>
      <c r="C546" t="s">
        <v>5630</v>
      </c>
      <c r="D546" t="str">
        <f>Table_Beispiel[[#This Row],[relWort]] &amp; "beispielKey"</f>
        <v>eine/dieInitiativenominativeKasussingularNumerusKeybeispielKey</v>
      </c>
      <c r="E546">
        <v>545</v>
      </c>
    </row>
    <row r="547" spans="1:5" x14ac:dyDescent="0.2">
      <c r="A547" t="s">
        <v>2248</v>
      </c>
      <c r="B547" t="s">
        <v>3227</v>
      </c>
      <c r="C547" t="s">
        <v>5667</v>
      </c>
      <c r="D547" t="str">
        <f>Table_Beispiel[[#This Row],[relWort]] &amp; "beispielKey"</f>
        <v>eine/dieInnovationnominativeKasussingularNumerusKeybeispielKey</v>
      </c>
      <c r="E547">
        <v>546</v>
      </c>
    </row>
    <row r="548" spans="1:5" x14ac:dyDescent="0.2">
      <c r="A548" t="s">
        <v>2249</v>
      </c>
      <c r="B548" t="s">
        <v>3228</v>
      </c>
      <c r="C548" t="s">
        <v>5668</v>
      </c>
      <c r="D548" t="str">
        <f>Table_Beispiel[[#This Row],[relWort]] &amp; "beispielKey"</f>
        <v>eine/dieIndividualitätnominativeKasussingularNumerusKeybeispielKey</v>
      </c>
      <c r="E548">
        <v>547</v>
      </c>
    </row>
    <row r="549" spans="1:5" x14ac:dyDescent="0.2">
      <c r="A549" t="s">
        <v>2250</v>
      </c>
      <c r="B549" t="s">
        <v>3229</v>
      </c>
      <c r="C549" t="s">
        <v>5669</v>
      </c>
      <c r="D549" t="str">
        <f>Table_Beispiel[[#This Row],[relWort]] &amp; "beispielKey"</f>
        <v>eine/dieImplementierungnominativeKasussingularNumerusKeybeispielKey</v>
      </c>
      <c r="E549">
        <v>548</v>
      </c>
    </row>
    <row r="550" spans="1:5" x14ac:dyDescent="0.2">
      <c r="A550" t="s">
        <v>2251</v>
      </c>
      <c r="B550" t="s">
        <v>3230</v>
      </c>
      <c r="C550" t="s">
        <v>5670</v>
      </c>
      <c r="D550" t="str">
        <f>Table_Beispiel[[#This Row],[relWort]] &amp; "beispielKey"</f>
        <v>eine/dieIdentifikationnominativeKasussingularNumerusKeybeispielKey</v>
      </c>
      <c r="E550">
        <v>549</v>
      </c>
    </row>
    <row r="551" spans="1:5" x14ac:dyDescent="0.2">
      <c r="A551" t="s">
        <v>2252</v>
      </c>
      <c r="B551" t="s">
        <v>3231</v>
      </c>
      <c r="C551" t="s">
        <v>5671</v>
      </c>
      <c r="D551" t="str">
        <f>Table_Beispiel[[#This Row],[relWort]] &amp; "beispielKey"</f>
        <v>eine/dieHandlungskompetenznominativeKasussingularNumerusKeybeispielKey</v>
      </c>
      <c r="E551">
        <v>550</v>
      </c>
    </row>
    <row r="552" spans="1:5" x14ac:dyDescent="0.2">
      <c r="A552" t="s">
        <v>2253</v>
      </c>
      <c r="B552" t="s">
        <v>3232</v>
      </c>
      <c r="C552" t="s">
        <v>5672</v>
      </c>
      <c r="D552" t="str">
        <f>Table_Beispiel[[#This Row],[relWort]] &amp; "beispielKey"</f>
        <v>eine/dieGestaltungskompetenznominativeKasussingularNumerusKeybeispielKey</v>
      </c>
      <c r="E552">
        <v>551</v>
      </c>
    </row>
    <row r="553" spans="1:5" x14ac:dyDescent="0.2">
      <c r="A553" t="s">
        <v>2254</v>
      </c>
      <c r="B553" t="s">
        <v>3233</v>
      </c>
      <c r="C553" t="s">
        <v>5673</v>
      </c>
      <c r="D553" t="str">
        <f>Table_Beispiel[[#This Row],[relWort]] &amp; "beispielKey"</f>
        <v>eine/dieGesamtverantwortungnominativeKasussingularNumerusKeybeispielKey</v>
      </c>
      <c r="E553">
        <v>552</v>
      </c>
    </row>
    <row r="554" spans="1:5" x14ac:dyDescent="0.2">
      <c r="A554" t="s">
        <v>2255</v>
      </c>
      <c r="B554" t="s">
        <v>3234</v>
      </c>
      <c r="C554" t="s">
        <v>5538</v>
      </c>
      <c r="D554" t="str">
        <f>Table_Beispiel[[#This Row],[relWort]] &amp; "beispielKey"</f>
        <v>eine/dieFörderungnominativeKasussingularNumerusKeybeispielKey</v>
      </c>
      <c r="E554">
        <v>553</v>
      </c>
    </row>
    <row r="555" spans="1:5" x14ac:dyDescent="0.2">
      <c r="A555" t="s">
        <v>2256</v>
      </c>
      <c r="B555" t="s">
        <v>3235</v>
      </c>
      <c r="C555" t="s">
        <v>5635</v>
      </c>
      <c r="D555" t="str">
        <f>Table_Beispiel[[#This Row],[relWort]] &amp; "beispielKey"</f>
        <v>eine/dieFlexibilitätnominativeKasussingularNumerusKeybeispielKey</v>
      </c>
      <c r="E555">
        <v>554</v>
      </c>
    </row>
    <row r="556" spans="1:5" x14ac:dyDescent="0.2">
      <c r="A556" t="s">
        <v>2257</v>
      </c>
      <c r="B556" t="s">
        <v>3236</v>
      </c>
      <c r="C556" t="s">
        <v>5636</v>
      </c>
      <c r="D556" t="str">
        <f>Table_Beispiel[[#This Row],[relWort]] &amp; "beispielKey"</f>
        <v>eine/dieFähigkeitnominativeKasussingularNumerusKeybeispielKey</v>
      </c>
      <c r="E556">
        <v>555</v>
      </c>
    </row>
    <row r="557" spans="1:5" x14ac:dyDescent="0.2">
      <c r="A557" t="s">
        <v>2258</v>
      </c>
      <c r="B557" t="s">
        <v>3237</v>
      </c>
      <c r="C557" t="s">
        <v>5674</v>
      </c>
      <c r="D557" t="str">
        <f>Table_Beispiel[[#This Row],[relWort]] &amp; "beispielKey"</f>
        <v>eine/dieErwartungnominativeKasussingularNumerusKeybeispielKey</v>
      </c>
      <c r="E557">
        <v>556</v>
      </c>
    </row>
    <row r="558" spans="1:5" x14ac:dyDescent="0.2">
      <c r="A558" t="s">
        <v>2259</v>
      </c>
      <c r="B558" t="s">
        <v>3238</v>
      </c>
      <c r="C558" t="s">
        <v>5675</v>
      </c>
      <c r="D558" t="str">
        <f>Table_Beispiel[[#This Row],[relWort]] &amp; "beispielKey"</f>
        <v>eine/dieEvaluationnominativeKasussingularNumerusKeybeispielKey</v>
      </c>
      <c r="E558">
        <v>557</v>
      </c>
    </row>
    <row r="559" spans="1:5" x14ac:dyDescent="0.2">
      <c r="A559" t="s">
        <v>2260</v>
      </c>
      <c r="B559" t="s">
        <v>3239</v>
      </c>
      <c r="C559" t="s">
        <v>5420</v>
      </c>
      <c r="D559" t="str">
        <f>Table_Beispiel[[#This Row],[relWort]] &amp; "beispielKey"</f>
        <v>eine/dieEntwicklungnominativeKasussingularNumerusKeybeispielKey</v>
      </c>
      <c r="E559">
        <v>558</v>
      </c>
    </row>
    <row r="560" spans="1:5" x14ac:dyDescent="0.2">
      <c r="A560" t="s">
        <v>2261</v>
      </c>
      <c r="B560" t="s">
        <v>3240</v>
      </c>
      <c r="C560" t="s">
        <v>5676</v>
      </c>
      <c r="D560" t="str">
        <f>Table_Beispiel[[#This Row],[relWort]] &amp; "beispielKey"</f>
        <v>eine/dieEntscheidungskompetenznominativeKasussingularNumerusKeybeispielKey</v>
      </c>
      <c r="E560">
        <v>559</v>
      </c>
    </row>
    <row r="561" spans="1:5" x14ac:dyDescent="0.2">
      <c r="A561" t="s">
        <v>2262</v>
      </c>
      <c r="B561" t="s">
        <v>3241</v>
      </c>
      <c r="C561" t="s">
        <v>5409</v>
      </c>
      <c r="D561" t="str">
        <f>Table_Beispiel[[#This Row],[relWort]] &amp; "beispielKey"</f>
        <v>eine/dieEntscheidungnominativeKasussingularNumerusKeybeispielKey</v>
      </c>
      <c r="E561">
        <v>560</v>
      </c>
    </row>
    <row r="562" spans="1:5" x14ac:dyDescent="0.2">
      <c r="A562" t="s">
        <v>2263</v>
      </c>
      <c r="B562" t="s">
        <v>3242</v>
      </c>
      <c r="C562" t="s">
        <v>5637</v>
      </c>
      <c r="D562" t="str">
        <f>Table_Beispiel[[#This Row],[relWort]] &amp; "beispielKey"</f>
        <v>eine/dieEigenverantwortungnominativeKasussingularNumerusKeybeispielKey</v>
      </c>
      <c r="E562">
        <v>561</v>
      </c>
    </row>
    <row r="563" spans="1:5" x14ac:dyDescent="0.2">
      <c r="A563" t="s">
        <v>2264</v>
      </c>
      <c r="B563" t="s">
        <v>3243</v>
      </c>
      <c r="C563" t="s">
        <v>5507</v>
      </c>
      <c r="D563" t="str">
        <f>Table_Beispiel[[#This Row],[relWort]] &amp; "beispielKey"</f>
        <v>eine/dieDurchführungnominativeKasussingularNumerusKeybeispielKey</v>
      </c>
      <c r="E563">
        <v>562</v>
      </c>
    </row>
    <row r="564" spans="1:5" x14ac:dyDescent="0.2">
      <c r="A564" t="s">
        <v>2265</v>
      </c>
      <c r="B564" t="s">
        <v>3244</v>
      </c>
      <c r="C564" t="s">
        <v>5677</v>
      </c>
      <c r="D564" t="str">
        <f>Table_Beispiel[[#This Row],[relWort]] &amp; "beispielKey"</f>
        <v>eine/dieDokumentationnominativeKasussingularNumerusKeybeispielKey</v>
      </c>
      <c r="E564">
        <v>563</v>
      </c>
    </row>
    <row r="565" spans="1:5" x14ac:dyDescent="0.2">
      <c r="A565" t="s">
        <v>2266</v>
      </c>
      <c r="B565" t="s">
        <v>3245</v>
      </c>
      <c r="C565" t="s">
        <v>5638</v>
      </c>
      <c r="D565" t="str">
        <f>Table_Beispiel[[#This Row],[relWort]] &amp; "beispielKey"</f>
        <v>eine/dieDifferenzierungnominativeKasussingularNumerusKeybeispielKey</v>
      </c>
      <c r="E565">
        <v>564</v>
      </c>
    </row>
    <row r="566" spans="1:5" x14ac:dyDescent="0.2">
      <c r="A566" t="s">
        <v>2267</v>
      </c>
      <c r="B566" t="s">
        <v>3246</v>
      </c>
      <c r="C566" t="s">
        <v>5567</v>
      </c>
      <c r="D566" t="str">
        <f>Table_Beispiel[[#This Row],[relWort]] &amp; "beispielKey"</f>
        <v>eine/dieDefinitionnominativeKasussingularNumerusKeybeispielKey</v>
      </c>
      <c r="E566">
        <v>565</v>
      </c>
    </row>
    <row r="567" spans="1:5" x14ac:dyDescent="0.2">
      <c r="A567" t="s">
        <v>2268</v>
      </c>
      <c r="B567" t="s">
        <v>3247</v>
      </c>
      <c r="C567" t="s">
        <v>5678</v>
      </c>
      <c r="D567" t="str">
        <f>Table_Beispiel[[#This Row],[relWort]] &amp; "beispielKey"</f>
        <v>eine/dieDatenanalysenominativeKasussingularNumerusKeybeispielKey</v>
      </c>
      <c r="E567">
        <v>566</v>
      </c>
    </row>
    <row r="568" spans="1:5" x14ac:dyDescent="0.2">
      <c r="A568" t="s">
        <v>2269</v>
      </c>
      <c r="B568" t="s">
        <v>3248</v>
      </c>
      <c r="C568" t="s">
        <v>5679</v>
      </c>
      <c r="D568" t="str">
        <f>Table_Beispiel[[#This Row],[relWort]] &amp; "beispielKey"</f>
        <v>eine/dieDatenbasisnominativeKasussingularNumerusKeybeispielKey</v>
      </c>
      <c r="E568">
        <v>567</v>
      </c>
    </row>
    <row r="569" spans="1:5" x14ac:dyDescent="0.2">
      <c r="A569" t="s">
        <v>2270</v>
      </c>
      <c r="B569" t="s">
        <v>3249</v>
      </c>
      <c r="C569" t="s">
        <v>5557</v>
      </c>
      <c r="D569" t="str">
        <f>Table_Beispiel[[#This Row],[relWort]] &amp; "beispielKey"</f>
        <v>eine/dieZusammenarbeitnominativeKasussingularNumerusKeybeispielKey</v>
      </c>
      <c r="E569">
        <v>568</v>
      </c>
    </row>
    <row r="570" spans="1:5" x14ac:dyDescent="0.2">
      <c r="A570" t="s">
        <v>2271</v>
      </c>
      <c r="B570" t="s">
        <v>3250</v>
      </c>
      <c r="C570" t="s">
        <v>5639</v>
      </c>
      <c r="D570" t="str">
        <f>Table_Beispiel[[#This Row],[relWort]] &amp; "beispielKey"</f>
        <v>eine/dieZuständigkeitnominativeKasussingularNumerusKeybeispielKey</v>
      </c>
      <c r="E570">
        <v>569</v>
      </c>
    </row>
    <row r="571" spans="1:5" x14ac:dyDescent="0.2">
      <c r="A571" t="s">
        <v>2272</v>
      </c>
      <c r="B571" t="s">
        <v>3251</v>
      </c>
      <c r="C571" t="s">
        <v>5680</v>
      </c>
      <c r="D571" t="str">
        <f>Table_Beispiel[[#This Row],[relWort]] &amp; "beispielKey"</f>
        <v>eine/dieZielvereinbarungnominativeKasussingularNumerusKeybeispielKey</v>
      </c>
      <c r="E571">
        <v>570</v>
      </c>
    </row>
    <row r="572" spans="1:5" x14ac:dyDescent="0.2">
      <c r="A572" t="s">
        <v>2273</v>
      </c>
      <c r="B572" t="s">
        <v>3252</v>
      </c>
      <c r="C572" t="s">
        <v>5640</v>
      </c>
      <c r="D572" t="str">
        <f>Table_Beispiel[[#This Row],[relWort]] &amp; "beispielKey"</f>
        <v>eine/dieZielsetzungnominativeKasussingularNumerusKeybeispielKey</v>
      </c>
      <c r="E572">
        <v>571</v>
      </c>
    </row>
    <row r="573" spans="1:5" x14ac:dyDescent="0.2">
      <c r="A573" t="s">
        <v>2274</v>
      </c>
      <c r="B573" t="s">
        <v>3253</v>
      </c>
      <c r="C573" t="s">
        <v>5681</v>
      </c>
      <c r="D573" t="str">
        <f>Table_Beispiel[[#This Row],[relWort]] &amp; "beispielKey"</f>
        <v>eine/dieWiederaufnahmenominativeKasussingularNumerusKeybeispielKey</v>
      </c>
      <c r="E573">
        <v>572</v>
      </c>
    </row>
    <row r="574" spans="1:5" x14ac:dyDescent="0.2">
      <c r="A574" t="s">
        <v>2275</v>
      </c>
      <c r="B574" t="s">
        <v>3254</v>
      </c>
      <c r="C574" t="s">
        <v>5682</v>
      </c>
      <c r="D574" t="str">
        <f>Table_Beispiel[[#This Row],[relWort]] &amp; "beispielKey"</f>
        <v>eine/dieWeiterbildungnominativeKasussingularNumerusKeybeispielKey</v>
      </c>
      <c r="E574">
        <v>573</v>
      </c>
    </row>
    <row r="575" spans="1:5" x14ac:dyDescent="0.2">
      <c r="A575" t="s">
        <v>2276</v>
      </c>
      <c r="B575" t="s">
        <v>3255</v>
      </c>
      <c r="C575" t="s">
        <v>5683</v>
      </c>
      <c r="D575" t="str">
        <f>Table_Beispiel[[#This Row],[relWort]] &amp; "beispielKey"</f>
        <v>eine/dieVereinbarungnominativeKasussingularNumerusKeybeispielKey</v>
      </c>
      <c r="E575">
        <v>574</v>
      </c>
    </row>
    <row r="576" spans="1:5" x14ac:dyDescent="0.2">
      <c r="A576" t="s">
        <v>2277</v>
      </c>
      <c r="B576" t="s">
        <v>3256</v>
      </c>
      <c r="C576" t="s">
        <v>5684</v>
      </c>
      <c r="D576" t="str">
        <f>Table_Beispiel[[#This Row],[relWort]] &amp; "beispielKey"</f>
        <v>eine/dieUmsetzungskompetenznominativeKasussingularNumerusKeybeispielKey</v>
      </c>
      <c r="E576">
        <v>575</v>
      </c>
    </row>
    <row r="577" spans="1:5" x14ac:dyDescent="0.2">
      <c r="A577" t="s">
        <v>2278</v>
      </c>
      <c r="B577" t="s">
        <v>3257</v>
      </c>
      <c r="C577" t="s">
        <v>5467</v>
      </c>
      <c r="D577" t="str">
        <f>Table_Beispiel[[#This Row],[relWort]] &amp; "beispielKey"</f>
        <v>eine/dieUnterstützungnominativeKasussingularNumerusKeybeispielKey</v>
      </c>
      <c r="E577">
        <v>576</v>
      </c>
    </row>
    <row r="578" spans="1:5" x14ac:dyDescent="0.2">
      <c r="A578" t="s">
        <v>2279</v>
      </c>
      <c r="B578" t="s">
        <v>3258</v>
      </c>
      <c r="C578" t="s">
        <v>5685</v>
      </c>
      <c r="D578" t="str">
        <f>Table_Beispiel[[#This Row],[relWort]] &amp; "beispielKey"</f>
        <v>eine/dieStrukturnominativeKasussingularNumerusKeybeispielKey</v>
      </c>
      <c r="E578">
        <v>577</v>
      </c>
    </row>
    <row r="579" spans="1:5" x14ac:dyDescent="0.2">
      <c r="A579" t="s">
        <v>2280</v>
      </c>
      <c r="B579" t="s">
        <v>3259</v>
      </c>
      <c r="C579" t="s">
        <v>5482</v>
      </c>
      <c r="D579" t="str">
        <f>Table_Beispiel[[#This Row],[relWort]] &amp; "beispielKey"</f>
        <v>eine/dieStrategienominativeKasussingularNumerusKeybeispielKey</v>
      </c>
      <c r="E579">
        <v>578</v>
      </c>
    </row>
    <row r="580" spans="1:5" x14ac:dyDescent="0.2">
      <c r="A580" t="s">
        <v>2281</v>
      </c>
      <c r="B580" t="s">
        <v>3260</v>
      </c>
      <c r="C580" t="s">
        <v>5686</v>
      </c>
      <c r="D580" t="str">
        <f>Table_Beispiel[[#This Row],[relWort]] &amp; "beispielKey"</f>
        <v>eine/dieSteuerungskompetenznominativeKasussingularNumerusKeybeispielKey</v>
      </c>
      <c r="E580">
        <v>579</v>
      </c>
    </row>
    <row r="581" spans="1:5" x14ac:dyDescent="0.2">
      <c r="A581" t="s">
        <v>2282</v>
      </c>
      <c r="B581" t="s">
        <v>3261</v>
      </c>
      <c r="C581" t="s">
        <v>5687</v>
      </c>
      <c r="D581" t="str">
        <f>Table_Beispiel[[#This Row],[relWort]] &amp; "beispielKey"</f>
        <v>eine/dieSteuerungsfunktionnominativeKasussingularNumerusKeybeispielKey</v>
      </c>
      <c r="E581">
        <v>580</v>
      </c>
    </row>
    <row r="582" spans="1:5" x14ac:dyDescent="0.2">
      <c r="A582" t="s">
        <v>2283</v>
      </c>
      <c r="B582" t="s">
        <v>3262</v>
      </c>
      <c r="C582" t="s">
        <v>5688</v>
      </c>
      <c r="D582" t="str">
        <f>Table_Beispiel[[#This Row],[relWort]] &amp; "beispielKey"</f>
        <v>eine/dieStabilisierungnominativeKasussingularNumerusKeybeispielKey</v>
      </c>
      <c r="E582">
        <v>581</v>
      </c>
    </row>
    <row r="583" spans="1:5" x14ac:dyDescent="0.2">
      <c r="A583" t="s">
        <v>2284</v>
      </c>
      <c r="B583" t="s">
        <v>3263</v>
      </c>
      <c r="C583" t="s">
        <v>5645</v>
      </c>
      <c r="D583" t="str">
        <f>Table_Beispiel[[#This Row],[relWort]] &amp; "beispielKey"</f>
        <v>eine/dieStabilitätnominativeKasussingularNumerusKeybeispielKey</v>
      </c>
      <c r="E583">
        <v>582</v>
      </c>
    </row>
    <row r="584" spans="1:5" x14ac:dyDescent="0.2">
      <c r="A584" t="s">
        <v>2285</v>
      </c>
      <c r="B584" t="s">
        <v>3264</v>
      </c>
      <c r="C584" t="s">
        <v>5646</v>
      </c>
      <c r="D584" t="str">
        <f>Table_Beispiel[[#This Row],[relWort]] &amp; "beispielKey"</f>
        <v>eine/dieStandardisierungnominativeKasussingularNumerusKeybeispielKey</v>
      </c>
      <c r="E584">
        <v>583</v>
      </c>
    </row>
    <row r="585" spans="1:5" x14ac:dyDescent="0.2">
      <c r="A585" t="s">
        <v>2286</v>
      </c>
      <c r="B585" t="s">
        <v>3265</v>
      </c>
      <c r="C585" t="s">
        <v>5689</v>
      </c>
      <c r="D585" t="str">
        <f>Table_Beispiel[[#This Row],[relWort]] &amp; "beispielKey"</f>
        <v>eine/dieSprachfähigkeitnominativeKasussingularNumerusKeybeispielKey</v>
      </c>
      <c r="E585">
        <v>584</v>
      </c>
    </row>
    <row r="586" spans="1:5" x14ac:dyDescent="0.2">
      <c r="A586" t="s">
        <v>2287</v>
      </c>
      <c r="B586" t="s">
        <v>3266</v>
      </c>
      <c r="C586" t="s">
        <v>5690</v>
      </c>
      <c r="D586" t="str">
        <f>Table_Beispiel[[#This Row],[relWort]] &amp; "beispielKey"</f>
        <v>eine/dieSozialkompetenznominativeKasussingularNumerusKeybeispielKey</v>
      </c>
      <c r="E586">
        <v>585</v>
      </c>
    </row>
    <row r="587" spans="1:5" x14ac:dyDescent="0.2">
      <c r="A587" t="s">
        <v>2288</v>
      </c>
      <c r="B587" t="s">
        <v>3267</v>
      </c>
      <c r="C587" t="s">
        <v>5691</v>
      </c>
      <c r="D587" t="str">
        <f>Table_Beispiel[[#This Row],[relWort]] &amp; "beispielKey"</f>
        <v>eine/dieSelbstwahrnehmungnominativeKasussingularNumerusKeybeispielKey</v>
      </c>
      <c r="E587">
        <v>586</v>
      </c>
    </row>
    <row r="588" spans="1:5" x14ac:dyDescent="0.2">
      <c r="A588" t="s">
        <v>2289</v>
      </c>
      <c r="B588" t="s">
        <v>3268</v>
      </c>
      <c r="C588" t="s">
        <v>5692</v>
      </c>
      <c r="D588" t="str">
        <f>Table_Beispiel[[#This Row],[relWort]] &amp; "beispielKey"</f>
        <v>eine/dieSelbstreflexionnominativeKasussingularNumerusKeybeispielKey</v>
      </c>
      <c r="E588">
        <v>587</v>
      </c>
    </row>
    <row r="589" spans="1:5" x14ac:dyDescent="0.2">
      <c r="A589" t="s">
        <v>2290</v>
      </c>
      <c r="B589" t="s">
        <v>3269</v>
      </c>
      <c r="C589" t="s">
        <v>5693</v>
      </c>
      <c r="D589" t="str">
        <f>Table_Beispiel[[#This Row],[relWort]] &amp; "beispielKey"</f>
        <v>eine/dieSelbstorganisationnominativeKasussingularNumerusKeybeispielKey</v>
      </c>
      <c r="E589">
        <v>588</v>
      </c>
    </row>
    <row r="590" spans="1:5" x14ac:dyDescent="0.2">
      <c r="A590" t="s">
        <v>2291</v>
      </c>
      <c r="B590" t="s">
        <v>3270</v>
      </c>
      <c r="C590" t="s">
        <v>5694</v>
      </c>
      <c r="D590" t="str">
        <f>Table_Beispiel[[#This Row],[relWort]] &amp; "beispielKey"</f>
        <v>eine/dieSelbstkontrollenominativeKasussingularNumerusKeybeispielKey</v>
      </c>
      <c r="E590">
        <v>589</v>
      </c>
    </row>
    <row r="591" spans="1:5" x14ac:dyDescent="0.2">
      <c r="A591" t="s">
        <v>2292</v>
      </c>
      <c r="B591" t="s">
        <v>3271</v>
      </c>
      <c r="C591" t="s">
        <v>5695</v>
      </c>
      <c r="D591" t="str">
        <f>Table_Beispiel[[#This Row],[relWort]] &amp; "beispielKey"</f>
        <v>eine/dieSelbstentwicklungnominativeKasussingularNumerusKeybeispielKey</v>
      </c>
      <c r="E591">
        <v>590</v>
      </c>
    </row>
    <row r="592" spans="1:5" x14ac:dyDescent="0.2">
      <c r="A592" t="s">
        <v>2293</v>
      </c>
      <c r="B592" t="s">
        <v>3272</v>
      </c>
      <c r="C592" t="s">
        <v>5496</v>
      </c>
      <c r="D592" t="str">
        <f>Table_Beispiel[[#This Row],[relWort]] &amp; "beispielKey"</f>
        <v>eine/dieSchulungnominativeKasussingularNumerusKeybeispielKey</v>
      </c>
      <c r="E592">
        <v>591</v>
      </c>
    </row>
    <row r="593" spans="1:5" x14ac:dyDescent="0.2">
      <c r="A593" t="s">
        <v>2294</v>
      </c>
      <c r="B593" t="s">
        <v>3273</v>
      </c>
      <c r="C593" t="s">
        <v>5696</v>
      </c>
      <c r="D593" t="str">
        <f>Table_Beispiel[[#This Row],[relWort]] &amp; "beispielKey"</f>
        <v>eine/dieSchnittstellenominativeKasussingularNumerusKeybeispielKey</v>
      </c>
      <c r="E593">
        <v>592</v>
      </c>
    </row>
    <row r="594" spans="1:5" x14ac:dyDescent="0.2">
      <c r="A594" t="s">
        <v>2295</v>
      </c>
      <c r="B594" t="s">
        <v>3274</v>
      </c>
      <c r="C594" t="s">
        <v>5697</v>
      </c>
      <c r="D594" t="str">
        <f>Table_Beispiel[[#This Row],[relWort]] &amp; "beispielKey"</f>
        <v>eine/dieSchlüsselkompetenznominativeKasussingularNumerusKeybeispielKey</v>
      </c>
      <c r="E594">
        <v>593</v>
      </c>
    </row>
    <row r="595" spans="1:5" x14ac:dyDescent="0.2">
      <c r="A595" t="s">
        <v>2296</v>
      </c>
      <c r="B595" t="s">
        <v>3275</v>
      </c>
      <c r="C595" t="s">
        <v>5652</v>
      </c>
      <c r="D595" t="str">
        <f>Table_Beispiel[[#This Row],[relWort]] &amp; "beispielKey"</f>
        <v>eine/dieSchwierigkeitnominativeKasussingularNumerusKeybeispielKey</v>
      </c>
      <c r="E595">
        <v>594</v>
      </c>
    </row>
    <row r="596" spans="1:5" x14ac:dyDescent="0.2">
      <c r="A596" t="s">
        <v>2297</v>
      </c>
      <c r="B596" t="s">
        <v>3276</v>
      </c>
      <c r="C596" t="s">
        <v>5696</v>
      </c>
      <c r="D596" t="str">
        <f>Table_Beispiel[[#This Row],[relWort]] &amp; "beispielKey"</f>
        <v>eine/dieSchnittstellenominativeKasussingularNumerusKeybeispielKey</v>
      </c>
      <c r="E596">
        <v>595</v>
      </c>
    </row>
    <row r="597" spans="1:5" x14ac:dyDescent="0.2">
      <c r="A597" t="s">
        <v>2298</v>
      </c>
      <c r="B597" t="s">
        <v>3277</v>
      </c>
      <c r="C597" t="s">
        <v>5698</v>
      </c>
      <c r="D597" t="str">
        <f>Table_Beispiel[[#This Row],[relWort]] &amp; "beispielKey"</f>
        <v>eine/dieSelbstverwirklichungnominativeKasussingularNumerusKeybeispielKey</v>
      </c>
      <c r="E597">
        <v>596</v>
      </c>
    </row>
    <row r="598" spans="1:5" x14ac:dyDescent="0.2">
      <c r="A598" t="s">
        <v>2299</v>
      </c>
      <c r="B598" t="s">
        <v>3278</v>
      </c>
      <c r="C598" t="s">
        <v>5650</v>
      </c>
      <c r="D598" t="str">
        <f>Table_Beispiel[[#This Row],[relWort]] &amp; "beispielKey"</f>
        <v>eine/dieSelbstständigkeitnominativeKasussingularNumerusKeybeispielKey</v>
      </c>
      <c r="E598">
        <v>597</v>
      </c>
    </row>
    <row r="599" spans="1:5" x14ac:dyDescent="0.2">
      <c r="A599" t="s">
        <v>2300</v>
      </c>
      <c r="B599" t="s">
        <v>3279</v>
      </c>
      <c r="C599" t="s">
        <v>5699</v>
      </c>
      <c r="D599" t="str">
        <f>Table_Beispiel[[#This Row],[relWort]] &amp; "beispielKey"</f>
        <v>eine/dieSelbstevaluationnominativeKasussingularNumerusKeybeispielKey</v>
      </c>
      <c r="E599">
        <v>598</v>
      </c>
    </row>
    <row r="600" spans="1:5" x14ac:dyDescent="0.2">
      <c r="A600" t="s">
        <v>2301</v>
      </c>
      <c r="B600" t="s">
        <v>3280</v>
      </c>
      <c r="C600" t="s">
        <v>5694</v>
      </c>
      <c r="D600" t="str">
        <f>Table_Beispiel[[#This Row],[relWort]] &amp; "beispielKey"</f>
        <v>eine/dieSelbstkontrollenominativeKasussingularNumerusKeybeispielKey</v>
      </c>
      <c r="E600">
        <v>599</v>
      </c>
    </row>
    <row r="601" spans="1:5" x14ac:dyDescent="0.2">
      <c r="A601" t="s">
        <v>2302</v>
      </c>
      <c r="B601" t="s">
        <v>3281</v>
      </c>
      <c r="C601" t="s">
        <v>5693</v>
      </c>
      <c r="D601" t="str">
        <f>Table_Beispiel[[#This Row],[relWort]] &amp; "beispielKey"</f>
        <v>eine/dieSelbstorganisationnominativeKasussingularNumerusKeybeispielKey</v>
      </c>
      <c r="E601">
        <v>600</v>
      </c>
    </row>
    <row r="602" spans="1:5" x14ac:dyDescent="0.2">
      <c r="A602" t="s">
        <v>2303</v>
      </c>
      <c r="B602" t="s">
        <v>3282</v>
      </c>
      <c r="C602" t="s">
        <v>5607</v>
      </c>
      <c r="D602" t="str">
        <f>Table_Beispiel[[#This Row],[relWort]] &amp; "beispielKey"</f>
        <v>eine/dieSicherheitnominativeKasussingularNumerusKeybeispielKey</v>
      </c>
      <c r="E602">
        <v>601</v>
      </c>
    </row>
    <row r="603" spans="1:5" x14ac:dyDescent="0.2">
      <c r="A603" t="s">
        <v>2304</v>
      </c>
      <c r="B603" t="s">
        <v>3283</v>
      </c>
      <c r="C603" t="s">
        <v>5700</v>
      </c>
      <c r="D603" t="str">
        <f>Table_Beispiel[[#This Row],[relWort]] &amp; "beispielKey"</f>
        <v>eine/dieSinnhaftigkeitnominativeKasussingularNumerusKeybeispielKey</v>
      </c>
      <c r="E603">
        <v>602</v>
      </c>
    </row>
    <row r="604" spans="1:5" x14ac:dyDescent="0.2">
      <c r="A604" t="s">
        <v>2305</v>
      </c>
      <c r="B604" t="s">
        <v>3284</v>
      </c>
      <c r="C604" t="s">
        <v>5690</v>
      </c>
      <c r="D604" t="str">
        <f>Table_Beispiel[[#This Row],[relWort]] &amp; "beispielKey"</f>
        <v>eine/dieSozialkompetenznominativeKasussingularNumerusKeybeispielKey</v>
      </c>
      <c r="E604">
        <v>603</v>
      </c>
    </row>
    <row r="605" spans="1:5" x14ac:dyDescent="0.2">
      <c r="A605" t="s">
        <v>2306</v>
      </c>
      <c r="B605" t="s">
        <v>3285</v>
      </c>
      <c r="C605" t="s">
        <v>5648</v>
      </c>
      <c r="D605" t="str">
        <f>Table_Beispiel[[#This Row],[relWort]] &amp; "beispielKey"</f>
        <v>eine/dieSpezialisierungnominativeKasussingularNumerusKeybeispielKey</v>
      </c>
      <c r="E605">
        <v>604</v>
      </c>
    </row>
    <row r="606" spans="1:5" x14ac:dyDescent="0.2">
      <c r="A606" t="s">
        <v>2307</v>
      </c>
      <c r="B606" t="s">
        <v>3286</v>
      </c>
      <c r="C606" t="s">
        <v>5645</v>
      </c>
      <c r="D606" t="str">
        <f>Table_Beispiel[[#This Row],[relWort]] &amp; "beispielKey"</f>
        <v>eine/dieStabilitätnominativeKasussingularNumerusKeybeispielKey</v>
      </c>
      <c r="E606">
        <v>605</v>
      </c>
    </row>
    <row r="607" spans="1:5" x14ac:dyDescent="0.2">
      <c r="A607" t="s">
        <v>2308</v>
      </c>
      <c r="B607" t="s">
        <v>3287</v>
      </c>
      <c r="C607" t="s">
        <v>5646</v>
      </c>
      <c r="D607" t="str">
        <f>Table_Beispiel[[#This Row],[relWort]] &amp; "beispielKey"</f>
        <v>eine/dieStandardisierungnominativeKasussingularNumerusKeybeispielKey</v>
      </c>
      <c r="E607">
        <v>606</v>
      </c>
    </row>
    <row r="608" spans="1:5" x14ac:dyDescent="0.2">
      <c r="A608" t="s">
        <v>2309</v>
      </c>
      <c r="B608" t="s">
        <v>3288</v>
      </c>
      <c r="C608" t="s">
        <v>5516</v>
      </c>
      <c r="D608" t="str">
        <f>Table_Beispiel[[#This Row],[relWort]] &amp; "beispielKey"</f>
        <v>eine/dieStellungnahmenominativeKasussingularNumerusKeybeispielKey</v>
      </c>
      <c r="E608">
        <v>607</v>
      </c>
    </row>
    <row r="609" spans="1:5" x14ac:dyDescent="0.2">
      <c r="A609" t="s">
        <v>2310</v>
      </c>
      <c r="B609" t="s">
        <v>3289</v>
      </c>
      <c r="C609" t="s">
        <v>5602</v>
      </c>
      <c r="D609" t="str">
        <f>Table_Beispiel[[#This Row],[relWort]] &amp; "beispielKey"</f>
        <v>eine/dieSteuerungnominativeKasussingularNumerusKeybeispielKey</v>
      </c>
      <c r="E609">
        <v>608</v>
      </c>
    </row>
    <row r="610" spans="1:5" x14ac:dyDescent="0.2">
      <c r="A610" t="s">
        <v>2311</v>
      </c>
      <c r="B610" t="s">
        <v>3290</v>
      </c>
      <c r="C610" t="s">
        <v>5482</v>
      </c>
      <c r="D610" t="str">
        <f>Table_Beispiel[[#This Row],[relWort]] &amp; "beispielKey"</f>
        <v>eine/dieStrategienominativeKasussingularNumerusKeybeispielKey</v>
      </c>
      <c r="E610">
        <v>609</v>
      </c>
    </row>
    <row r="611" spans="1:5" x14ac:dyDescent="0.2">
      <c r="A611" t="s">
        <v>2312</v>
      </c>
      <c r="B611" t="s">
        <v>3291</v>
      </c>
      <c r="C611" t="s">
        <v>5685</v>
      </c>
      <c r="D611" t="str">
        <f>Table_Beispiel[[#This Row],[relWort]] &amp; "beispielKey"</f>
        <v>eine/dieStrukturnominativeKasussingularNumerusKeybeispielKey</v>
      </c>
      <c r="E611">
        <v>610</v>
      </c>
    </row>
    <row r="612" spans="1:5" x14ac:dyDescent="0.2">
      <c r="A612" t="s">
        <v>2313</v>
      </c>
      <c r="B612" t="s">
        <v>3292</v>
      </c>
      <c r="C612" t="s">
        <v>5701</v>
      </c>
      <c r="D612" t="str">
        <f>Table_Beispiel[[#This Row],[relWort]] &amp; "beispielKey"</f>
        <v>eine/dieStudienordnungnominativeKasussingularNumerusKeybeispielKey</v>
      </c>
      <c r="E612">
        <v>611</v>
      </c>
    </row>
    <row r="613" spans="1:5" x14ac:dyDescent="0.2">
      <c r="A613" t="s">
        <v>2314</v>
      </c>
      <c r="B613" t="s">
        <v>3293</v>
      </c>
      <c r="C613" t="s">
        <v>5702</v>
      </c>
      <c r="D613" t="str">
        <f>Table_Beispiel[[#This Row],[relWort]] &amp; "beispielKey"</f>
        <v>eine/dieStudienplanungnominativeKasussingularNumerusKeybeispielKey</v>
      </c>
      <c r="E613">
        <v>612</v>
      </c>
    </row>
    <row r="614" spans="1:5" x14ac:dyDescent="0.2">
      <c r="A614" t="s">
        <v>2315</v>
      </c>
      <c r="B614" t="s">
        <v>3294</v>
      </c>
      <c r="C614" t="s">
        <v>5703</v>
      </c>
      <c r="D614" t="str">
        <f>Table_Beispiel[[#This Row],[relWort]] &amp; "beispielKey"</f>
        <v>eine/dieStudienzeitnominativeKasussingularNumerusKeybeispielKey</v>
      </c>
      <c r="E614">
        <v>613</v>
      </c>
    </row>
    <row r="615" spans="1:5" x14ac:dyDescent="0.2">
      <c r="A615" t="s">
        <v>2316</v>
      </c>
      <c r="B615" t="s">
        <v>3295</v>
      </c>
      <c r="C615" t="s">
        <v>5704</v>
      </c>
      <c r="D615" t="str">
        <f>Table_Beispiel[[#This Row],[relWort]] &amp; "beispielKey"</f>
        <v>eine/dieTeamfähigkeitnominativeKasussingularNumerusKeybeispielKey</v>
      </c>
      <c r="E615">
        <v>614</v>
      </c>
    </row>
    <row r="616" spans="1:5" x14ac:dyDescent="0.2">
      <c r="A616" t="s">
        <v>2317</v>
      </c>
      <c r="B616" t="s">
        <v>3296</v>
      </c>
      <c r="C616" t="s">
        <v>5600</v>
      </c>
      <c r="D616" t="str">
        <f>Table_Beispiel[[#This Row],[relWort]] &amp; "beispielKey"</f>
        <v>eine/dieTeilhabenominativeKasussingularNumerusKeybeispielKey</v>
      </c>
      <c r="E616">
        <v>615</v>
      </c>
    </row>
    <row r="617" spans="1:5" x14ac:dyDescent="0.2">
      <c r="A617" t="s">
        <v>2318</v>
      </c>
      <c r="B617" t="s">
        <v>3297</v>
      </c>
      <c r="C617" t="s">
        <v>5547</v>
      </c>
      <c r="D617" t="str">
        <f>Table_Beispiel[[#This Row],[relWort]] &amp; "beispielKey"</f>
        <v>eine/dieTeilnahmenominativeKasussingularNumerusKeybeispielKey</v>
      </c>
      <c r="E617">
        <v>616</v>
      </c>
    </row>
    <row r="618" spans="1:5" x14ac:dyDescent="0.2">
      <c r="A618" t="s">
        <v>2319</v>
      </c>
      <c r="B618" t="s">
        <v>3298</v>
      </c>
      <c r="C618" t="s">
        <v>5599</v>
      </c>
      <c r="D618" t="str">
        <f>Table_Beispiel[[#This Row],[relWort]] &amp; "beispielKey"</f>
        <v>eine/dieTerminplanungnominativeKasussingularNumerusKeybeispielKey</v>
      </c>
      <c r="E618">
        <v>617</v>
      </c>
    </row>
    <row r="619" spans="1:5" x14ac:dyDescent="0.2">
      <c r="A619" t="s">
        <v>2320</v>
      </c>
      <c r="B619" t="s">
        <v>3299</v>
      </c>
      <c r="C619" t="s">
        <v>5644</v>
      </c>
      <c r="D619" t="str">
        <f>Table_Beispiel[[#This Row],[relWort]] &amp; "beispielKey"</f>
        <v>eine/dieTransparenznominativeKasussingularNumerusKeybeispielKey</v>
      </c>
      <c r="E619">
        <v>618</v>
      </c>
    </row>
    <row r="620" spans="1:5" x14ac:dyDescent="0.2">
      <c r="A620" t="s">
        <v>2321</v>
      </c>
      <c r="B620" t="s">
        <v>3300</v>
      </c>
      <c r="C620" t="s">
        <v>5598</v>
      </c>
      <c r="D620" t="str">
        <f>Table_Beispiel[[#This Row],[relWort]] &amp; "beispielKey"</f>
        <v>eine/dieÜberprüfungnominativeKasussingularNumerusKeybeispielKey</v>
      </c>
      <c r="E620">
        <v>619</v>
      </c>
    </row>
    <row r="621" spans="1:5" x14ac:dyDescent="0.2">
      <c r="A621" t="s">
        <v>2322</v>
      </c>
      <c r="B621" t="s">
        <v>3301</v>
      </c>
      <c r="C621" t="s">
        <v>5484</v>
      </c>
      <c r="D621" t="str">
        <f>Table_Beispiel[[#This Row],[relWort]] &amp; "beispielKey"</f>
        <v>eine/dieUmsetzungnominativeKasussingularNumerusKeybeispielKey</v>
      </c>
      <c r="E621">
        <v>620</v>
      </c>
    </row>
    <row r="622" spans="1:5" x14ac:dyDescent="0.2">
      <c r="A622" t="s">
        <v>2323</v>
      </c>
      <c r="B622" t="s">
        <v>3302</v>
      </c>
      <c r="C622" t="s">
        <v>5479</v>
      </c>
      <c r="D622" t="str">
        <f>Table_Beispiel[[#This Row],[relWort]] &amp; "beispielKey"</f>
        <v>eine/dieVerantwortungnominativeKasussingularNumerusKeybeispielKey</v>
      </c>
      <c r="E622">
        <v>621</v>
      </c>
    </row>
    <row r="623" spans="1:5" x14ac:dyDescent="0.2">
      <c r="A623" t="s">
        <v>2324</v>
      </c>
      <c r="B623" t="s">
        <v>3303</v>
      </c>
      <c r="C623" t="s">
        <v>5524</v>
      </c>
      <c r="D623" t="str">
        <f>Table_Beispiel[[#This Row],[relWort]] &amp; "beispielKey"</f>
        <v>eine/dieVerbesserungnominativeKasussingularNumerusKeybeispielKey</v>
      </c>
      <c r="E623">
        <v>622</v>
      </c>
    </row>
    <row r="624" spans="1:5" x14ac:dyDescent="0.2">
      <c r="A624" t="s">
        <v>2325</v>
      </c>
      <c r="B624" t="s">
        <v>3304</v>
      </c>
      <c r="C624" t="s">
        <v>5683</v>
      </c>
      <c r="D624" t="str">
        <f>Table_Beispiel[[#This Row],[relWort]] &amp; "beispielKey"</f>
        <v>eine/dieVereinbarungnominativeKasussingularNumerusKeybeispielKey</v>
      </c>
      <c r="E624">
        <v>623</v>
      </c>
    </row>
    <row r="625" spans="1:5" x14ac:dyDescent="0.2">
      <c r="A625" t="s">
        <v>2326</v>
      </c>
      <c r="B625" t="s">
        <v>3305</v>
      </c>
      <c r="C625" t="s">
        <v>5705</v>
      </c>
      <c r="D625" t="str">
        <f>Table_Beispiel[[#This Row],[relWort]] &amp; "beispielKey"</f>
        <v>eine/dieVerfügbarkeitnominativeKasussingularNumerusKeybeispielKey</v>
      </c>
      <c r="E625">
        <v>624</v>
      </c>
    </row>
    <row r="626" spans="1:5" x14ac:dyDescent="0.2">
      <c r="A626" t="s">
        <v>2327</v>
      </c>
      <c r="B626" t="s">
        <v>3306</v>
      </c>
      <c r="C626" t="s">
        <v>5706</v>
      </c>
      <c r="D626" t="str">
        <f>Table_Beispiel[[#This Row],[relWort]] &amp; "beispielKey"</f>
        <v>eine/dieVergangenheitnominativeKasussingularNumerusKeybeispielKey</v>
      </c>
      <c r="E626">
        <v>625</v>
      </c>
    </row>
    <row r="627" spans="1:5" x14ac:dyDescent="0.2">
      <c r="A627" t="s">
        <v>2328</v>
      </c>
      <c r="B627" t="s">
        <v>3307</v>
      </c>
      <c r="C627" t="s">
        <v>5707</v>
      </c>
      <c r="D627" t="str">
        <f>Table_Beispiel[[#This Row],[relWort]] &amp; "beispielKey"</f>
        <v>eine/dieVerhaltensebenenominativeKasussingularNumerusKeybeispielKey</v>
      </c>
      <c r="E627">
        <v>626</v>
      </c>
    </row>
    <row r="628" spans="1:5" x14ac:dyDescent="0.2">
      <c r="A628" t="s">
        <v>2329</v>
      </c>
      <c r="B628" t="s">
        <v>3308</v>
      </c>
      <c r="C628" t="s">
        <v>5708</v>
      </c>
      <c r="D628" t="str">
        <f>Table_Beispiel[[#This Row],[relWort]] &amp; "beispielKey"</f>
        <v>eine/dieVerhaltensweisenominativeKasussingularNumerusKeybeispielKey</v>
      </c>
      <c r="E628">
        <v>627</v>
      </c>
    </row>
    <row r="629" spans="1:5" x14ac:dyDescent="0.2">
      <c r="A629" t="s">
        <v>2330</v>
      </c>
      <c r="B629" t="s">
        <v>3309</v>
      </c>
      <c r="C629" t="s">
        <v>5595</v>
      </c>
      <c r="D629" t="str">
        <f>Table_Beispiel[[#This Row],[relWort]] &amp; "beispielKey"</f>
        <v>eine/dieVermittlungnominativeKasussingularNumerusKeybeispielKey</v>
      </c>
      <c r="E629">
        <v>628</v>
      </c>
    </row>
    <row r="630" spans="1:5" x14ac:dyDescent="0.2">
      <c r="A630" t="s">
        <v>2331</v>
      </c>
      <c r="B630" t="s">
        <v>3310</v>
      </c>
      <c r="C630" t="s">
        <v>5563</v>
      </c>
      <c r="D630" t="str">
        <f>Table_Beispiel[[#This Row],[relWort]] &amp; "beispielKey"</f>
        <v>eine/dieVerpflichtungnominativeKasussingularNumerusKeybeispielKey</v>
      </c>
      <c r="E630">
        <v>629</v>
      </c>
    </row>
    <row r="631" spans="1:5" x14ac:dyDescent="0.2">
      <c r="A631" t="s">
        <v>2332</v>
      </c>
      <c r="B631" t="s">
        <v>3311</v>
      </c>
      <c r="C631" t="s">
        <v>5473</v>
      </c>
      <c r="D631" t="str">
        <f>Table_Beispiel[[#This Row],[relWort]] &amp; "beispielKey"</f>
        <v>eine/dieVoraussetzungnominativeKasussingularNumerusKeybeispielKey</v>
      </c>
      <c r="E631">
        <v>630</v>
      </c>
    </row>
    <row r="632" spans="1:5" x14ac:dyDescent="0.2">
      <c r="A632" t="s">
        <v>2333</v>
      </c>
      <c r="B632" t="s">
        <v>3312</v>
      </c>
      <c r="C632" t="s">
        <v>5556</v>
      </c>
      <c r="D632" t="str">
        <f>Table_Beispiel[[#This Row],[relWort]] &amp; "beispielKey"</f>
        <v>eine/dieVerarbeitungnominativeKasussingularNumerusKeybeispielKey</v>
      </c>
      <c r="E632">
        <v>631</v>
      </c>
    </row>
    <row r="633" spans="1:5" x14ac:dyDescent="0.2">
      <c r="A633" t="s">
        <v>2334</v>
      </c>
      <c r="B633" t="s">
        <v>3313</v>
      </c>
      <c r="C633" t="s">
        <v>5562</v>
      </c>
      <c r="D633" t="str">
        <f>Table_Beispiel[[#This Row],[relWort]] &amp; "beispielKey"</f>
        <v>eine/dieVerbindungnominativeKasussingularNumerusKeybeispielKey</v>
      </c>
      <c r="E633">
        <v>632</v>
      </c>
    </row>
    <row r="634" spans="1:5" x14ac:dyDescent="0.2">
      <c r="A634" t="s">
        <v>2335</v>
      </c>
      <c r="B634" t="s">
        <v>3314</v>
      </c>
      <c r="C634" t="s">
        <v>5474</v>
      </c>
      <c r="D634" t="str">
        <f>Table_Beispiel[[#This Row],[relWort]] &amp; "beispielKey"</f>
        <v>eine/dieVeränderungnominativeKasussingularNumerusKeybeispielKey</v>
      </c>
      <c r="E634">
        <v>633</v>
      </c>
    </row>
    <row r="635" spans="1:5" x14ac:dyDescent="0.2">
      <c r="A635" t="s">
        <v>2336</v>
      </c>
      <c r="B635" t="s">
        <v>3315</v>
      </c>
      <c r="C635" t="s">
        <v>5709</v>
      </c>
      <c r="D635" t="str">
        <f>Table_Beispiel[[#This Row],[relWort]] &amp; "beispielKey"</f>
        <v>eine/dieVeranstaltungnominativeKasussingularNumerusKeybeispielKey</v>
      </c>
      <c r="E635">
        <v>634</v>
      </c>
    </row>
    <row r="636" spans="1:5" x14ac:dyDescent="0.2">
      <c r="A636" t="s">
        <v>2337</v>
      </c>
      <c r="B636" t="s">
        <v>3316</v>
      </c>
      <c r="C636" t="s">
        <v>5710</v>
      </c>
      <c r="D636" t="str">
        <f>Table_Beispiel[[#This Row],[relWort]] &amp; "beispielKey"</f>
        <v>eine/dieVerantwortungsebenenominativeKasussingularNumerusKeybeispielKey</v>
      </c>
      <c r="E636">
        <v>635</v>
      </c>
    </row>
    <row r="637" spans="1:5" x14ac:dyDescent="0.2">
      <c r="A637" t="s">
        <v>2338</v>
      </c>
      <c r="B637" t="s">
        <v>3317</v>
      </c>
      <c r="C637" t="s">
        <v>5711</v>
      </c>
      <c r="D637" t="str">
        <f>Table_Beispiel[[#This Row],[relWort]] &amp; "beispielKey"</f>
        <v>eine/dieVereinheitlichungnominativeKasussingularNumerusKeybeispielKey</v>
      </c>
      <c r="E637">
        <v>636</v>
      </c>
    </row>
    <row r="638" spans="1:5" x14ac:dyDescent="0.2">
      <c r="A638" t="s">
        <v>2339</v>
      </c>
      <c r="B638" t="s">
        <v>3318</v>
      </c>
      <c r="C638" t="s">
        <v>5712</v>
      </c>
      <c r="D638" t="str">
        <f>Table_Beispiel[[#This Row],[relWort]] &amp; "beispielKey"</f>
        <v>eine/dieVerfahrensweisenominativeKasussingularNumerusKeybeispielKey</v>
      </c>
      <c r="E638">
        <v>637</v>
      </c>
    </row>
    <row r="639" spans="1:5" x14ac:dyDescent="0.2">
      <c r="A639" t="s">
        <v>2340</v>
      </c>
      <c r="B639" t="s">
        <v>3319</v>
      </c>
      <c r="C639" t="s">
        <v>5713</v>
      </c>
      <c r="D639" t="str">
        <f>Table_Beispiel[[#This Row],[relWort]] &amp; "beispielKey"</f>
        <v>eine/dieVerhaltensänderungnominativeKasussingularNumerusKeybeispielKey</v>
      </c>
      <c r="E639">
        <v>638</v>
      </c>
    </row>
    <row r="640" spans="1:5" x14ac:dyDescent="0.2">
      <c r="A640" t="s">
        <v>2341</v>
      </c>
      <c r="B640" t="s">
        <v>3320</v>
      </c>
      <c r="C640" t="s">
        <v>5714</v>
      </c>
      <c r="D640" t="str">
        <f>Table_Beispiel[[#This Row],[relWort]] &amp; "beispielKey"</f>
        <v>eine/dieVerknüpfungnominativeKasussingularNumerusKeybeispielKey</v>
      </c>
      <c r="E640">
        <v>639</v>
      </c>
    </row>
    <row r="641" spans="1:5" x14ac:dyDescent="0.2">
      <c r="A641" t="s">
        <v>2342</v>
      </c>
      <c r="B641" t="s">
        <v>3321</v>
      </c>
      <c r="C641" t="s">
        <v>5596</v>
      </c>
      <c r="D641" t="str">
        <f>Table_Beispiel[[#This Row],[relWort]] &amp; "beispielKey"</f>
        <v>eine/dieVerlängerungnominativeKasussingularNumerusKeybeispielKey</v>
      </c>
      <c r="E641">
        <v>640</v>
      </c>
    </row>
    <row r="642" spans="1:5" x14ac:dyDescent="0.2">
      <c r="A642" t="s">
        <v>2343</v>
      </c>
      <c r="B642" t="s">
        <v>3322</v>
      </c>
      <c r="C642" t="s">
        <v>5715</v>
      </c>
      <c r="D642" t="str">
        <f>Table_Beispiel[[#This Row],[relWort]] &amp; "beispielKey"</f>
        <v>eine/dieVermittlungskompetenznominativeKasussingularNumerusKeybeispielKey</v>
      </c>
      <c r="E642">
        <v>641</v>
      </c>
    </row>
    <row r="643" spans="1:5" x14ac:dyDescent="0.2">
      <c r="A643" t="s">
        <v>2344</v>
      </c>
      <c r="B643" t="s">
        <v>3323</v>
      </c>
      <c r="C643" t="s">
        <v>5716</v>
      </c>
      <c r="D643" t="str">
        <f>Table_Beispiel[[#This Row],[relWort]] &amp; "beispielKey"</f>
        <v>eine/dieVernetzungnominativeKasussingularNumerusKeybeispielKey</v>
      </c>
      <c r="E643">
        <v>642</v>
      </c>
    </row>
    <row r="644" spans="1:5" x14ac:dyDescent="0.2">
      <c r="A644" t="s">
        <v>2345</v>
      </c>
      <c r="B644" t="s">
        <v>3324</v>
      </c>
      <c r="C644" t="s">
        <v>5536</v>
      </c>
      <c r="D644" t="str">
        <f>Table_Beispiel[[#This Row],[relWort]] &amp; "beispielKey"</f>
        <v>eine/dieVeröffentlichungnominativeKasussingularNumerusKeybeispielKey</v>
      </c>
      <c r="E644">
        <v>643</v>
      </c>
    </row>
    <row r="645" spans="1:5" x14ac:dyDescent="0.2">
      <c r="A645" t="s">
        <v>2346</v>
      </c>
      <c r="B645" t="s">
        <v>3325</v>
      </c>
      <c r="C645" t="s">
        <v>5717</v>
      </c>
      <c r="D645" t="str">
        <f>Table_Beispiel[[#This Row],[relWort]] &amp; "beispielKey"</f>
        <v>eine/dieVerpflichtungserklärungnominativeKasussingularNumerusKeybeispielKey</v>
      </c>
      <c r="E645">
        <v>644</v>
      </c>
    </row>
    <row r="646" spans="1:5" x14ac:dyDescent="0.2">
      <c r="A646" t="s">
        <v>2347</v>
      </c>
      <c r="B646" t="s">
        <v>3326</v>
      </c>
      <c r="C646" t="s">
        <v>5718</v>
      </c>
      <c r="D646" t="str">
        <f>Table_Beispiel[[#This Row],[relWort]] &amp; "beispielKey"</f>
        <v>eine/dieVerpflichtungsebenenominativeKasussingularNumerusKeybeispielKey</v>
      </c>
      <c r="E646">
        <v>645</v>
      </c>
    </row>
    <row r="647" spans="1:5" x14ac:dyDescent="0.2">
      <c r="A647" t="s">
        <v>2348</v>
      </c>
      <c r="B647" t="s">
        <v>3327</v>
      </c>
      <c r="C647" t="s">
        <v>5719</v>
      </c>
      <c r="D647" t="str">
        <f>Table_Beispiel[[#This Row],[relWort]] &amp; "beispielKey"</f>
        <v>eine/dieVerfügbarkeitsebenenominativeKasussingularNumerusKeybeispielKey</v>
      </c>
      <c r="E647">
        <v>646</v>
      </c>
    </row>
    <row r="648" spans="1:5" x14ac:dyDescent="0.2">
      <c r="A648" t="s">
        <v>2349</v>
      </c>
      <c r="B648" t="s">
        <v>3328</v>
      </c>
      <c r="C648" t="s">
        <v>5720</v>
      </c>
      <c r="D648" t="str">
        <f>Table_Beispiel[[#This Row],[relWort]] &amp; "beispielKey"</f>
        <v>eine/dieVoraussetzungsebenenominativeKasussingularNumerusKeybeispielKey</v>
      </c>
      <c r="E648">
        <v>647</v>
      </c>
    </row>
    <row r="649" spans="1:5" x14ac:dyDescent="0.2">
      <c r="A649" t="s">
        <v>2350</v>
      </c>
      <c r="B649" t="s">
        <v>3329</v>
      </c>
      <c r="C649" t="s">
        <v>5521</v>
      </c>
      <c r="D649" t="str">
        <f>Table_Beispiel[[#This Row],[relWort]] &amp; "beispielKey"</f>
        <v>eine/dieVorbereitungnominativeKasussingularNumerusKeybeispielKey</v>
      </c>
      <c r="E649">
        <v>648</v>
      </c>
    </row>
    <row r="650" spans="1:5" x14ac:dyDescent="0.2">
      <c r="A650" t="s">
        <v>2351</v>
      </c>
      <c r="B650" t="s">
        <v>3330</v>
      </c>
      <c r="C650" t="s">
        <v>5721</v>
      </c>
      <c r="D650" t="str">
        <f>Table_Beispiel[[#This Row],[relWort]] &amp; "beispielKey"</f>
        <v>eine/dieVorgehensweisenominativeKasussingularNumerusKeybeispielKey</v>
      </c>
      <c r="E650">
        <v>649</v>
      </c>
    </row>
    <row r="651" spans="1:5" x14ac:dyDescent="0.2">
      <c r="A651" t="s">
        <v>2352</v>
      </c>
      <c r="B651" t="s">
        <v>3331</v>
      </c>
      <c r="C651" t="s">
        <v>5722</v>
      </c>
      <c r="D651" t="str">
        <f>Table_Beispiel[[#This Row],[relWort]] &amp; "beispielKey"</f>
        <v>eine/dieVorstellungnominativeKasussingularNumerusKeybeispielKey</v>
      </c>
      <c r="E651">
        <v>650</v>
      </c>
    </row>
    <row r="652" spans="1:5" x14ac:dyDescent="0.2">
      <c r="A652" t="s">
        <v>2353</v>
      </c>
      <c r="B652" t="s">
        <v>3332</v>
      </c>
      <c r="C652" t="s">
        <v>5682</v>
      </c>
      <c r="D652" t="str">
        <f>Table_Beispiel[[#This Row],[relWort]] &amp; "beispielKey"</f>
        <v>eine/dieWeiterbildungnominativeKasussingularNumerusKeybeispielKey</v>
      </c>
      <c r="E652">
        <v>651</v>
      </c>
    </row>
    <row r="653" spans="1:5" x14ac:dyDescent="0.2">
      <c r="A653" t="s">
        <v>2354</v>
      </c>
      <c r="B653" t="s">
        <v>3333</v>
      </c>
      <c r="C653" t="s">
        <v>5643</v>
      </c>
      <c r="D653" t="str">
        <f>Table_Beispiel[[#This Row],[relWort]] &amp; "beispielKey"</f>
        <v>eine/dieWeiterentwicklungnominativeKasussingularNumerusKeybeispielKey</v>
      </c>
      <c r="E653">
        <v>652</v>
      </c>
    </row>
    <row r="654" spans="1:5" x14ac:dyDescent="0.2">
      <c r="A654" t="s">
        <v>2355</v>
      </c>
      <c r="B654" t="s">
        <v>3334</v>
      </c>
      <c r="C654" t="s">
        <v>5723</v>
      </c>
      <c r="D654" t="str">
        <f>Table_Beispiel[[#This Row],[relWort]] &amp; "beispielKey"</f>
        <v>eine/dieWeitergabenominativeKasussingularNumerusKeybeispielKey</v>
      </c>
      <c r="E654">
        <v>653</v>
      </c>
    </row>
    <row r="655" spans="1:5" x14ac:dyDescent="0.2">
      <c r="A655" t="s">
        <v>2356</v>
      </c>
      <c r="B655" t="s">
        <v>3335</v>
      </c>
      <c r="C655" t="s">
        <v>5724</v>
      </c>
      <c r="D655" t="str">
        <f>Table_Beispiel[[#This Row],[relWort]] &amp; "beispielKey"</f>
        <v>eine/dieWeiterbildungsmöglichkeitnominativeKasussingularNumerusKeybeispielKey</v>
      </c>
      <c r="E655">
        <v>654</v>
      </c>
    </row>
    <row r="656" spans="1:5" x14ac:dyDescent="0.2">
      <c r="A656" t="s">
        <v>2357</v>
      </c>
      <c r="B656" t="s">
        <v>3336</v>
      </c>
      <c r="C656" t="s">
        <v>5725</v>
      </c>
      <c r="D656" t="str">
        <f>Table_Beispiel[[#This Row],[relWort]] &amp; "beispielKey"</f>
        <v>eine/dieWeiterbildungsmaßnahmenominativeKasussingularNumerusKeybeispielKey</v>
      </c>
      <c r="E656">
        <v>655</v>
      </c>
    </row>
    <row r="657" spans="1:5" x14ac:dyDescent="0.2">
      <c r="A657" t="s">
        <v>2358</v>
      </c>
      <c r="B657" t="s">
        <v>3337</v>
      </c>
      <c r="C657" t="s">
        <v>5726</v>
      </c>
      <c r="D657" t="str">
        <f>Table_Beispiel[[#This Row],[relWort]] &amp; "beispielKey"</f>
        <v>eine/dieWeiterbildungsphasenominativeKasussingularNumerusKeybeispielKey</v>
      </c>
      <c r="E657">
        <v>656</v>
      </c>
    </row>
    <row r="658" spans="1:5" x14ac:dyDescent="0.2">
      <c r="A658" t="s">
        <v>2359</v>
      </c>
      <c r="B658" t="s">
        <v>3338</v>
      </c>
      <c r="C658" t="s">
        <v>5727</v>
      </c>
      <c r="D658" t="str">
        <f>Table_Beispiel[[#This Row],[relWort]] &amp; "beispielKey"</f>
        <v>eine/dieWeiterbildungsstrukturnominativeKasussingularNumerusKeybeispielKey</v>
      </c>
      <c r="E658">
        <v>657</v>
      </c>
    </row>
    <row r="659" spans="1:5" x14ac:dyDescent="0.2">
      <c r="A659" t="s">
        <v>2360</v>
      </c>
      <c r="B659" t="s">
        <v>3339</v>
      </c>
      <c r="C659" t="s">
        <v>5728</v>
      </c>
      <c r="D659" t="str">
        <f>Table_Beispiel[[#This Row],[relWort]] &amp; "beispielKey"</f>
        <v>eine/dieWeiterbildungsebenenominativeKasussingularNumerusKeybeispielKey</v>
      </c>
      <c r="E659">
        <v>658</v>
      </c>
    </row>
    <row r="660" spans="1:5" x14ac:dyDescent="0.2">
      <c r="A660" t="s">
        <v>2361</v>
      </c>
      <c r="B660" t="s">
        <v>3340</v>
      </c>
      <c r="C660" t="s">
        <v>5729</v>
      </c>
      <c r="D660" t="str">
        <f>Table_Beispiel[[#This Row],[relWort]] &amp; "beispielKey"</f>
        <v>eine/dieWeiterbildungsstrategienominativeKasussingularNumerusKeybeispielKey</v>
      </c>
      <c r="E660">
        <v>659</v>
      </c>
    </row>
    <row r="661" spans="1:5" x14ac:dyDescent="0.2">
      <c r="A661" t="s">
        <v>2362</v>
      </c>
      <c r="B661" t="s">
        <v>3341</v>
      </c>
      <c r="C661" t="s">
        <v>5730</v>
      </c>
      <c r="D661" t="str">
        <f>Table_Beispiel[[#This Row],[relWort]] &amp; "beispielKey"</f>
        <v>eine/dieWeiterbildungsplanungnominativeKasussingularNumerusKeybeispielKey</v>
      </c>
      <c r="E661">
        <v>660</v>
      </c>
    </row>
    <row r="662" spans="1:5" x14ac:dyDescent="0.2">
      <c r="A662" t="s">
        <v>2363</v>
      </c>
      <c r="B662" t="s">
        <v>3342</v>
      </c>
      <c r="C662" t="s">
        <v>5731</v>
      </c>
      <c r="D662" t="str">
        <f>Table_Beispiel[[#This Row],[relWort]] &amp; "beispielKey"</f>
        <v>eine/dieWeiterbildungsbeteiligungnominativeKasussingularNumerusKeybeispielKey</v>
      </c>
      <c r="E662">
        <v>661</v>
      </c>
    </row>
    <row r="663" spans="1:5" x14ac:dyDescent="0.2">
      <c r="A663" t="s">
        <v>2364</v>
      </c>
      <c r="B663" t="s">
        <v>3343</v>
      </c>
      <c r="C663" t="s">
        <v>5732</v>
      </c>
      <c r="D663" t="str">
        <f>Table_Beispiel[[#This Row],[relWort]] &amp; "beispielKey"</f>
        <v>eine/dieWeiterbildungsqualitätnominativeKasussingularNumerusKeybeispielKey</v>
      </c>
      <c r="E663">
        <v>662</v>
      </c>
    </row>
    <row r="664" spans="1:5" x14ac:dyDescent="0.2">
      <c r="A664" t="s">
        <v>2365</v>
      </c>
      <c r="B664" t="s">
        <v>3344</v>
      </c>
      <c r="C664" t="s">
        <v>5733</v>
      </c>
      <c r="D664" t="str">
        <f>Table_Beispiel[[#This Row],[relWort]] &amp; "beispielKey"</f>
        <v>eine/dieWeiterbildungsformnominativeKasussingularNumerusKeybeispielKey</v>
      </c>
      <c r="E664">
        <v>663</v>
      </c>
    </row>
    <row r="665" spans="1:5" x14ac:dyDescent="0.2">
      <c r="A665" t="s">
        <v>2366</v>
      </c>
      <c r="B665" t="s">
        <v>3345</v>
      </c>
      <c r="C665" t="s">
        <v>5734</v>
      </c>
      <c r="D665" t="str">
        <f>Table_Beispiel[[#This Row],[relWort]] &amp; "beispielKey"</f>
        <v>eine/dieWeiterbildungsaktivitätnominativeKasussingularNumerusKeybeispielKey</v>
      </c>
      <c r="E665">
        <v>664</v>
      </c>
    </row>
    <row r="666" spans="1:5" x14ac:dyDescent="0.2">
      <c r="A666" t="s">
        <v>2367</v>
      </c>
      <c r="B666" t="s">
        <v>3346</v>
      </c>
      <c r="C666" t="s">
        <v>5725</v>
      </c>
      <c r="D666" t="str">
        <f>Table_Beispiel[[#This Row],[relWort]] &amp; "beispielKey"</f>
        <v>eine/dieWeiterbildungsmaßnahmenominativeKasussingularNumerusKeybeispielKey</v>
      </c>
      <c r="E666">
        <v>665</v>
      </c>
    </row>
    <row r="667" spans="1:5" x14ac:dyDescent="0.2">
      <c r="A667" t="s">
        <v>2368</v>
      </c>
      <c r="B667" t="s">
        <v>3347</v>
      </c>
      <c r="C667" t="s">
        <v>5735</v>
      </c>
      <c r="D667" t="str">
        <f>Table_Beispiel[[#This Row],[relWort]] &amp; "beispielKey"</f>
        <v>eine/dieWeiterbildungsorientierungnominativeKasussingularNumerusKeybeispielKey</v>
      </c>
      <c r="E667">
        <v>666</v>
      </c>
    </row>
    <row r="668" spans="1:5" x14ac:dyDescent="0.2">
      <c r="A668" t="s">
        <v>2369</v>
      </c>
      <c r="B668" t="s">
        <v>3348</v>
      </c>
      <c r="C668" t="s">
        <v>5726</v>
      </c>
      <c r="D668" t="str">
        <f>Table_Beispiel[[#This Row],[relWort]] &amp; "beispielKey"</f>
        <v>eine/dieWeiterbildungsphasenominativeKasussingularNumerusKeybeispielKey</v>
      </c>
      <c r="E668">
        <v>667</v>
      </c>
    </row>
    <row r="669" spans="1:5" x14ac:dyDescent="0.2">
      <c r="A669" t="s">
        <v>2370</v>
      </c>
      <c r="B669" t="s">
        <v>3349</v>
      </c>
      <c r="C669" t="s">
        <v>5736</v>
      </c>
      <c r="D669" t="str">
        <f>Table_Beispiel[[#This Row],[relWort]] &amp; "beispielKey"</f>
        <v>eine/dieWeiterbildungspraxisnominativeKasussingularNumerusKeybeispielKey</v>
      </c>
      <c r="E669">
        <v>668</v>
      </c>
    </row>
    <row r="670" spans="1:5" x14ac:dyDescent="0.2">
      <c r="A670" t="s">
        <v>2371</v>
      </c>
      <c r="B670" t="s">
        <v>3350</v>
      </c>
      <c r="C670" t="s">
        <v>5729</v>
      </c>
      <c r="D670" t="str">
        <f>Table_Beispiel[[#This Row],[relWort]] &amp; "beispielKey"</f>
        <v>eine/dieWeiterbildungsstrategienominativeKasussingularNumerusKeybeispielKey</v>
      </c>
      <c r="E670">
        <v>669</v>
      </c>
    </row>
    <row r="671" spans="1:5" x14ac:dyDescent="0.2">
      <c r="A671" t="s">
        <v>2372</v>
      </c>
      <c r="B671" t="s">
        <v>3351</v>
      </c>
      <c r="C671" t="s">
        <v>5737</v>
      </c>
      <c r="D671" t="str">
        <f>Table_Beispiel[[#This Row],[relWort]] &amp; "beispielKey"</f>
        <v>eine/dieWeiterbildungssituationnominativeKasussingularNumerusKeybeispielKey</v>
      </c>
      <c r="E671">
        <v>670</v>
      </c>
    </row>
    <row r="672" spans="1:5" x14ac:dyDescent="0.2">
      <c r="A672" t="s">
        <v>2373</v>
      </c>
      <c r="B672" t="s">
        <v>3352</v>
      </c>
      <c r="C672" t="s">
        <v>5738</v>
      </c>
      <c r="D672" t="str">
        <f>Table_Beispiel[[#This Row],[relWort]] &amp; "beispielKey"</f>
        <v>eine/dieWeiterbildungstätigkeitnominativeKasussingularNumerusKeybeispielKey</v>
      </c>
      <c r="E672">
        <v>671</v>
      </c>
    </row>
    <row r="673" spans="1:5" x14ac:dyDescent="0.2">
      <c r="A673" t="s">
        <v>2374</v>
      </c>
      <c r="B673" t="s">
        <v>3353</v>
      </c>
      <c r="C673" t="s">
        <v>5739</v>
      </c>
      <c r="D673" t="str">
        <f>Table_Beispiel[[#This Row],[relWort]] &amp; "beispielKey"</f>
        <v>eine/dieWeiterbildungstiefenominativeKasussingularNumerusKeybeispielKey</v>
      </c>
      <c r="E673">
        <v>672</v>
      </c>
    </row>
    <row r="674" spans="1:5" x14ac:dyDescent="0.2">
      <c r="A674" t="s">
        <v>2375</v>
      </c>
      <c r="B674" t="s">
        <v>3354</v>
      </c>
      <c r="C674" t="s">
        <v>5740</v>
      </c>
      <c r="D674" t="str">
        <f>Table_Beispiel[[#This Row],[relWort]] &amp; "beispielKey"</f>
        <v>eine/dieWeiterbildungsthematiknominativeKasussingularNumerusKeybeispielKey</v>
      </c>
      <c r="E674">
        <v>673</v>
      </c>
    </row>
    <row r="675" spans="1:5" x14ac:dyDescent="0.2">
      <c r="A675" t="s">
        <v>2376</v>
      </c>
      <c r="B675" t="s">
        <v>3355</v>
      </c>
      <c r="C675" t="s">
        <v>5741</v>
      </c>
      <c r="D675" t="str">
        <f>Table_Beispiel[[#This Row],[relWort]] &amp; "beispielKey"</f>
        <v>eine/dieWeiterbildungsteilnahmenominativeKasussingularNumerusKeybeispielKey</v>
      </c>
      <c r="E675">
        <v>674</v>
      </c>
    </row>
    <row r="676" spans="1:5" x14ac:dyDescent="0.2">
      <c r="A676" t="s">
        <v>2377</v>
      </c>
      <c r="B676" t="s">
        <v>3356</v>
      </c>
      <c r="C676" t="s">
        <v>5742</v>
      </c>
      <c r="D676" t="str">
        <f>Table_Beispiel[[#This Row],[relWort]] &amp; "beispielKey"</f>
        <v>eine/dieWeiterbildungsteilnehmerinnominativeKasussingularNumerusKeybeispielKey</v>
      </c>
      <c r="E676">
        <v>675</v>
      </c>
    </row>
    <row r="677" spans="1:5" x14ac:dyDescent="0.2">
      <c r="A677" t="s">
        <v>2378</v>
      </c>
      <c r="B677" t="s">
        <v>3357</v>
      </c>
      <c r="C677" t="s">
        <v>5743</v>
      </c>
      <c r="D677" t="str">
        <f>Table_Beispiel[[#This Row],[relWort]] &amp; "beispielKey"</f>
        <v>eine/dieWeiterbildungsteilnehmerzahlnominativeKasussingularNumerusKeybeispielKey</v>
      </c>
      <c r="E677">
        <v>676</v>
      </c>
    </row>
    <row r="678" spans="1:5" x14ac:dyDescent="0.2">
      <c r="A678" t="s">
        <v>2379</v>
      </c>
      <c r="B678" t="s">
        <v>3358</v>
      </c>
      <c r="C678" t="s">
        <v>5744</v>
      </c>
      <c r="D678" t="str">
        <f>Table_Beispiel[[#This Row],[relWort]] &amp; "beispielKey"</f>
        <v>eine/dieWeiterbildungsträgernominativeKasussingularNumerusKeybeispielKey</v>
      </c>
      <c r="E678">
        <v>677</v>
      </c>
    </row>
    <row r="679" spans="1:5" x14ac:dyDescent="0.2">
      <c r="A679" t="s">
        <v>2380</v>
      </c>
      <c r="B679" t="s">
        <v>3359</v>
      </c>
      <c r="C679" t="s">
        <v>5745</v>
      </c>
      <c r="D679" t="str">
        <f>Table_Beispiel[[#This Row],[relWort]] &amp; "beispielKey"</f>
        <v>eine/dieWeiterbildungszeitnominativeKasussingularNumerusKeybeispielKey</v>
      </c>
      <c r="E679">
        <v>678</v>
      </c>
    </row>
    <row r="680" spans="1:5" x14ac:dyDescent="0.2">
      <c r="A680" t="s">
        <v>2381</v>
      </c>
      <c r="B680" t="s">
        <v>3360</v>
      </c>
      <c r="C680" t="s">
        <v>5746</v>
      </c>
      <c r="D680" t="str">
        <f>Table_Beispiel[[#This Row],[relWort]] &amp; "beispielKey"</f>
        <v>eine/dieWeiterbildungszielnominativeKasussingularNumerusKeybeispielKey</v>
      </c>
      <c r="E680">
        <v>679</v>
      </c>
    </row>
    <row r="681" spans="1:5" x14ac:dyDescent="0.2">
      <c r="A681" t="s">
        <v>2382</v>
      </c>
      <c r="B681" t="s">
        <v>3361</v>
      </c>
      <c r="C681" t="s">
        <v>5747</v>
      </c>
      <c r="D681" t="str">
        <f>Table_Beispiel[[#This Row],[relWort]] &amp; "beispielKey"</f>
        <v>eine/dieWeiterbildungszufriedenheitnominativeKasussingularNumerusKeybeispielKey</v>
      </c>
      <c r="E681">
        <v>680</v>
      </c>
    </row>
    <row r="682" spans="1:5" x14ac:dyDescent="0.2">
      <c r="A682" t="s">
        <v>2383</v>
      </c>
      <c r="B682" t="s">
        <v>3362</v>
      </c>
      <c r="C682" t="s">
        <v>5748</v>
      </c>
      <c r="D682" t="str">
        <f>Table_Beispiel[[#This Row],[relWort]] &amp; "beispielKey"</f>
        <v>eine/dieWeiterbildungszwecknominativeKasussingularNumerusKeybeispielKey</v>
      </c>
      <c r="E682">
        <v>681</v>
      </c>
    </row>
    <row r="683" spans="1:5" x14ac:dyDescent="0.2">
      <c r="A683" t="s">
        <v>2384</v>
      </c>
      <c r="B683" t="s">
        <v>3363</v>
      </c>
      <c r="C683" t="s">
        <v>5749</v>
      </c>
      <c r="D683" t="str">
        <f>Table_Beispiel[[#This Row],[relWort]] &amp; "beispielKey"</f>
        <v>eine/dieWeiterbildungssystematiknominativeKasussingularNumerusKeybeispielKey</v>
      </c>
      <c r="E683">
        <v>682</v>
      </c>
    </row>
    <row r="684" spans="1:5" x14ac:dyDescent="0.2">
      <c r="A684" t="s">
        <v>2385</v>
      </c>
      <c r="B684" t="s">
        <v>3364</v>
      </c>
      <c r="C684" t="s">
        <v>5750</v>
      </c>
      <c r="D684" t="str">
        <f>Table_Beispiel[[#This Row],[relWort]] &amp; "beispielKey"</f>
        <v>eine/dieWeiterbildungsschwerpunktenominativeKasussingularNumerusKeybeispielKey</v>
      </c>
      <c r="E684">
        <v>683</v>
      </c>
    </row>
    <row r="685" spans="1:5" x14ac:dyDescent="0.2">
      <c r="A685" t="s">
        <v>2386</v>
      </c>
      <c r="B685" t="s">
        <v>3365</v>
      </c>
      <c r="C685" t="s">
        <v>5751</v>
      </c>
      <c r="D685" t="str">
        <f>Table_Beispiel[[#This Row],[relWort]] &amp; "beispielKey"</f>
        <v>eine/dieWeiterbildungsschrittenominativeKasussingularNumerusKeybeispielKey</v>
      </c>
      <c r="E685">
        <v>684</v>
      </c>
    </row>
    <row r="686" spans="1:5" x14ac:dyDescent="0.2">
      <c r="A686" t="s">
        <v>2387</v>
      </c>
      <c r="B686" t="s">
        <v>3366</v>
      </c>
      <c r="C686" t="s">
        <v>5737</v>
      </c>
      <c r="D686" t="str">
        <f>Table_Beispiel[[#This Row],[relWort]] &amp; "beispielKey"</f>
        <v>eine/dieWeiterbildungssituationnominativeKasussingularNumerusKeybeispielKey</v>
      </c>
      <c r="E686">
        <v>685</v>
      </c>
    </row>
    <row r="687" spans="1:5" x14ac:dyDescent="0.2">
      <c r="A687" t="s">
        <v>2388</v>
      </c>
      <c r="B687" t="s">
        <v>3367</v>
      </c>
      <c r="C687" t="s">
        <v>5752</v>
      </c>
      <c r="D687" t="str">
        <f>Table_Beispiel[[#This Row],[relWort]] &amp; "beispielKey"</f>
        <v>eine/dieWeiterbildungsspezifikationnominativeKasussingularNumerusKeybeispielKey</v>
      </c>
      <c r="E687">
        <v>686</v>
      </c>
    </row>
    <row r="688" spans="1:5" x14ac:dyDescent="0.2">
      <c r="A688" t="s">
        <v>2389</v>
      </c>
      <c r="B688" t="s">
        <v>3368</v>
      </c>
      <c r="C688" t="s">
        <v>5753</v>
      </c>
      <c r="D688" t="str">
        <f>Table_Beispiel[[#This Row],[relWort]] &amp; "beispielKey"</f>
        <v>eine/dieWeiterbildungseinheitnominativeKasussingularNumerusKeybeispielKey</v>
      </c>
      <c r="E688">
        <v>687</v>
      </c>
    </row>
    <row r="689" spans="1:5" x14ac:dyDescent="0.2">
      <c r="A689" t="s">
        <v>2390</v>
      </c>
      <c r="B689" t="s">
        <v>3369</v>
      </c>
      <c r="C689" t="s">
        <v>5754</v>
      </c>
      <c r="D689" t="str">
        <f>Table_Beispiel[[#This Row],[relWort]] &amp; "beispielKey"</f>
        <v>eine/dieWeiterbildungskonzeptionnominativeKasussingularNumerusKeybeispielKey</v>
      </c>
      <c r="E689">
        <v>688</v>
      </c>
    </row>
    <row r="690" spans="1:5" x14ac:dyDescent="0.2">
      <c r="A690" t="s">
        <v>2391</v>
      </c>
      <c r="B690" t="s">
        <v>3370</v>
      </c>
      <c r="C690" t="s">
        <v>5755</v>
      </c>
      <c r="D690" t="str">
        <f>Table_Beispiel[[#This Row],[relWort]] &amp; "beispielKey"</f>
        <v>eine/dieWeiterbildungskulturnominativeKasussingularNumerusKeybeispielKey</v>
      </c>
      <c r="E690">
        <v>689</v>
      </c>
    </row>
    <row r="691" spans="1:5" x14ac:dyDescent="0.2">
      <c r="A691" t="s">
        <v>2392</v>
      </c>
      <c r="B691" t="s">
        <v>3371</v>
      </c>
      <c r="C691" t="s">
        <v>5730</v>
      </c>
      <c r="D691" t="str">
        <f>Table_Beispiel[[#This Row],[relWort]] &amp; "beispielKey"</f>
        <v>eine/dieWeiterbildungsplanungnominativeKasussingularNumerusKeybeispielKey</v>
      </c>
      <c r="E691">
        <v>690</v>
      </c>
    </row>
    <row r="692" spans="1:5" x14ac:dyDescent="0.2">
      <c r="A692" t="s">
        <v>2393</v>
      </c>
      <c r="B692" t="s">
        <v>3372</v>
      </c>
      <c r="C692" t="s">
        <v>5756</v>
      </c>
      <c r="D692" t="str">
        <f>Table_Beispiel[[#This Row],[relWort]] &amp; "beispielKey"</f>
        <v>eine/dieWeiterbildungsprozessnominativeKasussingularNumerusKeybeispielKey</v>
      </c>
      <c r="E692">
        <v>691</v>
      </c>
    </row>
    <row r="693" spans="1:5" x14ac:dyDescent="0.2">
      <c r="A693" t="s">
        <v>2394</v>
      </c>
      <c r="B693" t="s">
        <v>3373</v>
      </c>
      <c r="C693" t="s">
        <v>5736</v>
      </c>
      <c r="D693" t="str">
        <f>Table_Beispiel[[#This Row],[relWort]] &amp; "beispielKey"</f>
        <v>eine/dieWeiterbildungspraxisnominativeKasussingularNumerusKeybeispielKey</v>
      </c>
      <c r="E693">
        <v>692</v>
      </c>
    </row>
    <row r="694" spans="1:5" x14ac:dyDescent="0.2">
      <c r="A694" t="s">
        <v>2395</v>
      </c>
      <c r="B694" t="s">
        <v>3374</v>
      </c>
      <c r="C694" t="s">
        <v>5757</v>
      </c>
      <c r="D694" t="str">
        <f>Table_Beispiel[[#This Row],[relWort]] &amp; "beispielKey"</f>
        <v>eine/dieWeiterbildungsperspektivenominativeKasussingularNumerusKeybeispielKey</v>
      </c>
      <c r="E694">
        <v>693</v>
      </c>
    </row>
    <row r="695" spans="1:5" x14ac:dyDescent="0.2">
      <c r="A695" t="s">
        <v>2396</v>
      </c>
      <c r="B695" t="s">
        <v>3375</v>
      </c>
      <c r="C695" t="s">
        <v>5758</v>
      </c>
      <c r="D695" t="str">
        <f>Table_Beispiel[[#This Row],[relWort]] &amp; "beispielKey"</f>
        <v>eine/dieWeiterbildungspersonnominativeKasussingularNumerusKeybeispielKey</v>
      </c>
      <c r="E695">
        <v>694</v>
      </c>
    </row>
    <row r="696" spans="1:5" x14ac:dyDescent="0.2">
      <c r="A696" t="s">
        <v>2397</v>
      </c>
      <c r="B696" t="s">
        <v>3376</v>
      </c>
      <c r="C696" t="s">
        <v>5759</v>
      </c>
      <c r="D696" t="str">
        <f>Table_Beispiel[[#This Row],[relWort]] &amp; "beispielKey"</f>
        <v>eine/dieWeiterbildungsplattformnominativeKasussingularNumerusKeybeispielKey</v>
      </c>
      <c r="E696">
        <v>695</v>
      </c>
    </row>
    <row r="697" spans="1:5" x14ac:dyDescent="0.2">
      <c r="A697" t="s">
        <v>2398</v>
      </c>
      <c r="B697" t="s">
        <v>3377</v>
      </c>
      <c r="C697" t="s">
        <v>5760</v>
      </c>
      <c r="D697" t="str">
        <f>Table_Beispiel[[#This Row],[relWort]] &amp; "beispielKey"</f>
        <v>eine/dieWeiterbildungspolitiknominativeKasussingularNumerusKeybeispielKey</v>
      </c>
      <c r="E697">
        <v>696</v>
      </c>
    </row>
    <row r="698" spans="1:5" x14ac:dyDescent="0.2">
      <c r="A698" t="s">
        <v>2399</v>
      </c>
      <c r="B698" t="s">
        <v>3378</v>
      </c>
      <c r="C698" t="s">
        <v>5761</v>
      </c>
      <c r="D698" t="str">
        <f>Table_Beispiel[[#This Row],[relWort]] &amp; "beispielKey"</f>
        <v>eine/dieWeiterbildungsquotenominativeKasussingularNumerusKeybeispielKey</v>
      </c>
      <c r="E698">
        <v>697</v>
      </c>
    </row>
    <row r="699" spans="1:5" x14ac:dyDescent="0.2">
      <c r="A699" t="s">
        <v>2400</v>
      </c>
      <c r="B699" t="s">
        <v>3379</v>
      </c>
      <c r="C699" t="s">
        <v>5762</v>
      </c>
      <c r="D699" t="str">
        <f>Table_Beispiel[[#This Row],[relWort]] &amp; "beispielKey"</f>
        <v>eine/dieWeiterbildungsratenominativeKasussingularNumerusKeybeispielKey</v>
      </c>
      <c r="E699">
        <v>698</v>
      </c>
    </row>
    <row r="700" spans="1:5" x14ac:dyDescent="0.2">
      <c r="A700" t="s">
        <v>2401</v>
      </c>
      <c r="B700" t="s">
        <v>3380</v>
      </c>
      <c r="C700" t="s">
        <v>5763</v>
      </c>
      <c r="D700" t="str">
        <f>Table_Beispiel[[#This Row],[relWort]] &amp; "beispielKey"</f>
        <v>eine/dieWeiterbildungsreformnominativeKasussingularNumerusKeybeispielKey</v>
      </c>
      <c r="E700">
        <v>699</v>
      </c>
    </row>
    <row r="701" spans="1:5" x14ac:dyDescent="0.2">
      <c r="A701" t="s">
        <v>2402</v>
      </c>
      <c r="B701" t="s">
        <v>3381</v>
      </c>
      <c r="C701" t="s">
        <v>5764</v>
      </c>
      <c r="D701" t="str">
        <f>Table_Beispiel[[#This Row],[relWort]] &amp; "beispielKey"</f>
        <v>eine/dieWeiterbildungsreihenominativeKasussingularNumerusKeybeispielKey</v>
      </c>
      <c r="E701">
        <v>700</v>
      </c>
    </row>
    <row r="702" spans="1:5" x14ac:dyDescent="0.2">
      <c r="A702" t="s">
        <v>2403</v>
      </c>
      <c r="B702" t="s">
        <v>3382</v>
      </c>
      <c r="C702" t="s">
        <v>5765</v>
      </c>
      <c r="D702" t="str">
        <f>Table_Beispiel[[#This Row],[relWort]] &amp; "beispielKey"</f>
        <v>eine/dieWeiterbildungsrelevanznominativeKasussingularNumerusKeybeispielKey</v>
      </c>
      <c r="E702">
        <v>701</v>
      </c>
    </row>
    <row r="703" spans="1:5" x14ac:dyDescent="0.2">
      <c r="A703" t="s">
        <v>2404</v>
      </c>
      <c r="B703" t="s">
        <v>3383</v>
      </c>
      <c r="C703" t="s">
        <v>5766</v>
      </c>
      <c r="D703" t="str">
        <f>Table_Beispiel[[#This Row],[relWort]] &amp; "beispielKey"</f>
        <v>eine/dieWeiterbildungsressourcenominativeKasussingularNumerusKeybeispielKey</v>
      </c>
      <c r="E703">
        <v>702</v>
      </c>
    </row>
    <row r="704" spans="1:5" x14ac:dyDescent="0.2">
      <c r="A704" t="s">
        <v>2405</v>
      </c>
      <c r="B704" t="s">
        <v>3384</v>
      </c>
      <c r="C704" t="s">
        <v>5767</v>
      </c>
      <c r="D704" t="str">
        <f>Table_Beispiel[[#This Row],[relWort]] &amp; "beispielKey"</f>
        <v>eine/dieWeiterbildungsrollenominativeKasussingularNumerusKeybeispielKey</v>
      </c>
      <c r="E704">
        <v>703</v>
      </c>
    </row>
    <row r="705" spans="1:5" x14ac:dyDescent="0.2">
      <c r="A705" t="s">
        <v>2406</v>
      </c>
      <c r="B705" t="s">
        <v>3385</v>
      </c>
      <c r="C705" t="s">
        <v>5768</v>
      </c>
      <c r="D705" t="str">
        <f>Table_Beispiel[[#This Row],[relWort]] &amp; "beispielKey"</f>
        <v>eine/dieWeiterbildungsrundenominativeKasussingularNumerusKeybeispielKey</v>
      </c>
      <c r="E705">
        <v>704</v>
      </c>
    </row>
    <row r="706" spans="1:5" x14ac:dyDescent="0.2">
      <c r="A706" t="s">
        <v>2407</v>
      </c>
      <c r="B706" t="s">
        <v>3386</v>
      </c>
      <c r="C706" t="s">
        <v>5769</v>
      </c>
      <c r="D706" t="str">
        <f>Table_Beispiel[[#This Row],[relWort]] &amp; "beispielKey"</f>
        <v>eine/dieWeiterbildungseinrichtungnominativeKasussingularNumerusKeybeispielKey</v>
      </c>
      <c r="E706">
        <v>705</v>
      </c>
    </row>
    <row r="707" spans="1:5" x14ac:dyDescent="0.2">
      <c r="A707" t="s">
        <v>2408</v>
      </c>
      <c r="B707" t="s">
        <v>3387</v>
      </c>
      <c r="C707" t="s">
        <v>5770</v>
      </c>
      <c r="D707" t="str">
        <f>Table_Beispiel[[#This Row],[relWort]] &amp; "beispielKey"</f>
        <v>eine/dieWeiterbildungseinladungnominativeKasussingularNumerusKeybeispielKey</v>
      </c>
      <c r="E707">
        <v>706</v>
      </c>
    </row>
    <row r="708" spans="1:5" x14ac:dyDescent="0.2">
      <c r="A708" t="s">
        <v>2409</v>
      </c>
      <c r="B708" t="s">
        <v>3388</v>
      </c>
      <c r="C708" t="s">
        <v>5771</v>
      </c>
      <c r="D708" t="str">
        <f>Table_Beispiel[[#This Row],[relWort]] &amp; "beispielKey"</f>
        <v>eine/dieWeiterbildungseinordnungnominativeKasussingularNumerusKeybeispielKey</v>
      </c>
      <c r="E708">
        <v>707</v>
      </c>
    </row>
    <row r="709" spans="1:5" x14ac:dyDescent="0.2">
      <c r="A709" t="s">
        <v>2410</v>
      </c>
      <c r="B709" t="s">
        <v>3389</v>
      </c>
      <c r="C709" t="s">
        <v>5769</v>
      </c>
      <c r="D709" t="str">
        <f>Table_Beispiel[[#This Row],[relWort]] &amp; "beispielKey"</f>
        <v>eine/dieWeiterbildungseinrichtungnominativeKasussingularNumerusKeybeispielKey</v>
      </c>
      <c r="E709">
        <v>708</v>
      </c>
    </row>
    <row r="710" spans="1:5" x14ac:dyDescent="0.2">
      <c r="A710" t="s">
        <v>2411</v>
      </c>
      <c r="B710" t="s">
        <v>3390</v>
      </c>
      <c r="C710" t="s">
        <v>5772</v>
      </c>
      <c r="D710" t="str">
        <f>Table_Beispiel[[#This Row],[relWort]] &amp; "beispielKey"</f>
        <v>eine/dieWeiterbildungseinverständniserklärungnominativeKasussingularNumerusKeybeispielKey</v>
      </c>
      <c r="E710">
        <v>709</v>
      </c>
    </row>
    <row r="711" spans="1:5" x14ac:dyDescent="0.2">
      <c r="A711" t="s">
        <v>2412</v>
      </c>
      <c r="B711" t="s">
        <v>3391</v>
      </c>
      <c r="C711" t="s">
        <v>5753</v>
      </c>
      <c r="D711" t="str">
        <f>Table_Beispiel[[#This Row],[relWort]] &amp; "beispielKey"</f>
        <v>eine/dieWeiterbildungseinheitnominativeKasussingularNumerusKeybeispielKey</v>
      </c>
      <c r="E711">
        <v>710</v>
      </c>
    </row>
    <row r="712" spans="1:5" x14ac:dyDescent="0.2">
      <c r="A712" t="s">
        <v>2413</v>
      </c>
      <c r="B712" t="s">
        <v>3392</v>
      </c>
      <c r="C712" t="s">
        <v>5773</v>
      </c>
      <c r="D712" t="str">
        <f>Table_Beispiel[[#This Row],[relWort]] &amp; "beispielKey"</f>
        <v>eine/dieWeiterbildungseinstellungnominativeKasussingularNumerusKeybeispielKey</v>
      </c>
      <c r="E712">
        <v>711</v>
      </c>
    </row>
    <row r="713" spans="1:5" x14ac:dyDescent="0.2">
      <c r="A713" t="s">
        <v>2414</v>
      </c>
      <c r="B713" t="s">
        <v>3393</v>
      </c>
      <c r="C713" t="s">
        <v>5774</v>
      </c>
      <c r="D713" t="str">
        <f>Table_Beispiel[[#This Row],[relWort]] &amp; "beispielKey"</f>
        <v>eine/dieWeiterbildungsevaluationnominativeKasussingularNumerusKeybeispielKey</v>
      </c>
      <c r="E713">
        <v>712</v>
      </c>
    </row>
    <row r="714" spans="1:5" x14ac:dyDescent="0.2">
      <c r="A714" t="s">
        <v>2415</v>
      </c>
      <c r="B714" t="s">
        <v>3394</v>
      </c>
      <c r="C714" t="s">
        <v>5775</v>
      </c>
      <c r="D714" t="str">
        <f>Table_Beispiel[[#This Row],[relWort]] &amp; "beispielKey"</f>
        <v>eine/dieWeiterbildungsevidenznominativeKasussingularNumerusKeybeispielKey</v>
      </c>
      <c r="E714">
        <v>713</v>
      </c>
    </row>
    <row r="715" spans="1:5" x14ac:dyDescent="0.2">
      <c r="A715" t="s">
        <v>2416</v>
      </c>
      <c r="B715" t="s">
        <v>3395</v>
      </c>
      <c r="C715" t="s">
        <v>5776</v>
      </c>
      <c r="D715" t="str">
        <f>Table_Beispiel[[#This Row],[relWort]] &amp; "beispielKey"</f>
        <v>eine/dieWeiterbildungsfähigkeitnominativeKasussingularNumerusKeybeispielKey</v>
      </c>
      <c r="E715">
        <v>714</v>
      </c>
    </row>
    <row r="716" spans="1:5" x14ac:dyDescent="0.2">
      <c r="A716" t="s">
        <v>2417</v>
      </c>
      <c r="B716" t="s">
        <v>3396</v>
      </c>
      <c r="C716" t="s">
        <v>5777</v>
      </c>
      <c r="D716" t="str">
        <f>Table_Beispiel[[#This Row],[relWort]] &amp; "beispielKey"</f>
        <v>eine/dieWeiterbildungsfeldnominativeKasussingularNumerusKeybeispielKey</v>
      </c>
      <c r="E716">
        <v>715</v>
      </c>
    </row>
    <row r="717" spans="1:5" x14ac:dyDescent="0.2">
      <c r="A717" t="s">
        <v>2418</v>
      </c>
      <c r="B717" t="s">
        <v>3397</v>
      </c>
      <c r="C717" t="s">
        <v>5778</v>
      </c>
      <c r="D717" t="str">
        <f>Table_Beispiel[[#This Row],[relWort]] &amp; "beispielKey"</f>
        <v>eine/dieWeiterbildungsforschungnominativeKasussingularNumerusKeybeispielKey</v>
      </c>
      <c r="E717">
        <v>716</v>
      </c>
    </row>
    <row r="718" spans="1:5" x14ac:dyDescent="0.2">
      <c r="A718" t="s">
        <v>2419</v>
      </c>
      <c r="B718" t="s">
        <v>3398</v>
      </c>
      <c r="C718" t="s">
        <v>5733</v>
      </c>
      <c r="D718" t="str">
        <f>Table_Beispiel[[#This Row],[relWort]] &amp; "beispielKey"</f>
        <v>eine/dieWeiterbildungsformnominativeKasussingularNumerusKeybeispielKey</v>
      </c>
      <c r="E718">
        <v>717</v>
      </c>
    </row>
    <row r="719" spans="1:5" x14ac:dyDescent="0.2">
      <c r="A719" t="s">
        <v>2420</v>
      </c>
      <c r="B719" t="s">
        <v>3399</v>
      </c>
      <c r="C719" t="s">
        <v>5779</v>
      </c>
      <c r="D719" t="str">
        <f>Table_Beispiel[[#This Row],[relWort]] &amp; "beispielKey"</f>
        <v>eine/dieWeiterbildungsförderungnominativeKasussingularNumerusKeybeispielKey</v>
      </c>
      <c r="E719">
        <v>718</v>
      </c>
    </row>
    <row r="720" spans="1:5" x14ac:dyDescent="0.2">
      <c r="A720" t="s">
        <v>2421</v>
      </c>
      <c r="B720" t="s">
        <v>3400</v>
      </c>
      <c r="C720" t="s">
        <v>5780</v>
      </c>
      <c r="D720" t="str">
        <f>Table_Beispiel[[#This Row],[relWort]] &amp; "beispielKey"</f>
        <v>eine/dieWeiterbildungsfragenominativeKasussingularNumerusKeybeispielKey</v>
      </c>
      <c r="E720">
        <v>719</v>
      </c>
    </row>
    <row r="721" spans="1:5" x14ac:dyDescent="0.2">
      <c r="A721" t="s">
        <v>2422</v>
      </c>
      <c r="B721" t="s">
        <v>3401</v>
      </c>
      <c r="C721" t="s">
        <v>5781</v>
      </c>
      <c r="D721" t="str">
        <f>Table_Beispiel[[#This Row],[relWort]] &amp; "beispielKey"</f>
        <v>eine/dieWeiterbildungsfreudenominativeKasussingularNumerusKeybeispielKey</v>
      </c>
      <c r="E721">
        <v>720</v>
      </c>
    </row>
    <row r="722" spans="1:5" x14ac:dyDescent="0.2">
      <c r="A722" t="s">
        <v>2423</v>
      </c>
      <c r="B722" t="s">
        <v>3402</v>
      </c>
      <c r="C722" t="s">
        <v>5782</v>
      </c>
      <c r="D722" t="str">
        <f>Table_Beispiel[[#This Row],[relWort]] &amp; "beispielKey"</f>
        <v>eine/dieWeiterbildungsgesellschaftnominativeKasussingularNumerusKeybeispielKey</v>
      </c>
      <c r="E722">
        <v>721</v>
      </c>
    </row>
    <row r="723" spans="1:5" x14ac:dyDescent="0.2">
      <c r="A723" t="s">
        <v>2424</v>
      </c>
      <c r="B723" t="s">
        <v>3403</v>
      </c>
      <c r="C723" t="s">
        <v>5783</v>
      </c>
      <c r="D723" t="str">
        <f>Table_Beispiel[[#This Row],[relWort]] &amp; "beispielKey"</f>
        <v>eine/dieWeiterbildungsgrundlagenominativeKasussingularNumerusKeybeispielKey</v>
      </c>
      <c r="E723">
        <v>722</v>
      </c>
    </row>
    <row r="724" spans="1:5" x14ac:dyDescent="0.2">
      <c r="A724" t="s">
        <v>2425</v>
      </c>
      <c r="B724" t="s">
        <v>3404</v>
      </c>
      <c r="C724" t="s">
        <v>5784</v>
      </c>
      <c r="D724" t="str">
        <f>Table_Beispiel[[#This Row],[relWort]] &amp; "beispielKey"</f>
        <v>eine/dieWeiterbildungsgütenominativeKasussingularNumerusKeybeispielKey</v>
      </c>
      <c r="E724">
        <v>723</v>
      </c>
    </row>
    <row r="725" spans="1:5" x14ac:dyDescent="0.2">
      <c r="A725" t="s">
        <v>2426</v>
      </c>
      <c r="B725" t="s">
        <v>3405</v>
      </c>
      <c r="C725" t="s">
        <v>5785</v>
      </c>
      <c r="D725" t="str">
        <f>Table_Beispiel[[#This Row],[relWort]] &amp; "beispielKey"</f>
        <v>eine/dieWeiterbildungshandlungnominativeKasussingularNumerusKeybeispielKey</v>
      </c>
      <c r="E725">
        <v>724</v>
      </c>
    </row>
    <row r="726" spans="1:5" x14ac:dyDescent="0.2">
      <c r="A726" t="s">
        <v>2427</v>
      </c>
      <c r="B726" t="s">
        <v>3406</v>
      </c>
      <c r="C726" t="s">
        <v>5786</v>
      </c>
      <c r="D726" t="str">
        <f>Table_Beispiel[[#This Row],[relWort]] &amp; "beispielKey"</f>
        <v>eine/dieWeiterbildungshaltungnominativeKasussingularNumerusKeybeispielKey</v>
      </c>
      <c r="E726">
        <v>725</v>
      </c>
    </row>
    <row r="727" spans="1:5" x14ac:dyDescent="0.2">
      <c r="A727" t="s">
        <v>2428</v>
      </c>
      <c r="B727" t="s">
        <v>3407</v>
      </c>
      <c r="C727" t="s">
        <v>5787</v>
      </c>
      <c r="D727" t="str">
        <f>Table_Beispiel[[#This Row],[relWort]] &amp; "beispielKey"</f>
        <v>eine/dieWeiterbildungshäufigkeitnominativeKasussingularNumerusKeybeispielKey</v>
      </c>
      <c r="E727">
        <v>726</v>
      </c>
    </row>
    <row r="728" spans="1:5" x14ac:dyDescent="0.2">
      <c r="A728" t="s">
        <v>2429</v>
      </c>
      <c r="B728" t="s">
        <v>3408</v>
      </c>
      <c r="C728" t="s">
        <v>5788</v>
      </c>
      <c r="D728" t="str">
        <f>Table_Beispiel[[#This Row],[relWort]] &amp; "beispielKey"</f>
        <v>eine/dieWeiterbildungshistorienominativeKasussingularNumerusKeybeispielKey</v>
      </c>
      <c r="E728">
        <v>727</v>
      </c>
    </row>
    <row r="729" spans="1:5" x14ac:dyDescent="0.2">
      <c r="A729" t="s">
        <v>2430</v>
      </c>
      <c r="B729" t="s">
        <v>3409</v>
      </c>
      <c r="C729" t="s">
        <v>5789</v>
      </c>
      <c r="D729" t="str">
        <f>Table_Beispiel[[#This Row],[relWort]] &amp; "beispielKey"</f>
        <v>eine/dieWeiterbildungshorizontnominativeKasussingularNumerusKeybeispielKey</v>
      </c>
      <c r="E729">
        <v>728</v>
      </c>
    </row>
    <row r="730" spans="1:5" x14ac:dyDescent="0.2">
      <c r="A730" t="s">
        <v>2431</v>
      </c>
      <c r="B730" t="s">
        <v>3410</v>
      </c>
      <c r="C730" t="s">
        <v>5790</v>
      </c>
      <c r="D730" t="str">
        <f>Table_Beispiel[[#This Row],[relWort]] &amp; "beispielKey"</f>
        <v>eine/dieWeiterbildungsinitiativenominativeKasussingularNumerusKeybeispielKey</v>
      </c>
      <c r="E730">
        <v>729</v>
      </c>
    </row>
    <row r="731" spans="1:5" x14ac:dyDescent="0.2">
      <c r="A731" t="s">
        <v>2432</v>
      </c>
      <c r="B731" t="s">
        <v>3411</v>
      </c>
      <c r="C731" t="s">
        <v>5791</v>
      </c>
      <c r="D731" t="str">
        <f>Table_Beispiel[[#This Row],[relWort]] &amp; "beispielKey"</f>
        <v>eine/dieWeiterbildungsinstitutionnominativeKasussingularNumerusKeybeispielKey</v>
      </c>
      <c r="E731">
        <v>730</v>
      </c>
    </row>
    <row r="732" spans="1:5" x14ac:dyDescent="0.2">
      <c r="A732" t="s">
        <v>2433</v>
      </c>
      <c r="B732" t="s">
        <v>3412</v>
      </c>
      <c r="C732" t="s">
        <v>5792</v>
      </c>
      <c r="D732" t="str">
        <f>Table_Beispiel[[#This Row],[relWort]] &amp; "beispielKey"</f>
        <v>eine/dieWeiterbildungsintensitätnominativeKasussingularNumerusKeybeispielKey</v>
      </c>
      <c r="E732">
        <v>731</v>
      </c>
    </row>
    <row r="733" spans="1:5" x14ac:dyDescent="0.2">
      <c r="A733" t="s">
        <v>2434</v>
      </c>
      <c r="B733" t="s">
        <v>3413</v>
      </c>
      <c r="C733" t="s">
        <v>5793</v>
      </c>
      <c r="D733" t="str">
        <f>Table_Beispiel[[#This Row],[relWort]] &amp; "beispielKey"</f>
        <v>eine/dieWeiterbildungsinteressenominativeKasussingularNumerusKeybeispielKey</v>
      </c>
      <c r="E733">
        <v>732</v>
      </c>
    </row>
    <row r="734" spans="1:5" x14ac:dyDescent="0.2">
      <c r="A734" t="s">
        <v>2435</v>
      </c>
      <c r="B734" t="s">
        <v>3414</v>
      </c>
      <c r="C734" t="s">
        <v>5794</v>
      </c>
      <c r="D734" t="str">
        <f>Table_Beispiel[[#This Row],[relWort]] &amp; "beispielKey"</f>
        <v>eine/dieWeiterbildungsinterventionnominativeKasussingularNumerusKeybeispielKey</v>
      </c>
      <c r="E734">
        <v>733</v>
      </c>
    </row>
    <row r="735" spans="1:5" x14ac:dyDescent="0.2">
      <c r="A735" t="s">
        <v>2436</v>
      </c>
      <c r="B735" t="s">
        <v>3415</v>
      </c>
      <c r="C735" t="s">
        <v>5795</v>
      </c>
      <c r="D735" t="str">
        <f>Table_Beispiel[[#This Row],[relWort]] &amp; "beispielKey"</f>
        <v>eine/dieWeiterbildungsjahrnominativeKasussingularNumerusKeybeispielKey</v>
      </c>
      <c r="E735">
        <v>734</v>
      </c>
    </row>
    <row r="736" spans="1:5" x14ac:dyDescent="0.2">
      <c r="A736" t="s">
        <v>2437</v>
      </c>
      <c r="B736" t="s">
        <v>3416</v>
      </c>
      <c r="C736" t="s">
        <v>5796</v>
      </c>
      <c r="D736" t="str">
        <f>Table_Beispiel[[#This Row],[relWort]] &amp; "beispielKey"</f>
        <v>eine/dieWeiterbildungskarrierenominativeKasussingularNumerusKeybeispielKey</v>
      </c>
      <c r="E736">
        <v>735</v>
      </c>
    </row>
    <row r="737" spans="1:5" x14ac:dyDescent="0.2">
      <c r="A737" t="s">
        <v>2438</v>
      </c>
      <c r="B737" t="s">
        <v>3417</v>
      </c>
      <c r="C737" t="s">
        <v>5797</v>
      </c>
      <c r="D737" t="str">
        <f>Table_Beispiel[[#This Row],[relWort]] &amp; "beispielKey"</f>
        <v>eine/dieWeiterbildungskettenominativeKasussingularNumerusKeybeispielKey</v>
      </c>
      <c r="E737">
        <v>736</v>
      </c>
    </row>
    <row r="738" spans="1:5" x14ac:dyDescent="0.2">
      <c r="A738" t="s">
        <v>2439</v>
      </c>
      <c r="B738" t="s">
        <v>3418</v>
      </c>
      <c r="C738" t="s">
        <v>5798</v>
      </c>
      <c r="D738" t="str">
        <f>Table_Beispiel[[#This Row],[relWort]] &amp; "beispielKey"</f>
        <v>eine/dieWeiterbildungskommissionnominativeKasussingularNumerusKeybeispielKey</v>
      </c>
      <c r="E738">
        <v>737</v>
      </c>
    </row>
    <row r="739" spans="1:5" x14ac:dyDescent="0.2">
      <c r="A739" t="s">
        <v>2440</v>
      </c>
      <c r="B739" t="s">
        <v>3419</v>
      </c>
      <c r="C739" t="s">
        <v>5799</v>
      </c>
      <c r="D739" t="str">
        <f>Table_Beispiel[[#This Row],[relWort]] &amp; "beispielKey"</f>
        <v>eine/dieWeiterbildungskompetenznominativeKasussingularNumerusKeybeispielKey</v>
      </c>
      <c r="E739">
        <v>738</v>
      </c>
    </row>
    <row r="740" spans="1:5" x14ac:dyDescent="0.2">
      <c r="A740" t="s">
        <v>2441</v>
      </c>
      <c r="B740" t="s">
        <v>3420</v>
      </c>
      <c r="C740" t="s">
        <v>5800</v>
      </c>
      <c r="D740" t="str">
        <f>Table_Beispiel[[#This Row],[relWort]] &amp; "beispielKey"</f>
        <v>eine/dieWeiterbildungskonferenznominativeKasussingularNumerusKeybeispielKey</v>
      </c>
      <c r="E740">
        <v>739</v>
      </c>
    </row>
    <row r="741" spans="1:5" x14ac:dyDescent="0.2">
      <c r="A741" t="s">
        <v>2442</v>
      </c>
      <c r="B741" t="s">
        <v>3421</v>
      </c>
      <c r="C741" t="s">
        <v>5801</v>
      </c>
      <c r="D741" t="str">
        <f>Table_Beispiel[[#This Row],[relWort]] &amp; "beispielKey"</f>
        <v>eine/dieWeiterbildungskontextnominativeKasussingularNumerusKeybeispielKey</v>
      </c>
      <c r="E741">
        <v>740</v>
      </c>
    </row>
    <row r="742" spans="1:5" x14ac:dyDescent="0.2">
      <c r="A742" t="s">
        <v>2443</v>
      </c>
      <c r="B742" t="s">
        <v>3422</v>
      </c>
      <c r="C742" t="s">
        <v>5754</v>
      </c>
      <c r="D742" t="str">
        <f>Table_Beispiel[[#This Row],[relWort]] &amp; "beispielKey"</f>
        <v>eine/dieWeiterbildungskonzeptionnominativeKasussingularNumerusKeybeispielKey</v>
      </c>
      <c r="E742">
        <v>741</v>
      </c>
    </row>
    <row r="743" spans="1:5" x14ac:dyDescent="0.2">
      <c r="A743" t="s">
        <v>2444</v>
      </c>
      <c r="B743" t="s">
        <v>3423</v>
      </c>
      <c r="C743" t="s">
        <v>5802</v>
      </c>
      <c r="D743" t="str">
        <f>Table_Beispiel[[#This Row],[relWort]] &amp; "beispielKey"</f>
        <v>eine/dieWeiterbildungskoordinationnominativeKasussingularNumerusKeybeispielKey</v>
      </c>
      <c r="E743">
        <v>742</v>
      </c>
    </row>
    <row r="744" spans="1:5" x14ac:dyDescent="0.2">
      <c r="A744" t="s">
        <v>2445</v>
      </c>
      <c r="B744" t="s">
        <v>3424</v>
      </c>
      <c r="C744" t="s">
        <v>5755</v>
      </c>
      <c r="D744" t="str">
        <f>Table_Beispiel[[#This Row],[relWort]] &amp; "beispielKey"</f>
        <v>eine/dieWeiterbildungskulturnominativeKasussingularNumerusKeybeispielKey</v>
      </c>
      <c r="E744">
        <v>743</v>
      </c>
    </row>
    <row r="745" spans="1:5" x14ac:dyDescent="0.2">
      <c r="A745" t="s">
        <v>2446</v>
      </c>
      <c r="B745" t="s">
        <v>3425</v>
      </c>
      <c r="C745" t="s">
        <v>5803</v>
      </c>
      <c r="D745" t="str">
        <f>Table_Beispiel[[#This Row],[relWort]] &amp; "beispielKey"</f>
        <v>eine/dieWeiterbildungslandschaftnominativeKasussingularNumerusKeybeispielKey</v>
      </c>
      <c r="E745">
        <v>744</v>
      </c>
    </row>
    <row r="746" spans="1:5" x14ac:dyDescent="0.2">
      <c r="A746" t="s">
        <v>2447</v>
      </c>
      <c r="B746" t="s">
        <v>3426</v>
      </c>
      <c r="C746" t="s">
        <v>5725</v>
      </c>
      <c r="D746" t="str">
        <f>Table_Beispiel[[#This Row],[relWort]] &amp; "beispielKey"</f>
        <v>eine/dieWeiterbildungsmaßnahmenominativeKasussingularNumerusKeybeispielKey</v>
      </c>
      <c r="E746">
        <v>745</v>
      </c>
    </row>
    <row r="747" spans="1:5" x14ac:dyDescent="0.2">
      <c r="A747" t="s">
        <v>2448</v>
      </c>
      <c r="B747" t="s">
        <v>3427</v>
      </c>
      <c r="C747" t="s">
        <v>5804</v>
      </c>
      <c r="D747" t="str">
        <f>Table_Beispiel[[#This Row],[relWort]] &amp; "beispielKey"</f>
        <v>eine/dieWeiterbildungsmanagementnominativeKasussingularNumerusKeybeispielKey</v>
      </c>
      <c r="E747">
        <v>746</v>
      </c>
    </row>
    <row r="748" spans="1:5" x14ac:dyDescent="0.2">
      <c r="A748" t="s">
        <v>2449</v>
      </c>
      <c r="B748" t="s">
        <v>3428</v>
      </c>
      <c r="C748" t="s">
        <v>5805</v>
      </c>
      <c r="D748" t="str">
        <f>Table_Beispiel[[#This Row],[relWort]] &amp; "beispielKey"</f>
        <v>eine/dieWeiterbildungsmatrixnominativeKasussingularNumerusKeybeispielKey</v>
      </c>
      <c r="E748">
        <v>747</v>
      </c>
    </row>
    <row r="749" spans="1:5" x14ac:dyDescent="0.2">
      <c r="A749" t="s">
        <v>2450</v>
      </c>
      <c r="B749" t="s">
        <v>3429</v>
      </c>
      <c r="C749" t="s">
        <v>5806</v>
      </c>
      <c r="D749" t="str">
        <f>Table_Beispiel[[#This Row],[relWort]] &amp; "beispielKey"</f>
        <v>eine/dieWeiterbildungsmechanismusnominativeKasussingularNumerusKeybeispielKey</v>
      </c>
      <c r="E749">
        <v>748</v>
      </c>
    </row>
    <row r="750" spans="1:5" x14ac:dyDescent="0.2">
      <c r="A750" t="s">
        <v>2451</v>
      </c>
      <c r="B750" t="s">
        <v>3430</v>
      </c>
      <c r="C750" t="s">
        <v>5807</v>
      </c>
      <c r="D750" t="str">
        <f>Table_Beispiel[[#This Row],[relWort]] &amp; "beispielKey"</f>
        <v>eine/dieWeiterbildungsmentalitätnominativeKasussingularNumerusKeybeispielKey</v>
      </c>
      <c r="E750">
        <v>749</v>
      </c>
    </row>
    <row r="751" spans="1:5" x14ac:dyDescent="0.2">
      <c r="A751" t="s">
        <v>2452</v>
      </c>
      <c r="B751" t="s">
        <v>3431</v>
      </c>
      <c r="C751" t="s">
        <v>5808</v>
      </c>
      <c r="D751" t="str">
        <f>Table_Beispiel[[#This Row],[relWort]] &amp; "beispielKey"</f>
        <v>eine/dieWeiterbildungsmethodenominativeKasussingularNumerusKeybeispielKey</v>
      </c>
      <c r="E751">
        <v>750</v>
      </c>
    </row>
    <row r="752" spans="1:5" x14ac:dyDescent="0.2">
      <c r="A752" t="s">
        <v>2453</v>
      </c>
      <c r="B752" t="s">
        <v>3432</v>
      </c>
      <c r="C752" t="s">
        <v>5809</v>
      </c>
      <c r="D752" t="str">
        <f>Table_Beispiel[[#This Row],[relWort]] &amp; "beispielKey"</f>
        <v>eine/dieWeiterbildungsmotivationnominativeKasussingularNumerusKeybeispielKey</v>
      </c>
      <c r="E752">
        <v>751</v>
      </c>
    </row>
    <row r="753" spans="1:5" x14ac:dyDescent="0.2">
      <c r="A753" t="s">
        <v>2454</v>
      </c>
      <c r="B753" t="s">
        <v>3433</v>
      </c>
      <c r="C753" t="s">
        <v>5724</v>
      </c>
      <c r="D753" t="str">
        <f>Table_Beispiel[[#This Row],[relWort]] &amp; "beispielKey"</f>
        <v>eine/dieWeiterbildungsmöglichkeitnominativeKasussingularNumerusKeybeispielKey</v>
      </c>
      <c r="E753">
        <v>752</v>
      </c>
    </row>
    <row r="754" spans="1:5" x14ac:dyDescent="0.2">
      <c r="A754" t="s">
        <v>2455</v>
      </c>
      <c r="B754" t="s">
        <v>3434</v>
      </c>
      <c r="C754" t="s">
        <v>5810</v>
      </c>
      <c r="D754" t="str">
        <f>Table_Beispiel[[#This Row],[relWort]] &amp; "beispielKey"</f>
        <v>eine/dieWeiterbildungsmüdigkeitnominativeKasussingularNumerusKeybeispielKey</v>
      </c>
      <c r="E754">
        <v>753</v>
      </c>
    </row>
    <row r="755" spans="1:5" x14ac:dyDescent="0.2">
      <c r="A755" t="s">
        <v>2456</v>
      </c>
      <c r="B755" t="s">
        <v>3435</v>
      </c>
      <c r="C755" t="s">
        <v>5811</v>
      </c>
      <c r="D755" t="str">
        <f>Table_Beispiel[[#This Row],[relWort]] &amp; "beispielKey"</f>
        <v>eine/dieWeiterbildungsmusternominativeKasussingularNumerusKeybeispielKey</v>
      </c>
      <c r="E755">
        <v>754</v>
      </c>
    </row>
    <row r="756" spans="1:5" x14ac:dyDescent="0.2">
      <c r="A756" t="s">
        <v>2457</v>
      </c>
      <c r="B756" t="s">
        <v>3436</v>
      </c>
      <c r="C756" t="s">
        <v>5812</v>
      </c>
      <c r="D756" t="str">
        <f>Table_Beispiel[[#This Row],[relWort]] &amp; "beispielKey"</f>
        <v>eine/dieWeiterbildungspassnominativeKasussingularNumerusKeybeispielKey</v>
      </c>
      <c r="E756">
        <v>755</v>
      </c>
    </row>
    <row r="757" spans="1:5" x14ac:dyDescent="0.2">
      <c r="A757" t="s">
        <v>2458</v>
      </c>
      <c r="B757" t="s">
        <v>3437</v>
      </c>
      <c r="C757" t="s">
        <v>5813</v>
      </c>
      <c r="D757" t="str">
        <f>Table_Beispiel[[#This Row],[relWort]] &amp; "beispielKey"</f>
        <v>eine/dieWeiterbildungspathnominativeKasussingularNumerusKeybeispielKey</v>
      </c>
      <c r="E757">
        <v>756</v>
      </c>
    </row>
    <row r="758" spans="1:5" x14ac:dyDescent="0.2">
      <c r="A758" t="s">
        <v>2459</v>
      </c>
      <c r="B758" t="s">
        <v>3438</v>
      </c>
      <c r="C758" t="s">
        <v>5757</v>
      </c>
      <c r="D758" t="str">
        <f>Table_Beispiel[[#This Row],[relWort]] &amp; "beispielKey"</f>
        <v>eine/dieWeiterbildungsperspektivenominativeKasussingularNumerusKeybeispielKey</v>
      </c>
      <c r="E758">
        <v>757</v>
      </c>
    </row>
    <row r="759" spans="1:5" x14ac:dyDescent="0.2">
      <c r="A759" t="s">
        <v>2460</v>
      </c>
      <c r="B759" t="s">
        <v>3439</v>
      </c>
      <c r="C759" t="s">
        <v>5758</v>
      </c>
      <c r="D759" t="str">
        <f>Table_Beispiel[[#This Row],[relWort]] &amp; "beispielKey"</f>
        <v>eine/dieWeiterbildungspersonnominativeKasussingularNumerusKeybeispielKey</v>
      </c>
      <c r="E759">
        <v>758</v>
      </c>
    </row>
    <row r="760" spans="1:5" x14ac:dyDescent="0.2">
      <c r="A760" t="s">
        <v>2461</v>
      </c>
      <c r="B760" t="s">
        <v>3440</v>
      </c>
      <c r="C760" t="s">
        <v>5760</v>
      </c>
      <c r="D760" t="str">
        <f>Table_Beispiel[[#This Row],[relWort]] &amp; "beispielKey"</f>
        <v>eine/dieWeiterbildungspolitiknominativeKasussingularNumerusKeybeispielKey</v>
      </c>
      <c r="E760">
        <v>759</v>
      </c>
    </row>
    <row r="761" spans="1:5" x14ac:dyDescent="0.2">
      <c r="A761" t="s">
        <v>2462</v>
      </c>
      <c r="B761" t="s">
        <v>3441</v>
      </c>
      <c r="C761" t="s">
        <v>5814</v>
      </c>
      <c r="D761" t="str">
        <f>Table_Beispiel[[#This Row],[relWort]] &amp; "beispielKey"</f>
        <v>eine/dieWeiterbildungsportalnominativeKasussingularNumerusKeybeispielKey</v>
      </c>
      <c r="E761">
        <v>760</v>
      </c>
    </row>
    <row r="762" spans="1:5" x14ac:dyDescent="0.2">
      <c r="A762" t="s">
        <v>2463</v>
      </c>
      <c r="B762" t="s">
        <v>3442</v>
      </c>
      <c r="C762" t="s">
        <v>5815</v>
      </c>
      <c r="D762" t="str">
        <f>Table_Beispiel[[#This Row],[relWort]] &amp; "beispielKey"</f>
        <v>eine/dieWeiterbildungspositionnominativeKasussingularNumerusKeybeispielKey</v>
      </c>
      <c r="E762">
        <v>761</v>
      </c>
    </row>
    <row r="763" spans="1:5" x14ac:dyDescent="0.2">
      <c r="A763" t="s">
        <v>2464</v>
      </c>
      <c r="B763" t="s">
        <v>3443</v>
      </c>
      <c r="C763" t="s">
        <v>5816</v>
      </c>
      <c r="D763" t="str">
        <f>Table_Beispiel[[#This Row],[relWort]] &amp; "beispielKey"</f>
        <v>eine/dieWeiterbildungspräferenznominativeKasussingularNumerusKeybeispielKey</v>
      </c>
      <c r="E763">
        <v>762</v>
      </c>
    </row>
    <row r="764" spans="1:5" x14ac:dyDescent="0.2">
      <c r="A764" t="s">
        <v>2465</v>
      </c>
      <c r="B764" t="s">
        <v>3444</v>
      </c>
      <c r="C764" t="s">
        <v>5756</v>
      </c>
      <c r="D764" t="str">
        <f>Table_Beispiel[[#This Row],[relWort]] &amp; "beispielKey"</f>
        <v>eine/dieWeiterbildungsprozessnominativeKasussingularNumerusKeybeispielKey</v>
      </c>
      <c r="E764">
        <v>763</v>
      </c>
    </row>
    <row r="765" spans="1:5" x14ac:dyDescent="0.2">
      <c r="A765" t="s">
        <v>2466</v>
      </c>
      <c r="B765" t="s">
        <v>3445</v>
      </c>
      <c r="C765" t="s">
        <v>5817</v>
      </c>
      <c r="D765" t="str">
        <f>Table_Beispiel[[#This Row],[relWort]] &amp; "beispielKey"</f>
        <v>eine/dieWeiterbildungsprogrammnominativeKasussingularNumerusKeybeispielKey</v>
      </c>
      <c r="E765">
        <v>764</v>
      </c>
    </row>
    <row r="766" spans="1:5" x14ac:dyDescent="0.2">
      <c r="A766" t="s">
        <v>2467</v>
      </c>
      <c r="B766" t="s">
        <v>3446</v>
      </c>
      <c r="C766" t="s">
        <v>5732</v>
      </c>
      <c r="D766" t="str">
        <f>Table_Beispiel[[#This Row],[relWort]] &amp; "beispielKey"</f>
        <v>eine/dieWeiterbildungsqualitätnominativeKasussingularNumerusKeybeispielKey</v>
      </c>
      <c r="E766">
        <v>765</v>
      </c>
    </row>
    <row r="767" spans="1:5" x14ac:dyDescent="0.2">
      <c r="A767" t="s">
        <v>2468</v>
      </c>
      <c r="B767" t="s">
        <v>3447</v>
      </c>
      <c r="C767" t="s">
        <v>5818</v>
      </c>
      <c r="D767" t="str">
        <f>Table_Beispiel[[#This Row],[relWort]] &amp; "beispielKey"</f>
        <v>eine/dieWeiterbildungsrahmennominativeKasussingularNumerusKeybeispielKey</v>
      </c>
      <c r="E767">
        <v>766</v>
      </c>
    </row>
    <row r="768" spans="1:5" x14ac:dyDescent="0.2">
      <c r="A768" t="s">
        <v>2469</v>
      </c>
      <c r="B768" t="s">
        <v>3448</v>
      </c>
      <c r="C768" t="s">
        <v>5819</v>
      </c>
      <c r="D768" t="str">
        <f>Table_Beispiel[[#This Row],[relWort]] &amp; "beispielKey"</f>
        <v>eine/dieWeiterbildungsrangenominativeKasussingularNumerusKeybeispielKey</v>
      </c>
      <c r="E768">
        <v>767</v>
      </c>
    </row>
    <row r="769" spans="1:5" x14ac:dyDescent="0.2">
      <c r="A769" t="s">
        <v>2470</v>
      </c>
      <c r="B769" t="s">
        <v>3449</v>
      </c>
      <c r="C769" t="s">
        <v>5820</v>
      </c>
      <c r="D769" t="str">
        <f>Table_Beispiel[[#This Row],[relWort]] &amp; "beispielKey"</f>
        <v>eine/dieWeiterbildungsreaktionnominativeKasussingularNumerusKeybeispielKey</v>
      </c>
      <c r="E769">
        <v>768</v>
      </c>
    </row>
    <row r="770" spans="1:5" x14ac:dyDescent="0.2">
      <c r="A770" t="s">
        <v>2471</v>
      </c>
      <c r="B770" t="s">
        <v>3450</v>
      </c>
      <c r="C770" t="s">
        <v>5821</v>
      </c>
      <c r="D770" t="str">
        <f>Table_Beispiel[[#This Row],[relWort]] &amp; "beispielKey"</f>
        <v>eine/dieWeiterbildungsrealitätnominativeKasussingularNumerusKeybeispielKey</v>
      </c>
      <c r="E770">
        <v>769</v>
      </c>
    </row>
    <row r="771" spans="1:5" x14ac:dyDescent="0.2">
      <c r="A771" t="s">
        <v>2472</v>
      </c>
      <c r="B771" t="s">
        <v>3451</v>
      </c>
      <c r="C771" t="s">
        <v>5822</v>
      </c>
      <c r="D771" t="str">
        <f>Table_Beispiel[[#This Row],[relWort]] &amp; "beispielKey"</f>
        <v>eine/dieWeiterbildungsreflexionnominativeKasussingularNumerusKeybeispielKey</v>
      </c>
      <c r="E771">
        <v>770</v>
      </c>
    </row>
    <row r="772" spans="1:5" x14ac:dyDescent="0.2">
      <c r="A772" t="s">
        <v>2473</v>
      </c>
      <c r="B772" t="s">
        <v>3452</v>
      </c>
      <c r="C772" t="s">
        <v>5823</v>
      </c>
      <c r="D772" t="str">
        <f>Table_Beispiel[[#This Row],[relWort]] &amp; "beispielKey"</f>
        <v>eine/dieWeiterbildungsregionnominativeKasussingularNumerusKeybeispielKey</v>
      </c>
      <c r="E772">
        <v>771</v>
      </c>
    </row>
    <row r="773" spans="1:5" x14ac:dyDescent="0.2">
      <c r="A773" t="s">
        <v>2474</v>
      </c>
      <c r="B773" t="s">
        <v>3453</v>
      </c>
      <c r="C773" t="s">
        <v>5765</v>
      </c>
      <c r="D773" t="str">
        <f>Table_Beispiel[[#This Row],[relWort]] &amp; "beispielKey"</f>
        <v>eine/dieWeiterbildungsrelevanznominativeKasussingularNumerusKeybeispielKey</v>
      </c>
      <c r="E773">
        <v>772</v>
      </c>
    </row>
    <row r="774" spans="1:5" x14ac:dyDescent="0.2">
      <c r="A774" t="s">
        <v>2475</v>
      </c>
      <c r="B774" t="s">
        <v>3454</v>
      </c>
      <c r="C774" t="s">
        <v>5766</v>
      </c>
      <c r="D774" t="str">
        <f>Table_Beispiel[[#This Row],[relWort]] &amp; "beispielKey"</f>
        <v>eine/dieWeiterbildungsressourcenominativeKasussingularNumerusKeybeispielKey</v>
      </c>
      <c r="E774">
        <v>773</v>
      </c>
    </row>
    <row r="775" spans="1:5" x14ac:dyDescent="0.2">
      <c r="A775" t="s">
        <v>2476</v>
      </c>
      <c r="B775" t="s">
        <v>3455</v>
      </c>
      <c r="C775" t="s">
        <v>5824</v>
      </c>
      <c r="D775" t="str">
        <f>Table_Beispiel[[#This Row],[relWort]] &amp; "beispielKey"</f>
        <v>eine/dieWeiterbildungsrichtlinienominativeKasussingularNumerusKeybeispielKey</v>
      </c>
      <c r="E775">
        <v>774</v>
      </c>
    </row>
    <row r="776" spans="1:5" x14ac:dyDescent="0.2">
      <c r="A776" t="s">
        <v>2477</v>
      </c>
      <c r="B776" t="s">
        <v>3456</v>
      </c>
      <c r="C776" t="s">
        <v>5767</v>
      </c>
      <c r="D776" t="str">
        <f>Table_Beispiel[[#This Row],[relWort]] &amp; "beispielKey"</f>
        <v>eine/dieWeiterbildungsrollenominativeKasussingularNumerusKeybeispielKey</v>
      </c>
      <c r="E776">
        <v>775</v>
      </c>
    </row>
    <row r="777" spans="1:5" x14ac:dyDescent="0.2">
      <c r="A777" t="s">
        <v>2478</v>
      </c>
      <c r="B777" t="s">
        <v>3457</v>
      </c>
      <c r="C777" t="s">
        <v>5768</v>
      </c>
      <c r="D777" t="str">
        <f>Table_Beispiel[[#This Row],[relWort]] &amp; "beispielKey"</f>
        <v>eine/dieWeiterbildungsrundenominativeKasussingularNumerusKeybeispielKey</v>
      </c>
      <c r="E777">
        <v>776</v>
      </c>
    </row>
    <row r="778" spans="1:5" x14ac:dyDescent="0.2">
      <c r="A778" t="s">
        <v>2479</v>
      </c>
      <c r="B778" t="s">
        <v>3458</v>
      </c>
      <c r="C778" t="s">
        <v>5825</v>
      </c>
      <c r="D778" t="str">
        <f>Table_Beispiel[[#This Row],[relWort]] &amp; "beispielKey"</f>
        <v>eine/dieWeiterbildungsschienenominativeKasussingularNumerusKeybeispielKey</v>
      </c>
      <c r="E778">
        <v>777</v>
      </c>
    </row>
    <row r="779" spans="1:5" x14ac:dyDescent="0.2">
      <c r="A779" t="s">
        <v>2480</v>
      </c>
      <c r="B779" t="s">
        <v>3459</v>
      </c>
      <c r="C779" t="s">
        <v>5826</v>
      </c>
      <c r="D779" t="str">
        <f>Table_Beispiel[[#This Row],[relWort]] &amp; "beispielKey"</f>
        <v>eine/dieWeiterbildungsschlüsselnominativeKasussingularNumerusKeybeispielKey</v>
      </c>
      <c r="E779">
        <v>778</v>
      </c>
    </row>
    <row r="780" spans="1:5" x14ac:dyDescent="0.2">
      <c r="A780" t="s">
        <v>2481</v>
      </c>
      <c r="B780" t="s">
        <v>3460</v>
      </c>
      <c r="C780" t="s">
        <v>5751</v>
      </c>
      <c r="D780" t="str">
        <f>Table_Beispiel[[#This Row],[relWort]] &amp; "beispielKey"</f>
        <v>eine/dieWeiterbildungsschrittenominativeKasussingularNumerusKeybeispielKey</v>
      </c>
      <c r="E780">
        <v>779</v>
      </c>
    </row>
    <row r="781" spans="1:5" x14ac:dyDescent="0.2">
      <c r="A781" t="s">
        <v>2482</v>
      </c>
      <c r="B781" t="s">
        <v>3461</v>
      </c>
      <c r="C781" t="s">
        <v>5737</v>
      </c>
      <c r="D781" t="str">
        <f>Table_Beispiel[[#This Row],[relWort]] &amp; "beispielKey"</f>
        <v>eine/dieWeiterbildungssituationnominativeKasussingularNumerusKeybeispielKey</v>
      </c>
      <c r="E781">
        <v>780</v>
      </c>
    </row>
    <row r="782" spans="1:5" x14ac:dyDescent="0.2">
      <c r="A782" t="s">
        <v>2483</v>
      </c>
      <c r="B782" t="s">
        <v>3462</v>
      </c>
      <c r="C782" t="s">
        <v>5827</v>
      </c>
      <c r="D782" t="str">
        <f>Table_Beispiel[[#This Row],[relWort]] &amp; "beispielKey"</f>
        <v>eine/dieWeiterbildungsspektrumnominativeKasussingularNumerusKeybeispielKey</v>
      </c>
      <c r="E782">
        <v>781</v>
      </c>
    </row>
    <row r="783" spans="1:5" x14ac:dyDescent="0.2">
      <c r="A783" t="s">
        <v>2484</v>
      </c>
      <c r="B783" t="s">
        <v>3463</v>
      </c>
      <c r="C783" t="s">
        <v>5752</v>
      </c>
      <c r="D783" t="str">
        <f>Table_Beispiel[[#This Row],[relWort]] &amp; "beispielKey"</f>
        <v>eine/dieWeiterbildungsspezifikationnominativeKasussingularNumerusKeybeispielKey</v>
      </c>
      <c r="E783">
        <v>782</v>
      </c>
    </row>
    <row r="784" spans="1:5" x14ac:dyDescent="0.2">
      <c r="A784" t="s">
        <v>2485</v>
      </c>
      <c r="B784" t="s">
        <v>3464</v>
      </c>
      <c r="C784" t="s">
        <v>5828</v>
      </c>
      <c r="D784" t="str">
        <f>Table_Beispiel[[#This Row],[relWort]] &amp; "beispielKey"</f>
        <v>eine/dieWeiterbildungssprachenominativeKasussingularNumerusKeybeispielKey</v>
      </c>
      <c r="E784">
        <v>783</v>
      </c>
    </row>
    <row r="785" spans="1:5" x14ac:dyDescent="0.2">
      <c r="A785" t="s">
        <v>2486</v>
      </c>
      <c r="B785" t="s">
        <v>3465</v>
      </c>
      <c r="C785" t="s">
        <v>5829</v>
      </c>
      <c r="D785" t="str">
        <f>Table_Beispiel[[#This Row],[relWort]] &amp; "beispielKey"</f>
        <v>eine/dieWeiterbildungssprachebenenominativeKasussingularNumerusKeybeispielKey</v>
      </c>
      <c r="E785">
        <v>784</v>
      </c>
    </row>
    <row r="786" spans="1:5" x14ac:dyDescent="0.2">
      <c r="A786" t="s">
        <v>2487</v>
      </c>
      <c r="B786" t="s">
        <v>3466</v>
      </c>
      <c r="C786" t="s">
        <v>5830</v>
      </c>
      <c r="D786" t="str">
        <f>Table_Beispiel[[#This Row],[relWort]] &amp; "beispielKey"</f>
        <v>eine/dieWeiterbildungssprechstundenominativeKasussingularNumerusKeybeispielKey</v>
      </c>
      <c r="E786">
        <v>785</v>
      </c>
    </row>
    <row r="787" spans="1:5" x14ac:dyDescent="0.2">
      <c r="A787" t="s">
        <v>2488</v>
      </c>
      <c r="B787" t="s">
        <v>3467</v>
      </c>
      <c r="C787" t="s">
        <v>5831</v>
      </c>
      <c r="D787" t="str">
        <f>Table_Beispiel[[#This Row],[relWort]] &amp; "beispielKey"</f>
        <v>eine/dieWeiterbildungsspurnominativeKasussingularNumerusKeybeispielKey</v>
      </c>
      <c r="E787">
        <v>786</v>
      </c>
    </row>
    <row r="788" spans="1:5" x14ac:dyDescent="0.2">
      <c r="A788" t="s">
        <v>2489</v>
      </c>
      <c r="B788" t="s">
        <v>3468</v>
      </c>
      <c r="C788" t="s">
        <v>5729</v>
      </c>
      <c r="D788" t="str">
        <f>Table_Beispiel[[#This Row],[relWort]] &amp; "beispielKey"</f>
        <v>eine/dieWeiterbildungsstrategienominativeKasussingularNumerusKeybeispielKey</v>
      </c>
      <c r="E788">
        <v>787</v>
      </c>
    </row>
    <row r="789" spans="1:5" x14ac:dyDescent="0.2">
      <c r="A789" t="s">
        <v>2490</v>
      </c>
      <c r="B789" t="s">
        <v>3469</v>
      </c>
      <c r="C789" t="s">
        <v>5832</v>
      </c>
      <c r="D789" t="str">
        <f>Table_Beispiel[[#This Row],[relWort]] &amp; "beispielKey"</f>
        <v>eine/dieWeiterbildungstabellenominativeKasussingularNumerusKeybeispielKey</v>
      </c>
      <c r="E789">
        <v>788</v>
      </c>
    </row>
    <row r="790" spans="1:5" x14ac:dyDescent="0.2">
      <c r="A790" t="s">
        <v>2491</v>
      </c>
      <c r="B790" t="s">
        <v>3470</v>
      </c>
      <c r="C790" t="s">
        <v>5833</v>
      </c>
      <c r="D790" t="str">
        <f>Table_Beispiel[[#This Row],[relWort]] &amp; "beispielKey"</f>
        <v>eine/dieWeiterbildungsterminnominativeKasussingularNumerusKeybeispielKey</v>
      </c>
      <c r="E790">
        <v>789</v>
      </c>
    </row>
    <row r="791" spans="1:5" x14ac:dyDescent="0.2">
      <c r="A791" t="s">
        <v>2492</v>
      </c>
      <c r="B791" t="s">
        <v>3471</v>
      </c>
      <c r="C791" t="s">
        <v>5834</v>
      </c>
      <c r="D791" t="str">
        <f>Table_Beispiel[[#This Row],[relWort]] &amp; "beispielKey"</f>
        <v>eine/dieWeiterbildungstestnominativeKasussingularNumerusKeybeispielKey</v>
      </c>
      <c r="E791">
        <v>790</v>
      </c>
    </row>
    <row r="792" spans="1:5" x14ac:dyDescent="0.2">
      <c r="A792" t="s">
        <v>2493</v>
      </c>
      <c r="B792" t="s">
        <v>3472</v>
      </c>
      <c r="C792" t="s">
        <v>5835</v>
      </c>
      <c r="D792" t="str">
        <f>Table_Beispiel[[#This Row],[relWort]] &amp; "beispielKey"</f>
        <v>eine/dieWeiterbildungsthemanominativeKasussingularNumerusKeybeispielKey</v>
      </c>
      <c r="E792">
        <v>791</v>
      </c>
    </row>
    <row r="793" spans="1:5" x14ac:dyDescent="0.2">
      <c r="A793" t="s">
        <v>2494</v>
      </c>
      <c r="B793" t="s">
        <v>3473</v>
      </c>
      <c r="C793" t="s">
        <v>5739</v>
      </c>
      <c r="D793" t="str">
        <f>Table_Beispiel[[#This Row],[relWort]] &amp; "beispielKey"</f>
        <v>eine/dieWeiterbildungstiefenominativeKasussingularNumerusKeybeispielKey</v>
      </c>
      <c r="E793">
        <v>792</v>
      </c>
    </row>
    <row r="794" spans="1:5" x14ac:dyDescent="0.2">
      <c r="A794" t="s">
        <v>2495</v>
      </c>
      <c r="B794" t="s">
        <v>3474</v>
      </c>
      <c r="C794" t="s">
        <v>5740</v>
      </c>
      <c r="D794" t="str">
        <f>Table_Beispiel[[#This Row],[relWort]] &amp; "beispielKey"</f>
        <v>eine/dieWeiterbildungsthematiknominativeKasussingularNumerusKeybeispielKey</v>
      </c>
      <c r="E794">
        <v>793</v>
      </c>
    </row>
    <row r="795" spans="1:5" x14ac:dyDescent="0.2">
      <c r="A795" t="s">
        <v>2496</v>
      </c>
      <c r="B795" t="s">
        <v>3475</v>
      </c>
      <c r="C795" t="s">
        <v>5739</v>
      </c>
      <c r="D795" t="str">
        <f>Table_Beispiel[[#This Row],[relWort]] &amp; "beispielKey"</f>
        <v>eine/dieWeiterbildungstiefenominativeKasussingularNumerusKeybeispielKey</v>
      </c>
      <c r="E795">
        <v>794</v>
      </c>
    </row>
    <row r="796" spans="1:5" x14ac:dyDescent="0.2">
      <c r="A796" t="s">
        <v>2497</v>
      </c>
      <c r="B796" t="s">
        <v>3476</v>
      </c>
      <c r="C796" t="s">
        <v>5836</v>
      </c>
      <c r="D796" t="str">
        <f>Table_Beispiel[[#This Row],[relWort]] &amp; "beispielKey"</f>
        <v>eine/dieWeiterbildungsumfragenominativeKasussingularNumerusKeybeispielKey</v>
      </c>
      <c r="E796">
        <v>795</v>
      </c>
    </row>
    <row r="797" spans="1:5" x14ac:dyDescent="0.2">
      <c r="A797" t="s">
        <v>2498</v>
      </c>
      <c r="B797" t="s">
        <v>3477</v>
      </c>
      <c r="C797" t="s">
        <v>5837</v>
      </c>
      <c r="D797" t="str">
        <f>Table_Beispiel[[#This Row],[relWort]] &amp; "beispielKey"</f>
        <v>eine/dieWeiterbildungsumsetzungnominativeKasussingularNumerusKeybeispielKey</v>
      </c>
      <c r="E797">
        <v>796</v>
      </c>
    </row>
    <row r="798" spans="1:5" x14ac:dyDescent="0.2">
      <c r="A798" t="s">
        <v>2499</v>
      </c>
      <c r="B798" t="s">
        <v>3478</v>
      </c>
      <c r="C798" t="s">
        <v>5838</v>
      </c>
      <c r="D798" t="str">
        <f>Table_Beispiel[[#This Row],[relWort]] &amp; "beispielKey"</f>
        <v>eine/dieWeiterbildungsunterstützungnominativeKasussingularNumerusKeybeispielKey</v>
      </c>
      <c r="E798">
        <v>797</v>
      </c>
    </row>
    <row r="799" spans="1:5" x14ac:dyDescent="0.2">
      <c r="A799" t="s">
        <v>2500</v>
      </c>
      <c r="B799" t="s">
        <v>3479</v>
      </c>
      <c r="C799" t="s">
        <v>5839</v>
      </c>
      <c r="D799" t="str">
        <f>Table_Beispiel[[#This Row],[relWort]] &amp; "beispielKey"</f>
        <v>eine/dieWeiterbildungsvariantenominativeKasussingularNumerusKeybeispielKey</v>
      </c>
      <c r="E799">
        <v>798</v>
      </c>
    </row>
    <row r="800" spans="1:5" x14ac:dyDescent="0.2">
      <c r="A800" t="s">
        <v>2501</v>
      </c>
      <c r="B800" t="s">
        <v>3480</v>
      </c>
      <c r="C800" t="s">
        <v>5840</v>
      </c>
      <c r="D800" t="str">
        <f>Table_Beispiel[[#This Row],[relWort]] &amp; "beispielKey"</f>
        <v>eine/dieWeiterbildungsvereinbarungnominativeKasussingularNumerusKeybeispielKey</v>
      </c>
      <c r="E800">
        <v>799</v>
      </c>
    </row>
    <row r="801" spans="1:5" x14ac:dyDescent="0.2">
      <c r="A801" t="s">
        <v>2502</v>
      </c>
      <c r="B801" t="s">
        <v>3481</v>
      </c>
      <c r="C801" t="s">
        <v>5841</v>
      </c>
      <c r="D801" t="str">
        <f>Table_Beispiel[[#This Row],[relWort]] &amp; "beispielKey"</f>
        <v>eine/dieWeiterbildungsveranstaltungnominativeKasussingularNumerusKeybeispielKey</v>
      </c>
      <c r="E801">
        <v>800</v>
      </c>
    </row>
    <row r="802" spans="1:5" x14ac:dyDescent="0.2">
      <c r="A802" t="s">
        <v>2503</v>
      </c>
      <c r="B802" t="s">
        <v>3482</v>
      </c>
      <c r="C802" t="s">
        <v>5842</v>
      </c>
      <c r="D802" t="str">
        <f>Table_Beispiel[[#This Row],[relWort]] &amp; "beispielKey"</f>
        <v>eine/dieWeiterbildungsverantwortungnominativeKasussingularNumerusKeybeispielKey</v>
      </c>
      <c r="E802">
        <v>801</v>
      </c>
    </row>
    <row r="803" spans="1:5" x14ac:dyDescent="0.2">
      <c r="A803" t="s">
        <v>2504</v>
      </c>
      <c r="B803" t="s">
        <v>3483</v>
      </c>
      <c r="C803" t="s">
        <v>5843</v>
      </c>
      <c r="D803" t="str">
        <f>Table_Beispiel[[#This Row],[relWort]] &amp; "beispielKey"</f>
        <v>eine/dieWeiterbildungsverpflichtungnominativeKasussingularNumerusKeybeispielKey</v>
      </c>
      <c r="E803">
        <v>802</v>
      </c>
    </row>
    <row r="804" spans="1:5" x14ac:dyDescent="0.2">
      <c r="A804" t="s">
        <v>2505</v>
      </c>
      <c r="B804" t="s">
        <v>3484</v>
      </c>
      <c r="C804" t="s">
        <v>5844</v>
      </c>
      <c r="D804" t="str">
        <f>Table_Beispiel[[#This Row],[relWort]] &amp; "beispielKey"</f>
        <v>eine/dieWeiterbildungsvertiefungnominativeKasussingularNumerusKeybeispielKey</v>
      </c>
      <c r="E804">
        <v>803</v>
      </c>
    </row>
    <row r="805" spans="1:5" x14ac:dyDescent="0.2">
      <c r="A805" t="s">
        <v>2506</v>
      </c>
      <c r="B805" t="s">
        <v>3485</v>
      </c>
      <c r="C805" t="s">
        <v>5845</v>
      </c>
      <c r="D805" t="str">
        <f>Table_Beispiel[[#This Row],[relWort]] &amp; "beispielKey"</f>
        <v>eine/dieWeiterbildungsverwaltungnominativeKasussingularNumerusKeybeispielKey</v>
      </c>
      <c r="E805">
        <v>804</v>
      </c>
    </row>
    <row r="806" spans="1:5" x14ac:dyDescent="0.2">
      <c r="A806" t="s">
        <v>2507</v>
      </c>
      <c r="B806" t="s">
        <v>3486</v>
      </c>
      <c r="C806" t="s">
        <v>5846</v>
      </c>
      <c r="D806" t="str">
        <f>Table_Beispiel[[#This Row],[relWort]] &amp; "beispielKey"</f>
        <v>eine/dieWeiterbildungsverständnisnominativeKasussingularNumerusKeybeispielKey</v>
      </c>
      <c r="E806">
        <v>805</v>
      </c>
    </row>
    <row r="807" spans="1:5" x14ac:dyDescent="0.2">
      <c r="A807" t="s">
        <v>2508</v>
      </c>
      <c r="B807" t="s">
        <v>3487</v>
      </c>
      <c r="C807" t="s">
        <v>5847</v>
      </c>
      <c r="D807" t="str">
        <f>Table_Beispiel[[#This Row],[relWort]] &amp; "beispielKey"</f>
        <v>eine/dieWeiterbildungsversuchnominativeKasussingularNumerusKeybeispielKey</v>
      </c>
      <c r="E807">
        <v>806</v>
      </c>
    </row>
    <row r="808" spans="1:5" x14ac:dyDescent="0.2">
      <c r="A808" t="s">
        <v>2509</v>
      </c>
      <c r="B808" t="s">
        <v>3488</v>
      </c>
      <c r="C808" t="s">
        <v>5848</v>
      </c>
      <c r="D808" t="str">
        <f>Table_Beispiel[[#This Row],[relWort]] &amp; "beispielKey"</f>
        <v>eine/dieWeiterbildungsvertrauennominativeKasussingularNumerusKeybeispielKey</v>
      </c>
      <c r="E808">
        <v>807</v>
      </c>
    </row>
    <row r="809" spans="1:5" x14ac:dyDescent="0.2">
      <c r="A809" t="s">
        <v>2510</v>
      </c>
      <c r="B809" t="s">
        <v>3489</v>
      </c>
      <c r="C809" t="s">
        <v>5849</v>
      </c>
      <c r="D809" t="str">
        <f>Table_Beispiel[[#This Row],[relWort]] &amp; "beispielKey"</f>
        <v>eine/dieWeiterbildungsvertretungnominativeKasussingularNumerusKeybeispielKey</v>
      </c>
      <c r="E809">
        <v>808</v>
      </c>
    </row>
    <row r="810" spans="1:5" x14ac:dyDescent="0.2">
      <c r="A810" t="s">
        <v>2511</v>
      </c>
      <c r="B810" t="s">
        <v>3490</v>
      </c>
      <c r="C810" t="s">
        <v>5845</v>
      </c>
      <c r="D810" t="str">
        <f>Table_Beispiel[[#This Row],[relWort]] &amp; "beispielKey"</f>
        <v>eine/dieWeiterbildungsverwaltungnominativeKasussingularNumerusKeybeispielKey</v>
      </c>
      <c r="E810">
        <v>809</v>
      </c>
    </row>
    <row r="811" spans="1:5" x14ac:dyDescent="0.2">
      <c r="A811" t="s">
        <v>2512</v>
      </c>
      <c r="B811" t="s">
        <v>3491</v>
      </c>
      <c r="C811" t="s">
        <v>5850</v>
      </c>
      <c r="D811" t="str">
        <f>Table_Beispiel[[#This Row],[relWort]] &amp; "beispielKey"</f>
        <v>eine/dieWeiterbildungsvisionnominativeKasussingularNumerusKeybeispielKey</v>
      </c>
      <c r="E811">
        <v>810</v>
      </c>
    </row>
    <row r="812" spans="1:5" x14ac:dyDescent="0.2">
      <c r="A812" t="s">
        <v>2513</v>
      </c>
      <c r="B812" t="s">
        <v>3492</v>
      </c>
      <c r="C812" t="s">
        <v>5851</v>
      </c>
      <c r="D812" t="str">
        <f>Table_Beispiel[[#This Row],[relWort]] &amp; "beispielKey"</f>
        <v>eine/dieWeiterbildungswegnominativeKasussingularNumerusKeybeispielKey</v>
      </c>
      <c r="E812">
        <v>811</v>
      </c>
    </row>
    <row r="813" spans="1:5" x14ac:dyDescent="0.2">
      <c r="A813" t="s">
        <v>2514</v>
      </c>
      <c r="B813" t="s">
        <v>3493</v>
      </c>
      <c r="C813" t="s">
        <v>5852</v>
      </c>
      <c r="D813" t="str">
        <f>Table_Beispiel[[#This Row],[relWort]] &amp; "beispielKey"</f>
        <v>eine/dieWeiterbildungswissennominativeKasussingularNumerusKeybeispielKey</v>
      </c>
      <c r="E813">
        <v>812</v>
      </c>
    </row>
    <row r="814" spans="1:5" x14ac:dyDescent="0.2">
      <c r="A814" t="s">
        <v>2515</v>
      </c>
      <c r="B814" t="s">
        <v>3494</v>
      </c>
      <c r="C814" t="s">
        <v>5853</v>
      </c>
      <c r="D814" t="str">
        <f>Table_Beispiel[[#This Row],[relWort]] &amp; "beispielKey"</f>
        <v>eine/dieWeiterbildungswissenschaftnominativeKasussingularNumerusKeybeispielKey</v>
      </c>
      <c r="E814">
        <v>813</v>
      </c>
    </row>
    <row r="815" spans="1:5" x14ac:dyDescent="0.2">
      <c r="A815" t="s">
        <v>2516</v>
      </c>
      <c r="B815" t="s">
        <v>3495</v>
      </c>
      <c r="C815" t="s">
        <v>5746</v>
      </c>
      <c r="D815" t="str">
        <f>Table_Beispiel[[#This Row],[relWort]] &amp; "beispielKey"</f>
        <v>eine/dieWeiterbildungszielnominativeKasussingularNumerusKeybeispielKey</v>
      </c>
      <c r="E815">
        <v>814</v>
      </c>
    </row>
    <row r="816" spans="1:5" x14ac:dyDescent="0.2">
      <c r="A816" t="s">
        <v>2517</v>
      </c>
      <c r="B816" t="s">
        <v>3496</v>
      </c>
      <c r="C816" t="s">
        <v>5747</v>
      </c>
      <c r="D816" t="str">
        <f>Table_Beispiel[[#This Row],[relWort]] &amp; "beispielKey"</f>
        <v>eine/dieWeiterbildungszufriedenheitnominativeKasussingularNumerusKeybeispielKey</v>
      </c>
      <c r="E816">
        <v>815</v>
      </c>
    </row>
    <row r="817" spans="1:5" x14ac:dyDescent="0.2">
      <c r="A817" t="s">
        <v>2518</v>
      </c>
      <c r="B817" t="s">
        <v>3497</v>
      </c>
      <c r="C817" t="s">
        <v>5738</v>
      </c>
      <c r="D817" t="str">
        <f>Table_Beispiel[[#This Row],[relWort]] &amp; "beispielKey"</f>
        <v>eine/dieWeiterbildungstätigkeitnominativeKasussingularNumerusKeybeispielKey</v>
      </c>
      <c r="E817">
        <v>816</v>
      </c>
    </row>
    <row r="818" spans="1:5" x14ac:dyDescent="0.2">
      <c r="A818" t="s">
        <v>2519</v>
      </c>
      <c r="B818" t="s">
        <v>3498</v>
      </c>
      <c r="C818" t="s">
        <v>5790</v>
      </c>
      <c r="D818" t="str">
        <f>Table_Beispiel[[#This Row],[relWort]] &amp; "beispielKey"</f>
        <v>eine/dieWeiterbildungsinitiativenominativeKasussingularNumerusKeybeispielKey</v>
      </c>
      <c r="E818">
        <v>817</v>
      </c>
    </row>
    <row r="819" spans="1:5" x14ac:dyDescent="0.2">
      <c r="A819" t="s">
        <v>2520</v>
      </c>
      <c r="B819" t="s">
        <v>3499</v>
      </c>
      <c r="C819" t="s">
        <v>5730</v>
      </c>
      <c r="D819" t="str">
        <f>Table_Beispiel[[#This Row],[relWort]] &amp; "beispielKey"</f>
        <v>eine/dieWeiterbildungsplanungnominativeKasussingularNumerusKeybeispielKey</v>
      </c>
      <c r="E819">
        <v>818</v>
      </c>
    </row>
    <row r="820" spans="1:5" x14ac:dyDescent="0.2">
      <c r="A820" t="s">
        <v>2521</v>
      </c>
      <c r="B820" t="s">
        <v>3500</v>
      </c>
      <c r="C820" t="s">
        <v>5817</v>
      </c>
      <c r="D820" t="str">
        <f>Table_Beispiel[[#This Row],[relWort]] &amp; "beispielKey"</f>
        <v>eine/dieWeiterbildungsprogrammnominativeKasussingularNumerusKeybeispielKey</v>
      </c>
      <c r="E820">
        <v>819</v>
      </c>
    </row>
    <row r="821" spans="1:5" x14ac:dyDescent="0.2">
      <c r="A821" t="s">
        <v>2522</v>
      </c>
      <c r="B821" t="s">
        <v>3501</v>
      </c>
      <c r="C821" t="s">
        <v>5799</v>
      </c>
      <c r="D821" t="str">
        <f>Table_Beispiel[[#This Row],[relWort]] &amp; "beispielKey"</f>
        <v>eine/dieWeiterbildungskompetenznominativeKasussingularNumerusKeybeispielKey</v>
      </c>
      <c r="E821">
        <v>820</v>
      </c>
    </row>
    <row r="822" spans="1:5" x14ac:dyDescent="0.2">
      <c r="A822" t="s">
        <v>2523</v>
      </c>
      <c r="B822" t="s">
        <v>3502</v>
      </c>
      <c r="C822" t="s">
        <v>5724</v>
      </c>
      <c r="D822" t="str">
        <f>Table_Beispiel[[#This Row],[relWort]] &amp; "beispielKey"</f>
        <v>eine/dieWeiterbildungsmöglichkeitnominativeKasussingularNumerusKeybeispielKey</v>
      </c>
      <c r="E822">
        <v>821</v>
      </c>
    </row>
    <row r="823" spans="1:5" x14ac:dyDescent="0.2">
      <c r="A823" t="s">
        <v>2524</v>
      </c>
      <c r="B823" t="s">
        <v>3503</v>
      </c>
      <c r="C823" t="s">
        <v>5760</v>
      </c>
      <c r="D823" t="str">
        <f>Table_Beispiel[[#This Row],[relWort]] &amp; "beispielKey"</f>
        <v>eine/dieWeiterbildungspolitiknominativeKasussingularNumerusKeybeispielKey</v>
      </c>
      <c r="E823">
        <v>822</v>
      </c>
    </row>
    <row r="824" spans="1:5" x14ac:dyDescent="0.2">
      <c r="A824" t="s">
        <v>2525</v>
      </c>
      <c r="B824" t="s">
        <v>3504</v>
      </c>
      <c r="C824" t="s">
        <v>5854</v>
      </c>
      <c r="D824" t="str">
        <f>Table_Beispiel[[#This Row],[relWort]] &amp; "beispielKey"</f>
        <v>eine/dieWeiterbildungsangebotnominativeKasussingularNumerusKeybeispielKey</v>
      </c>
      <c r="E824">
        <v>823</v>
      </c>
    </row>
    <row r="825" spans="1:5" x14ac:dyDescent="0.2">
      <c r="A825" t="s">
        <v>2526</v>
      </c>
      <c r="B825" t="s">
        <v>3505</v>
      </c>
      <c r="C825" t="s">
        <v>5855</v>
      </c>
      <c r="D825" t="str">
        <f>Table_Beispiel[[#This Row],[relWort]] &amp; "beispielKey"</f>
        <v>eine/dieWeiterbildungserfahrungnominativeKasussingularNumerusKeybeispielKey</v>
      </c>
      <c r="E825">
        <v>824</v>
      </c>
    </row>
    <row r="826" spans="1:5" x14ac:dyDescent="0.2">
      <c r="A826" t="s">
        <v>2527</v>
      </c>
      <c r="B826" t="s">
        <v>3506</v>
      </c>
      <c r="C826" t="s">
        <v>5856</v>
      </c>
      <c r="D826" t="str">
        <f>Table_Beispiel[[#This Row],[relWort]] &amp; "beispielKey"</f>
        <v>eine/dieWeiterbildungserfolgnominativeKasussingularNumerusKeybeispielKey</v>
      </c>
      <c r="E826">
        <v>825</v>
      </c>
    </row>
    <row r="827" spans="1:5" x14ac:dyDescent="0.2">
      <c r="A827" t="s">
        <v>2528</v>
      </c>
      <c r="B827" t="s">
        <v>3507</v>
      </c>
      <c r="C827" t="s">
        <v>5857</v>
      </c>
      <c r="D827" t="str">
        <f>Table_Beispiel[[#This Row],[relWort]] &amp; "beispielKey"</f>
        <v>eine/dieWeiterbildungsergebnisnominativeKasussingularNumerusKeybeispielKey</v>
      </c>
      <c r="E827">
        <v>826</v>
      </c>
    </row>
    <row r="828" spans="1:5" x14ac:dyDescent="0.2">
      <c r="A828" t="s">
        <v>2529</v>
      </c>
      <c r="B828" t="s">
        <v>3508</v>
      </c>
      <c r="C828" t="s">
        <v>5858</v>
      </c>
      <c r="D828" t="str">
        <f>Table_Beispiel[[#This Row],[relWort]] &amp; "beispielKey"</f>
        <v>eine/dieWeiterbildungsfinanzierungnominativeKasussingularNumerusKeybeispielKey</v>
      </c>
      <c r="E828">
        <v>827</v>
      </c>
    </row>
    <row r="829" spans="1:5" x14ac:dyDescent="0.2">
      <c r="A829" t="s">
        <v>2530</v>
      </c>
      <c r="B829" t="s">
        <v>3509</v>
      </c>
      <c r="C829" t="s">
        <v>5731</v>
      </c>
      <c r="D829" t="str">
        <f>Table_Beispiel[[#This Row],[relWort]] &amp; "beispielKey"</f>
        <v>eine/dieWeiterbildungsbeteiligungnominativeKasussingularNumerusKeybeispielKey</v>
      </c>
      <c r="E829">
        <v>828</v>
      </c>
    </row>
    <row r="830" spans="1:5" x14ac:dyDescent="0.2">
      <c r="A830" t="s">
        <v>2531</v>
      </c>
      <c r="B830" t="s">
        <v>3510</v>
      </c>
      <c r="C830" t="s">
        <v>5859</v>
      </c>
      <c r="D830" t="str">
        <f>Table_Beispiel[[#This Row],[relWort]] &amp; "beispielKey"</f>
        <v>eine/dieWeiterbildungsgesprächnominativeKasussingularNumerusKeybeispielKey</v>
      </c>
      <c r="E830">
        <v>829</v>
      </c>
    </row>
    <row r="831" spans="1:5" x14ac:dyDescent="0.2">
      <c r="A831" t="s">
        <v>2532</v>
      </c>
      <c r="B831" t="s">
        <v>3511</v>
      </c>
      <c r="C831" t="s">
        <v>5860</v>
      </c>
      <c r="D831" t="str">
        <f>Table_Beispiel[[#This Row],[relWort]] &amp; "beispielKey"</f>
        <v>eine/dieWeiterbildungsgesetznominativeKasussingularNumerusKeybeispielKey</v>
      </c>
      <c r="E831">
        <v>830</v>
      </c>
    </row>
    <row r="832" spans="1:5" x14ac:dyDescent="0.2">
      <c r="A832" t="s">
        <v>2533</v>
      </c>
      <c r="B832" t="s">
        <v>3512</v>
      </c>
      <c r="C832" t="s">
        <v>5861</v>
      </c>
      <c r="D832" t="str">
        <f>Table_Beispiel[[#This Row],[relWort]] &amp; "beispielKey"</f>
        <v>eine/dieWeiterbildungsgremiumnominativeKasussingularNumerusKeybeispielKey</v>
      </c>
      <c r="E832">
        <v>831</v>
      </c>
    </row>
    <row r="833" spans="1:5" x14ac:dyDescent="0.2">
      <c r="A833" t="s">
        <v>2534</v>
      </c>
      <c r="B833" t="s">
        <v>3513</v>
      </c>
      <c r="C833" t="s">
        <v>5862</v>
      </c>
      <c r="D833" t="str">
        <f>Table_Beispiel[[#This Row],[relWort]] &amp; "beispielKey"</f>
        <v>eine/dieWeiterbildungsinhaltenominativeKasussingularNumerusKeybeispielKey</v>
      </c>
      <c r="E833">
        <v>832</v>
      </c>
    </row>
    <row r="834" spans="1:5" x14ac:dyDescent="0.2">
      <c r="A834" t="s">
        <v>2535</v>
      </c>
      <c r="B834" t="s">
        <v>3514</v>
      </c>
      <c r="C834" t="s">
        <v>5793</v>
      </c>
      <c r="D834" t="str">
        <f>Table_Beispiel[[#This Row],[relWort]] &amp; "beispielKey"</f>
        <v>eine/dieWeiterbildungsinteressenominativeKasussingularNumerusKeybeispielKey</v>
      </c>
      <c r="E834">
        <v>833</v>
      </c>
    </row>
    <row r="835" spans="1:5" x14ac:dyDescent="0.2">
      <c r="A835" t="s">
        <v>2536</v>
      </c>
      <c r="B835" t="s">
        <v>3515</v>
      </c>
      <c r="C835" t="s">
        <v>5863</v>
      </c>
      <c r="D835" t="str">
        <f>Table_Beispiel[[#This Row],[relWort]] &amp; "beispielKey"</f>
        <v>eine/dieWeiterbildungskonzeptnominativeKasussingularNumerusKeybeispielKey</v>
      </c>
      <c r="E835">
        <v>834</v>
      </c>
    </row>
    <row r="836" spans="1:5" x14ac:dyDescent="0.2">
      <c r="A836" t="s">
        <v>2537</v>
      </c>
      <c r="B836" t="s">
        <v>3516</v>
      </c>
      <c r="C836" t="s">
        <v>5864</v>
      </c>
      <c r="D836" t="str">
        <f>Table_Beispiel[[#This Row],[relWort]] &amp; "beispielKey"</f>
        <v>eine/dieWeiterbildungskursnominativeKasussingularNumerusKeybeispielKey</v>
      </c>
      <c r="E836">
        <v>835</v>
      </c>
    </row>
    <row r="837" spans="1:5" x14ac:dyDescent="0.2">
      <c r="A837" t="s">
        <v>2538</v>
      </c>
      <c r="B837" t="s">
        <v>3517</v>
      </c>
      <c r="C837" t="s">
        <v>5865</v>
      </c>
      <c r="D837" t="str">
        <f>Table_Beispiel[[#This Row],[relWort]] &amp; "beispielKey"</f>
        <v>eine/dieWeiterbildungsmaterialnominativeKasussingularNumerusKeybeispielKey</v>
      </c>
      <c r="E837">
        <v>836</v>
      </c>
    </row>
    <row r="838" spans="1:5" x14ac:dyDescent="0.2">
      <c r="A838" t="s">
        <v>2539</v>
      </c>
      <c r="B838" t="s">
        <v>3518</v>
      </c>
      <c r="C838" t="s">
        <v>5736</v>
      </c>
      <c r="D838" t="str">
        <f>Table_Beispiel[[#This Row],[relWort]] &amp; "beispielKey"</f>
        <v>eine/dieWeiterbildungspraxisnominativeKasussingularNumerusKeybeispielKey</v>
      </c>
      <c r="E838">
        <v>837</v>
      </c>
    </row>
    <row r="839" spans="1:5" x14ac:dyDescent="0.2">
      <c r="A839" t="s">
        <v>2540</v>
      </c>
      <c r="B839" t="s">
        <v>3519</v>
      </c>
      <c r="C839" t="s">
        <v>5756</v>
      </c>
      <c r="D839" t="str">
        <f>Table_Beispiel[[#This Row],[relWort]] &amp; "beispielKey"</f>
        <v>eine/dieWeiterbildungsprozessnominativeKasussingularNumerusKeybeispielKey</v>
      </c>
      <c r="E839">
        <v>838</v>
      </c>
    </row>
    <row r="840" spans="1:5" x14ac:dyDescent="0.2">
      <c r="A840" t="s">
        <v>2541</v>
      </c>
      <c r="B840" t="s">
        <v>3520</v>
      </c>
      <c r="C840" t="s">
        <v>5866</v>
      </c>
      <c r="D840" t="str">
        <f>Table_Beispiel[[#This Row],[relWort]] &amp; "beispielKey"</f>
        <v>eine/dieWeiterbildungsprojektnominativeKasussingularNumerusKeybeispielKey</v>
      </c>
      <c r="E840">
        <v>839</v>
      </c>
    </row>
    <row r="841" spans="1:5" x14ac:dyDescent="0.2">
      <c r="A841" t="s">
        <v>2542</v>
      </c>
      <c r="B841" t="s">
        <v>3521</v>
      </c>
      <c r="C841" t="s">
        <v>5867</v>
      </c>
      <c r="D841" t="str">
        <f>Table_Beispiel[[#This Row],[relWort]] &amp; "beispielKey"</f>
        <v>eine/dieWeiterbildungspunktenominativeKasussingularNumerusKeybeispielKey</v>
      </c>
      <c r="E841">
        <v>840</v>
      </c>
    </row>
    <row r="842" spans="1:5" x14ac:dyDescent="0.2">
      <c r="A842" t="s">
        <v>2543</v>
      </c>
      <c r="B842" t="s">
        <v>3522</v>
      </c>
      <c r="C842" t="s">
        <v>5761</v>
      </c>
      <c r="D842" t="str">
        <f>Table_Beispiel[[#This Row],[relWort]] &amp; "beispielKey"</f>
        <v>eine/dieWeiterbildungsquotenominativeKasussingularNumerusKeybeispielKey</v>
      </c>
      <c r="E842">
        <v>841</v>
      </c>
    </row>
    <row r="843" spans="1:5" x14ac:dyDescent="0.2">
      <c r="A843" t="s">
        <v>2544</v>
      </c>
      <c r="B843" t="s">
        <v>3523</v>
      </c>
      <c r="C843" t="s">
        <v>5818</v>
      </c>
      <c r="D843" t="str">
        <f>Table_Beispiel[[#This Row],[relWort]] &amp; "beispielKey"</f>
        <v>eine/dieWeiterbildungsrahmennominativeKasussingularNumerusKeybeispielKey</v>
      </c>
      <c r="E843">
        <v>842</v>
      </c>
    </row>
    <row r="844" spans="1:5" x14ac:dyDescent="0.2">
      <c r="A844" t="s">
        <v>2545</v>
      </c>
      <c r="B844" t="s">
        <v>3524</v>
      </c>
      <c r="C844" t="s">
        <v>5868</v>
      </c>
      <c r="D844" t="str">
        <f>Table_Beispiel[[#This Row],[relWort]] &amp; "beispielKey"</f>
        <v>eine/dieWeiterbildungsrechtnominativeKasussingularNumerusKeybeispielKey</v>
      </c>
      <c r="E844">
        <v>843</v>
      </c>
    </row>
    <row r="845" spans="1:5" x14ac:dyDescent="0.2">
      <c r="A845" t="s">
        <v>2546</v>
      </c>
      <c r="B845" t="s">
        <v>3525</v>
      </c>
      <c r="C845" t="s">
        <v>5869</v>
      </c>
      <c r="D845" t="str">
        <f>Table_Beispiel[[#This Row],[relWort]] &amp; "beispielKey"</f>
        <v>eine/dieWeiterbildungsregelungnominativeKasussingularNumerusKeybeispielKey</v>
      </c>
      <c r="E845">
        <v>844</v>
      </c>
    </row>
    <row r="846" spans="1:5" x14ac:dyDescent="0.2">
      <c r="A846" t="s">
        <v>2547</v>
      </c>
      <c r="B846" t="s">
        <v>3526</v>
      </c>
      <c r="C846" t="s">
        <v>5764</v>
      </c>
      <c r="D846" t="str">
        <f>Table_Beispiel[[#This Row],[relWort]] &amp; "beispielKey"</f>
        <v>eine/dieWeiterbildungsreihenominativeKasussingularNumerusKeybeispielKey</v>
      </c>
      <c r="E846">
        <v>845</v>
      </c>
    </row>
    <row r="847" spans="1:5" x14ac:dyDescent="0.2">
      <c r="A847" t="s">
        <v>2548</v>
      </c>
      <c r="B847" t="s">
        <v>3527</v>
      </c>
      <c r="C847" t="s">
        <v>5870</v>
      </c>
      <c r="D847" t="str">
        <f>Table_Beispiel[[#This Row],[relWort]] &amp; "beispielKey"</f>
        <v>eine/dieWeiterbildungsreisenominativeKasussingularNumerusKeybeispielKey</v>
      </c>
      <c r="E847">
        <v>846</v>
      </c>
    </row>
    <row r="848" spans="1:5" x14ac:dyDescent="0.2">
      <c r="A848" t="s">
        <v>2549</v>
      </c>
      <c r="B848" t="s">
        <v>3528</v>
      </c>
      <c r="C848" t="s">
        <v>5766</v>
      </c>
      <c r="D848" t="str">
        <f>Table_Beispiel[[#This Row],[relWort]] &amp; "beispielKey"</f>
        <v>eine/dieWeiterbildungsressourcenominativeKasussingularNumerusKeybeispielKey</v>
      </c>
      <c r="E848">
        <v>847</v>
      </c>
    </row>
    <row r="849" spans="1:5" x14ac:dyDescent="0.2">
      <c r="A849" t="s">
        <v>2550</v>
      </c>
      <c r="B849" t="s">
        <v>3529</v>
      </c>
      <c r="C849" t="s">
        <v>5824</v>
      </c>
      <c r="D849" t="str">
        <f>Table_Beispiel[[#This Row],[relWort]] &amp; "beispielKey"</f>
        <v>eine/dieWeiterbildungsrichtlinienominativeKasussingularNumerusKeybeispielKey</v>
      </c>
      <c r="E849">
        <v>848</v>
      </c>
    </row>
    <row r="850" spans="1:5" x14ac:dyDescent="0.2">
      <c r="A850" t="s">
        <v>2551</v>
      </c>
      <c r="B850" t="s">
        <v>3530</v>
      </c>
      <c r="C850" t="s">
        <v>5768</v>
      </c>
      <c r="D850" t="str">
        <f>Table_Beispiel[[#This Row],[relWort]] &amp; "beispielKey"</f>
        <v>eine/dieWeiterbildungsrundenominativeKasussingularNumerusKeybeispielKey</v>
      </c>
      <c r="E850">
        <v>849</v>
      </c>
    </row>
    <row r="851" spans="1:5" x14ac:dyDescent="0.2">
      <c r="A851" t="s">
        <v>2552</v>
      </c>
      <c r="B851" t="s">
        <v>3531</v>
      </c>
      <c r="C851" t="s">
        <v>5871</v>
      </c>
      <c r="D851" t="str">
        <f>Table_Beispiel[[#This Row],[relWort]] &amp; "beispielKey"</f>
        <v>eine/dieWeiterbildungsschulungnominativeKasussingularNumerusKeybeispielKey</v>
      </c>
      <c r="E851">
        <v>850</v>
      </c>
    </row>
    <row r="852" spans="1:5" x14ac:dyDescent="0.2">
      <c r="A852" t="s">
        <v>2372</v>
      </c>
      <c r="B852" t="s">
        <v>3532</v>
      </c>
      <c r="C852" t="s">
        <v>5737</v>
      </c>
      <c r="D852" t="str">
        <f>Table_Beispiel[[#This Row],[relWort]] &amp; "beispielKey"</f>
        <v>eine/dieWeiterbildungssituationnominativeKasussingularNumerusKeybeispielKey</v>
      </c>
      <c r="E852">
        <v>851</v>
      </c>
    </row>
    <row r="853" spans="1:5" x14ac:dyDescent="0.2">
      <c r="A853" t="s">
        <v>2553</v>
      </c>
      <c r="B853" t="s">
        <v>3533</v>
      </c>
      <c r="C853" t="s">
        <v>5872</v>
      </c>
      <c r="D853" t="str">
        <f>Table_Beispiel[[#This Row],[relWort]] &amp; "beispielKey"</f>
        <v>eine/dieWeiterbildungssystemnominativeKasussingularNumerusKeybeispielKey</v>
      </c>
      <c r="E853">
        <v>852</v>
      </c>
    </row>
    <row r="854" spans="1:5" x14ac:dyDescent="0.2">
      <c r="A854" t="s">
        <v>2554</v>
      </c>
      <c r="B854" t="s">
        <v>3534</v>
      </c>
      <c r="C854" t="s">
        <v>5729</v>
      </c>
      <c r="D854" t="str">
        <f>Table_Beispiel[[#This Row],[relWort]] &amp; "beispielKey"</f>
        <v>eine/dieWeiterbildungsstrategienominativeKasussingularNumerusKeybeispielKey</v>
      </c>
      <c r="E854">
        <v>853</v>
      </c>
    </row>
    <row r="855" spans="1:5" x14ac:dyDescent="0.2">
      <c r="A855" t="s">
        <v>2555</v>
      </c>
      <c r="B855" t="s">
        <v>3535</v>
      </c>
      <c r="C855" t="s">
        <v>5835</v>
      </c>
      <c r="D855" t="str">
        <f>Table_Beispiel[[#This Row],[relWort]] &amp; "beispielKey"</f>
        <v>eine/dieWeiterbildungsthemanominativeKasussingularNumerusKeybeispielKey</v>
      </c>
      <c r="E855">
        <v>854</v>
      </c>
    </row>
    <row r="856" spans="1:5" x14ac:dyDescent="0.2">
      <c r="A856" t="s">
        <v>2556</v>
      </c>
      <c r="B856" t="s">
        <v>3536</v>
      </c>
      <c r="C856" t="s">
        <v>5744</v>
      </c>
      <c r="D856" t="str">
        <f>Table_Beispiel[[#This Row],[relWort]] &amp; "beispielKey"</f>
        <v>eine/dieWeiterbildungsträgernominativeKasussingularNumerusKeybeispielKey</v>
      </c>
      <c r="E856">
        <v>855</v>
      </c>
    </row>
    <row r="857" spans="1:5" x14ac:dyDescent="0.2">
      <c r="A857" t="s">
        <v>2557</v>
      </c>
      <c r="B857" t="s">
        <v>3537</v>
      </c>
      <c r="C857" t="s">
        <v>5838</v>
      </c>
      <c r="D857" t="str">
        <f>Table_Beispiel[[#This Row],[relWort]] &amp; "beispielKey"</f>
        <v>eine/dieWeiterbildungsunterstützungnominativeKasussingularNumerusKeybeispielKey</v>
      </c>
      <c r="E857">
        <v>856</v>
      </c>
    </row>
    <row r="858" spans="1:5" x14ac:dyDescent="0.2">
      <c r="A858" t="s">
        <v>2558</v>
      </c>
      <c r="B858" t="s">
        <v>3538</v>
      </c>
      <c r="C858" t="s">
        <v>5873</v>
      </c>
      <c r="D858" t="str">
        <f>Table_Beispiel[[#This Row],[relWort]] &amp; "beispielKey"</f>
        <v>eine/dieWeiterbildungsumfangnominativeKasussingularNumerusKeybeispielKey</v>
      </c>
      <c r="E858">
        <v>857</v>
      </c>
    </row>
    <row r="859" spans="1:5" x14ac:dyDescent="0.2">
      <c r="A859" t="s">
        <v>2559</v>
      </c>
      <c r="B859" t="s">
        <v>3539</v>
      </c>
      <c r="C859" t="s">
        <v>5874</v>
      </c>
      <c r="D859" t="str">
        <f>Table_Beispiel[[#This Row],[relWort]] &amp; "beispielKey"</f>
        <v>eine/dieWeiterbildungsunternehmennominativeKasussingularNumerusKeybeispielKey</v>
      </c>
      <c r="E859">
        <v>858</v>
      </c>
    </row>
    <row r="860" spans="1:5" x14ac:dyDescent="0.2">
      <c r="A860" t="s">
        <v>2560</v>
      </c>
      <c r="B860" t="s">
        <v>3540</v>
      </c>
      <c r="C860" t="s">
        <v>5841</v>
      </c>
      <c r="D860" t="str">
        <f>Table_Beispiel[[#This Row],[relWort]] &amp; "beispielKey"</f>
        <v>eine/dieWeiterbildungsveranstaltungnominativeKasussingularNumerusKeybeispielKey</v>
      </c>
      <c r="E860">
        <v>859</v>
      </c>
    </row>
    <row r="861" spans="1:5" x14ac:dyDescent="0.2">
      <c r="A861" t="s">
        <v>2561</v>
      </c>
      <c r="B861" t="s">
        <v>3541</v>
      </c>
      <c r="C861" t="s">
        <v>5875</v>
      </c>
      <c r="D861" t="str">
        <f>Table_Beispiel[[#This Row],[relWort]] &amp; "beispielKey"</f>
        <v>eine/dieWeiterbildungsvoraussetzungnominativeKasussingularNumerusKeybeispielKey</v>
      </c>
      <c r="E861">
        <v>860</v>
      </c>
    </row>
    <row r="862" spans="1:5" x14ac:dyDescent="0.2">
      <c r="A862" t="s">
        <v>2562</v>
      </c>
      <c r="B862" t="s">
        <v>3542</v>
      </c>
      <c r="C862" t="s">
        <v>5745</v>
      </c>
      <c r="D862" t="str">
        <f>Table_Beispiel[[#This Row],[relWort]] &amp; "beispielKey"</f>
        <v>eine/dieWeiterbildungszeitnominativeKasussingularNumerusKeybeispielKey</v>
      </c>
      <c r="E862">
        <v>861</v>
      </c>
    </row>
    <row r="863" spans="1:5" x14ac:dyDescent="0.2">
      <c r="A863" t="s">
        <v>2563</v>
      </c>
      <c r="B863" t="s">
        <v>3543</v>
      </c>
      <c r="C863" t="s">
        <v>5808</v>
      </c>
      <c r="D863" t="str">
        <f>Table_Beispiel[[#This Row],[relWort]] &amp; "beispielKey"</f>
        <v>eine/dieWeiterbildungsmethodenominativeKasussingularNumerusKeybeispielKey</v>
      </c>
      <c r="E863">
        <v>862</v>
      </c>
    </row>
    <row r="864" spans="1:5" x14ac:dyDescent="0.2">
      <c r="A864" t="s">
        <v>2564</v>
      </c>
      <c r="B864" t="s">
        <v>3544</v>
      </c>
      <c r="C864" t="s">
        <v>5798</v>
      </c>
      <c r="D864" t="str">
        <f>Table_Beispiel[[#This Row],[relWort]] &amp; "beispielKey"</f>
        <v>eine/dieWeiterbildungskommissionnominativeKasussingularNumerusKeybeispielKey</v>
      </c>
      <c r="E864">
        <v>863</v>
      </c>
    </row>
    <row r="865" spans="1:5" x14ac:dyDescent="0.2">
      <c r="A865" t="s">
        <v>2565</v>
      </c>
      <c r="B865" t="s">
        <v>3545</v>
      </c>
      <c r="C865" t="s">
        <v>5809</v>
      </c>
      <c r="D865" t="str">
        <f>Table_Beispiel[[#This Row],[relWort]] &amp; "beispielKey"</f>
        <v>eine/dieWeiterbildungsmotivationnominativeKasussingularNumerusKeybeispielKey</v>
      </c>
      <c r="E865">
        <v>864</v>
      </c>
    </row>
    <row r="866" spans="1:5" x14ac:dyDescent="0.2">
      <c r="A866" t="s">
        <v>2566</v>
      </c>
      <c r="B866" t="s">
        <v>3546</v>
      </c>
      <c r="C866" t="s">
        <v>5876</v>
      </c>
      <c r="D866" t="str">
        <f>Table_Beispiel[[#This Row],[relWort]] &amp; "beispielKey"</f>
        <v>eine/dieWeiterbildungsstandnominativeKasussingularNumerusKeybeispielKey</v>
      </c>
      <c r="E866">
        <v>865</v>
      </c>
    </row>
    <row r="867" spans="1:5" x14ac:dyDescent="0.2">
      <c r="A867" t="s">
        <v>2567</v>
      </c>
      <c r="B867" t="s">
        <v>3547</v>
      </c>
      <c r="C867" t="s">
        <v>5757</v>
      </c>
      <c r="D867" t="str">
        <f>Table_Beispiel[[#This Row],[relWort]] &amp; "beispielKey"</f>
        <v>eine/dieWeiterbildungsperspektivenominativeKasussingularNumerusKeybeispielKey</v>
      </c>
      <c r="E867">
        <v>866</v>
      </c>
    </row>
    <row r="868" spans="1:5" x14ac:dyDescent="0.2">
      <c r="A868" t="s">
        <v>2568</v>
      </c>
      <c r="B868" t="s">
        <v>3548</v>
      </c>
      <c r="C868" t="s">
        <v>5753</v>
      </c>
      <c r="D868" t="str">
        <f>Table_Beispiel[[#This Row],[relWort]] &amp; "beispielKey"</f>
        <v>eine/dieWeiterbildungseinheitnominativeKasussingularNumerusKeybeispielKey</v>
      </c>
      <c r="E868">
        <v>867</v>
      </c>
    </row>
    <row r="869" spans="1:5" x14ac:dyDescent="0.2">
      <c r="A869" t="s">
        <v>2569</v>
      </c>
      <c r="B869" t="s">
        <v>3549</v>
      </c>
      <c r="C869" t="s">
        <v>5755</v>
      </c>
      <c r="D869" t="str">
        <f>Table_Beispiel[[#This Row],[relWort]] &amp; "beispielKey"</f>
        <v>eine/dieWeiterbildungskulturnominativeKasussingularNumerusKeybeispielKey</v>
      </c>
      <c r="E869">
        <v>868</v>
      </c>
    </row>
    <row r="870" spans="1:5" x14ac:dyDescent="0.2">
      <c r="A870" t="s">
        <v>2570</v>
      </c>
      <c r="B870" t="s">
        <v>3550</v>
      </c>
      <c r="C870" t="s">
        <v>5730</v>
      </c>
      <c r="D870" t="str">
        <f>Table_Beispiel[[#This Row],[relWort]] &amp; "beispielKey"</f>
        <v>eine/dieWeiterbildungsplanungnominativeKasussingularNumerusKeybeispielKey</v>
      </c>
      <c r="E870">
        <v>869</v>
      </c>
    </row>
    <row r="871" spans="1:5" x14ac:dyDescent="0.2">
      <c r="A871" t="s">
        <v>2571</v>
      </c>
      <c r="B871" t="s">
        <v>3551</v>
      </c>
      <c r="C871" t="s">
        <v>5800</v>
      </c>
      <c r="D871" t="str">
        <f>Table_Beispiel[[#This Row],[relWort]] &amp; "beispielKey"</f>
        <v>eine/dieWeiterbildungskonferenznominativeKasussingularNumerusKeybeispielKey</v>
      </c>
      <c r="E871">
        <v>870</v>
      </c>
    </row>
    <row r="872" spans="1:5" x14ac:dyDescent="0.2">
      <c r="A872" t="s">
        <v>2572</v>
      </c>
      <c r="B872" t="s">
        <v>3552</v>
      </c>
      <c r="C872" t="s">
        <v>5778</v>
      </c>
      <c r="D872" t="str">
        <f>Table_Beispiel[[#This Row],[relWort]] &amp; "beispielKey"</f>
        <v>eine/dieWeiterbildungsforschungnominativeKasussingularNumerusKeybeispielKey</v>
      </c>
      <c r="E872">
        <v>871</v>
      </c>
    </row>
    <row r="873" spans="1:5" x14ac:dyDescent="0.2">
      <c r="A873" t="s">
        <v>2573</v>
      </c>
      <c r="B873" t="s">
        <v>3553</v>
      </c>
      <c r="C873" t="s">
        <v>5877</v>
      </c>
      <c r="D873" t="str">
        <f>Table_Beispiel[[#This Row],[relWort]] &amp; "beispielKey"</f>
        <v>eine/dieWeiterbildungsbegriffnominativeKasussingularNumerusKeybeispielKey</v>
      </c>
      <c r="E873">
        <v>872</v>
      </c>
    </row>
    <row r="874" spans="1:5" x14ac:dyDescent="0.2">
      <c r="A874" t="s">
        <v>2574</v>
      </c>
      <c r="B874" t="s">
        <v>3554</v>
      </c>
      <c r="C874" t="s">
        <v>5878</v>
      </c>
      <c r="D874" t="str">
        <f>Table_Beispiel[[#This Row],[relWort]] &amp; "beispielKey"</f>
        <v>eine/dieWeiterbildungsberatungnominativeKasussingularNumerusKeybeispielKey</v>
      </c>
      <c r="E874">
        <v>873</v>
      </c>
    </row>
    <row r="875" spans="1:5" x14ac:dyDescent="0.2">
      <c r="A875" t="s">
        <v>2575</v>
      </c>
      <c r="B875" t="s">
        <v>3555</v>
      </c>
      <c r="C875" t="s">
        <v>5760</v>
      </c>
      <c r="D875" t="str">
        <f>Table_Beispiel[[#This Row],[relWort]] &amp; "beispielKey"</f>
        <v>eine/dieWeiterbildungspolitiknominativeKasussingularNumerusKeybeispielKey</v>
      </c>
      <c r="E875">
        <v>874</v>
      </c>
    </row>
    <row r="876" spans="1:5" x14ac:dyDescent="0.2">
      <c r="A876" t="s">
        <v>2576</v>
      </c>
      <c r="B876" t="s">
        <v>3556</v>
      </c>
      <c r="C876" t="s">
        <v>5749</v>
      </c>
      <c r="D876" t="str">
        <f>Table_Beispiel[[#This Row],[relWort]] &amp; "beispielKey"</f>
        <v>eine/dieWeiterbildungssystematiknominativeKasussingularNumerusKeybeispielKey</v>
      </c>
      <c r="E876">
        <v>875</v>
      </c>
    </row>
    <row r="877" spans="1:5" x14ac:dyDescent="0.2">
      <c r="A877" t="s">
        <v>2577</v>
      </c>
      <c r="B877" t="s">
        <v>3557</v>
      </c>
      <c r="C877" t="s">
        <v>5879</v>
      </c>
      <c r="D877" t="str">
        <f>Table_Beispiel[[#This Row],[relWort]] &amp; "beispielKey"</f>
        <v>eine/dieWeiterbildungsschwerpunktnominativeKasussingularNumerusKeybeispielKey</v>
      </c>
      <c r="E877">
        <v>876</v>
      </c>
    </row>
    <row r="878" spans="1:5" x14ac:dyDescent="0.2">
      <c r="A878" t="s">
        <v>2578</v>
      </c>
      <c r="B878" t="s">
        <v>3558</v>
      </c>
      <c r="C878" t="s">
        <v>5782</v>
      </c>
      <c r="D878" t="str">
        <f>Table_Beispiel[[#This Row],[relWort]] &amp; "beispielKey"</f>
        <v>eine/dieWeiterbildungsgesellschaftnominativeKasussingularNumerusKeybeispielKey</v>
      </c>
      <c r="E878">
        <v>877</v>
      </c>
    </row>
    <row r="879" spans="1:5" x14ac:dyDescent="0.2">
      <c r="A879" t="s">
        <v>2579</v>
      </c>
      <c r="B879" t="s">
        <v>3559</v>
      </c>
      <c r="C879" t="s">
        <v>5880</v>
      </c>
      <c r="D879" t="str">
        <f>Table_Beispiel[[#This Row],[relWort]] &amp; "beispielKey"</f>
        <v>eine/dieWeiterbildungstrendnominativeKasussingularNumerusKeybeispielKey</v>
      </c>
      <c r="E879">
        <v>878</v>
      </c>
    </row>
    <row r="880" spans="1:5" x14ac:dyDescent="0.2">
      <c r="A880" t="s">
        <v>2580</v>
      </c>
      <c r="B880" t="s">
        <v>3560</v>
      </c>
      <c r="C880" t="s">
        <v>5881</v>
      </c>
      <c r="D880" t="str">
        <f>Table_Beispiel[[#This Row],[relWort]] &amp; "beispielKey"</f>
        <v>eine/dieWeiterbildungserhebungnominativeKasussingularNumerusKeybeispielKey</v>
      </c>
      <c r="E880">
        <v>879</v>
      </c>
    </row>
    <row r="881" spans="1:5" x14ac:dyDescent="0.2">
      <c r="A881" t="s">
        <v>2581</v>
      </c>
      <c r="B881" t="s">
        <v>3561</v>
      </c>
      <c r="C881" t="s">
        <v>5882</v>
      </c>
      <c r="D881" t="str">
        <f>Table_Beispiel[[#This Row],[relWort]] &amp; "beispielKey"</f>
        <v>eine/dieWeiterbildungserwartungnominativeKasussingularNumerusKeybeispielKey</v>
      </c>
      <c r="E881">
        <v>880</v>
      </c>
    </row>
    <row r="882" spans="1:5" x14ac:dyDescent="0.2">
      <c r="A882" t="s">
        <v>2582</v>
      </c>
      <c r="B882" t="s">
        <v>3562</v>
      </c>
      <c r="C882" t="s">
        <v>5883</v>
      </c>
      <c r="D882" t="str">
        <f>Table_Beispiel[[#This Row],[relWort]] &amp; "beispielKey"</f>
        <v>eine/dieWeiterbildungsethiknominativeKasussingularNumerusKeybeispielKey</v>
      </c>
      <c r="E882">
        <v>881</v>
      </c>
    </row>
    <row r="883" spans="1:5" x14ac:dyDescent="0.2">
      <c r="A883" t="s">
        <v>2583</v>
      </c>
      <c r="B883" t="s">
        <v>3563</v>
      </c>
      <c r="C883" t="s">
        <v>5754</v>
      </c>
      <c r="D883" t="str">
        <f>Table_Beispiel[[#This Row],[relWort]] &amp; "beispielKey"</f>
        <v>eine/dieWeiterbildungskonzeptionnominativeKasussingularNumerusKeybeispielKey</v>
      </c>
      <c r="E883">
        <v>882</v>
      </c>
    </row>
    <row r="884" spans="1:5" x14ac:dyDescent="0.2">
      <c r="A884" t="s">
        <v>2584</v>
      </c>
      <c r="B884" t="s">
        <v>3564</v>
      </c>
      <c r="C884" t="s">
        <v>5884</v>
      </c>
      <c r="D884" t="str">
        <f>Table_Beispiel[[#This Row],[relWort]] &amp; "beispielKey"</f>
        <v>eine/dieWeiterbildungstoolnominativeKasussingularNumerusKeybeispielKey</v>
      </c>
      <c r="E884">
        <v>883</v>
      </c>
    </row>
    <row r="885" spans="1:5" x14ac:dyDescent="0.2">
      <c r="A885" t="s">
        <v>2585</v>
      </c>
      <c r="B885" t="s">
        <v>3565</v>
      </c>
      <c r="C885" t="s">
        <v>5885</v>
      </c>
      <c r="D885" t="str">
        <f>Table_Beispiel[[#This Row],[relWort]] &amp; "beispielKey"</f>
        <v>eine/dieWeiterbildungstechnologienominativeKasussingularNumerusKeybeispielKey</v>
      </c>
      <c r="E885">
        <v>884</v>
      </c>
    </row>
    <row r="886" spans="1:5" x14ac:dyDescent="0.2">
      <c r="A886" t="s">
        <v>2586</v>
      </c>
      <c r="B886" t="s">
        <v>3566</v>
      </c>
      <c r="C886" t="s">
        <v>5886</v>
      </c>
      <c r="D886" t="str">
        <f>Table_Beispiel[[#This Row],[relWort]] &amp; "beispielKey"</f>
        <v>eine/dieWeiterbildungssoftwarenominativeKasussingularNumerusKeybeispielKey</v>
      </c>
      <c r="E886">
        <v>885</v>
      </c>
    </row>
    <row r="887" spans="1:5" x14ac:dyDescent="0.2">
      <c r="A887" t="s">
        <v>2587</v>
      </c>
      <c r="B887" t="s">
        <v>3567</v>
      </c>
      <c r="C887" t="s">
        <v>5727</v>
      </c>
      <c r="D887" t="str">
        <f>Table_Beispiel[[#This Row],[relWort]] &amp; "beispielKey"</f>
        <v>eine/dieWeiterbildungsstrukturnominativeKasussingularNumerusKeybeispielKey</v>
      </c>
      <c r="E887">
        <v>886</v>
      </c>
    </row>
    <row r="888" spans="1:5" x14ac:dyDescent="0.2">
      <c r="A888" t="s">
        <v>2588</v>
      </c>
      <c r="B888" t="s">
        <v>3568</v>
      </c>
      <c r="C888" t="s">
        <v>5887</v>
      </c>
      <c r="D888" t="str">
        <f>Table_Beispiel[[#This Row],[relWort]] &amp; "beispielKey"</f>
        <v>eine/dieWeiterbildungsdigitalisierungnominativeKasussingularNumerusKeybeispielKey</v>
      </c>
      <c r="E888">
        <v>887</v>
      </c>
    </row>
    <row r="889" spans="1:5" x14ac:dyDescent="0.2">
      <c r="A889" t="s">
        <v>2589</v>
      </c>
      <c r="B889" t="s">
        <v>3569</v>
      </c>
      <c r="C889" t="s">
        <v>5888</v>
      </c>
      <c r="D889" t="str">
        <f>Table_Beispiel[[#This Row],[relWort]] &amp; "beispielKey"</f>
        <v>eine/dieWeiterbildungsressourcennutzungnominativeKasussingularNumerusKeybeispielKey</v>
      </c>
      <c r="E889">
        <v>888</v>
      </c>
    </row>
    <row r="890" spans="1:5" x14ac:dyDescent="0.2">
      <c r="A890" t="s">
        <v>2590</v>
      </c>
      <c r="B890" t="s">
        <v>3570</v>
      </c>
      <c r="C890" t="s">
        <v>5889</v>
      </c>
      <c r="D890" t="str">
        <f>Table_Beispiel[[#This Row],[relWort]] &amp; "beispielKey"</f>
        <v>eine/dieWeiterbildungsschnittstellenominativeKasussingularNumerusKeybeispielKey</v>
      </c>
      <c r="E890">
        <v>889</v>
      </c>
    </row>
    <row r="891" spans="1:5" x14ac:dyDescent="0.2">
      <c r="A891" t="s">
        <v>2591</v>
      </c>
      <c r="B891" t="s">
        <v>3571</v>
      </c>
      <c r="C891" t="s">
        <v>5890</v>
      </c>
      <c r="D891" t="str">
        <f>Table_Beispiel[[#This Row],[relWort]] &amp; "beispielKey"</f>
        <v>eine/dieWeiterbildungsintegrationnominativeKasussingularNumerusKeybeispielKey</v>
      </c>
      <c r="E891">
        <v>890</v>
      </c>
    </row>
    <row r="892" spans="1:5" x14ac:dyDescent="0.2">
      <c r="A892" t="s">
        <v>2592</v>
      </c>
      <c r="B892" t="s">
        <v>3572</v>
      </c>
      <c r="C892" t="s">
        <v>5891</v>
      </c>
      <c r="D892" t="str">
        <f>Table_Beispiel[[#This Row],[relWort]] &amp; "beispielKey"</f>
        <v>eine/dieWeiterbildungspersonalnominativeKasussingularNumerusKeybeispielKey</v>
      </c>
      <c r="E892">
        <v>891</v>
      </c>
    </row>
    <row r="893" spans="1:5" x14ac:dyDescent="0.2">
      <c r="A893" t="s">
        <v>2593</v>
      </c>
      <c r="B893" t="s">
        <v>3573</v>
      </c>
      <c r="C893" t="s">
        <v>5760</v>
      </c>
      <c r="D893" t="str">
        <f>Table_Beispiel[[#This Row],[relWort]] &amp; "beispielKey"</f>
        <v>eine/dieWeiterbildungspolitiknominativeKasussingularNumerusKeybeispielKey</v>
      </c>
      <c r="E893">
        <v>892</v>
      </c>
    </row>
    <row r="894" spans="1:5" x14ac:dyDescent="0.2">
      <c r="A894" t="s">
        <v>2554</v>
      </c>
      <c r="B894" t="s">
        <v>3534</v>
      </c>
      <c r="C894" t="s">
        <v>5729</v>
      </c>
      <c r="D894" t="str">
        <f>Table_Beispiel[[#This Row],[relWort]] &amp; "beispielKey"</f>
        <v>eine/dieWeiterbildungsstrategienominativeKasussingularNumerusKeybeispielKey</v>
      </c>
      <c r="E894">
        <v>893</v>
      </c>
    </row>
    <row r="895" spans="1:5" x14ac:dyDescent="0.2">
      <c r="A895" t="s">
        <v>2594</v>
      </c>
      <c r="B895" t="s">
        <v>3574</v>
      </c>
      <c r="C895" t="s">
        <v>5892</v>
      </c>
      <c r="D895" t="str">
        <f>Table_Beispiel[[#This Row],[relWort]] &amp; "beispielKey"</f>
        <v>eine/dieWeiterbildungsstatistiknominativeKasussingularNumerusKeybeispielKey</v>
      </c>
      <c r="E895">
        <v>894</v>
      </c>
    </row>
    <row r="896" spans="1:5" x14ac:dyDescent="0.2">
      <c r="A896" t="s">
        <v>2595</v>
      </c>
      <c r="B896" t="s">
        <v>3575</v>
      </c>
      <c r="C896" t="s">
        <v>5893</v>
      </c>
      <c r="D896" t="str">
        <f>Table_Beispiel[[#This Row],[relWort]] &amp; "beispielKey"</f>
        <v>eine/dieWeiterbildungsstandardsicherungnominativeKasussingularNumerusKeybeispielKey</v>
      </c>
      <c r="E896">
        <v>895</v>
      </c>
    </row>
    <row r="897" spans="1:5" x14ac:dyDescent="0.2">
      <c r="A897" t="s">
        <v>2596</v>
      </c>
      <c r="B897" t="s">
        <v>3576</v>
      </c>
      <c r="C897" t="s">
        <v>5894</v>
      </c>
      <c r="D897" t="str">
        <f>Table_Beispiel[[#This Row],[relWort]] &amp; "beispielKey"</f>
        <v>eine/dieWeiterbildungssteuerungnominativeKasussingularNumerusKeybeispielKey</v>
      </c>
      <c r="E897">
        <v>896</v>
      </c>
    </row>
    <row r="898" spans="1:5" x14ac:dyDescent="0.2">
      <c r="A898" t="s">
        <v>2597</v>
      </c>
      <c r="B898" t="s">
        <v>3577</v>
      </c>
      <c r="C898" t="s">
        <v>5895</v>
      </c>
      <c r="D898" t="str">
        <f>Table_Beispiel[[#This Row],[relWort]] &amp; "beispielKey"</f>
        <v>eine/dieWeiterbildungsstrukturierungnominativeKasussingularNumerusKeybeispielKey</v>
      </c>
      <c r="E898">
        <v>897</v>
      </c>
    </row>
    <row r="899" spans="1:5" x14ac:dyDescent="0.2">
      <c r="A899" t="s">
        <v>2598</v>
      </c>
      <c r="B899" t="s">
        <v>3578</v>
      </c>
      <c r="C899" t="s">
        <v>5896</v>
      </c>
      <c r="D899" t="str">
        <f>Table_Beispiel[[#This Row],[relWort]] &amp; "beispielKey"</f>
        <v>eine/dieWeiterbildungstaktiknominativeKasussingularNumerusKeybeispielKey</v>
      </c>
      <c r="E899">
        <v>898</v>
      </c>
    </row>
    <row r="900" spans="1:5" x14ac:dyDescent="0.2">
      <c r="A900" t="s">
        <v>2599</v>
      </c>
      <c r="B900" t="s">
        <v>3579</v>
      </c>
      <c r="C900" t="s">
        <v>5897</v>
      </c>
      <c r="D900" t="str">
        <f>Table_Beispiel[[#This Row],[relWort]] &amp; "beispielKey"</f>
        <v>eine/dieWeiterbildungstechniknominativeKasussingularNumerusKeybeispielKey</v>
      </c>
      <c r="E900">
        <v>899</v>
      </c>
    </row>
    <row r="901" spans="1:5" x14ac:dyDescent="0.2">
      <c r="A901" t="s">
        <v>2600</v>
      </c>
      <c r="B901" t="s">
        <v>3580</v>
      </c>
      <c r="C901" t="s">
        <v>5898</v>
      </c>
      <c r="D901" t="str">
        <f>Table_Beispiel[[#This Row],[relWort]] &amp; "beispielKey"</f>
        <v>eine/dieWeiterbildungsterminplanungnominativeKasussingularNumerusKeybeispielKey</v>
      </c>
      <c r="E901">
        <v>900</v>
      </c>
    </row>
    <row r="902" spans="1:5" x14ac:dyDescent="0.2">
      <c r="A902" t="s">
        <v>2601</v>
      </c>
      <c r="B902" t="s">
        <v>3581</v>
      </c>
      <c r="C902" t="s">
        <v>5739</v>
      </c>
      <c r="D902" t="str">
        <f>Table_Beispiel[[#This Row],[relWort]] &amp; "beispielKey"</f>
        <v>eine/dieWeiterbildungstiefenominativeKasussingularNumerusKeybeispielKey</v>
      </c>
      <c r="E902">
        <v>901</v>
      </c>
    </row>
    <row r="903" spans="1:5" x14ac:dyDescent="0.2">
      <c r="A903" t="s">
        <v>2602</v>
      </c>
      <c r="B903" t="s">
        <v>3582</v>
      </c>
      <c r="C903" t="s">
        <v>5899</v>
      </c>
      <c r="D903" t="str">
        <f>Table_Beispiel[[#This Row],[relWort]] &amp; "beispielKey"</f>
        <v>eine/dieWeiterbildungstransparenznominativeKasussingularNumerusKeybeispielKey</v>
      </c>
      <c r="E903">
        <v>902</v>
      </c>
    </row>
    <row r="904" spans="1:5" x14ac:dyDescent="0.2">
      <c r="A904" t="s">
        <v>2603</v>
      </c>
      <c r="B904" t="s">
        <v>3583</v>
      </c>
      <c r="C904" t="s">
        <v>5900</v>
      </c>
      <c r="D904" t="str">
        <f>Table_Beispiel[[#This Row],[relWort]] &amp; "beispielKey"</f>
        <v>eine/dieWeiterbildungsüberblicknominativeKasussingularNumerusKeybeispielKey</v>
      </c>
      <c r="E904">
        <v>903</v>
      </c>
    </row>
    <row r="905" spans="1:5" x14ac:dyDescent="0.2">
      <c r="A905" t="s">
        <v>2604</v>
      </c>
      <c r="B905" t="s">
        <v>3584</v>
      </c>
      <c r="C905" t="s">
        <v>5901</v>
      </c>
      <c r="D905" t="str">
        <f>Table_Beispiel[[#This Row],[relWort]] &amp; "beispielKey"</f>
        <v>eine/dieWeiterbildungsumfeldnominativeKasussingularNumerusKeybeispielKey</v>
      </c>
      <c r="E905">
        <v>904</v>
      </c>
    </row>
    <row r="906" spans="1:5" x14ac:dyDescent="0.2">
      <c r="A906" t="s">
        <v>2605</v>
      </c>
      <c r="B906" t="s">
        <v>3585</v>
      </c>
      <c r="C906" t="s">
        <v>5902</v>
      </c>
      <c r="D906" t="str">
        <f>Table_Beispiel[[#This Row],[relWort]] &amp; "beispielKey"</f>
        <v>eine/dieWeiterbildungsvereinheitlichungnominativeKasussingularNumerusKeybeispielKey</v>
      </c>
      <c r="E906">
        <v>905</v>
      </c>
    </row>
    <row r="907" spans="1:5" x14ac:dyDescent="0.2">
      <c r="A907" t="s">
        <v>2606</v>
      </c>
      <c r="B907" t="s">
        <v>3586</v>
      </c>
      <c r="C907" t="s">
        <v>5903</v>
      </c>
      <c r="D907" t="str">
        <f>Table_Beispiel[[#This Row],[relWort]] &amp; "beispielKey"</f>
        <v>eine/dieWeiterbildungsverknüpfungnominativeKasussingularNumerusKeybeispielKey</v>
      </c>
      <c r="E907">
        <v>906</v>
      </c>
    </row>
    <row r="908" spans="1:5" x14ac:dyDescent="0.2">
      <c r="A908" t="s">
        <v>2607</v>
      </c>
      <c r="B908" t="s">
        <v>3587</v>
      </c>
      <c r="C908" t="s">
        <v>5904</v>
      </c>
      <c r="D908" t="str">
        <f>Table_Beispiel[[#This Row],[relWort]] &amp; "beispielKey"</f>
        <v>eine/dieWeiterbildungsverlaufnominativeKasussingularNumerusKeybeispielKey</v>
      </c>
      <c r="E908">
        <v>907</v>
      </c>
    </row>
    <row r="909" spans="1:5" x14ac:dyDescent="0.2">
      <c r="A909" t="s">
        <v>2608</v>
      </c>
      <c r="B909" t="s">
        <v>3588</v>
      </c>
      <c r="C909" t="s">
        <v>5905</v>
      </c>
      <c r="D909" t="str">
        <f>Table_Beispiel[[#This Row],[relWort]] &amp; "beispielKey"</f>
        <v>eine/dieWeiterbildungsverschiebungnominativeKasussingularNumerusKeybeispielKey</v>
      </c>
      <c r="E909">
        <v>908</v>
      </c>
    </row>
    <row r="910" spans="1:5" x14ac:dyDescent="0.2">
      <c r="A910" t="s">
        <v>2609</v>
      </c>
      <c r="B910" t="s">
        <v>3589</v>
      </c>
      <c r="C910" t="s">
        <v>5906</v>
      </c>
      <c r="D910" t="str">
        <f>Table_Beispiel[[#This Row],[relWort]] &amp; "beispielKey"</f>
        <v>eine/dieWeiterbildungsvielfaltnominativeKasussingularNumerusKeybeispielKey</v>
      </c>
      <c r="E910">
        <v>909</v>
      </c>
    </row>
    <row r="911" spans="1:5" x14ac:dyDescent="0.2">
      <c r="A911" t="s">
        <v>2512</v>
      </c>
      <c r="B911" t="s">
        <v>3491</v>
      </c>
      <c r="C911" t="s">
        <v>5850</v>
      </c>
      <c r="D911" t="str">
        <f>Table_Beispiel[[#This Row],[relWort]] &amp; "beispielKey"</f>
        <v>eine/dieWeiterbildungsvisionnominativeKasussingularNumerusKeybeispielKey</v>
      </c>
      <c r="E911">
        <v>910</v>
      </c>
    </row>
    <row r="912" spans="1:5" x14ac:dyDescent="0.2">
      <c r="A912" t="s">
        <v>2610</v>
      </c>
      <c r="B912" t="s">
        <v>3590</v>
      </c>
      <c r="C912" t="s">
        <v>5853</v>
      </c>
      <c r="D912" t="str">
        <f>Table_Beispiel[[#This Row],[relWort]] &amp; "beispielKey"</f>
        <v>eine/dieWeiterbildungswissenschaftnominativeKasussingularNumerusKeybeispielKey</v>
      </c>
      <c r="E912">
        <v>911</v>
      </c>
    </row>
    <row r="913" spans="1:5" x14ac:dyDescent="0.2">
      <c r="A913" t="s">
        <v>2611</v>
      </c>
      <c r="B913" t="s">
        <v>3591</v>
      </c>
      <c r="C913" t="s">
        <v>5907</v>
      </c>
      <c r="D913" t="str">
        <f>Table_Beispiel[[#This Row],[relWort]] &amp; "beispielKey"</f>
        <v>eine/dieWeiterbildungszielsetzungnominativeKasussingularNumerusKeybeispielKey</v>
      </c>
      <c r="E913">
        <v>912</v>
      </c>
    </row>
    <row r="914" spans="1:5" x14ac:dyDescent="0.2">
      <c r="A914" t="s">
        <v>2612</v>
      </c>
      <c r="B914" t="s">
        <v>3592</v>
      </c>
      <c r="C914" t="s">
        <v>5908</v>
      </c>
      <c r="D914" t="str">
        <f>Table_Beispiel[[#This Row],[relWort]] &amp; "beispielKey"</f>
        <v>eine/dieWeiterbildungszuordnungnominativeKasussingularNumerusKeybeispielKey</v>
      </c>
      <c r="E914">
        <v>913</v>
      </c>
    </row>
    <row r="915" spans="1:5" x14ac:dyDescent="0.2">
      <c r="A915" t="s">
        <v>2613</v>
      </c>
      <c r="B915" t="s">
        <v>3593</v>
      </c>
      <c r="C915" t="s">
        <v>5909</v>
      </c>
      <c r="D915" t="str">
        <f>Table_Beispiel[[#This Row],[relWort]] &amp; "beispielKey"</f>
        <v>eine/dieWeiterbildungszweckbindungnominativeKasussingularNumerusKeybeispielKey</v>
      </c>
      <c r="E915">
        <v>914</v>
      </c>
    </row>
    <row r="916" spans="1:5" x14ac:dyDescent="0.2">
      <c r="A916" t="s">
        <v>2614</v>
      </c>
      <c r="B916" t="s">
        <v>3594</v>
      </c>
      <c r="C916" t="s">
        <v>5910</v>
      </c>
      <c r="D916" t="str">
        <f>Table_Beispiel[[#This Row],[relWort]] &amp; "beispielKey"</f>
        <v>eine/dieWeiterbildungszugangnominativeKasussingularNumerusKeybeispielKey</v>
      </c>
      <c r="E916">
        <v>915</v>
      </c>
    </row>
    <row r="917" spans="1:5" x14ac:dyDescent="0.2">
      <c r="A917" t="s">
        <v>2615</v>
      </c>
      <c r="B917" t="s">
        <v>3595</v>
      </c>
      <c r="C917" t="s">
        <v>5911</v>
      </c>
      <c r="D917" t="str">
        <f>Table_Beispiel[[#This Row],[relWort]] &amp; "beispielKey"</f>
        <v>eine/dieWeiterbildungszulassungnominativeKasussingularNumerusKeybeispielKey</v>
      </c>
      <c r="E917">
        <v>916</v>
      </c>
    </row>
    <row r="918" spans="1:5" x14ac:dyDescent="0.2">
      <c r="A918" t="s">
        <v>2616</v>
      </c>
      <c r="B918" t="s">
        <v>3596</v>
      </c>
      <c r="C918" t="s">
        <v>5912</v>
      </c>
      <c r="D918" t="str">
        <f>Table_Beispiel[[#This Row],[relWort]] &amp; "beispielKey"</f>
        <v>eine/dieWeiterbildungszusagenominativeKasussingularNumerusKeybeispielKey</v>
      </c>
      <c r="E918">
        <v>917</v>
      </c>
    </row>
    <row r="919" spans="1:5" x14ac:dyDescent="0.2">
      <c r="A919" t="s">
        <v>2617</v>
      </c>
      <c r="B919" t="s">
        <v>3597</v>
      </c>
      <c r="C919" t="s">
        <v>5913</v>
      </c>
      <c r="D919" t="str">
        <f>Table_Beispiel[[#This Row],[relWort]] &amp; "beispielKey"</f>
        <v>eine/dieWeiterbildungspflichtnominativeKasussingularNumerusKeybeispielKey</v>
      </c>
      <c r="E919">
        <v>918</v>
      </c>
    </row>
    <row r="920" spans="1:5" x14ac:dyDescent="0.2">
      <c r="A920" t="s">
        <v>2618</v>
      </c>
      <c r="B920" t="s">
        <v>3598</v>
      </c>
      <c r="C920" t="s">
        <v>5914</v>
      </c>
      <c r="D920" t="str">
        <f>Table_Beispiel[[#This Row],[relWort]] &amp; "beispielKey"</f>
        <v>eine/dieWeiterbildungsplanungssicherheitnominativeKasussingularNumerusKeybeispielKey</v>
      </c>
      <c r="E920">
        <v>919</v>
      </c>
    </row>
    <row r="921" spans="1:5" x14ac:dyDescent="0.2">
      <c r="A921" t="s">
        <v>2619</v>
      </c>
      <c r="B921" t="s">
        <v>3599</v>
      </c>
      <c r="C921" t="s">
        <v>5915</v>
      </c>
      <c r="D921" t="str">
        <f>Table_Beispiel[[#This Row],[relWort]] &amp; "beispielKey"</f>
        <v>eine/dieWeiterbildungsplattformintegrationnominativeKasussingularNumerusKeybeispielKey</v>
      </c>
      <c r="E921">
        <v>920</v>
      </c>
    </row>
    <row r="922" spans="1:5" x14ac:dyDescent="0.2">
      <c r="A922" t="s">
        <v>2620</v>
      </c>
      <c r="B922" t="s">
        <v>3600</v>
      </c>
      <c r="C922" t="s">
        <v>5916</v>
      </c>
      <c r="D922" t="str">
        <f>Table_Beispiel[[#This Row],[relWort]] &amp; "beispielKey"</f>
        <v>eine/dieWeiterbildungsprozessqualitätnominativeKasussingularNumerusKeybeispielKey</v>
      </c>
      <c r="E922">
        <v>921</v>
      </c>
    </row>
    <row r="923" spans="1:5" x14ac:dyDescent="0.2">
      <c r="A923" t="s">
        <v>2621</v>
      </c>
      <c r="B923" t="s">
        <v>3601</v>
      </c>
      <c r="C923" t="s">
        <v>5917</v>
      </c>
      <c r="D923" t="str">
        <f>Table_Beispiel[[#This Row],[relWort]] &amp; "beispielKey"</f>
        <v>eine/dieWeiterbildungsprotokollnominativeKasussingularNumerusKeybeispielKey</v>
      </c>
      <c r="E923">
        <v>922</v>
      </c>
    </row>
    <row r="924" spans="1:5" x14ac:dyDescent="0.2">
      <c r="A924" t="s">
        <v>2622</v>
      </c>
      <c r="B924" t="s">
        <v>3602</v>
      </c>
      <c r="C924" t="s">
        <v>5918</v>
      </c>
      <c r="D924" t="str">
        <f>Table_Beispiel[[#This Row],[relWort]] &amp; "beispielKey"</f>
        <v>eine/dieWeiterbildungspublikumnominativeKasussingularNumerusKeybeispielKey</v>
      </c>
      <c r="E924">
        <v>923</v>
      </c>
    </row>
    <row r="925" spans="1:5" x14ac:dyDescent="0.2">
      <c r="A925" t="s">
        <v>2623</v>
      </c>
      <c r="B925" t="s">
        <v>3603</v>
      </c>
      <c r="C925" t="s">
        <v>5919</v>
      </c>
      <c r="D925" t="str">
        <f>Table_Beispiel[[#This Row],[relWort]] &amp; "beispielKey"</f>
        <v>eine/dieWeiterbildungsqualitätssicherungnominativeKasussingularNumerusKeybeispielKey</v>
      </c>
      <c r="E925">
        <v>924</v>
      </c>
    </row>
    <row r="926" spans="1:5" x14ac:dyDescent="0.2">
      <c r="A926" t="s">
        <v>2624</v>
      </c>
      <c r="B926" t="s">
        <v>3604</v>
      </c>
      <c r="C926" t="s">
        <v>5920</v>
      </c>
      <c r="D926" t="str">
        <f>Table_Beispiel[[#This Row],[relWort]] &amp; "beispielKey"</f>
        <v>eine/dieWeiterbildungsqualifikationnominativeKasussingularNumerusKeybeispielKey</v>
      </c>
      <c r="E926">
        <v>925</v>
      </c>
    </row>
    <row r="927" spans="1:5" x14ac:dyDescent="0.2">
      <c r="A927" t="s">
        <v>2625</v>
      </c>
      <c r="B927" t="s">
        <v>3605</v>
      </c>
      <c r="C927" t="s">
        <v>5921</v>
      </c>
      <c r="D927" t="str">
        <f>Table_Beispiel[[#This Row],[relWort]] &amp; "beispielKey"</f>
        <v>eine/dieWeiterbildungsrecherchenominativeKasussingularNumerusKeybeispielKey</v>
      </c>
      <c r="E927">
        <v>926</v>
      </c>
    </row>
    <row r="928" spans="1:5" x14ac:dyDescent="0.2">
      <c r="A928" t="s">
        <v>2626</v>
      </c>
      <c r="B928" t="s">
        <v>3606</v>
      </c>
      <c r="C928" t="s">
        <v>5922</v>
      </c>
      <c r="D928" t="str">
        <f>Table_Beispiel[[#This Row],[relWort]] &amp; "beispielKey"</f>
        <v>eine/dieWeiterbildungsreflexionsebenenominativeKasussingularNumerusKeybeispielKey</v>
      </c>
      <c r="E928">
        <v>927</v>
      </c>
    </row>
    <row r="929" spans="1:5" x14ac:dyDescent="0.2">
      <c r="A929" t="s">
        <v>2627</v>
      </c>
      <c r="B929" t="s">
        <v>3607</v>
      </c>
      <c r="C929" t="s">
        <v>5923</v>
      </c>
      <c r="D929" t="str">
        <f>Table_Beispiel[[#This Row],[relWort]] &amp; "beispielKey"</f>
        <v>eine/dieWeiterbildungsregistrierungnominativeKasussingularNumerusKeybeispielKey</v>
      </c>
      <c r="E929">
        <v>928</v>
      </c>
    </row>
    <row r="930" spans="1:5" x14ac:dyDescent="0.2">
      <c r="A930" t="s">
        <v>2628</v>
      </c>
      <c r="B930" t="s">
        <v>3608</v>
      </c>
      <c r="C930" t="s">
        <v>5924</v>
      </c>
      <c r="D930" t="str">
        <f>Table_Beispiel[[#This Row],[relWort]] &amp; "beispielKey"</f>
        <v>eine/dieWeiterbildungsrelevanzbewertungnominativeKasussingularNumerusKeybeispielKey</v>
      </c>
      <c r="E930">
        <v>929</v>
      </c>
    </row>
    <row r="931" spans="1:5" x14ac:dyDescent="0.2">
      <c r="A931" t="s">
        <v>2629</v>
      </c>
      <c r="B931" t="s">
        <v>3609</v>
      </c>
      <c r="C931" t="s">
        <v>5925</v>
      </c>
      <c r="D931" t="str">
        <f>Table_Beispiel[[#This Row],[relWort]] &amp; "beispielKey"</f>
        <v>eine/dieWeiterbildungsresonanznominativeKasussingularNumerusKeybeispielKey</v>
      </c>
      <c r="E931">
        <v>930</v>
      </c>
    </row>
    <row r="932" spans="1:5" x14ac:dyDescent="0.2">
      <c r="A932" t="s">
        <v>2630</v>
      </c>
      <c r="B932" t="s">
        <v>3610</v>
      </c>
      <c r="C932" t="s">
        <v>5926</v>
      </c>
      <c r="D932" t="str">
        <f>Table_Beispiel[[#This Row],[relWort]] &amp; "beispielKey"</f>
        <v>eine/dieWeiterbildungsrichtliniensystematiknominativeKasussingularNumerusKeybeispielKey</v>
      </c>
      <c r="E932">
        <v>931</v>
      </c>
    </row>
    <row r="933" spans="1:5" x14ac:dyDescent="0.2">
      <c r="A933" t="s">
        <v>2631</v>
      </c>
      <c r="B933" t="s">
        <v>3611</v>
      </c>
      <c r="C933" t="s">
        <v>5825</v>
      </c>
      <c r="D933" t="str">
        <f>Table_Beispiel[[#This Row],[relWort]] &amp; "beispielKey"</f>
        <v>eine/dieWeiterbildungsschienenominativeKasussingularNumerusKeybeispielKey</v>
      </c>
      <c r="E933">
        <v>932</v>
      </c>
    </row>
    <row r="934" spans="1:5" x14ac:dyDescent="0.2">
      <c r="A934" t="s">
        <v>2632</v>
      </c>
      <c r="B934" t="s">
        <v>3612</v>
      </c>
      <c r="C934" t="s">
        <v>5927</v>
      </c>
      <c r="D934" t="str">
        <f>Table_Beispiel[[#This Row],[relWort]] &amp; "beispielKey"</f>
        <v>eine/dieWeiterbildungsschleifenominativeKasussingularNumerusKeybeispielKey</v>
      </c>
      <c r="E934">
        <v>933</v>
      </c>
    </row>
    <row r="935" spans="1:5" x14ac:dyDescent="0.2">
      <c r="A935" t="s">
        <v>2633</v>
      </c>
      <c r="B935" t="s">
        <v>3613</v>
      </c>
      <c r="C935" t="s">
        <v>5928</v>
      </c>
      <c r="D935" t="str">
        <f>Table_Beispiel[[#This Row],[relWort]] &amp; "beispielKey"</f>
        <v>eine/dieWeiterbildungsschlüsselqualifikationnominativeKasussingularNumerusKeybeispielKey</v>
      </c>
      <c r="E935">
        <v>934</v>
      </c>
    </row>
    <row r="936" spans="1:5" x14ac:dyDescent="0.2">
      <c r="A936" t="s">
        <v>2634</v>
      </c>
      <c r="B936" t="s">
        <v>3614</v>
      </c>
      <c r="C936" t="s">
        <v>5929</v>
      </c>
      <c r="D936" t="str">
        <f>Table_Beispiel[[#This Row],[relWort]] &amp; "beispielKey"</f>
        <v>eine/dieWeiterbildungsschrittnominativeKasussingularNumerusKeybeispielKey</v>
      </c>
      <c r="E936">
        <v>935</v>
      </c>
    </row>
    <row r="937" spans="1:5" x14ac:dyDescent="0.2">
      <c r="A937" t="s">
        <v>2635</v>
      </c>
      <c r="B937" t="s">
        <v>3615</v>
      </c>
      <c r="C937" t="s">
        <v>5930</v>
      </c>
      <c r="D937" t="str">
        <f>Table_Beispiel[[#This Row],[relWort]] &amp; "beispielKey"</f>
        <v>eine/dieWeiterbildungsschnittmengenominativeKasussingularNumerusKeybeispielKey</v>
      </c>
      <c r="E937">
        <v>936</v>
      </c>
    </row>
    <row r="938" spans="1:5" x14ac:dyDescent="0.2">
      <c r="A938" t="s">
        <v>2636</v>
      </c>
      <c r="B938" t="s">
        <v>3616</v>
      </c>
      <c r="C938" t="s">
        <v>5931</v>
      </c>
      <c r="D938" t="str">
        <f>Table_Beispiel[[#This Row],[relWort]] &amp; "beispielKey"</f>
        <v>eine/dieWeiterbildungsspezifiknominativeKasussingularNumerusKeybeispielKey</v>
      </c>
      <c r="E938">
        <v>937</v>
      </c>
    </row>
    <row r="939" spans="1:5" x14ac:dyDescent="0.2">
      <c r="A939" t="s">
        <v>2637</v>
      </c>
      <c r="B939" t="s">
        <v>3617</v>
      </c>
      <c r="C939" t="s">
        <v>5828</v>
      </c>
      <c r="D939" t="str">
        <f>Table_Beispiel[[#This Row],[relWort]] &amp; "beispielKey"</f>
        <v>eine/dieWeiterbildungssprachenominativeKasussingularNumerusKeybeispielKey</v>
      </c>
      <c r="E939">
        <v>938</v>
      </c>
    </row>
    <row r="940" spans="1:5" x14ac:dyDescent="0.2">
      <c r="A940" t="s">
        <v>2638</v>
      </c>
      <c r="B940" t="s">
        <v>3618</v>
      </c>
      <c r="C940" t="s">
        <v>5829</v>
      </c>
      <c r="D940" t="str">
        <f>Table_Beispiel[[#This Row],[relWort]] &amp; "beispielKey"</f>
        <v>eine/dieWeiterbildungssprachebenenominativeKasussingularNumerusKeybeispielKey</v>
      </c>
      <c r="E940">
        <v>939</v>
      </c>
    </row>
    <row r="941" spans="1:5" x14ac:dyDescent="0.2">
      <c r="A941" t="s">
        <v>2639</v>
      </c>
      <c r="B941" t="s">
        <v>3619</v>
      </c>
      <c r="C941" t="s">
        <v>5932</v>
      </c>
      <c r="D941" t="str">
        <f>Table_Beispiel[[#This Row],[relWort]] &amp; "beispielKey"</f>
        <v>eine/dieWeiterbildungssprecherrollenominativeKasussingularNumerusKeybeispielKey</v>
      </c>
      <c r="E941">
        <v>940</v>
      </c>
    </row>
    <row r="942" spans="1:5" x14ac:dyDescent="0.2">
      <c r="A942" t="s">
        <v>2640</v>
      </c>
      <c r="B942" t="s">
        <v>3620</v>
      </c>
      <c r="C942" t="s">
        <v>5831</v>
      </c>
      <c r="D942" t="str">
        <f>Table_Beispiel[[#This Row],[relWort]] &amp; "beispielKey"</f>
        <v>eine/dieWeiterbildungsspurnominativeKasussingularNumerusKeybeispielKey</v>
      </c>
      <c r="E942">
        <v>941</v>
      </c>
    </row>
    <row r="943" spans="1:5" x14ac:dyDescent="0.2">
      <c r="A943" t="s">
        <v>2641</v>
      </c>
      <c r="B943" t="s">
        <v>3621</v>
      </c>
      <c r="C943" t="s">
        <v>5933</v>
      </c>
      <c r="D943" t="str">
        <f>Table_Beispiel[[#This Row],[relWort]] &amp; "beispielKey"</f>
        <v>eine/dieWeiterbildungsszenarionominativeKasussingularNumerusKeybeispielKey</v>
      </c>
      <c r="E943">
        <v>942</v>
      </c>
    </row>
    <row r="944" spans="1:5" x14ac:dyDescent="0.2">
      <c r="A944" t="s">
        <v>2642</v>
      </c>
      <c r="B944" t="s">
        <v>3622</v>
      </c>
      <c r="C944" t="s">
        <v>5934</v>
      </c>
      <c r="D944" t="str">
        <f>Table_Beispiel[[#This Row],[relWort]] &amp; "beispielKey"</f>
        <v>eine/dieWeiterbildungssynergienominativeKasussingularNumerusKeybeispielKey</v>
      </c>
      <c r="E944">
        <v>943</v>
      </c>
    </row>
    <row r="945" spans="1:5" x14ac:dyDescent="0.2">
      <c r="A945" t="s">
        <v>2643</v>
      </c>
      <c r="B945" t="s">
        <v>3623</v>
      </c>
      <c r="C945" t="s">
        <v>5896</v>
      </c>
      <c r="D945" t="str">
        <f>Table_Beispiel[[#This Row],[relWort]] &amp; "beispielKey"</f>
        <v>eine/dieWeiterbildungstaktiknominativeKasussingularNumerusKeybeispielKey</v>
      </c>
      <c r="E945">
        <v>944</v>
      </c>
    </row>
    <row r="946" spans="1:5" x14ac:dyDescent="0.2">
      <c r="A946" t="s">
        <v>2644</v>
      </c>
      <c r="B946" t="s">
        <v>3624</v>
      </c>
      <c r="C946" t="s">
        <v>5741</v>
      </c>
      <c r="D946" t="str">
        <f>Table_Beispiel[[#This Row],[relWort]] &amp; "beispielKey"</f>
        <v>eine/dieWeiterbildungsteilnahmenominativeKasussingularNumerusKeybeispielKey</v>
      </c>
      <c r="E946">
        <v>945</v>
      </c>
    </row>
    <row r="947" spans="1:5" x14ac:dyDescent="0.2">
      <c r="A947" t="s">
        <v>2645</v>
      </c>
      <c r="B947" t="s">
        <v>3625</v>
      </c>
      <c r="C947" t="s">
        <v>5935</v>
      </c>
      <c r="D947" t="str">
        <f>Table_Beispiel[[#This Row],[relWort]] &amp; "beispielKey"</f>
        <v>eine/dieWeiterbildungsteilnehmernominativeKasussingularNumerusKeybeispielKey</v>
      </c>
      <c r="E947">
        <v>946</v>
      </c>
    </row>
    <row r="948" spans="1:5" x14ac:dyDescent="0.2">
      <c r="A948" t="s">
        <v>2646</v>
      </c>
      <c r="B948" t="s">
        <v>3626</v>
      </c>
      <c r="C948" t="s">
        <v>5936</v>
      </c>
      <c r="D948" t="str">
        <f>Table_Beispiel[[#This Row],[relWort]] &amp; "beispielKey"</f>
        <v>eine/dieWeiterbildungsteilnehmerdatennominativeKasussingularNumerusKeybeispielKey</v>
      </c>
      <c r="E948">
        <v>947</v>
      </c>
    </row>
    <row r="949" spans="1:5" x14ac:dyDescent="0.2">
      <c r="A949" t="s">
        <v>2647</v>
      </c>
      <c r="B949" t="s">
        <v>3627</v>
      </c>
      <c r="C949" t="s">
        <v>5937</v>
      </c>
      <c r="D949" t="str">
        <f>Table_Beispiel[[#This Row],[relWort]] &amp; "beispielKey"</f>
        <v>eine/dieWeiterbildungsteilnahmequotenominativeKasussingularNumerusKeybeispielKey</v>
      </c>
      <c r="E949">
        <v>948</v>
      </c>
    </row>
    <row r="950" spans="1:5" x14ac:dyDescent="0.2">
      <c r="A950" t="s">
        <v>2648</v>
      </c>
      <c r="B950" t="s">
        <v>3628</v>
      </c>
      <c r="C950" t="s">
        <v>5938</v>
      </c>
      <c r="D950" t="str">
        <f>Table_Beispiel[[#This Row],[relWort]] &amp; "beispielKey"</f>
        <v>eine/dieWeiterbildungsteilnahmestatistiknominativeKasussingularNumerusKeybeispielKey</v>
      </c>
      <c r="E950">
        <v>949</v>
      </c>
    </row>
    <row r="951" spans="1:5" x14ac:dyDescent="0.2">
      <c r="A951" t="s">
        <v>2649</v>
      </c>
      <c r="B951" t="s">
        <v>3629</v>
      </c>
      <c r="C951" t="s">
        <v>5743</v>
      </c>
      <c r="D951" t="str">
        <f>Table_Beispiel[[#This Row],[relWort]] &amp; "beispielKey"</f>
        <v>eine/dieWeiterbildungsteilnehmerzahlnominativeKasussingularNumerusKeybeispielKey</v>
      </c>
      <c r="E951">
        <v>950</v>
      </c>
    </row>
    <row r="952" spans="1:5" x14ac:dyDescent="0.2">
      <c r="A952" t="s">
        <v>2650</v>
      </c>
      <c r="B952" t="s">
        <v>3630</v>
      </c>
      <c r="C952" t="s">
        <v>5939</v>
      </c>
      <c r="D952" t="str">
        <f>Table_Beispiel[[#This Row],[relWort]] &amp; "beispielKey"</f>
        <v>eine/dieWeiterbildungsthemaentwicklungnominativeKasussingularNumerusKeybeispielKey</v>
      </c>
      <c r="E952">
        <v>951</v>
      </c>
    </row>
    <row r="953" spans="1:5" x14ac:dyDescent="0.2">
      <c r="A953" t="s">
        <v>2651</v>
      </c>
      <c r="B953" t="s">
        <v>3631</v>
      </c>
      <c r="C953" t="s">
        <v>5940</v>
      </c>
      <c r="D953" t="str">
        <f>Table_Beispiel[[#This Row],[relWort]] &amp; "beispielKey"</f>
        <v>eine/dieWeiterbildungstoolsammlungnominativeKasussingularNumerusKeybeispielKey</v>
      </c>
      <c r="E953">
        <v>952</v>
      </c>
    </row>
    <row r="954" spans="1:5" x14ac:dyDescent="0.2">
      <c r="A954" t="s">
        <v>2652</v>
      </c>
      <c r="B954" t="s">
        <v>3632</v>
      </c>
      <c r="C954" t="s">
        <v>5941</v>
      </c>
      <c r="D954" t="str">
        <f>Table_Beispiel[[#This Row],[relWort]] &amp; "beispielKey"</f>
        <v>eine/dieWeiterbildungstrackernominativeKasussingularNumerusKeybeispielKey</v>
      </c>
      <c r="E954">
        <v>953</v>
      </c>
    </row>
    <row r="955" spans="1:5" x14ac:dyDescent="0.2">
      <c r="A955" t="s">
        <v>2653</v>
      </c>
      <c r="B955" t="s">
        <v>3633</v>
      </c>
      <c r="C955" t="s">
        <v>5899</v>
      </c>
      <c r="D955" t="str">
        <f>Table_Beispiel[[#This Row],[relWort]] &amp; "beispielKey"</f>
        <v>eine/dieWeiterbildungstransparenznominativeKasussingularNumerusKeybeispielKey</v>
      </c>
      <c r="E955">
        <v>954</v>
      </c>
    </row>
    <row r="956" spans="1:5" x14ac:dyDescent="0.2">
      <c r="A956" t="s">
        <v>2497</v>
      </c>
      <c r="B956" t="s">
        <v>3476</v>
      </c>
      <c r="C956" t="s">
        <v>5836</v>
      </c>
      <c r="D956" t="str">
        <f>Table_Beispiel[[#This Row],[relWort]] &amp; "beispielKey"</f>
        <v>eine/dieWeiterbildungsumfragenominativeKasussingularNumerusKeybeispielKey</v>
      </c>
      <c r="E956">
        <v>955</v>
      </c>
    </row>
    <row r="957" spans="1:5" x14ac:dyDescent="0.2">
      <c r="A957" t="s">
        <v>2654</v>
      </c>
      <c r="B957" t="s">
        <v>3634</v>
      </c>
      <c r="C957" t="s">
        <v>5942</v>
      </c>
      <c r="D957" t="str">
        <f>Table_Beispiel[[#This Row],[relWort]] &amp; "beispielKey"</f>
        <v>eine/dieWeiterbildungsumsetzungskompetenznominativeKasussingularNumerusKeybeispielKey</v>
      </c>
      <c r="E957">
        <v>956</v>
      </c>
    </row>
    <row r="958" spans="1:5" x14ac:dyDescent="0.2">
      <c r="A958" t="s">
        <v>2655</v>
      </c>
      <c r="B958" t="s">
        <v>3635</v>
      </c>
      <c r="C958" t="s">
        <v>5943</v>
      </c>
      <c r="D958" t="str">
        <f>Table_Beispiel[[#This Row],[relWort]] &amp; "beispielKey"</f>
        <v>eine/dieWeiterbildungsunterlagenominativeKasussingularNumerusKeybeispielKey</v>
      </c>
      <c r="E958">
        <v>957</v>
      </c>
    </row>
    <row r="959" spans="1:5" x14ac:dyDescent="0.2">
      <c r="A959" t="s">
        <v>2656</v>
      </c>
      <c r="B959" t="s">
        <v>3636</v>
      </c>
      <c r="C959" t="s">
        <v>5944</v>
      </c>
      <c r="D959" t="str">
        <f>Table_Beispiel[[#This Row],[relWort]] &amp; "beispielKey"</f>
        <v>eine/dieWeiterbildungsunterstützungsmaßnahmenominativeKasussingularNumerusKeybeispielKey</v>
      </c>
      <c r="E959">
        <v>958</v>
      </c>
    </row>
    <row r="960" spans="1:5" x14ac:dyDescent="0.2">
      <c r="A960" t="s">
        <v>2657</v>
      </c>
      <c r="B960" t="s">
        <v>3637</v>
      </c>
      <c r="C960" t="s">
        <v>5945</v>
      </c>
      <c r="D960" t="str">
        <f>Table_Beispiel[[#This Row],[relWort]] &amp; "beispielKey"</f>
        <v>eine/dieWeiterbildungsvarianznominativeKasussingularNumerusKeybeispielKey</v>
      </c>
      <c r="E960">
        <v>959</v>
      </c>
    </row>
    <row r="961" spans="1:5" x14ac:dyDescent="0.2">
      <c r="A961" t="s">
        <v>2658</v>
      </c>
      <c r="B961" t="s">
        <v>3638</v>
      </c>
      <c r="C961" t="s">
        <v>5946</v>
      </c>
      <c r="D961" t="str">
        <f>Table_Beispiel[[#This Row],[relWort]] &amp; "beispielKey"</f>
        <v>eine/dieWeiterbildungsvereinbarungsebenenominativeKasussingularNumerusKeybeispielKey</v>
      </c>
      <c r="E961">
        <v>960</v>
      </c>
    </row>
    <row r="962" spans="1:5" x14ac:dyDescent="0.2">
      <c r="A962" t="s">
        <v>2659</v>
      </c>
      <c r="B962" t="s">
        <v>3639</v>
      </c>
      <c r="C962" t="s">
        <v>5947</v>
      </c>
      <c r="D962" t="str">
        <f>Table_Beispiel[[#This Row],[relWort]] &amp; "beispielKey"</f>
        <v>eine/dieWeiterbildungsvergleichnominativeKasussingularNumerusKeybeispielKey</v>
      </c>
      <c r="E962">
        <v>961</v>
      </c>
    </row>
    <row r="963" spans="1:5" x14ac:dyDescent="0.2">
      <c r="A963" t="s">
        <v>2660</v>
      </c>
      <c r="B963" t="s">
        <v>3640</v>
      </c>
      <c r="C963" t="s">
        <v>5948</v>
      </c>
      <c r="D963" t="str">
        <f>Table_Beispiel[[#This Row],[relWort]] &amp; "beispielKey"</f>
        <v>eine/dieWeiterbildungsvergleichbarkeitnominativeKasussingularNumerusKeybeispielKey</v>
      </c>
      <c r="E963">
        <v>962</v>
      </c>
    </row>
    <row r="964" spans="1:5" x14ac:dyDescent="0.2">
      <c r="A964" t="s">
        <v>2661</v>
      </c>
      <c r="B964" t="s">
        <v>3641</v>
      </c>
      <c r="C964" t="s">
        <v>5949</v>
      </c>
      <c r="D964" t="str">
        <f>Table_Beispiel[[#This Row],[relWort]] &amp; "beispielKey"</f>
        <v>eine/dieWeiterbildungsverfolgungnominativeKasussingularNumerusKeybeispielKey</v>
      </c>
      <c r="E964">
        <v>963</v>
      </c>
    </row>
    <row r="965" spans="1:5" x14ac:dyDescent="0.2">
      <c r="A965" t="s">
        <v>2662</v>
      </c>
      <c r="B965" t="s">
        <v>3642</v>
      </c>
      <c r="C965" t="s">
        <v>5950</v>
      </c>
      <c r="D965" t="str">
        <f>Table_Beispiel[[#This Row],[relWort]] &amp; "beispielKey"</f>
        <v>eine/dieWeiterbildungsvermittlungnominativeKasussingularNumerusKeybeispielKey</v>
      </c>
      <c r="E965">
        <v>964</v>
      </c>
    </row>
    <row r="966" spans="1:5" x14ac:dyDescent="0.2">
      <c r="A966" t="s">
        <v>2663</v>
      </c>
      <c r="B966" t="s">
        <v>3643</v>
      </c>
      <c r="C966" t="s">
        <v>5951</v>
      </c>
      <c r="D966" t="str">
        <f>Table_Beispiel[[#This Row],[relWort]] &amp; "beispielKey"</f>
        <v>eine/dieWeiterbildungsvernetzungnominativeKasussingularNumerusKeybeispielKey</v>
      </c>
      <c r="E966">
        <v>965</v>
      </c>
    </row>
    <row r="967" spans="1:5" x14ac:dyDescent="0.2">
      <c r="A967" t="s">
        <v>2664</v>
      </c>
      <c r="B967" t="s">
        <v>3644</v>
      </c>
      <c r="C967" t="s">
        <v>5843</v>
      </c>
      <c r="D967" t="str">
        <f>Table_Beispiel[[#This Row],[relWort]] &amp; "beispielKey"</f>
        <v>eine/dieWeiterbildungsverpflichtungnominativeKasussingularNumerusKeybeispielKey</v>
      </c>
      <c r="E967">
        <v>966</v>
      </c>
    </row>
    <row r="968" spans="1:5" x14ac:dyDescent="0.2">
      <c r="A968" t="s">
        <v>2665</v>
      </c>
      <c r="B968" t="s">
        <v>3645</v>
      </c>
      <c r="C968" t="s">
        <v>5952</v>
      </c>
      <c r="D968" t="str">
        <f>Table_Beispiel[[#This Row],[relWort]] &amp; "beispielKey"</f>
        <v>eine/dieWeiterbildungsverfügbarkeitnominativeKasussingularNumerusKeybeispielKey</v>
      </c>
      <c r="E968">
        <v>967</v>
      </c>
    </row>
    <row r="969" spans="1:5" x14ac:dyDescent="0.2">
      <c r="A969" t="s">
        <v>2666</v>
      </c>
      <c r="B969" t="s">
        <v>3646</v>
      </c>
      <c r="C969" t="s">
        <v>5953</v>
      </c>
      <c r="D969" t="str">
        <f>Table_Beispiel[[#This Row],[relWort]] &amp; "beispielKey"</f>
        <v>eine/dieWeiterbildungsverzögerungnominativeKasussingularNumerusKeybeispielKey</v>
      </c>
      <c r="E969">
        <v>968</v>
      </c>
    </row>
    <row r="970" spans="1:5" x14ac:dyDescent="0.2">
      <c r="A970" t="s">
        <v>2667</v>
      </c>
      <c r="B970" t="s">
        <v>3647</v>
      </c>
      <c r="C970" t="s">
        <v>5954</v>
      </c>
      <c r="D970" t="str">
        <f>Table_Beispiel[[#This Row],[relWort]] &amp; "beispielKey"</f>
        <v>eine/dieWeiterbildungsvisionserklärungnominativeKasussingularNumerusKeybeispielKey</v>
      </c>
      <c r="E970">
        <v>969</v>
      </c>
    </row>
    <row r="971" spans="1:5" x14ac:dyDescent="0.2">
      <c r="A971" t="s">
        <v>2668</v>
      </c>
      <c r="B971" t="s">
        <v>3648</v>
      </c>
      <c r="C971" t="s">
        <v>5955</v>
      </c>
      <c r="D971" t="str">
        <f>Table_Beispiel[[#This Row],[relWort]] &amp; "beispielKey"</f>
        <v>eine/dieWeiterbildungswahlnominativeKasussingularNumerusKeybeispielKey</v>
      </c>
      <c r="E971">
        <v>970</v>
      </c>
    </row>
    <row r="972" spans="1:5" x14ac:dyDescent="0.2">
      <c r="A972" t="s">
        <v>2669</v>
      </c>
      <c r="B972" t="s">
        <v>3649</v>
      </c>
      <c r="C972" t="s">
        <v>5956</v>
      </c>
      <c r="D972" t="str">
        <f>Table_Beispiel[[#This Row],[relWort]] &amp; "beispielKey"</f>
        <v>eine/dieWeiterbildungswegbeschreibungnominativeKasussingularNumerusKeybeispielKey</v>
      </c>
      <c r="E972">
        <v>971</v>
      </c>
    </row>
    <row r="973" spans="1:5" x14ac:dyDescent="0.2">
      <c r="A973" t="s">
        <v>2670</v>
      </c>
      <c r="B973" t="s">
        <v>3650</v>
      </c>
      <c r="C973" t="s">
        <v>5957</v>
      </c>
      <c r="D973" t="str">
        <f>Table_Beispiel[[#This Row],[relWort]] &amp; "beispielKey"</f>
        <v>eine/dieWeiterbildungswissenschaftlerinnominativeKasussingularNumerusKeybeispielKey</v>
      </c>
      <c r="E973">
        <v>972</v>
      </c>
    </row>
    <row r="974" spans="1:5" x14ac:dyDescent="0.2">
      <c r="A974" t="s">
        <v>2671</v>
      </c>
      <c r="B974" t="s">
        <v>3651</v>
      </c>
      <c r="C974" t="s">
        <v>5958</v>
      </c>
      <c r="D974" t="str">
        <f>Table_Beispiel[[#This Row],[relWort]] &amp; "beispielKey"</f>
        <v>eine/dieWeiterbildungswissenschaftlernominativeKasussingularNumerusKeybeispielKey</v>
      </c>
      <c r="E974">
        <v>973</v>
      </c>
    </row>
    <row r="975" spans="1:5" x14ac:dyDescent="0.2">
      <c r="A975" t="s">
        <v>2672</v>
      </c>
      <c r="B975" t="s">
        <v>3652</v>
      </c>
      <c r="C975" t="s">
        <v>5959</v>
      </c>
      <c r="D975" t="str">
        <f>Table_Beispiel[[#This Row],[relWort]] &amp; "beispielKey"</f>
        <v>eine/dieWeiterbildungszieldefinitionnominativeKasussingularNumerusKeybeispielKey</v>
      </c>
      <c r="E975">
        <v>974</v>
      </c>
    </row>
    <row r="976" spans="1:5" x14ac:dyDescent="0.2">
      <c r="A976" t="s">
        <v>2673</v>
      </c>
      <c r="B976" t="s">
        <v>3653</v>
      </c>
      <c r="C976" t="s">
        <v>5960</v>
      </c>
      <c r="D976" t="str">
        <f>Table_Beispiel[[#This Row],[relWort]] &amp; "beispielKey"</f>
        <v>eine/dieWeiterbildungszielmessungnominativeKasussingularNumerusKeybeispielKey</v>
      </c>
      <c r="E976">
        <v>975</v>
      </c>
    </row>
    <row r="977" spans="1:5" x14ac:dyDescent="0.2">
      <c r="A977" t="s">
        <v>2674</v>
      </c>
      <c r="B977" t="s">
        <v>3654</v>
      </c>
      <c r="C977" t="s">
        <v>5961</v>
      </c>
      <c r="D977" t="str">
        <f>Table_Beispiel[[#This Row],[relWort]] &amp; "beispielKey"</f>
        <v>eine/dieWeiterbildungszielsystematiknominativeKasussingularNumerusKeybeispielKey</v>
      </c>
      <c r="E977">
        <v>976</v>
      </c>
    </row>
    <row r="978" spans="1:5" x14ac:dyDescent="0.2">
      <c r="A978" t="s">
        <v>2675</v>
      </c>
      <c r="B978" t="s">
        <v>3655</v>
      </c>
      <c r="C978" t="s">
        <v>5962</v>
      </c>
      <c r="D978" t="str">
        <f>Table_Beispiel[[#This Row],[relWort]] &amp; "beispielKey"</f>
        <v>eine/dieWeiterbildungszuschussnominativeKasussingularNumerusKeybeispielKey</v>
      </c>
      <c r="E978">
        <v>977</v>
      </c>
    </row>
    <row r="979" spans="1:5" x14ac:dyDescent="0.2">
      <c r="A979" t="s">
        <v>2676</v>
      </c>
      <c r="B979" t="s">
        <v>3656</v>
      </c>
      <c r="C979" t="s">
        <v>5963</v>
      </c>
      <c r="D979" t="str">
        <f>Table_Beispiel[[#This Row],[relWort]] &amp; "beispielKey"</f>
        <v>eine/dieWeiterbildungszweckverfolgungnominativeKasussingularNumerusKeybeispielKey</v>
      </c>
      <c r="E979">
        <v>978</v>
      </c>
    </row>
    <row r="980" spans="1:5" x14ac:dyDescent="0.2">
      <c r="A980" t="s">
        <v>2677</v>
      </c>
      <c r="B980" t="s">
        <v>3657</v>
      </c>
      <c r="C980" t="s">
        <v>5964</v>
      </c>
      <c r="D980" t="str">
        <f>Table_Beispiel[[#This Row],[relWort]] &amp; "beispielKey"</f>
        <v>eine/dieWeiterbildungszyklusnominativeKasussingularNumerusKeybeispielKey</v>
      </c>
      <c r="E980">
        <v>979</v>
      </c>
    </row>
    <row r="981" spans="1:5" x14ac:dyDescent="0.2">
      <c r="A981" t="s">
        <v>2678</v>
      </c>
      <c r="B981" t="s">
        <v>3658</v>
      </c>
      <c r="C981" t="s">
        <v>5740</v>
      </c>
      <c r="D981" t="str">
        <f>Table_Beispiel[[#This Row],[relWort]] &amp; "beispielKey"</f>
        <v>eine/dieWeiterbildungsthematiknominativeKasussingularNumerusKeybeispielKey</v>
      </c>
      <c r="E981">
        <v>980</v>
      </c>
    </row>
    <row r="982" spans="1:5" x14ac:dyDescent="0.2">
      <c r="A982" t="s">
        <v>2679</v>
      </c>
      <c r="B982" t="s">
        <v>3659</v>
      </c>
      <c r="C982" t="s">
        <v>5965</v>
      </c>
      <c r="D982" t="str">
        <f>Table_Beispiel[[#This Row],[relWort]] &amp; "beispielKey"</f>
        <v>eine/dieWeiterbildungskontextualisierungnominativeKasussingularNumerusKeybeispielKey</v>
      </c>
      <c r="E982">
        <v>981</v>
      </c>
    </row>
    <row r="983" spans="1:5" x14ac:dyDescent="0.2">
      <c r="A983" t="s">
        <v>2680</v>
      </c>
      <c r="B983" t="s">
        <v>3660</v>
      </c>
      <c r="C983" t="s">
        <v>5966</v>
      </c>
      <c r="D983" t="str">
        <f>Table_Beispiel[[#This Row],[relWort]] &amp; "beispielKey"</f>
        <v>eine/dieWeiterbildungserkenntnisnominativeKasussingularNumerusKeybeispielKey</v>
      </c>
      <c r="E983">
        <v>982</v>
      </c>
    </row>
    <row r="984" spans="1:5" x14ac:dyDescent="0.2">
      <c r="A984" t="s">
        <v>2681</v>
      </c>
      <c r="B984" t="s">
        <v>3661</v>
      </c>
      <c r="C984" t="s">
        <v>5967</v>
      </c>
      <c r="D984" t="str">
        <f>Table_Beispiel[[#This Row],[relWort]] &amp; "beispielKey"</f>
        <v>eine/dieWeiterbildungsfeedbacknominativeKasussingularNumerusKeybeispielKey</v>
      </c>
      <c r="E984">
        <v>983</v>
      </c>
    </row>
    <row r="985" spans="1:5" x14ac:dyDescent="0.2">
      <c r="A985" t="s">
        <v>2682</v>
      </c>
      <c r="B985" t="s">
        <v>3662</v>
      </c>
      <c r="C985" t="s">
        <v>5968</v>
      </c>
      <c r="D985" t="str">
        <f>Table_Beispiel[[#This Row],[relWort]] &amp; "beispielKey"</f>
        <v>eine/dieWeiterbildungssynergiemodellnominativeKasussingularNumerusKeybeispielKey</v>
      </c>
      <c r="E985">
        <v>984</v>
      </c>
    </row>
    <row r="986" spans="1:5" x14ac:dyDescent="0.2">
      <c r="A986" t="s">
        <v>2683</v>
      </c>
      <c r="B986" t="s">
        <v>3663</v>
      </c>
      <c r="C986" t="s">
        <v>5969</v>
      </c>
      <c r="D986" t="str">
        <f>Table_Beispiel[[#This Row],[relWort]] &amp; "beispielKey"</f>
        <v>eine/dieWeiterbildungsinnovationsratenominativeKasussingularNumerusKeybeispielKey</v>
      </c>
      <c r="E986">
        <v>985</v>
      </c>
    </row>
    <row r="987" spans="1:5" x14ac:dyDescent="0.2">
      <c r="A987" t="s">
        <v>2684</v>
      </c>
      <c r="B987" t="s">
        <v>3664</v>
      </c>
      <c r="C987" t="s">
        <v>5970</v>
      </c>
      <c r="D987" t="str">
        <f>Table_Beispiel[[#This Row],[relWort]] &amp; "beispielKey"</f>
        <v>eine/dieWeiterbildungsdigitalstrategienominativeKasussingularNumerusKeybeispielKey</v>
      </c>
      <c r="E987">
        <v>986</v>
      </c>
    </row>
    <row r="988" spans="1:5" x14ac:dyDescent="0.2">
      <c r="A988" t="s">
        <v>2685</v>
      </c>
      <c r="B988" t="s">
        <v>3665</v>
      </c>
      <c r="C988" t="s">
        <v>5971</v>
      </c>
      <c r="D988" t="str">
        <f>Table_Beispiel[[#This Row],[relWort]] &amp; "beispielKey"</f>
        <v>eine/dieWeiterbildungsstrategiepapiernominativeKasussingularNumerusKeybeispielKey</v>
      </c>
      <c r="E988">
        <v>987</v>
      </c>
    </row>
    <row r="989" spans="1:5" x14ac:dyDescent="0.2">
      <c r="A989" t="s">
        <v>2686</v>
      </c>
      <c r="B989" t="s">
        <v>3666</v>
      </c>
      <c r="C989" t="s">
        <v>5972</v>
      </c>
      <c r="D989" t="str">
        <f>Table_Beispiel[[#This Row],[relWort]] &amp; "beispielKey"</f>
        <v>eine/dieWeiterbildungsprozesslandkartenominativeKasussingularNumerusKeybeispielKey</v>
      </c>
      <c r="E989">
        <v>988</v>
      </c>
    </row>
    <row r="990" spans="1:5" x14ac:dyDescent="0.2">
      <c r="A990" t="s">
        <v>2687</v>
      </c>
      <c r="B990" t="s">
        <v>3667</v>
      </c>
      <c r="C990" t="s">
        <v>5973</v>
      </c>
      <c r="D990" t="str">
        <f>Table_Beispiel[[#This Row],[relWort]] &amp; "beispielKey"</f>
        <v>eine/dieWeiterbildungsmonitoringnominativeKasussingularNumerusKeybeispielKey</v>
      </c>
      <c r="E990">
        <v>989</v>
      </c>
    </row>
    <row r="991" spans="1:5" x14ac:dyDescent="0.2">
      <c r="A991" t="s">
        <v>2688</v>
      </c>
      <c r="B991" t="s">
        <v>3668</v>
      </c>
      <c r="C991" t="s">
        <v>5974</v>
      </c>
      <c r="D991" t="str">
        <f>Table_Beispiel[[#This Row],[relWort]] &amp; "beispielKey"</f>
        <v>eine/dieWeiterbildungsbilanznominativeKasussingularNumerusKeybeispielKey</v>
      </c>
      <c r="E991">
        <v>990</v>
      </c>
    </row>
    <row r="992" spans="1:5" x14ac:dyDescent="0.2">
      <c r="A992" t="s">
        <v>2689</v>
      </c>
      <c r="B992" t="s">
        <v>3669</v>
      </c>
      <c r="C992" t="s">
        <v>5975</v>
      </c>
      <c r="D992" t="str">
        <f>Table_Beispiel[[#This Row],[relWort]] &amp; "beispielKey"</f>
        <v>eine/dieWeiterbildungsinitiativeplanungnominativeKasussingularNumerusKeybeispielKey</v>
      </c>
      <c r="E992">
        <v>991</v>
      </c>
    </row>
    <row r="993" spans="1:5" x14ac:dyDescent="0.2">
      <c r="A993" t="s">
        <v>2690</v>
      </c>
      <c r="B993" t="s">
        <v>3670</v>
      </c>
      <c r="C993" t="s">
        <v>5976</v>
      </c>
      <c r="D993" t="str">
        <f>Table_Beispiel[[#This Row],[relWort]] &amp; "beispielKey"</f>
        <v>eine/dieWeiterbildungszertifikatnominativeKasussingularNumerusKeybeispielKey</v>
      </c>
      <c r="E993">
        <v>992</v>
      </c>
    </row>
    <row r="994" spans="1:5" x14ac:dyDescent="0.2">
      <c r="A994" t="s">
        <v>2691</v>
      </c>
      <c r="B994" t="s">
        <v>3671</v>
      </c>
      <c r="C994" t="s">
        <v>5977</v>
      </c>
      <c r="D994" t="str">
        <f>Table_Beispiel[[#This Row],[relWort]] &amp; "beispielKey"</f>
        <v>eine/dieWeiterbildungszertifizierungnominativeKasussingularNumerusKeybeispielKey</v>
      </c>
      <c r="E994">
        <v>993</v>
      </c>
    </row>
    <row r="995" spans="1:5" x14ac:dyDescent="0.2">
      <c r="A995" t="s">
        <v>2692</v>
      </c>
      <c r="B995" t="s">
        <v>3672</v>
      </c>
      <c r="C995" t="s">
        <v>5978</v>
      </c>
      <c r="D995" t="str">
        <f>Table_Beispiel[[#This Row],[relWort]] &amp; "beispielKey"</f>
        <v>eine/dieWeiterbildungskonferenzprotokollnominativeKasussingularNumerusKeybeispielKey</v>
      </c>
      <c r="E995">
        <v>994</v>
      </c>
    </row>
    <row r="996" spans="1:5" x14ac:dyDescent="0.2">
      <c r="A996" t="s">
        <v>2693</v>
      </c>
      <c r="B996" t="s">
        <v>3673</v>
      </c>
      <c r="C996" t="s">
        <v>5979</v>
      </c>
      <c r="D996" t="str">
        <f>Table_Beispiel[[#This Row],[relWort]] &amp; "beispielKey"</f>
        <v>eine/dieWeiterbildungskontinuitätnominativeKasussingularNumerusKeybeispielKey</v>
      </c>
      <c r="E996">
        <v>995</v>
      </c>
    </row>
    <row r="997" spans="1:5" x14ac:dyDescent="0.2">
      <c r="A997" t="s">
        <v>2694</v>
      </c>
      <c r="B997" t="s">
        <v>3674</v>
      </c>
      <c r="C997" t="s">
        <v>5980</v>
      </c>
      <c r="D997" t="str">
        <f>Table_Beispiel[[#This Row],[relWort]] &amp; "beispielKey"</f>
        <v>eine/dieWeiterbildungskompetenzmodellnominativeKasussingularNumerusKeybeispielKey</v>
      </c>
      <c r="E997">
        <v>996</v>
      </c>
    </row>
    <row r="998" spans="1:5" x14ac:dyDescent="0.2">
      <c r="A998" t="s">
        <v>2695</v>
      </c>
      <c r="B998" t="s">
        <v>3675</v>
      </c>
      <c r="C998" t="s">
        <v>5981</v>
      </c>
      <c r="D998" t="str">
        <f>Table_Beispiel[[#This Row],[relWort]] &amp; "beispielKey"</f>
        <v>eine/dieWeiterbildungshandreichungnominativeKasussingularNumerusKeybeispielKey</v>
      </c>
      <c r="E998">
        <v>997</v>
      </c>
    </row>
    <row r="999" spans="1:5" x14ac:dyDescent="0.2">
      <c r="A999" t="s">
        <v>2696</v>
      </c>
      <c r="B999" t="s">
        <v>3676</v>
      </c>
      <c r="C999" t="s">
        <v>5982</v>
      </c>
      <c r="D999" t="str">
        <f>Table_Beispiel[[#This Row],[relWort]] &amp; "beispielKey"</f>
        <v>eine/dieWeiterbildungsstrategieentwicklungnominativeKasussingularNumerusKeybeispielKey</v>
      </c>
      <c r="E999">
        <v>998</v>
      </c>
    </row>
    <row r="1000" spans="1:5" x14ac:dyDescent="0.2">
      <c r="A1000" t="s">
        <v>2697</v>
      </c>
      <c r="B1000" t="s">
        <v>3677</v>
      </c>
      <c r="C1000" t="s">
        <v>5983</v>
      </c>
      <c r="D1000" t="str">
        <f>Table_Beispiel[[#This Row],[relWort]] &amp; "beispielKey"</f>
        <v>eine/dieWeiterbildungsinitiativeentwicklungnominativeKasussingularNumerusKeybeispielKey</v>
      </c>
      <c r="E1000">
        <v>999</v>
      </c>
    </row>
    <row r="1001" spans="1:5" x14ac:dyDescent="0.2">
      <c r="A1001" t="s">
        <v>2698</v>
      </c>
      <c r="B1001" t="s">
        <v>3678</v>
      </c>
      <c r="C1001" t="s">
        <v>5984</v>
      </c>
      <c r="D1001" t="str">
        <f>Table_Beispiel[[#This Row],[relWort]] &amp; "beispielKey"</f>
        <v>eine/dieWeiterbildungswirkungsanalysenominativeKasussingularNumerusKeybeispielKey</v>
      </c>
      <c r="E1001">
        <v>1000</v>
      </c>
    </row>
  </sheetData>
  <dataValidations count="1">
    <dataValidation type="list" allowBlank="1" showInputMessage="1" showErrorMessage="1" sqref="C2:C1001" xr:uid="{969357EE-6379-E34D-B267-76F4B001ADE9}">
      <formula1>INDIRECT("Table_Nomen[nomenKey]")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C66B5-9488-6042-A484-FD9943981DA8}">
  <dimension ref="A1:D6"/>
  <sheetViews>
    <sheetView workbookViewId="0">
      <selection activeCell="D5" sqref="D5"/>
    </sheetView>
  </sheetViews>
  <sheetFormatPr baseColWidth="10" defaultRowHeight="16" x14ac:dyDescent="0.2"/>
  <cols>
    <col min="1" max="1" width="14" bestFit="1" customWidth="1"/>
    <col min="2" max="2" width="16.33203125" bestFit="1" customWidth="1"/>
    <col min="3" max="3" width="17" bestFit="1" customWidth="1"/>
  </cols>
  <sheetData>
    <row r="1" spans="1:4" x14ac:dyDescent="0.2">
      <c r="A1" s="3" t="s">
        <v>3</v>
      </c>
      <c r="B1" s="4" t="s">
        <v>4</v>
      </c>
      <c r="C1" s="5" t="s">
        <v>6030</v>
      </c>
      <c r="D1" s="4" t="s">
        <v>5300</v>
      </c>
    </row>
    <row r="2" spans="1:4" x14ac:dyDescent="0.2">
      <c r="A2" t="s">
        <v>5985</v>
      </c>
      <c r="B2" t="s">
        <v>5986</v>
      </c>
      <c r="C2" t="s">
        <v>5993</v>
      </c>
      <c r="D2">
        <v>1</v>
      </c>
    </row>
    <row r="3" spans="1:4" x14ac:dyDescent="0.2">
      <c r="A3" t="s">
        <v>5987</v>
      </c>
      <c r="B3" t="s">
        <v>5988</v>
      </c>
      <c r="C3" t="s">
        <v>5994</v>
      </c>
      <c r="D3">
        <v>2</v>
      </c>
    </row>
    <row r="4" spans="1:4" x14ac:dyDescent="0.2">
      <c r="A4" t="s">
        <v>5989</v>
      </c>
      <c r="B4" t="s">
        <v>5990</v>
      </c>
      <c r="C4" t="s">
        <v>5995</v>
      </c>
      <c r="D4">
        <v>3</v>
      </c>
    </row>
    <row r="5" spans="1:4" x14ac:dyDescent="0.2">
      <c r="A5" t="s">
        <v>5991</v>
      </c>
      <c r="B5" t="s">
        <v>5992</v>
      </c>
      <c r="C5" t="s">
        <v>5996</v>
      </c>
      <c r="D5">
        <v>4</v>
      </c>
    </row>
    <row r="6" spans="1:4" x14ac:dyDescent="0.2">
      <c r="A6" t="s">
        <v>5997</v>
      </c>
      <c r="B6" t="s">
        <v>5998</v>
      </c>
      <c r="C6" t="s">
        <v>5999</v>
      </c>
      <c r="D6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F6A49-7E14-5048-97F9-820A7FE20B06}">
  <dimension ref="A1:D4"/>
  <sheetViews>
    <sheetView workbookViewId="0">
      <selection activeCell="D3" sqref="D3"/>
    </sheetView>
  </sheetViews>
  <sheetFormatPr baseColWidth="10" defaultRowHeight="16" x14ac:dyDescent="0.2"/>
  <cols>
    <col min="1" max="2" width="11.33203125" customWidth="1"/>
    <col min="3" max="3" width="22.5" bestFit="1" customWidth="1"/>
  </cols>
  <sheetData>
    <row r="1" spans="1:4" x14ac:dyDescent="0.2">
      <c r="A1" t="s">
        <v>3</v>
      </c>
      <c r="B1" t="s">
        <v>4</v>
      </c>
      <c r="C1" t="s">
        <v>47</v>
      </c>
      <c r="D1" t="s">
        <v>5300</v>
      </c>
    </row>
    <row r="2" spans="1:4" x14ac:dyDescent="0.2">
      <c r="A2" t="s">
        <v>12</v>
      </c>
      <c r="B2" t="s">
        <v>15</v>
      </c>
      <c r="C2" t="s">
        <v>18</v>
      </c>
      <c r="D2">
        <v>1</v>
      </c>
    </row>
    <row r="3" spans="1:4" x14ac:dyDescent="0.2">
      <c r="A3" t="s">
        <v>13</v>
      </c>
      <c r="B3" t="s">
        <v>16</v>
      </c>
      <c r="C3" t="s">
        <v>19</v>
      </c>
      <c r="D3">
        <v>2</v>
      </c>
    </row>
    <row r="4" spans="1:4" x14ac:dyDescent="0.2">
      <c r="A4" t="s">
        <v>14</v>
      </c>
      <c r="B4" t="s">
        <v>17</v>
      </c>
      <c r="C4" t="s">
        <v>20</v>
      </c>
      <c r="D4"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37AB-AB1A-C547-A976-60F0314017EC}">
  <dimension ref="A1:F5"/>
  <sheetViews>
    <sheetView workbookViewId="0">
      <selection activeCell="C1" sqref="C1:F1"/>
    </sheetView>
  </sheetViews>
  <sheetFormatPr baseColWidth="10" defaultRowHeight="16" x14ac:dyDescent="0.2"/>
  <cols>
    <col min="1" max="1" width="12" customWidth="1"/>
    <col min="2" max="2" width="18.33203125" bestFit="1" customWidth="1"/>
    <col min="3" max="3" width="11.33203125" customWidth="1"/>
    <col min="4" max="4" width="19.5" bestFit="1" customWidth="1"/>
    <col min="5" max="5" width="8" bestFit="1" customWidth="1"/>
    <col min="6" max="6" width="14.83203125" bestFit="1" customWidth="1"/>
  </cols>
  <sheetData>
    <row r="1" spans="1:6" x14ac:dyDescent="0.2">
      <c r="A1" t="s">
        <v>5</v>
      </c>
      <c r="B1" t="s">
        <v>6</v>
      </c>
      <c r="C1" t="s">
        <v>3</v>
      </c>
      <c r="D1" t="s">
        <v>4</v>
      </c>
      <c r="E1" t="s">
        <v>5300</v>
      </c>
      <c r="F1" t="s">
        <v>7</v>
      </c>
    </row>
    <row r="2" spans="1:6" x14ac:dyDescent="0.2">
      <c r="A2" t="s">
        <v>21</v>
      </c>
      <c r="B2" t="s">
        <v>22</v>
      </c>
      <c r="C2" t="s">
        <v>25</v>
      </c>
      <c r="D2" t="s">
        <v>26</v>
      </c>
      <c r="E2">
        <v>1</v>
      </c>
      <c r="F2" t="s">
        <v>37</v>
      </c>
    </row>
    <row r="3" spans="1:6" x14ac:dyDescent="0.2">
      <c r="A3" t="s">
        <v>23</v>
      </c>
      <c r="B3" s="1" t="s">
        <v>36</v>
      </c>
      <c r="C3" t="s">
        <v>27</v>
      </c>
      <c r="D3" t="s">
        <v>28</v>
      </c>
      <c r="E3">
        <v>2</v>
      </c>
      <c r="F3" t="s">
        <v>38</v>
      </c>
    </row>
    <row r="4" spans="1:6" x14ac:dyDescent="0.2">
      <c r="A4" t="s">
        <v>24</v>
      </c>
      <c r="B4" t="s">
        <v>29</v>
      </c>
      <c r="C4" t="s">
        <v>30</v>
      </c>
      <c r="D4" t="s">
        <v>31</v>
      </c>
      <c r="E4">
        <v>4</v>
      </c>
      <c r="F4" t="s">
        <v>39</v>
      </c>
    </row>
    <row r="5" spans="1:6" x14ac:dyDescent="0.2">
      <c r="A5" t="s">
        <v>32</v>
      </c>
      <c r="B5" t="s">
        <v>33</v>
      </c>
      <c r="C5" t="s">
        <v>34</v>
      </c>
      <c r="D5" t="s">
        <v>35</v>
      </c>
      <c r="E5">
        <v>3</v>
      </c>
      <c r="F5" t="s">
        <v>40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D9628-0B5C-CD48-9A3F-C5D037AA28D6}">
  <dimension ref="A1:D4"/>
  <sheetViews>
    <sheetView workbookViewId="0">
      <selection activeCell="B3" sqref="B3"/>
    </sheetView>
  </sheetViews>
  <sheetFormatPr baseColWidth="10" defaultRowHeight="16" x14ac:dyDescent="0.2"/>
  <cols>
    <col min="1" max="1" width="11.33203125" customWidth="1"/>
    <col min="2" max="2" width="30" bestFit="1" customWidth="1"/>
    <col min="4" max="4" width="12.33203125" bestFit="1" customWidth="1"/>
  </cols>
  <sheetData>
    <row r="1" spans="1:4" x14ac:dyDescent="0.2">
      <c r="A1" s="4" t="s">
        <v>3</v>
      </c>
      <c r="B1" s="4" t="s">
        <v>4</v>
      </c>
      <c r="C1" s="4" t="s">
        <v>5300</v>
      </c>
      <c r="D1" s="5" t="s">
        <v>6000</v>
      </c>
    </row>
    <row r="2" spans="1:4" x14ac:dyDescent="0.2">
      <c r="A2" t="s">
        <v>6001</v>
      </c>
      <c r="B2" t="s">
        <v>6002</v>
      </c>
      <c r="C2">
        <v>1</v>
      </c>
      <c r="D2" t="str">
        <f>Table_Modus[[#This Row],[name_DE]] &amp; "Key"</f>
        <v>IndikativKey</v>
      </c>
    </row>
    <row r="3" spans="1:4" ht="19" x14ac:dyDescent="0.25">
      <c r="A3" s="6" t="s">
        <v>6003</v>
      </c>
      <c r="B3" s="6" t="s">
        <v>6004</v>
      </c>
      <c r="C3">
        <v>2</v>
      </c>
      <c r="D3" t="str">
        <f>Table_Modus[[#This Row],[name_DE]] &amp; "Key"</f>
        <v>KonjunktivKey</v>
      </c>
    </row>
    <row r="4" spans="1:4" x14ac:dyDescent="0.2">
      <c r="A4" t="s">
        <v>6005</v>
      </c>
      <c r="B4" t="s">
        <v>6006</v>
      </c>
      <c r="C4">
        <v>3</v>
      </c>
      <c r="D4" t="str">
        <f>Table_Modus[[#This Row],[name_DE]] &amp; "Key"</f>
        <v>ImperativKey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1121C-9124-0340-85C5-29ED763B94B5}">
  <dimension ref="A1:D3"/>
  <sheetViews>
    <sheetView workbookViewId="0">
      <selection activeCell="C2" sqref="C2"/>
    </sheetView>
  </sheetViews>
  <sheetFormatPr baseColWidth="10" defaultRowHeight="16" x14ac:dyDescent="0.2"/>
  <cols>
    <col min="1" max="1" width="11.5" bestFit="1" customWidth="1"/>
    <col min="2" max="2" width="20" bestFit="1" customWidth="1"/>
    <col min="3" max="3" width="14.83203125" bestFit="1" customWidth="1"/>
  </cols>
  <sheetData>
    <row r="1" spans="1:4" x14ac:dyDescent="0.2">
      <c r="A1" t="s">
        <v>3</v>
      </c>
      <c r="B1" t="s">
        <v>4</v>
      </c>
      <c r="C1" t="s">
        <v>11</v>
      </c>
      <c r="D1" t="s">
        <v>5300</v>
      </c>
    </row>
    <row r="2" spans="1:4" x14ac:dyDescent="0.2">
      <c r="A2" t="s">
        <v>41</v>
      </c>
      <c r="B2" t="s">
        <v>42</v>
      </c>
      <c r="C2" t="s">
        <v>45</v>
      </c>
      <c r="D2">
        <v>1</v>
      </c>
    </row>
    <row r="3" spans="1:4" x14ac:dyDescent="0.2">
      <c r="A3" t="s">
        <v>43</v>
      </c>
      <c r="B3" t="s">
        <v>44</v>
      </c>
      <c r="C3" t="s">
        <v>46</v>
      </c>
      <c r="D3">
        <v>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87E8B-7D46-A14E-9ABD-A038F0313CC2}">
  <dimension ref="A1:D4"/>
  <sheetViews>
    <sheetView zoomScaleNormal="100" workbookViewId="0">
      <selection sqref="A1:D1"/>
    </sheetView>
  </sheetViews>
  <sheetFormatPr baseColWidth="10" defaultRowHeight="16" x14ac:dyDescent="0.2"/>
  <cols>
    <col min="1" max="1" width="21" bestFit="1" customWidth="1"/>
    <col min="2" max="2" width="30.33203125" bestFit="1" customWidth="1"/>
    <col min="3" max="3" width="27.5" bestFit="1" customWidth="1"/>
    <col min="4" max="4" width="8" bestFit="1" customWidth="1"/>
  </cols>
  <sheetData>
    <row r="1" spans="1:4" x14ac:dyDescent="0.2">
      <c r="A1" s="4" t="s">
        <v>3</v>
      </c>
      <c r="B1" s="4" t="s">
        <v>4</v>
      </c>
      <c r="C1" s="4" t="s">
        <v>6007</v>
      </c>
      <c r="D1" s="4" t="s">
        <v>5300</v>
      </c>
    </row>
    <row r="2" spans="1:4" x14ac:dyDescent="0.2">
      <c r="A2" s="7" t="s">
        <v>6010</v>
      </c>
      <c r="B2" s="7" t="s">
        <v>6008</v>
      </c>
      <c r="C2" s="7" t="str">
        <f>Table_Person[[#This Row],[name_DE]] &amp; "Key"</f>
        <v>1. Person (ich, wir)Key</v>
      </c>
      <c r="D2" s="7">
        <v>1</v>
      </c>
    </row>
    <row r="3" spans="1:4" x14ac:dyDescent="0.2">
      <c r="A3" s="7" t="s">
        <v>6011</v>
      </c>
      <c r="B3" s="7" t="s">
        <v>6009</v>
      </c>
      <c r="C3" s="7" t="str">
        <f>Table_Person[[#This Row],[name_DE]] &amp; "Key"</f>
        <v>2. Person (du, ihr)Key</v>
      </c>
      <c r="D3" s="7">
        <v>2</v>
      </c>
    </row>
    <row r="4" spans="1:4" x14ac:dyDescent="0.2">
      <c r="A4" s="7" t="s">
        <v>6013</v>
      </c>
      <c r="B4" s="8" t="s">
        <v>6012</v>
      </c>
      <c r="C4" s="8" t="str">
        <f>Table_Person[[#This Row],[name_DE]] &amp; "Key"</f>
        <v>3. Person (er, sie, es, sie, Sie)Key</v>
      </c>
      <c r="D4" s="8">
        <v>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A75D7-FECA-0042-B26D-978DFB096565}">
  <dimension ref="A1:D7"/>
  <sheetViews>
    <sheetView workbookViewId="0">
      <selection activeCell="C6" sqref="C6"/>
    </sheetView>
  </sheetViews>
  <sheetFormatPr baseColWidth="10" defaultRowHeight="16" x14ac:dyDescent="0.2"/>
  <cols>
    <col min="1" max="1" width="14.6640625" bestFit="1" customWidth="1"/>
    <col min="2" max="2" width="28.1640625" bestFit="1" customWidth="1"/>
    <col min="3" max="3" width="17.6640625" bestFit="1" customWidth="1"/>
    <col min="4" max="4" width="8" bestFit="1" customWidth="1"/>
  </cols>
  <sheetData>
    <row r="1" spans="1:4" x14ac:dyDescent="0.2">
      <c r="A1" s="3" t="s">
        <v>3</v>
      </c>
      <c r="B1" s="4" t="s">
        <v>4</v>
      </c>
      <c r="C1" s="4" t="s">
        <v>6014</v>
      </c>
      <c r="D1" s="5" t="s">
        <v>5300</v>
      </c>
    </row>
    <row r="2" spans="1:4" x14ac:dyDescent="0.2">
      <c r="A2" t="s">
        <v>6015</v>
      </c>
      <c r="B2" t="s">
        <v>6016</v>
      </c>
      <c r="C2" t="str">
        <f>Table_Tempus[[#This Row],[name_DE]] &amp; "Key"</f>
        <v>PräsensKey</v>
      </c>
      <c r="D2">
        <v>1</v>
      </c>
    </row>
    <row r="3" spans="1:4" x14ac:dyDescent="0.2">
      <c r="A3" t="s">
        <v>6017</v>
      </c>
      <c r="B3" t="s">
        <v>6018</v>
      </c>
      <c r="C3" t="str">
        <f>Table_Tempus[[#This Row],[name_DE]] &amp; "Key"</f>
        <v>PräteritumKey</v>
      </c>
      <c r="D3">
        <v>6</v>
      </c>
    </row>
    <row r="4" spans="1:4" x14ac:dyDescent="0.2">
      <c r="A4" t="s">
        <v>6019</v>
      </c>
      <c r="B4" t="s">
        <v>6020</v>
      </c>
      <c r="C4" t="str">
        <f>Table_Tempus[[#This Row],[name_DE]] &amp; "Key"</f>
        <v>PerfektKey</v>
      </c>
      <c r="D4">
        <v>2</v>
      </c>
    </row>
    <row r="5" spans="1:4" x14ac:dyDescent="0.2">
      <c r="A5" t="s">
        <v>6021</v>
      </c>
      <c r="B5" t="s">
        <v>6022</v>
      </c>
      <c r="C5" t="str">
        <f>Table_Tempus[[#This Row],[name_DE]] &amp; "Key"</f>
        <v>PlusquamperfektKey</v>
      </c>
      <c r="D5">
        <v>4</v>
      </c>
    </row>
    <row r="6" spans="1:4" x14ac:dyDescent="0.2">
      <c r="A6" t="s">
        <v>6023</v>
      </c>
      <c r="B6" t="s">
        <v>6024</v>
      </c>
      <c r="C6" t="str">
        <f>Table_Tempus[[#This Row],[name_DE]] &amp; "Key"</f>
        <v>Futur IKey</v>
      </c>
      <c r="D6">
        <v>3</v>
      </c>
    </row>
    <row r="7" spans="1:4" x14ac:dyDescent="0.2">
      <c r="A7" t="s">
        <v>6025</v>
      </c>
      <c r="B7" t="s">
        <v>6026</v>
      </c>
      <c r="C7" t="str">
        <f>Table_Tempus[[#This Row],[name_DE]] &amp; "Key"</f>
        <v>Futur IIKey</v>
      </c>
      <c r="D7">
        <v>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2294F-ACF3-0547-AC13-1B70569340CF}">
  <dimension ref="A1:K1701"/>
  <sheetViews>
    <sheetView tabSelected="1" workbookViewId="0">
      <selection activeCell="H21" sqref="H21"/>
    </sheetView>
  </sheetViews>
  <sheetFormatPr baseColWidth="10" defaultRowHeight="16" x14ac:dyDescent="0.2"/>
  <cols>
    <col min="1" max="1" width="41.83203125" bestFit="1" customWidth="1"/>
    <col min="2" max="2" width="51.6640625" bestFit="1" customWidth="1"/>
    <col min="3" max="3" width="13.83203125" bestFit="1" customWidth="1"/>
    <col min="4" max="4" width="14.83203125" bestFit="1" customWidth="1"/>
    <col min="5" max="5" width="14.83203125" customWidth="1"/>
    <col min="6" max="6" width="15.33203125" customWidth="1"/>
    <col min="7" max="7" width="14.83203125" bestFit="1" customWidth="1"/>
    <col min="8" max="9" width="14.83203125" customWidth="1"/>
    <col min="10" max="10" width="72.83203125" bestFit="1" customWidth="1"/>
  </cols>
  <sheetData>
    <row r="1" spans="1:11" x14ac:dyDescent="0.2">
      <c r="A1" t="s">
        <v>6032</v>
      </c>
      <c r="B1" t="s">
        <v>6033</v>
      </c>
      <c r="C1" t="s">
        <v>8</v>
      </c>
      <c r="D1" t="s">
        <v>9</v>
      </c>
      <c r="E1" t="s">
        <v>6036</v>
      </c>
      <c r="F1" t="s">
        <v>6034</v>
      </c>
      <c r="G1" t="s">
        <v>10</v>
      </c>
      <c r="H1" t="s">
        <v>6037</v>
      </c>
      <c r="I1" t="s">
        <v>6038</v>
      </c>
      <c r="J1" t="s">
        <v>6035</v>
      </c>
      <c r="K1" t="s">
        <v>5300</v>
      </c>
    </row>
    <row r="2" spans="1:11" x14ac:dyDescent="0.2">
      <c r="A2" t="s">
        <v>3680</v>
      </c>
      <c r="B2" t="s">
        <v>48</v>
      </c>
      <c r="C2" t="str">
        <f>IF(OR(LEFT(A2,4)="der ", ISNUMBER(SEARCH("/der",A2))),"mannlichGenus",
 IF(OR(LEFT(A2,4)="das ", ISNUMBER(SEARCH("/das",A2))),"sachlichGenus",
 IF(OR(LEFT(A2,4)="die ", ISNUMBER(SEARCH("/die",A2))),"weiblichGenus",
 "")))</f>
        <v>weiblichGenus</v>
      </c>
      <c r="D2" t="s">
        <v>37</v>
      </c>
      <c r="F2" t="s">
        <v>718</v>
      </c>
      <c r="G2" t="s">
        <v>45</v>
      </c>
      <c r="J2" t="str">
        <f>SUBSTITUTE(A2, " ", "") &amp; Table_Nomen[[#This Row],[relKasus]] &amp; Table_Nomen[[#This Row],[relNumerus]] &amp; "Key"</f>
        <v>eine/dieZeitnominativeKasussingularNumerusKey</v>
      </c>
      <c r="K2">
        <v>1</v>
      </c>
    </row>
    <row r="3" spans="1:11" x14ac:dyDescent="0.2">
      <c r="A3" t="s">
        <v>3681</v>
      </c>
      <c r="B3" t="s">
        <v>49</v>
      </c>
      <c r="C3" t="str">
        <f>IF(OR(LEFT(A3,4)="der ", ISNUMBER(SEARCH("/der",A3))),"mannlichGenus",
 IF(OR(LEFT(A3,4)="das ", ISNUMBER(SEARCH("/das",A3))),"sachlichGenus",
 IF(OR(LEFT(A3,4)="die ", ISNUMBER(SEARCH("/die",A3))),"weiblichGenus",
 "")))</f>
        <v>mannlichGenus</v>
      </c>
      <c r="D3" t="s">
        <v>37</v>
      </c>
      <c r="F3" t="s">
        <v>719</v>
      </c>
      <c r="G3" t="s">
        <v>45</v>
      </c>
      <c r="J3" t="str">
        <f>SUBSTITUTE(A3, " ", "") &amp; Table_Nomen[[#This Row],[relKasus]] &amp; Table_Nomen[[#This Row],[relNumerus]] &amp; "Key"</f>
        <v>ein/derMannnominativeKasussingularNumerusKey</v>
      </c>
      <c r="K3">
        <v>2</v>
      </c>
    </row>
    <row r="4" spans="1:11" x14ac:dyDescent="0.2">
      <c r="A4" t="s">
        <v>3682</v>
      </c>
      <c r="B4" t="s">
        <v>50</v>
      </c>
      <c r="C4" t="str">
        <f>IF(OR(LEFT(A4,4)="der ", ISNUMBER(SEARCH("/der",A4))),"mannlichGenus",
 IF(OR(LEFT(A4,4)="das ", ISNUMBER(SEARCH("/das",A4))),"sachlichGenus",
 IF(OR(LEFT(A4,4)="die ", ISNUMBER(SEARCH("/die",A4))),"weiblichGenus",
 "")))</f>
        <v>weiblichGenus</v>
      </c>
      <c r="D4" t="s">
        <v>37</v>
      </c>
      <c r="F4" t="s">
        <v>720</v>
      </c>
      <c r="G4" t="s">
        <v>45</v>
      </c>
      <c r="J4" t="str">
        <f>SUBSTITUTE(A4, " ", "") &amp; Table_Nomen[[#This Row],[relKasus]] &amp; Table_Nomen[[#This Row],[relNumerus]] &amp; "Key"</f>
        <v>eine/dieHandnominativeKasussingularNumerusKey</v>
      </c>
      <c r="K4">
        <v>3</v>
      </c>
    </row>
    <row r="5" spans="1:11" x14ac:dyDescent="0.2">
      <c r="A5" t="s">
        <v>3683</v>
      </c>
      <c r="B5" t="s">
        <v>51</v>
      </c>
      <c r="C5" t="str">
        <f>IF(OR(LEFT(A5,4)="der ", ISNUMBER(SEARCH("/der",A5))),"mannlichGenus",
 IF(OR(LEFT(A5,4)="das ", ISNUMBER(SEARCH("/das",A5))),"sachlichGenus",
 IF(OR(LEFT(A5,4)="die ", ISNUMBER(SEARCH("/die",A5))),"weiblichGenus",
 "")))</f>
        <v>mannlichGenus</v>
      </c>
      <c r="D5" t="s">
        <v>37</v>
      </c>
      <c r="F5" t="s">
        <v>721</v>
      </c>
      <c r="G5" t="s">
        <v>45</v>
      </c>
      <c r="J5" t="str">
        <f>SUBSTITUTE(A5, " ", "") &amp; Table_Nomen[[#This Row],[relKasus]] &amp; Table_Nomen[[#This Row],[relNumerus]] &amp; "Key"</f>
        <v>ein/derTagnominativeKasussingularNumerusKey</v>
      </c>
      <c r="K5">
        <v>4</v>
      </c>
    </row>
    <row r="6" spans="1:11" x14ac:dyDescent="0.2">
      <c r="A6" t="s">
        <v>3684</v>
      </c>
      <c r="B6" t="s">
        <v>52</v>
      </c>
      <c r="C6" t="str">
        <f>IF(OR(LEFT(A6,4)="der ", ISNUMBER(SEARCH("/der",A6))),"mannlichGenus",
 IF(OR(LEFT(A6,4)="das ", ISNUMBER(SEARCH("/das",A6))),"sachlichGenus",
 IF(OR(LEFT(A6,4)="die ", ISNUMBER(SEARCH("/die",A6))),"weiblichGenus",
 "")))</f>
        <v>mannlichGenus</v>
      </c>
      <c r="D6" t="s">
        <v>37</v>
      </c>
      <c r="F6" t="s">
        <v>722</v>
      </c>
      <c r="G6" t="s">
        <v>45</v>
      </c>
      <c r="J6" t="str">
        <f>SUBSTITUTE(A6, " ", "") &amp; Table_Nomen[[#This Row],[relKasus]] &amp; Table_Nomen[[#This Row],[relNumerus]] &amp; "Key"</f>
        <v>ein/derWegnominativeKasussingularNumerusKey</v>
      </c>
      <c r="K6">
        <v>5</v>
      </c>
    </row>
    <row r="7" spans="1:11" x14ac:dyDescent="0.2">
      <c r="A7" t="s">
        <v>3685</v>
      </c>
      <c r="B7" t="s">
        <v>53</v>
      </c>
      <c r="C7" t="str">
        <f>IF(OR(LEFT(A7,4)="der ", ISNUMBER(SEARCH("/der",A7))),"mannlichGenus",
 IF(OR(LEFT(A7,4)="das ", ISNUMBER(SEARCH("/das",A7))),"sachlichGenus",
 IF(OR(LEFT(A7,4)="die ", ISNUMBER(SEARCH("/die",A7))),"weiblichGenus",
 "")))</f>
        <v>sachlichGenus</v>
      </c>
      <c r="D7" t="s">
        <v>37</v>
      </c>
      <c r="F7" t="s">
        <v>723</v>
      </c>
      <c r="G7" t="s">
        <v>45</v>
      </c>
      <c r="J7" t="str">
        <f>SUBSTITUTE(A7, " ", "") &amp; Table_Nomen[[#This Row],[relKasus]] &amp; Table_Nomen[[#This Row],[relNumerus]] &amp; "Key"</f>
        <v>ein/dasAugenominativeKasussingularNumerusKey</v>
      </c>
      <c r="K7">
        <v>6</v>
      </c>
    </row>
    <row r="8" spans="1:11" x14ac:dyDescent="0.2">
      <c r="A8" t="s">
        <v>3686</v>
      </c>
      <c r="B8" t="s">
        <v>54</v>
      </c>
      <c r="C8" t="str">
        <f>IF(OR(LEFT(A8,4)="der ", ISNUMBER(SEARCH("/der",A8))),"mannlichGenus",
 IF(OR(LEFT(A8,4)="das ", ISNUMBER(SEARCH("/das",A8))),"sachlichGenus",
 IF(OR(LEFT(A8,4)="die ", ISNUMBER(SEARCH("/die",A8))),"weiblichGenus",
 "")))</f>
        <v>weiblichGenus</v>
      </c>
      <c r="D8" t="s">
        <v>37</v>
      </c>
      <c r="F8" t="s">
        <v>724</v>
      </c>
      <c r="G8" t="s">
        <v>45</v>
      </c>
      <c r="J8" t="str">
        <f>SUBSTITUTE(A8, " ", "") &amp; Table_Nomen[[#This Row],[relKasus]] &amp; Table_Nomen[[#This Row],[relNumerus]] &amp; "Key"</f>
        <v>eine/dieSachenominativeKasussingularNumerusKey</v>
      </c>
      <c r="K8">
        <v>7</v>
      </c>
    </row>
    <row r="9" spans="1:11" x14ac:dyDescent="0.2">
      <c r="A9" t="s">
        <v>3687</v>
      </c>
      <c r="B9" t="s">
        <v>55</v>
      </c>
      <c r="C9" t="str">
        <f>IF(OR(LEFT(A9,4)="der ", ISNUMBER(SEARCH("/der",A9))),"mannlichGenus",
 IF(OR(LEFT(A9,4)="das ", ISNUMBER(SEARCH("/das",A9))),"sachlichGenus",
 IF(OR(LEFT(A9,4)="die ", ISNUMBER(SEARCH("/die",A9))),"weiblichGenus",
 "")))</f>
        <v>mannlichGenus</v>
      </c>
      <c r="D9" t="s">
        <v>37</v>
      </c>
      <c r="F9" t="s">
        <v>725</v>
      </c>
      <c r="G9" t="s">
        <v>45</v>
      </c>
      <c r="J9" t="str">
        <f>SUBSTITUTE(A9, " ", "") &amp; Table_Nomen[[#This Row],[relKasus]] &amp; Table_Nomen[[#This Row],[relNumerus]] &amp; "Key"</f>
        <v>ein/derKopfnominativeKasussingularNumerusKey</v>
      </c>
      <c r="K9">
        <v>8</v>
      </c>
    </row>
    <row r="10" spans="1:11" x14ac:dyDescent="0.2">
      <c r="A10" t="s">
        <v>3688</v>
      </c>
      <c r="B10" t="s">
        <v>56</v>
      </c>
      <c r="C10" t="str">
        <f>IF(OR(LEFT(A10,4)="der ", ISNUMBER(SEARCH("/der",A10))),"mannlichGenus",
 IF(OR(LEFT(A10,4)="das ", ISNUMBER(SEARCH("/das",A10))),"sachlichGenus",
 IF(OR(LEFT(A10,4)="die ", ISNUMBER(SEARCH("/die",A10))),"weiblichGenus",
 "")))</f>
        <v>sachlichGenus</v>
      </c>
      <c r="D10" t="s">
        <v>37</v>
      </c>
      <c r="F10" t="s">
        <v>726</v>
      </c>
      <c r="G10" t="s">
        <v>45</v>
      </c>
      <c r="J10" t="str">
        <f>SUBSTITUTE(A10, " ", "") &amp; Table_Nomen[[#This Row],[relKasus]] &amp; Table_Nomen[[#This Row],[relNumerus]] &amp; "Key"</f>
        <v>ein/dasJahrnominativeKasussingularNumerusKey</v>
      </c>
      <c r="K10">
        <v>9</v>
      </c>
    </row>
    <row r="11" spans="1:11" x14ac:dyDescent="0.2">
      <c r="A11" t="s">
        <v>3689</v>
      </c>
      <c r="B11" t="s">
        <v>57</v>
      </c>
      <c r="C11" t="str">
        <f>IF(OR(LEFT(A11,4)="der ", ISNUMBER(SEARCH("/der",A11))),"mannlichGenus",
 IF(OR(LEFT(A11,4)="das ", ISNUMBER(SEARCH("/das",A11))),"sachlichGenus",
 IF(OR(LEFT(A11,4)="die ", ISNUMBER(SEARCH("/die",A11))),"weiblichGenus",
 "")))</f>
        <v>sachlichGenus</v>
      </c>
      <c r="D11" t="s">
        <v>37</v>
      </c>
      <c r="F11" t="s">
        <v>727</v>
      </c>
      <c r="G11" t="s">
        <v>45</v>
      </c>
      <c r="J11" t="str">
        <f>SUBSTITUTE(A11, " ", "") &amp; Table_Nomen[[#This Row],[relKasus]] &amp; Table_Nomen[[#This Row],[relNumerus]] &amp; "Key"</f>
        <v>ein/dasZimmernominativeKasussingularNumerusKey</v>
      </c>
      <c r="K11">
        <v>10</v>
      </c>
    </row>
    <row r="12" spans="1:11" x14ac:dyDescent="0.2">
      <c r="A12" t="s">
        <v>3690</v>
      </c>
      <c r="B12" t="s">
        <v>58</v>
      </c>
      <c r="C12" t="str">
        <f>IF(OR(LEFT(A12,4)="der ", ISNUMBER(SEARCH("/der",A12))),"mannlichGenus",
 IF(OR(LEFT(A12,4)="das ", ISNUMBER(SEARCH("/das",A12))),"sachlichGenus",
 IF(OR(LEFT(A12,4)="die ", ISNUMBER(SEARCH("/die",A12))),"weiblichGenus",
 "")))</f>
        <v>weiblichGenus</v>
      </c>
      <c r="D12" t="s">
        <v>37</v>
      </c>
      <c r="F12" t="s">
        <v>728</v>
      </c>
      <c r="G12" t="s">
        <v>45</v>
      </c>
      <c r="J12" t="str">
        <f>SUBSTITUTE(A12, " ", "") &amp; Table_Nomen[[#This Row],[relKasus]] &amp; Table_Nomen[[#This Row],[relNumerus]] &amp; "Key"</f>
        <v>eine/dieTürnominativeKasussingularNumerusKey</v>
      </c>
      <c r="K12">
        <v>11</v>
      </c>
    </row>
    <row r="13" spans="1:11" x14ac:dyDescent="0.2">
      <c r="A13" t="s">
        <v>3691</v>
      </c>
      <c r="B13" t="s">
        <v>59</v>
      </c>
      <c r="C13" t="str">
        <f>IF(OR(LEFT(A13,4)="der ", ISNUMBER(SEARCH("/der",A13))),"mannlichGenus",
 IF(OR(LEFT(A13,4)="das ", ISNUMBER(SEARCH("/das",A13))),"sachlichGenus",
 IF(OR(LEFT(A13,4)="die ", ISNUMBER(SEARCH("/die",A13))),"weiblichGenus",
 "")))</f>
        <v>weiblichGenus</v>
      </c>
      <c r="D13" t="s">
        <v>37</v>
      </c>
      <c r="F13" t="s">
        <v>729</v>
      </c>
      <c r="G13" t="s">
        <v>45</v>
      </c>
      <c r="J13" t="str">
        <f>SUBSTITUTE(A13, " ", "") &amp; Table_Nomen[[#This Row],[relKasus]] &amp; Table_Nomen[[#This Row],[relNumerus]] &amp; "Key"</f>
        <v>eine/dieFraunominativeKasussingularNumerusKey</v>
      </c>
      <c r="K13">
        <v>12</v>
      </c>
    </row>
    <row r="14" spans="1:11" x14ac:dyDescent="0.2">
      <c r="A14" t="s">
        <v>3692</v>
      </c>
      <c r="B14" t="s">
        <v>60</v>
      </c>
      <c r="C14" t="str">
        <f>IF(OR(LEFT(A14,4)="der ", ISNUMBER(SEARCH("/der",A14))),"mannlichGenus",
 IF(OR(LEFT(A14,4)="das ", ISNUMBER(SEARCH("/das",A14))),"sachlichGenus",
 IF(OR(LEFT(A14,4)="die ", ISNUMBER(SEARCH("/die",A14))),"weiblichGenus",
 "")))</f>
        <v>sachlichGenus</v>
      </c>
      <c r="D14" t="s">
        <v>37</v>
      </c>
      <c r="F14" t="s">
        <v>730</v>
      </c>
      <c r="G14" t="s">
        <v>45</v>
      </c>
      <c r="J14" t="str">
        <f>SUBSTITUTE(A14, " ", "") &amp; Table_Nomen[[#This Row],[relKasus]] &amp; Table_Nomen[[#This Row],[relNumerus]] &amp; "Key"</f>
        <v>ein/dasGesichtnominativeKasussingularNumerusKey</v>
      </c>
      <c r="K14">
        <v>13</v>
      </c>
    </row>
    <row r="15" spans="1:11" x14ac:dyDescent="0.2">
      <c r="A15" t="s">
        <v>3693</v>
      </c>
      <c r="B15" t="s">
        <v>61</v>
      </c>
      <c r="C15" t="str">
        <f>IF(OR(LEFT(A15,4)="der ", ISNUMBER(SEARCH("/der",A15))),"mannlichGenus",
 IF(OR(LEFT(A15,4)="das ", ISNUMBER(SEARCH("/das",A15))),"sachlichGenus",
 IF(OR(LEFT(A15,4)="die ", ISNUMBER(SEARCH("/die",A15))),"weiblichGenus",
 "")))</f>
        <v>weiblichGenus</v>
      </c>
      <c r="D15" t="s">
        <v>37</v>
      </c>
      <c r="F15" t="s">
        <v>731</v>
      </c>
      <c r="G15" t="s">
        <v>45</v>
      </c>
      <c r="J15" t="str">
        <f>SUBSTITUTE(A15, " ", "") &amp; Table_Nomen[[#This Row],[relKasus]] &amp; Table_Nomen[[#This Row],[relNumerus]] &amp; "Key"</f>
        <v>eine/dieMutternominativeKasussingularNumerusKey</v>
      </c>
      <c r="K15">
        <v>14</v>
      </c>
    </row>
    <row r="16" spans="1:11" x14ac:dyDescent="0.2">
      <c r="A16" t="s">
        <v>3694</v>
      </c>
      <c r="B16" t="s">
        <v>62</v>
      </c>
      <c r="C16" t="str">
        <f>IF(OR(LEFT(A16,4)="der ", ISNUMBER(SEARCH("/der",A16))),"mannlichGenus",
 IF(OR(LEFT(A16,4)="das ", ISNUMBER(SEARCH("/das",A16))),"sachlichGenus",
 IF(OR(LEFT(A16,4)="die ", ISNUMBER(SEARCH("/die",A16))),"weiblichGenus",
 "")))</f>
        <v>weiblichGenus</v>
      </c>
      <c r="D16" t="s">
        <v>37</v>
      </c>
      <c r="F16" t="s">
        <v>732</v>
      </c>
      <c r="G16" t="s">
        <v>45</v>
      </c>
      <c r="J16" t="str">
        <f>SUBSTITUTE(A16, " ", "") &amp; Table_Nomen[[#This Row],[relKasus]] &amp; Table_Nomen[[#This Row],[relNumerus]] &amp; "Key"</f>
        <v>eine/dieNachtnominativeKasussingularNumerusKey</v>
      </c>
      <c r="K16">
        <v>15</v>
      </c>
    </row>
    <row r="17" spans="1:11" x14ac:dyDescent="0.2">
      <c r="A17" t="s">
        <v>3695</v>
      </c>
      <c r="B17" t="s">
        <v>63</v>
      </c>
      <c r="C17" t="str">
        <f>IF(OR(LEFT(A17,4)="der ", ISNUMBER(SEARCH("/der",A17))),"mannlichGenus",
 IF(OR(LEFT(A17,4)="das ", ISNUMBER(SEARCH("/das",A17))),"sachlichGenus",
 IF(OR(LEFT(A17,4)="die ", ISNUMBER(SEARCH("/die",A17))),"weiblichGenus",
 "")))</f>
        <v>sachlichGenus</v>
      </c>
      <c r="D17" t="s">
        <v>37</v>
      </c>
      <c r="F17" t="s">
        <v>733</v>
      </c>
      <c r="G17" t="s">
        <v>45</v>
      </c>
      <c r="J17" t="str">
        <f>SUBSTITUTE(A17, " ", "") &amp; Table_Nomen[[#This Row],[relKasus]] &amp; Table_Nomen[[#This Row],[relNumerus]] &amp; "Key"</f>
        <v>ein/dasHausnominativeKasussingularNumerusKey</v>
      </c>
      <c r="K17">
        <v>16</v>
      </c>
    </row>
    <row r="18" spans="1:11" x14ac:dyDescent="0.2">
      <c r="A18" t="s">
        <v>3696</v>
      </c>
      <c r="B18" t="s">
        <v>64</v>
      </c>
      <c r="C18" t="str">
        <f>IF(OR(LEFT(A18,4)="der ", ISNUMBER(SEARCH("/der",A18))),"mannlichGenus",
 IF(OR(LEFT(A18,4)="das ", ISNUMBER(SEARCH("/das",A18))),"sachlichGenus",
 IF(OR(LEFT(A18,4)="die ", ISNUMBER(SEARCH("/die",A18))),"weiblichGenus",
 "")))</f>
        <v>mannlichGenus</v>
      </c>
      <c r="D18" t="s">
        <v>37</v>
      </c>
      <c r="F18" t="s">
        <v>734</v>
      </c>
      <c r="G18" t="s">
        <v>45</v>
      </c>
      <c r="J18" t="str">
        <f>SUBSTITUTE(A18, " ", "") &amp; Table_Nomen[[#This Row],[relKasus]] &amp; Table_Nomen[[#This Row],[relNumerus]] &amp; "Key"</f>
        <v>ein/derVaternominativeKasussingularNumerusKey</v>
      </c>
      <c r="K18">
        <v>17</v>
      </c>
    </row>
    <row r="19" spans="1:11" x14ac:dyDescent="0.2">
      <c r="A19" t="s">
        <v>3697</v>
      </c>
      <c r="B19" t="s">
        <v>65</v>
      </c>
      <c r="C19" t="str">
        <f>IF(OR(LEFT(A19,4)="der ", ISNUMBER(SEARCH("/der",A19))),"mannlichGenus",
 IF(OR(LEFT(A19,4)="das ", ISNUMBER(SEARCH("/das",A19))),"sachlichGenus",
 IF(OR(LEFT(A19,4)="die ", ISNUMBER(SEARCH("/die",A19))),"weiblichGenus",
 "")))</f>
        <v>sachlichGenus</v>
      </c>
      <c r="D19" t="s">
        <v>37</v>
      </c>
      <c r="F19" t="s">
        <v>735</v>
      </c>
      <c r="G19" t="s">
        <v>45</v>
      </c>
      <c r="J19" t="str">
        <f>SUBSTITUTE(A19, " ", "") &amp; Table_Nomen[[#This Row],[relKasus]] &amp; Table_Nomen[[#This Row],[relNumerus]] &amp; "Key"</f>
        <v>ein/dasLebennominativeKasussingularNumerusKey</v>
      </c>
      <c r="K19">
        <v>18</v>
      </c>
    </row>
    <row r="20" spans="1:11" x14ac:dyDescent="0.2">
      <c r="A20" t="s">
        <v>3698</v>
      </c>
      <c r="B20" t="s">
        <v>66</v>
      </c>
      <c r="C20" t="str">
        <f>IF(OR(LEFT(A20,4)="der ", ISNUMBER(SEARCH("/der",A20))),"mannlichGenus",
 IF(OR(LEFT(A20,4)="das ", ISNUMBER(SEARCH("/das",A20))),"sachlichGenus",
 IF(OR(LEFT(A20,4)="die ", ISNUMBER(SEARCH("/die",A20))),"weiblichGenus",
 "")))</f>
        <v>mannlichGenus</v>
      </c>
      <c r="D20" t="s">
        <v>37</v>
      </c>
      <c r="F20" t="s">
        <v>736</v>
      </c>
      <c r="G20" t="s">
        <v>45</v>
      </c>
      <c r="J20" t="str">
        <f>SUBSTITUTE(A20, " ", "") &amp; Table_Nomen[[#This Row],[relKasus]] &amp; Table_Nomen[[#This Row],[relNumerus]] &amp; "Key"</f>
        <v>ein/derRückennominativeKasussingularNumerusKey</v>
      </c>
      <c r="K20">
        <v>19</v>
      </c>
    </row>
    <row r="21" spans="1:11" x14ac:dyDescent="0.2">
      <c r="A21" t="s">
        <v>3699</v>
      </c>
      <c r="B21" t="s">
        <v>67</v>
      </c>
      <c r="C21" t="str">
        <f>IF(OR(LEFT(A21,4)="der ", ISNUMBER(SEARCH("/der",A21))),"mannlichGenus",
 IF(OR(LEFT(A21,4)="das ", ISNUMBER(SEARCH("/das",A21))),"sachlichGenus",
 IF(OR(LEFT(A21,4)="die ", ISNUMBER(SEARCH("/die",A21))),"weiblichGenus",
 "")))</f>
        <v>weiblichGenus</v>
      </c>
      <c r="D21" t="s">
        <v>37</v>
      </c>
      <c r="F21" t="s">
        <v>737</v>
      </c>
      <c r="G21" t="s">
        <v>45</v>
      </c>
      <c r="J21" t="str">
        <f>SUBSTITUTE(A21, " ", "") &amp; Table_Nomen[[#This Row],[relKasus]] &amp; Table_Nomen[[#This Row],[relNumerus]] &amp; "Key"</f>
        <v>eine/dieStimmenominativeKasussingularNumerusKey</v>
      </c>
      <c r="K21">
        <v>20</v>
      </c>
    </row>
    <row r="22" spans="1:11" x14ac:dyDescent="0.2">
      <c r="A22" t="s">
        <v>3700</v>
      </c>
      <c r="B22" t="s">
        <v>68</v>
      </c>
      <c r="C22" t="str">
        <f>IF(OR(LEFT(A22,4)="der ", ISNUMBER(SEARCH("/der",A22))),"mannlichGenus",
 IF(OR(LEFT(A22,4)="das ", ISNUMBER(SEARCH("/das",A22))),"sachlichGenus",
 IF(OR(LEFT(A22,4)="die ", ISNUMBER(SEARCH("/die",A22))),"weiblichGenus",
 "")))</f>
        <v>sachlichGenus</v>
      </c>
      <c r="D22" t="s">
        <v>37</v>
      </c>
      <c r="F22" t="s">
        <v>738</v>
      </c>
      <c r="G22" t="s">
        <v>45</v>
      </c>
      <c r="J22" t="str">
        <f>SUBSTITUTE(A22, " ", "") &amp; Table_Nomen[[#This Row],[relKasus]] &amp; Table_Nomen[[#This Row],[relNumerus]] &amp; "Key"</f>
        <v>ein/dasMädchennominativeKasussingularNumerusKey</v>
      </c>
      <c r="K22">
        <v>21</v>
      </c>
    </row>
    <row r="23" spans="1:11" x14ac:dyDescent="0.2">
      <c r="A23" t="s">
        <v>3701</v>
      </c>
      <c r="B23" t="s">
        <v>69</v>
      </c>
      <c r="C23" t="str">
        <f>IF(OR(LEFT(A23,4)="der ", ISNUMBER(SEARCH("/der",A23))),"mannlichGenus",
 IF(OR(LEFT(A23,4)="das ", ISNUMBER(SEARCH("/das",A23))),"sachlichGenus",
 IF(OR(LEFT(A23,4)="die ", ISNUMBER(SEARCH("/die",A23))),"weiblichGenus",
 "")))</f>
        <v>mannlichGenus</v>
      </c>
      <c r="D23" t="s">
        <v>37</v>
      </c>
      <c r="F23" t="s">
        <v>739</v>
      </c>
      <c r="G23" t="s">
        <v>45</v>
      </c>
      <c r="J23" t="str">
        <f>SUBSTITUTE(A23, " ", "") &amp; Table_Nomen[[#This Row],[relKasus]] &amp; Table_Nomen[[#This Row],[relNumerus]] &amp; "Key"</f>
        <v>ein/derOrtnominativeKasussingularNumerusKey</v>
      </c>
      <c r="K23">
        <v>22</v>
      </c>
    </row>
    <row r="24" spans="1:11" x14ac:dyDescent="0.2">
      <c r="A24" t="s">
        <v>3702</v>
      </c>
      <c r="B24" t="s">
        <v>70</v>
      </c>
      <c r="C24" t="str">
        <f>IF(OR(LEFT(A24,4)="der ", ISNUMBER(SEARCH("/der",A24))),"mannlichGenus",
 IF(OR(LEFT(A24,4)="das ", ISNUMBER(SEARCH("/das",A24))),"sachlichGenus",
 IF(OR(LEFT(A24,4)="die ", ISNUMBER(SEARCH("/die",A24))),"weiblichGenus",
 "")))</f>
        <v>mannlichGenus</v>
      </c>
      <c r="D24" t="s">
        <v>37</v>
      </c>
      <c r="F24" t="s">
        <v>740</v>
      </c>
      <c r="G24" t="s">
        <v>45</v>
      </c>
      <c r="J24" t="str">
        <f>SUBSTITUTE(A24, " ", "") &amp; Table_Nomen[[#This Row],[relKasus]] &amp; Table_Nomen[[#This Row],[relNumerus]] &amp; "Key"</f>
        <v>ein/derJungenominativeKasussingularNumerusKey</v>
      </c>
      <c r="K24">
        <v>23</v>
      </c>
    </row>
    <row r="25" spans="1:11" x14ac:dyDescent="0.2">
      <c r="A25" t="s">
        <v>3703</v>
      </c>
      <c r="B25" t="s">
        <v>71</v>
      </c>
      <c r="C25" t="str">
        <f>IF(OR(LEFT(A25,4)="der ", ISNUMBER(SEARCH("/der",A25))),"mannlichGenus",
 IF(OR(LEFT(A25,4)="das ", ISNUMBER(SEARCH("/das",A25))),"sachlichGenus",
 IF(OR(LEFT(A25,4)="die ", ISNUMBER(SEARCH("/die",A25))),"weiblichGenus",
 "")))</f>
        <v>sachlichGenus</v>
      </c>
      <c r="D25" t="s">
        <v>37</v>
      </c>
      <c r="F25" t="s">
        <v>741</v>
      </c>
      <c r="G25" t="s">
        <v>45</v>
      </c>
      <c r="J25" t="str">
        <f>SUBSTITUTE(A25, " ", "") &amp; Table_Nomen[[#This Row],[relKasus]] &amp; Table_Nomen[[#This Row],[relNumerus]] &amp; "Key"</f>
        <v>ein/dasAutonominativeKasussingularNumerusKey</v>
      </c>
      <c r="K25">
        <v>24</v>
      </c>
    </row>
    <row r="26" spans="1:11" x14ac:dyDescent="0.2">
      <c r="A26" t="s">
        <v>3704</v>
      </c>
      <c r="B26" t="s">
        <v>72</v>
      </c>
      <c r="C26" t="str">
        <f>IF(OR(LEFT(A26,4)="der ", ISNUMBER(SEARCH("/der",A26))),"mannlichGenus",
 IF(OR(LEFT(A26,4)="das ", ISNUMBER(SEARCH("/das",A26))),"sachlichGenus",
 IF(OR(LEFT(A26,4)="die ", ISNUMBER(SEARCH("/die",A26))),"weiblichGenus",
 "")))</f>
        <v>weiblichGenus</v>
      </c>
      <c r="D26" t="s">
        <v>37</v>
      </c>
      <c r="F26" t="s">
        <v>742</v>
      </c>
      <c r="G26" t="s">
        <v>45</v>
      </c>
      <c r="J26" t="str">
        <f>SUBSTITUTE(A26, " ", "") &amp; Table_Nomen[[#This Row],[relKasus]] &amp; Table_Nomen[[#This Row],[relNumerus]] &amp; "Key"</f>
        <v>eine/dieSeitenominativeKasussingularNumerusKey</v>
      </c>
      <c r="K26">
        <v>25</v>
      </c>
    </row>
    <row r="27" spans="1:11" x14ac:dyDescent="0.2">
      <c r="A27" t="s">
        <v>3705</v>
      </c>
      <c r="B27" t="s">
        <v>73</v>
      </c>
      <c r="C27" t="str">
        <f>IF(OR(LEFT(A27,4)="der ", ISNUMBER(SEARCH("/der",A27))),"mannlichGenus",
 IF(OR(LEFT(A27,4)="das ", ISNUMBER(SEARCH("/das",A27))),"sachlichGenus",
 IF(OR(LEFT(A27,4)="die ", ISNUMBER(SEARCH("/die",A27))),"weiblichGenus",
 "")))</f>
        <v>mannlichGenus</v>
      </c>
      <c r="D27" t="s">
        <v>37</v>
      </c>
      <c r="F27" t="s">
        <v>743</v>
      </c>
      <c r="G27" t="s">
        <v>45</v>
      </c>
      <c r="J27" t="str">
        <f>SUBSTITUTE(A27, " ", "") &amp; Table_Nomen[[#This Row],[relKasus]] &amp; Table_Nomen[[#This Row],[relNumerus]] &amp; "Key"</f>
        <v>ein/derArmnominativeKasussingularNumerusKey</v>
      </c>
      <c r="K27">
        <v>26</v>
      </c>
    </row>
    <row r="28" spans="1:11" x14ac:dyDescent="0.2">
      <c r="A28" t="s">
        <v>3706</v>
      </c>
      <c r="B28" t="s">
        <v>74</v>
      </c>
      <c r="C28" t="str">
        <f>IF(OR(LEFT(A28,4)="der ", ISNUMBER(SEARCH("/der",A28))),"mannlichGenus",
 IF(OR(LEFT(A28,4)="das ", ISNUMBER(SEARCH("/das",A28))),"sachlichGenus",
 IF(OR(LEFT(A28,4)="die ", ISNUMBER(SEARCH("/die",A28))),"weiblichGenus",
 "")))</f>
        <v>sachlichGenus</v>
      </c>
      <c r="D28" t="s">
        <v>37</v>
      </c>
      <c r="F28" t="s">
        <v>744</v>
      </c>
      <c r="G28" t="s">
        <v>45</v>
      </c>
      <c r="J28" t="str">
        <f>SUBSTITUTE(A28, " ", "") &amp; Table_Nomen[[#This Row],[relKasus]] &amp; Table_Nomen[[#This Row],[relNumerus]] &amp; "Key"</f>
        <v>ein/dasKindnominativeKasussingularNumerusKey</v>
      </c>
      <c r="K28">
        <v>27</v>
      </c>
    </row>
    <row r="29" spans="1:11" x14ac:dyDescent="0.2">
      <c r="A29" t="s">
        <v>3707</v>
      </c>
      <c r="B29" t="s">
        <v>75</v>
      </c>
      <c r="C29" t="str">
        <f>IF(OR(LEFT(A29,4)="der ", ISNUMBER(SEARCH("/der",A29))),"mannlichGenus",
 IF(OR(LEFT(A29,4)="das ", ISNUMBER(SEARCH("/das",A29))),"sachlichGenus",
 IF(OR(LEFT(A29,4)="die ", ISNUMBER(SEARCH("/die",A29))),"weiblichGenus",
 "")))</f>
        <v>sachlichGenus</v>
      </c>
      <c r="D29" t="s">
        <v>37</v>
      </c>
      <c r="F29" t="s">
        <v>745</v>
      </c>
      <c r="G29" t="s">
        <v>45</v>
      </c>
      <c r="J29" t="str">
        <f>SUBSTITUTE(A29, " ", "") &amp; Table_Nomen[[#This Row],[relKasus]] &amp; Table_Nomen[[#This Row],[relNumerus]] &amp; "Key"</f>
        <v>ein/dasWortnominativeKasussingularNumerusKey</v>
      </c>
      <c r="K29">
        <v>28</v>
      </c>
    </row>
    <row r="30" spans="1:11" x14ac:dyDescent="0.2">
      <c r="A30" t="s">
        <v>3708</v>
      </c>
      <c r="B30" t="s">
        <v>76</v>
      </c>
      <c r="C30" t="str">
        <f>IF(OR(LEFT(A30,4)="der ", ISNUMBER(SEARCH("/der",A30))),"mannlichGenus",
 IF(OR(LEFT(A30,4)="das ", ISNUMBER(SEARCH("/das",A30))),"sachlichGenus",
 IF(OR(LEFT(A30,4)="die ", ISNUMBER(SEARCH("/die",A30))),"weiblichGenus",
 "")))</f>
        <v>mannlichGenus</v>
      </c>
      <c r="D30" t="s">
        <v>37</v>
      </c>
      <c r="F30" t="s">
        <v>746</v>
      </c>
      <c r="G30" t="s">
        <v>45</v>
      </c>
      <c r="J30" t="str">
        <f>SUBSTITUTE(A30, " ", "") &amp; Table_Nomen[[#This Row],[relKasus]] &amp; Table_Nomen[[#This Row],[relNumerus]] &amp; "Key"</f>
        <v>ein/derFingernominativeKasussingularNumerusKey</v>
      </c>
      <c r="K30">
        <v>29</v>
      </c>
    </row>
    <row r="31" spans="1:11" x14ac:dyDescent="0.2">
      <c r="A31" t="s">
        <v>3709</v>
      </c>
      <c r="B31" t="s">
        <v>77</v>
      </c>
      <c r="C31" t="str">
        <f>IF(OR(LEFT(A31,4)="der ", ISNUMBER(SEARCH("/der",A31))),"mannlichGenus",
 IF(OR(LEFT(A31,4)="das ", ISNUMBER(SEARCH("/das",A31))),"sachlichGenus",
 IF(OR(LEFT(A31,4)="die ", ISNUMBER(SEARCH("/die",A31))),"weiblichGenus",
 "")))</f>
        <v>mannlichGenus</v>
      </c>
      <c r="D31" t="s">
        <v>37</v>
      </c>
      <c r="F31" t="s">
        <v>747</v>
      </c>
      <c r="G31" t="s">
        <v>45</v>
      </c>
      <c r="J31" t="str">
        <f>SUBSTITUTE(A31, " ", "") &amp; Table_Nomen[[#This Row],[relKasus]] &amp; Table_Nomen[[#This Row],[relNumerus]] &amp; "Key"</f>
        <v>ein/derFreundnominativeKasussingularNumerusKey</v>
      </c>
      <c r="K31">
        <v>30</v>
      </c>
    </row>
    <row r="32" spans="1:11" x14ac:dyDescent="0.2">
      <c r="A32" t="s">
        <v>3710</v>
      </c>
      <c r="B32" t="s">
        <v>78</v>
      </c>
      <c r="C32" t="str">
        <f>IF(OR(LEFT(A32,4)="der ", ISNUMBER(SEARCH("/der",A32))),"mannlichGenus",
 IF(OR(LEFT(A32,4)="das ", ISNUMBER(SEARCH("/das",A32))),"sachlichGenus",
 IF(OR(LEFT(A32,4)="die ", ISNUMBER(SEARCH("/die",A32))),"weiblichGenus",
 "")))</f>
        <v>weiblichGenus</v>
      </c>
      <c r="D32" t="s">
        <v>37</v>
      </c>
      <c r="F32" t="s">
        <v>748</v>
      </c>
      <c r="G32" t="s">
        <v>45</v>
      </c>
      <c r="J32" t="str">
        <f>SUBSTITUTE(A32, " ", "") &amp; Table_Nomen[[#This Row],[relKasus]] &amp; Table_Nomen[[#This Row],[relNumerus]] &amp; "Key"</f>
        <v>eine/dieSchulenominativeKasussingularNumerusKey</v>
      </c>
      <c r="K32">
        <v>31</v>
      </c>
    </row>
    <row r="33" spans="1:11" x14ac:dyDescent="0.2">
      <c r="A33" t="s">
        <v>3711</v>
      </c>
      <c r="B33" t="s">
        <v>79</v>
      </c>
      <c r="C33" t="str">
        <f>IF(OR(LEFT(A33,4)="der ", ISNUMBER(SEARCH("/der",A33))),"mannlichGenus",
 IF(OR(LEFT(A33,4)="das ", ISNUMBER(SEARCH("/das",A33))),"sachlichGenus",
 IF(OR(LEFT(A33,4)="die ", ISNUMBER(SEARCH("/die",A33))),"weiblichGenus",
 "")))</f>
        <v>mannlichGenus</v>
      </c>
      <c r="D33" t="s">
        <v>37</v>
      </c>
      <c r="F33" t="s">
        <v>749</v>
      </c>
      <c r="G33" t="s">
        <v>45</v>
      </c>
      <c r="J33" t="str">
        <f>SUBSTITUTE(A33, " ", "") &amp; Table_Nomen[[#This Row],[relKasus]] &amp; Table_Nomen[[#This Row],[relNumerus]] &amp; "Key"</f>
        <v>ein/derBlicknominativeKasussingularNumerusKey</v>
      </c>
      <c r="K33">
        <v>32</v>
      </c>
    </row>
    <row r="34" spans="1:11" x14ac:dyDescent="0.2">
      <c r="A34" t="s">
        <v>3712</v>
      </c>
      <c r="B34" t="s">
        <v>80</v>
      </c>
      <c r="C34" t="str">
        <f>IF(OR(LEFT(A34,4)="der ", ISNUMBER(SEARCH("/der",A34))),"mannlichGenus",
 IF(OR(LEFT(A34,4)="das ", ISNUMBER(SEARCH("/das",A34))),"sachlichGenus",
 IF(OR(LEFT(A34,4)="die ", ISNUMBER(SEARCH("/die",A34))),"weiblichGenus",
 "")))</f>
        <v>mannlichGenus</v>
      </c>
      <c r="D34" t="s">
        <v>37</v>
      </c>
      <c r="F34" t="s">
        <v>750</v>
      </c>
      <c r="G34" t="s">
        <v>45</v>
      </c>
      <c r="J34" t="str">
        <f>SUBSTITUTE(A34, " ", "") &amp; Table_Nomen[[#This Row],[relKasus]] &amp; Table_Nomen[[#This Row],[relNumerus]] &amp; "Key"</f>
        <v>ein/derMundnominativeKasussingularNumerusKey</v>
      </c>
      <c r="K34">
        <v>33</v>
      </c>
    </row>
    <row r="35" spans="1:11" x14ac:dyDescent="0.2">
      <c r="A35" t="s">
        <v>3713</v>
      </c>
      <c r="B35" t="s">
        <v>81</v>
      </c>
      <c r="C35" t="str">
        <f>IF(OR(LEFT(A35,4)="der ", ISNUMBER(SEARCH("/der",A35))),"mannlichGenus",
 IF(OR(LEFT(A35,4)="das ", ISNUMBER(SEARCH("/das",A35))),"sachlichGenus",
 IF(OR(LEFT(A35,4)="die ", ISNUMBER(SEARCH("/die",A35))),"weiblichGenus",
 "")))</f>
        <v>sachlichGenus</v>
      </c>
      <c r="D35" t="s">
        <v>37</v>
      </c>
      <c r="F35" t="s">
        <v>751</v>
      </c>
      <c r="G35" t="s">
        <v>45</v>
      </c>
      <c r="J35" t="str">
        <f>SUBSTITUTE(A35, " ", "") &amp; Table_Nomen[[#This Row],[relKasus]] &amp; Table_Nomen[[#This Row],[relNumerus]] &amp; "Key"</f>
        <v>ein/dasSpielnominativeKasussingularNumerusKey</v>
      </c>
      <c r="K35">
        <v>34</v>
      </c>
    </row>
    <row r="36" spans="1:11" x14ac:dyDescent="0.2">
      <c r="A36" t="s">
        <v>3714</v>
      </c>
      <c r="B36" t="s">
        <v>69</v>
      </c>
      <c r="C36" t="str">
        <f>IF(OR(LEFT(A36,4)="der ", ISNUMBER(SEARCH("/der",A36))),"mannlichGenus",
 IF(OR(LEFT(A36,4)="das ", ISNUMBER(SEARCH("/das",A36))),"sachlichGenus",
 IF(OR(LEFT(A36,4)="die ", ISNUMBER(SEARCH("/die",A36))),"weiblichGenus",
 "")))</f>
        <v>mannlichGenus</v>
      </c>
      <c r="D36" t="s">
        <v>37</v>
      </c>
      <c r="F36" t="s">
        <v>752</v>
      </c>
      <c r="G36" t="s">
        <v>45</v>
      </c>
      <c r="J36" t="str">
        <f>SUBSTITUTE(A36, " ", "") &amp; Table_Nomen[[#This Row],[relKasus]] &amp; Table_Nomen[[#This Row],[relNumerus]] &amp; "Key"</f>
        <v>ein/derPlatznominativeKasussingularNumerusKey</v>
      </c>
      <c r="K36">
        <v>35</v>
      </c>
    </row>
    <row r="37" spans="1:11" x14ac:dyDescent="0.2">
      <c r="A37" t="s">
        <v>3715</v>
      </c>
      <c r="B37" t="s">
        <v>82</v>
      </c>
      <c r="C37" t="str">
        <f>IF(OR(LEFT(A37,4)="der ", ISNUMBER(SEARCH("/der",A37))),"mannlichGenus",
 IF(OR(LEFT(A37,4)="das ", ISNUMBER(SEARCH("/das",A37))),"sachlichGenus",
 IF(OR(LEFT(A37,4)="die ", ISNUMBER(SEARCH("/die",A37))),"weiblichGenus",
 "")))</f>
        <v>mannlichGenus</v>
      </c>
      <c r="D37" t="s">
        <v>37</v>
      </c>
      <c r="F37" t="s">
        <v>753</v>
      </c>
      <c r="G37" t="s">
        <v>45</v>
      </c>
      <c r="J37" t="str">
        <f>SUBSTITUTE(A37, " ", "") &amp; Table_Nomen[[#This Row],[relKasus]] &amp; Table_Nomen[[#This Row],[relNumerus]] &amp; "Key"</f>
        <v>ein/derMenschnominativeKasussingularNumerusKey</v>
      </c>
      <c r="K37">
        <v>36</v>
      </c>
    </row>
    <row r="38" spans="1:11" x14ac:dyDescent="0.2">
      <c r="A38" t="s">
        <v>3716</v>
      </c>
      <c r="B38" t="s">
        <v>83</v>
      </c>
      <c r="C38" t="str">
        <f>IF(OR(LEFT(A38,4)="der ", ISNUMBER(SEARCH("/der",A38))),"mannlichGenus",
 IF(OR(LEFT(A38,4)="das ", ISNUMBER(SEARCH("/das",A38))),"sachlichGenus",
 IF(OR(LEFT(A38,4)="die ", ISNUMBER(SEARCH("/die",A38))),"weiblichGenus",
 "")))</f>
        <v>sachlichGenus</v>
      </c>
      <c r="D38" t="s">
        <v>37</v>
      </c>
      <c r="F38" t="s">
        <v>754</v>
      </c>
      <c r="G38" t="s">
        <v>45</v>
      </c>
      <c r="J38" t="str">
        <f>SUBSTITUTE(A38, " ", "") &amp; Table_Nomen[[#This Row],[relKasus]] &amp; Table_Nomen[[#This Row],[relNumerus]] &amp; "Key"</f>
        <v>ein/dasWassernominativeKasussingularNumerusKey</v>
      </c>
      <c r="K38">
        <v>37</v>
      </c>
    </row>
    <row r="39" spans="1:11" x14ac:dyDescent="0.2">
      <c r="A39" t="s">
        <v>3717</v>
      </c>
      <c r="B39" t="s">
        <v>84</v>
      </c>
      <c r="C39" t="str">
        <f>IF(OR(LEFT(A39,4)="der ", ISNUMBER(SEARCH("/der",A39))),"mannlichGenus",
 IF(OR(LEFT(A39,4)="das ", ISNUMBER(SEARCH("/das",A39))),"sachlichGenus",
 IF(OR(LEFT(A39,4)="die ", ISNUMBER(SEARCH("/die",A39))),"weiblichGenus",
 "")))</f>
        <v>mannlichGenus</v>
      </c>
      <c r="D39" t="s">
        <v>37</v>
      </c>
      <c r="F39" t="s">
        <v>755</v>
      </c>
      <c r="G39" t="s">
        <v>45</v>
      </c>
      <c r="J39" t="str">
        <f>SUBSTITUTE(A39, " ", "") &amp; Table_Nomen[[#This Row],[relKasus]] &amp; Table_Nomen[[#This Row],[relNumerus]] &amp; "Key"</f>
        <v>ein/derNamenominativeKasussingularNumerusKey</v>
      </c>
      <c r="K39">
        <v>38</v>
      </c>
    </row>
    <row r="40" spans="1:11" x14ac:dyDescent="0.2">
      <c r="A40" t="s">
        <v>3718</v>
      </c>
      <c r="B40" t="s">
        <v>85</v>
      </c>
      <c r="C40" t="str">
        <f>IF(OR(LEFT(A40,4)="der ", ISNUMBER(SEARCH("/der",A40))),"mannlichGenus",
 IF(OR(LEFT(A40,4)="das ", ISNUMBER(SEARCH("/das",A40))),"sachlichGenus",
 IF(OR(LEFT(A40,4)="die ", ISNUMBER(SEARCH("/die",A40))),"weiblichGenus",
 "")))</f>
        <v>weiblichGenus</v>
      </c>
      <c r="D40" t="s">
        <v>37</v>
      </c>
      <c r="F40" t="s">
        <v>756</v>
      </c>
      <c r="G40" t="s">
        <v>45</v>
      </c>
      <c r="J40" t="str">
        <f>SUBSTITUTE(A40, " ", "") &amp; Table_Nomen[[#This Row],[relKasus]] &amp; Table_Nomen[[#This Row],[relNumerus]] &amp; "Key"</f>
        <v>eine/dieStadtnominativeKasussingularNumerusKey</v>
      </c>
      <c r="K40">
        <v>39</v>
      </c>
    </row>
    <row r="41" spans="1:11" x14ac:dyDescent="0.2">
      <c r="A41" t="s">
        <v>3719</v>
      </c>
      <c r="B41" t="s">
        <v>86</v>
      </c>
      <c r="C41" t="str">
        <f>IF(OR(LEFT(A41,4)="der ", ISNUMBER(SEARCH("/der",A41))),"mannlichGenus",
 IF(OR(LEFT(A41,4)="das ", ISNUMBER(SEARCH("/das",A41))),"sachlichGenus",
 IF(OR(LEFT(A41,4)="die ", ISNUMBER(SEARCH("/die",A41))),"weiblichGenus",
 "")))</f>
        <v>weiblichGenus</v>
      </c>
      <c r="D41" t="s">
        <v>37</v>
      </c>
      <c r="F41" t="s">
        <v>757</v>
      </c>
      <c r="G41" t="s">
        <v>45</v>
      </c>
      <c r="J41" t="str">
        <f>SUBSTITUTE(A41, " ", "") &amp; Table_Nomen[[#This Row],[relKasus]] &amp; Table_Nomen[[#This Row],[relNumerus]] &amp; "Key"</f>
        <v>eine/dieArbeitnominativeKasussingularNumerusKey</v>
      </c>
      <c r="K41">
        <v>40</v>
      </c>
    </row>
    <row r="42" spans="1:11" x14ac:dyDescent="0.2">
      <c r="A42" t="s">
        <v>3720</v>
      </c>
      <c r="B42" t="s">
        <v>87</v>
      </c>
      <c r="C42" t="str">
        <f>IF(OR(LEFT(A42,4)="der ", ISNUMBER(SEARCH("/der",A42))),"mannlichGenus",
 IF(OR(LEFT(A42,4)="das ", ISNUMBER(SEARCH("/das",A42))),"sachlichGenus",
 IF(OR(LEFT(A42,4)="die ", ISNUMBER(SEARCH("/die",A42))),"weiblichGenus",
 "")))</f>
        <v>weiblichGenus</v>
      </c>
      <c r="D42" t="s">
        <v>37</v>
      </c>
      <c r="F42" t="s">
        <v>758</v>
      </c>
      <c r="G42" t="s">
        <v>45</v>
      </c>
      <c r="J42" t="str">
        <f>SUBSTITUTE(A42, " ", "") &amp; Table_Nomen[[#This Row],[relKasus]] &amp; Table_Nomen[[#This Row],[relNumerus]] &amp; "Key"</f>
        <v>eine/dieGeschichtenominativeKasussingularNumerusKey</v>
      </c>
      <c r="K42">
        <v>41</v>
      </c>
    </row>
    <row r="43" spans="1:11" x14ac:dyDescent="0.2">
      <c r="A43" t="s">
        <v>3721</v>
      </c>
      <c r="B43" t="s">
        <v>88</v>
      </c>
      <c r="C43" t="str">
        <f>IF(OR(LEFT(A43,4)="der ", ISNUMBER(SEARCH("/der",A43))),"mannlichGenus",
 IF(OR(LEFT(A43,4)="das ", ISNUMBER(SEARCH("/das",A43))),"sachlichGenus",
 IF(OR(LEFT(A43,4)="die ", ISNUMBER(SEARCH("/die",A43))),"weiblichGenus",
 "")))</f>
        <v>mannlichGenus</v>
      </c>
      <c r="D43" t="s">
        <v>37</v>
      </c>
      <c r="F43" t="s">
        <v>759</v>
      </c>
      <c r="G43" t="s">
        <v>45</v>
      </c>
      <c r="J43" t="str">
        <f>SUBSTITUTE(A43, " ", "") &amp; Table_Nomen[[#This Row],[relKasus]] &amp; Table_Nomen[[#This Row],[relNumerus]] &amp; "Key"</f>
        <v>ein/derAbendnominativeKasussingularNumerusKey</v>
      </c>
      <c r="K43">
        <v>42</v>
      </c>
    </row>
    <row r="44" spans="1:11" x14ac:dyDescent="0.2">
      <c r="A44" t="s">
        <v>3722</v>
      </c>
      <c r="B44" t="s">
        <v>89</v>
      </c>
      <c r="C44" t="str">
        <f>IF(OR(LEFT(A44,4)="der ", ISNUMBER(SEARCH("/der",A44))),"mannlichGenus",
 IF(OR(LEFT(A44,4)="das ", ISNUMBER(SEARCH("/das",A44))),"sachlichGenus",
 IF(OR(LEFT(A44,4)="die ", ISNUMBER(SEARCH("/die",A44))),"weiblichGenus",
 "")))</f>
        <v>mannlichGenus</v>
      </c>
      <c r="D44" t="s">
        <v>37</v>
      </c>
      <c r="F44" t="s">
        <v>760</v>
      </c>
      <c r="G44" t="s">
        <v>45</v>
      </c>
      <c r="J44" t="str">
        <f>SUBSTITUTE(A44, " ", "") &amp; Table_Nomen[[#This Row],[relKasus]] &amp; Table_Nomen[[#This Row],[relNumerus]] &amp; "Key"</f>
        <v>ein/derSinnnominativeKasussingularNumerusKey</v>
      </c>
      <c r="K44">
        <v>43</v>
      </c>
    </row>
    <row r="45" spans="1:11" x14ac:dyDescent="0.2">
      <c r="A45" t="s">
        <v>3723</v>
      </c>
      <c r="B45" t="s">
        <v>90</v>
      </c>
      <c r="C45" t="str">
        <f>IF(OR(LEFT(A45,4)="der ", ISNUMBER(SEARCH("/der",A45))),"mannlichGenus",
 IF(OR(LEFT(A45,4)="das ", ISNUMBER(SEARCH("/das",A45))),"sachlichGenus",
 IF(OR(LEFT(A45,4)="die ", ISNUMBER(SEARCH("/die",A45))),"weiblichGenus",
 "")))</f>
        <v>weiblichGenus</v>
      </c>
      <c r="D45" t="s">
        <v>37</v>
      </c>
      <c r="F45" t="s">
        <v>761</v>
      </c>
      <c r="G45" t="s">
        <v>45</v>
      </c>
      <c r="J45" t="str">
        <f>SUBSTITUTE(A45, " ", "") &amp; Table_Nomen[[#This Row],[relKasus]] &amp; Table_Nomen[[#This Row],[relNumerus]] &amp; "Key"</f>
        <v>eine/dieStraßenominativeKasussingularNumerusKey</v>
      </c>
      <c r="K45">
        <v>44</v>
      </c>
    </row>
    <row r="46" spans="1:11" x14ac:dyDescent="0.2">
      <c r="A46" t="s">
        <v>3724</v>
      </c>
      <c r="B46" t="s">
        <v>91</v>
      </c>
      <c r="C46" t="str">
        <f>IF(OR(LEFT(A46,4)="der ", ISNUMBER(SEARCH("/der",A46))),"mannlichGenus",
 IF(OR(LEFT(A46,4)="das ", ISNUMBER(SEARCH("/das",A46))),"sachlichGenus",
 IF(OR(LEFT(A46,4)="die ", ISNUMBER(SEARCH("/die",A46))),"weiblichGenus",
 "")))</f>
        <v>sachlichGenus</v>
      </c>
      <c r="D46" t="s">
        <v>37</v>
      </c>
      <c r="F46" t="s">
        <v>762</v>
      </c>
      <c r="G46" t="s">
        <v>45</v>
      </c>
      <c r="J46" t="str">
        <f>SUBSTITUTE(A46, " ", "") &amp; Table_Nomen[[#This Row],[relKasus]] &amp; Table_Nomen[[#This Row],[relNumerus]] &amp; "Key"</f>
        <v>ein/dasBildnominativeKasussingularNumerusKey</v>
      </c>
      <c r="K46">
        <v>45</v>
      </c>
    </row>
    <row r="47" spans="1:11" x14ac:dyDescent="0.2">
      <c r="A47" t="s">
        <v>3725</v>
      </c>
      <c r="B47" t="s">
        <v>92</v>
      </c>
      <c r="C47" t="str">
        <f>IF(OR(LEFT(A47,4)="der ", ISNUMBER(SEARCH("/der",A47))),"mannlichGenus",
 IF(OR(LEFT(A47,4)="das ", ISNUMBER(SEARCH("/das",A47))),"sachlichGenus",
 IF(OR(LEFT(A47,4)="die ", ISNUMBER(SEARCH("/die",A47))),"weiblichGenus",
 "")))</f>
        <v>mannlichGenus</v>
      </c>
      <c r="D47" t="s">
        <v>37</v>
      </c>
      <c r="F47" t="s">
        <v>763</v>
      </c>
      <c r="G47" t="s">
        <v>45</v>
      </c>
      <c r="J47" t="str">
        <f>SUBSTITUTE(A47, " ", "") &amp; Table_Nomen[[#This Row],[relKasus]] &amp; Table_Nomen[[#This Row],[relNumerus]] &amp; "Key"</f>
        <v>ein/derBodennominativeKasussingularNumerusKey</v>
      </c>
      <c r="K47">
        <v>46</v>
      </c>
    </row>
    <row r="48" spans="1:11" x14ac:dyDescent="0.2">
      <c r="A48" t="s">
        <v>3726</v>
      </c>
      <c r="B48" t="s">
        <v>93</v>
      </c>
      <c r="C48" t="str">
        <f>IF(OR(LEFT(A48,4)="der ", ISNUMBER(SEARCH("/der",A48))),"mannlichGenus",
 IF(OR(LEFT(A48,4)="das ", ISNUMBER(SEARCH("/das",A48))),"sachlichGenus",
 IF(OR(LEFT(A48,4)="die ", ISNUMBER(SEARCH("/die",A48))),"weiblichGenus",
 "")))</f>
        <v>mannlichGenus</v>
      </c>
      <c r="D48" t="s">
        <v>37</v>
      </c>
      <c r="F48" t="s">
        <v>764</v>
      </c>
      <c r="G48" t="s">
        <v>45</v>
      </c>
      <c r="J48" t="str">
        <f>SUBSTITUTE(A48, " ", "") &amp; Table_Nomen[[#This Row],[relKasus]] &amp; Table_Nomen[[#This Row],[relNumerus]] &amp; "Key"</f>
        <v>ein/derGrundnominativeKasussingularNumerusKey</v>
      </c>
      <c r="K48">
        <v>47</v>
      </c>
    </row>
    <row r="49" spans="1:11" x14ac:dyDescent="0.2">
      <c r="A49" t="s">
        <v>3727</v>
      </c>
      <c r="B49" t="s">
        <v>94</v>
      </c>
      <c r="C49" t="str">
        <f>IF(OR(LEFT(A49,4)="der ", ISNUMBER(SEARCH("/der",A49))),"mannlichGenus",
 IF(OR(LEFT(A49,4)="das ", ISNUMBER(SEARCH("/das",A49))),"sachlichGenus",
 IF(OR(LEFT(A49,4)="die ", ISNUMBER(SEARCH("/die",A49))),"weiblichGenus",
 "")))</f>
        <v>sachlichGenus</v>
      </c>
      <c r="D49" t="s">
        <v>37</v>
      </c>
      <c r="F49" t="s">
        <v>765</v>
      </c>
      <c r="G49" t="s">
        <v>45</v>
      </c>
      <c r="J49" t="str">
        <f>SUBSTITUTE(A49, " ", "") &amp; Table_Nomen[[#This Row],[relKasus]] &amp; Table_Nomen[[#This Row],[relNumerus]] &amp; "Key"</f>
        <v>ein/dasHerznominativeKasussingularNumerusKey</v>
      </c>
      <c r="K49">
        <v>48</v>
      </c>
    </row>
    <row r="50" spans="1:11" x14ac:dyDescent="0.2">
      <c r="A50" t="s">
        <v>3728</v>
      </c>
      <c r="B50" t="s">
        <v>95</v>
      </c>
      <c r="C50" t="str">
        <f>IF(OR(LEFT(A50,4)="der ", ISNUMBER(SEARCH("/der",A50))),"mannlichGenus",
 IF(OR(LEFT(A50,4)="das ", ISNUMBER(SEARCH("/das",A50))),"sachlichGenus",
 IF(OR(LEFT(A50,4)="die ", ISNUMBER(SEARCH("/die",A50))),"weiblichGenus",
 "")))</f>
        <v>weiblichGenus</v>
      </c>
      <c r="D50" t="s">
        <v>37</v>
      </c>
      <c r="F50" t="s">
        <v>766</v>
      </c>
      <c r="G50" t="s">
        <v>45</v>
      </c>
      <c r="J50" t="str">
        <f>SUBSTITUTE(A50, " ", "") &amp; Table_Nomen[[#This Row],[relKasus]] &amp; Table_Nomen[[#This Row],[relNumerus]] &amp; "Key"</f>
        <v>eine/dieWochenominativeKasussingularNumerusKey</v>
      </c>
      <c r="K50">
        <v>49</v>
      </c>
    </row>
    <row r="51" spans="1:11" x14ac:dyDescent="0.2">
      <c r="A51" t="s">
        <v>3729</v>
      </c>
      <c r="B51" t="s">
        <v>96</v>
      </c>
      <c r="C51" t="str">
        <f>IF(OR(LEFT(A51,4)="der ", ISNUMBER(SEARCH("/der",A51))),"mannlichGenus",
 IF(OR(LEFT(A51,4)="das ", ISNUMBER(SEARCH("/das",A51))),"sachlichGenus",
 IF(OR(LEFT(A51,4)="die ", ISNUMBER(SEARCH("/die",A51))),"weiblichGenus",
 "")))</f>
        <v>weiblichGenus</v>
      </c>
      <c r="D51" t="s">
        <v>37</v>
      </c>
      <c r="F51" t="s">
        <v>767</v>
      </c>
      <c r="G51" t="s">
        <v>45</v>
      </c>
      <c r="J51" t="str">
        <f>SUBSTITUTE(A51, " ", "") &amp; Table_Nomen[[#This Row],[relKasus]] &amp; Table_Nomen[[#This Row],[relNumerus]] &amp; "Key"</f>
        <v>eine/dieMöglichkeitnominativeKasussingularNumerusKey</v>
      </c>
      <c r="K51">
        <v>50</v>
      </c>
    </row>
    <row r="52" spans="1:11" x14ac:dyDescent="0.2">
      <c r="A52" t="s">
        <v>3730</v>
      </c>
      <c r="B52" t="s">
        <v>97</v>
      </c>
      <c r="C52" t="str">
        <f>IF(OR(LEFT(A52,4)="der ", ISNUMBER(SEARCH("/der",A52))),"mannlichGenus",
 IF(OR(LEFT(A52,4)="das ", ISNUMBER(SEARCH("/das",A52))),"sachlichGenus",
 IF(OR(LEFT(A52,4)="die ", ISNUMBER(SEARCH("/die",A52))),"weiblichGenus",
 "")))</f>
        <v>mannlichGenus</v>
      </c>
      <c r="D52" t="s">
        <v>37</v>
      </c>
      <c r="F52" t="s">
        <v>768</v>
      </c>
      <c r="G52" t="s">
        <v>45</v>
      </c>
      <c r="J52" t="str">
        <f>SUBSTITUTE(A52, " ", "") &amp; Table_Nomen[[#This Row],[relKasus]] &amp; Table_Nomen[[#This Row],[relNumerus]] &amp; "Key"</f>
        <v>ein/derStaatnominativeKasussingularNumerusKey</v>
      </c>
      <c r="K52">
        <v>51</v>
      </c>
    </row>
    <row r="53" spans="1:11" x14ac:dyDescent="0.2">
      <c r="A53" t="s">
        <v>3731</v>
      </c>
      <c r="B53" t="s">
        <v>98</v>
      </c>
      <c r="C53" t="str">
        <f>IF(OR(LEFT(A53,4)="der ", ISNUMBER(SEARCH("/der",A53))),"mannlichGenus",
 IF(OR(LEFT(A53,4)="das ", ISNUMBER(SEARCH("/das",A53))),"sachlichGenus",
 IF(OR(LEFT(A53,4)="die ", ISNUMBER(SEARCH("/die",A53))),"weiblichGenus",
 "")))</f>
        <v>weiblichGenus</v>
      </c>
      <c r="D53" t="s">
        <v>37</v>
      </c>
      <c r="F53" t="s">
        <v>769</v>
      </c>
      <c r="G53" t="s">
        <v>45</v>
      </c>
      <c r="J53" t="str">
        <f>SUBSTITUTE(A53, " ", "") &amp; Table_Nomen[[#This Row],[relKasus]] &amp; Table_Nomen[[#This Row],[relNumerus]] &amp; "Key"</f>
        <v>eine/dieStellenominativeKasussingularNumerusKey</v>
      </c>
      <c r="K53">
        <v>52</v>
      </c>
    </row>
    <row r="54" spans="1:11" x14ac:dyDescent="0.2">
      <c r="A54" t="s">
        <v>3732</v>
      </c>
      <c r="B54" t="s">
        <v>99</v>
      </c>
      <c r="C54" t="str">
        <f>IF(OR(LEFT(A54,4)="der ", ISNUMBER(SEARCH("/der",A54))),"mannlichGenus",
 IF(OR(LEFT(A54,4)="das ", ISNUMBER(SEARCH("/das",A54))),"sachlichGenus",
 IF(OR(LEFT(A54,4)="die ", ISNUMBER(SEARCH("/die",A54))),"weiblichGenus",
 "")))</f>
        <v>sachlichGenus</v>
      </c>
      <c r="D54" t="s">
        <v>37</v>
      </c>
      <c r="F54" t="s">
        <v>770</v>
      </c>
      <c r="G54" t="s">
        <v>45</v>
      </c>
      <c r="J54" t="str">
        <f>SUBSTITUTE(A54, " ", "") &amp; Table_Nomen[[#This Row],[relKasus]] &amp; Table_Nomen[[#This Row],[relNumerus]] &amp; "Key"</f>
        <v>ein/dasEndenominativeKasussingularNumerusKey</v>
      </c>
      <c r="K54">
        <v>53</v>
      </c>
    </row>
    <row r="55" spans="1:11" x14ac:dyDescent="0.2">
      <c r="A55" t="s">
        <v>3733</v>
      </c>
      <c r="B55" t="s">
        <v>100</v>
      </c>
      <c r="C55" t="str">
        <f>IF(OR(LEFT(A55,4)="der ", ISNUMBER(SEARCH("/der",A55))),"mannlichGenus",
 IF(OR(LEFT(A55,4)="das ", ISNUMBER(SEARCH("/das",A55))),"sachlichGenus",
 IF(OR(LEFT(A55,4)="die ", ISNUMBER(SEARCH("/die",A55))),"weiblichGenus",
 "")))</f>
        <v>weiblichGenus</v>
      </c>
      <c r="D55" t="s">
        <v>37</v>
      </c>
      <c r="F55" t="s">
        <v>771</v>
      </c>
      <c r="G55" t="s">
        <v>45</v>
      </c>
      <c r="J55" t="str">
        <f>SUBSTITUTE(A55, " ", "") &amp; Table_Nomen[[#This Row],[relKasus]] &amp; Table_Nomen[[#This Row],[relNumerus]] &amp; "Key"</f>
        <v>eine/dieArtnominativeKasussingularNumerusKey</v>
      </c>
      <c r="K55">
        <v>54</v>
      </c>
    </row>
    <row r="56" spans="1:11" x14ac:dyDescent="0.2">
      <c r="A56" t="s">
        <v>3734</v>
      </c>
      <c r="B56" t="s">
        <v>101</v>
      </c>
      <c r="C56" t="str">
        <f>IF(OR(LEFT(A56,4)="der ", ISNUMBER(SEARCH("/der",A56))),"mannlichGenus",
 IF(OR(LEFT(A56,4)="das ", ISNUMBER(SEARCH("/das",A56))),"sachlichGenus",
 IF(OR(LEFT(A56,4)="die ", ISNUMBER(SEARCH("/die",A56))),"weiblichGenus",
 "")))</f>
        <v>sachlichGenus</v>
      </c>
      <c r="D56" t="s">
        <v>37</v>
      </c>
      <c r="F56" t="s">
        <v>772</v>
      </c>
      <c r="G56" t="s">
        <v>45</v>
      </c>
      <c r="J56" t="str">
        <f>SUBSTITUTE(A56, " ", "") &amp; Table_Nomen[[#This Row],[relKasus]] &amp; Table_Nomen[[#This Row],[relNumerus]] &amp; "Key"</f>
        <v>ein/dasBeispielnominativeKasussingularNumerusKey</v>
      </c>
      <c r="K56">
        <v>55</v>
      </c>
    </row>
    <row r="57" spans="1:11" x14ac:dyDescent="0.2">
      <c r="A57" t="s">
        <v>3709</v>
      </c>
      <c r="B57" t="s">
        <v>77</v>
      </c>
      <c r="C57" t="str">
        <f>IF(OR(LEFT(A57,4)="der ", ISNUMBER(SEARCH("/der",A57))),"mannlichGenus",
 IF(OR(LEFT(A57,4)="das ", ISNUMBER(SEARCH("/das",A57))),"sachlichGenus",
 IF(OR(LEFT(A57,4)="die ", ISNUMBER(SEARCH("/die",A57))),"weiblichGenus",
 "")))</f>
        <v>mannlichGenus</v>
      </c>
      <c r="D57" t="s">
        <v>37</v>
      </c>
      <c r="F57" t="s">
        <v>773</v>
      </c>
      <c r="G57" t="s">
        <v>45</v>
      </c>
      <c r="J57" t="str">
        <f>SUBSTITUTE(A57, " ", "") &amp; Table_Nomen[[#This Row],[relKasus]] &amp; Table_Nomen[[#This Row],[relNumerus]] &amp; "Key"</f>
        <v>ein/derFreundnominativeKasussingularNumerusKey</v>
      </c>
      <c r="K57">
        <v>56</v>
      </c>
    </row>
    <row r="58" spans="1:11" x14ac:dyDescent="0.2">
      <c r="A58" t="s">
        <v>3735</v>
      </c>
      <c r="B58" t="s">
        <v>102</v>
      </c>
      <c r="C58" t="str">
        <f>IF(OR(LEFT(A58,4)="der ", ISNUMBER(SEARCH("/der",A58))),"mannlichGenus",
 IF(OR(LEFT(A58,4)="das ", ISNUMBER(SEARCH("/das",A58))),"sachlichGenus",
 IF(OR(LEFT(A58,4)="die ", ISNUMBER(SEARCH("/die",A58))),"weiblichGenus",
 "")))</f>
        <v>weiblichGenus</v>
      </c>
      <c r="D58" t="s">
        <v>37</v>
      </c>
      <c r="F58" t="s">
        <v>774</v>
      </c>
      <c r="G58" t="s">
        <v>45</v>
      </c>
      <c r="J58" t="str">
        <f>SUBSTITUTE(A58, " ", "") &amp; Table_Nomen[[#This Row],[relKasus]] &amp; Table_Nomen[[#This Row],[relNumerus]] &amp; "Key"</f>
        <v>eine/dieFragenominativeKasussingularNumerusKey</v>
      </c>
      <c r="K58">
        <v>57</v>
      </c>
    </row>
    <row r="59" spans="1:11" x14ac:dyDescent="0.2">
      <c r="A59" t="s">
        <v>3736</v>
      </c>
      <c r="B59" t="s">
        <v>103</v>
      </c>
      <c r="C59" t="str">
        <f>IF(OR(LEFT(A59,4)="der ", ISNUMBER(SEARCH("/der",A59))),"mannlichGenus",
 IF(OR(LEFT(A59,4)="das ", ISNUMBER(SEARCH("/das",A59))),"sachlichGenus",
 IF(OR(LEFT(A59,4)="die ", ISNUMBER(SEARCH("/die",A59))),"weiblichGenus",
 "")))</f>
        <v>mannlichGenus</v>
      </c>
      <c r="D59" t="s">
        <v>37</v>
      </c>
      <c r="F59" t="s">
        <v>775</v>
      </c>
      <c r="G59" t="s">
        <v>45</v>
      </c>
      <c r="J59" t="str">
        <f>SUBSTITUTE(A59, " ", "") &amp; Table_Nomen[[#This Row],[relKasus]] &amp; Table_Nomen[[#This Row],[relNumerus]] &amp; "Key"</f>
        <v>ein/derBereichnominativeKasussingularNumerusKey</v>
      </c>
      <c r="K59">
        <v>58</v>
      </c>
    </row>
    <row r="60" spans="1:11" x14ac:dyDescent="0.2">
      <c r="A60" t="s">
        <v>3737</v>
      </c>
      <c r="B60" t="s">
        <v>104</v>
      </c>
      <c r="C60" t="str">
        <f>IF(OR(LEFT(A60,4)="der ", ISNUMBER(SEARCH("/der",A60))),"mannlichGenus",
 IF(OR(LEFT(A60,4)="das ", ISNUMBER(SEARCH("/das",A60))),"sachlichGenus",
 IF(OR(LEFT(A60,4)="die ", ISNUMBER(SEARCH("/die",A60))),"weiblichGenus",
 "")))</f>
        <v>mannlichGenus</v>
      </c>
      <c r="D60" t="s">
        <v>37</v>
      </c>
      <c r="F60" t="s">
        <v>776</v>
      </c>
      <c r="G60" t="s">
        <v>45</v>
      </c>
      <c r="J60" t="str">
        <f>SUBSTITUTE(A60, " ", "") &amp; Table_Nomen[[#This Row],[relKasus]] &amp; Table_Nomen[[#This Row],[relNumerus]] &amp; "Key"</f>
        <v>ein/derAnfangnominativeKasussingularNumerusKey</v>
      </c>
      <c r="K60">
        <v>59</v>
      </c>
    </row>
    <row r="61" spans="1:11" x14ac:dyDescent="0.2">
      <c r="A61" t="s">
        <v>3738</v>
      </c>
      <c r="B61" t="s">
        <v>105</v>
      </c>
      <c r="C61" t="str">
        <f>IF(OR(LEFT(A61,4)="der ", ISNUMBER(SEARCH("/der",A61))),"mannlichGenus",
 IF(OR(LEFT(A61,4)="das ", ISNUMBER(SEARCH("/das",A61))),"sachlichGenus",
 IF(OR(LEFT(A61,4)="die ", ISNUMBER(SEARCH("/die",A61))),"weiblichGenus",
 "")))</f>
        <v>weiblichGenus</v>
      </c>
      <c r="D61" t="s">
        <v>37</v>
      </c>
      <c r="F61" t="s">
        <v>777</v>
      </c>
      <c r="G61" t="s">
        <v>45</v>
      </c>
      <c r="J61" t="str">
        <f>SUBSTITUTE(A61, " ", "") &amp; Table_Nomen[[#This Row],[relKasus]] &amp; Table_Nomen[[#This Row],[relNumerus]] &amp; "Key"</f>
        <v>eine/dieFamilienominativeKasussingularNumerusKey</v>
      </c>
      <c r="K61">
        <v>60</v>
      </c>
    </row>
    <row r="62" spans="1:11" x14ac:dyDescent="0.2">
      <c r="A62" t="s">
        <v>3726</v>
      </c>
      <c r="B62" t="s">
        <v>106</v>
      </c>
      <c r="C62" t="str">
        <f>IF(OR(LEFT(A62,4)="der ", ISNUMBER(SEARCH("/der",A62))),"mannlichGenus",
 IF(OR(LEFT(A62,4)="das ", ISNUMBER(SEARCH("/das",A62))),"sachlichGenus",
 IF(OR(LEFT(A62,4)="die ", ISNUMBER(SEARCH("/die",A62))),"weiblichGenus",
 "")))</f>
        <v>mannlichGenus</v>
      </c>
      <c r="D62" t="s">
        <v>37</v>
      </c>
      <c r="F62" t="s">
        <v>778</v>
      </c>
      <c r="G62" t="s">
        <v>45</v>
      </c>
      <c r="J62" t="str">
        <f>SUBSTITUTE(A62, " ", "") &amp; Table_Nomen[[#This Row],[relKasus]] &amp; Table_Nomen[[#This Row],[relNumerus]] &amp; "Key"</f>
        <v>ein/derGrundnominativeKasussingularNumerusKey</v>
      </c>
      <c r="K62">
        <v>61</v>
      </c>
    </row>
    <row r="63" spans="1:11" x14ac:dyDescent="0.2">
      <c r="A63" t="s">
        <v>3739</v>
      </c>
      <c r="B63" t="s">
        <v>107</v>
      </c>
      <c r="C63" t="str">
        <f>IF(OR(LEFT(A63,4)="der ", ISNUMBER(SEARCH("/der",A63))),"mannlichGenus",
 IF(OR(LEFT(A63,4)="das ", ISNUMBER(SEARCH("/das",A63))),"sachlichGenus",
 IF(OR(LEFT(A63,4)="die ", ISNUMBER(SEARCH("/die",A63))),"weiblichGenus",
 "")))</f>
        <v>sachlichGenus</v>
      </c>
      <c r="D63" t="s">
        <v>37</v>
      </c>
      <c r="F63" t="s">
        <v>779</v>
      </c>
      <c r="G63" t="s">
        <v>45</v>
      </c>
      <c r="J63" t="str">
        <f>SUBSTITUTE(A63, " ", "") &amp; Table_Nomen[[#This Row],[relKasus]] &amp; Table_Nomen[[#This Row],[relNumerus]] &amp; "Key"</f>
        <v>ein/dasGesprächnominativeKasussingularNumerusKey</v>
      </c>
      <c r="K63">
        <v>62</v>
      </c>
    </row>
    <row r="64" spans="1:11" x14ac:dyDescent="0.2">
      <c r="A64" t="s">
        <v>3711</v>
      </c>
      <c r="B64" t="s">
        <v>79</v>
      </c>
      <c r="C64" t="str">
        <f>IF(OR(LEFT(A64,4)="der ", ISNUMBER(SEARCH("/der",A64))),"mannlichGenus",
 IF(OR(LEFT(A64,4)="das ", ISNUMBER(SEARCH("/das",A64))),"sachlichGenus",
 IF(OR(LEFT(A64,4)="die ", ISNUMBER(SEARCH("/die",A64))),"weiblichGenus",
 "")))</f>
        <v>mannlichGenus</v>
      </c>
      <c r="D64" t="s">
        <v>37</v>
      </c>
      <c r="F64" t="s">
        <v>780</v>
      </c>
      <c r="G64" t="s">
        <v>45</v>
      </c>
      <c r="J64" t="str">
        <f>SUBSTITUTE(A64, " ", "") &amp; Table_Nomen[[#This Row],[relKasus]] &amp; Table_Nomen[[#This Row],[relNumerus]] &amp; "Key"</f>
        <v>ein/derBlicknominativeKasussingularNumerusKey</v>
      </c>
      <c r="K64">
        <v>63</v>
      </c>
    </row>
    <row r="65" spans="1:11" x14ac:dyDescent="0.2">
      <c r="A65" t="s">
        <v>3740</v>
      </c>
      <c r="B65" t="s">
        <v>108</v>
      </c>
      <c r="C65" t="str">
        <f>IF(OR(LEFT(A65,4)="der ", ISNUMBER(SEARCH("/der",A65))),"mannlichGenus",
 IF(OR(LEFT(A65,4)="das ", ISNUMBER(SEARCH("/das",A65))),"sachlichGenus",
 IF(OR(LEFT(A65,4)="die ", ISNUMBER(SEARCH("/die",A65))),"weiblichGenus",
 "")))</f>
        <v>sachlichGenus</v>
      </c>
      <c r="D65" t="s">
        <v>37</v>
      </c>
      <c r="F65" t="s">
        <v>781</v>
      </c>
      <c r="G65" t="s">
        <v>45</v>
      </c>
      <c r="J65" t="str">
        <f>SUBSTITUTE(A65, " ", "") &amp; Table_Nomen[[#This Row],[relKasus]] &amp; Table_Nomen[[#This Row],[relNumerus]] &amp; "Key"</f>
        <v>ein/dasUnternehmennominativeKasussingularNumerusKey</v>
      </c>
      <c r="K65">
        <v>64</v>
      </c>
    </row>
    <row r="66" spans="1:11" x14ac:dyDescent="0.2">
      <c r="A66" t="s">
        <v>3741</v>
      </c>
      <c r="B66" t="s">
        <v>109</v>
      </c>
      <c r="C66" t="str">
        <f>IF(OR(LEFT(A66,4)="der ", ISNUMBER(SEARCH("/der",A66))),"mannlichGenus",
 IF(OR(LEFT(A66,4)="das ", ISNUMBER(SEARCH("/das",A66))),"sachlichGenus",
 IF(OR(LEFT(A66,4)="die ", ISNUMBER(SEARCH("/die",A66))),"weiblichGenus",
 "")))</f>
        <v>sachlichGenus</v>
      </c>
      <c r="D66" t="s">
        <v>37</v>
      </c>
      <c r="F66" t="s">
        <v>782</v>
      </c>
      <c r="G66" t="s">
        <v>45</v>
      </c>
      <c r="J66" t="str">
        <f>SUBSTITUTE(A66, " ", "") &amp; Table_Nomen[[#This Row],[relKasus]] &amp; Table_Nomen[[#This Row],[relNumerus]] &amp; "Key"</f>
        <v>ein/dasGeldnominativeKasussingularNumerusKey</v>
      </c>
      <c r="K66">
        <v>65</v>
      </c>
    </row>
    <row r="67" spans="1:11" x14ac:dyDescent="0.2">
      <c r="A67" t="s">
        <v>3742</v>
      </c>
      <c r="B67" t="s">
        <v>110</v>
      </c>
      <c r="C67" t="str">
        <f>IF(OR(LEFT(A67,4)="der ", ISNUMBER(SEARCH("/der",A67))),"mannlichGenus",
 IF(OR(LEFT(A67,4)="das ", ISNUMBER(SEARCH("/das",A67))),"sachlichGenus",
 IF(OR(LEFT(A67,4)="die ", ISNUMBER(SEARCH("/die",A67))),"weiblichGenus",
 "")))</f>
        <v>weiblichGenus</v>
      </c>
      <c r="D67" t="s">
        <v>37</v>
      </c>
      <c r="F67" t="s">
        <v>783</v>
      </c>
      <c r="G67" t="s">
        <v>45</v>
      </c>
      <c r="J67" t="str">
        <f>SUBSTITUTE(A67, " ", "") &amp; Table_Nomen[[#This Row],[relKasus]] &amp; Table_Nomen[[#This Row],[relNumerus]] &amp; "Key"</f>
        <v>eine/dieMinutenominativeKasussingularNumerusKey</v>
      </c>
      <c r="K67">
        <v>66</v>
      </c>
    </row>
    <row r="68" spans="1:11" x14ac:dyDescent="0.2">
      <c r="A68" t="s">
        <v>3743</v>
      </c>
      <c r="B68" t="s">
        <v>111</v>
      </c>
      <c r="C68" t="str">
        <f>IF(OR(LEFT(A68,4)="der ", ISNUMBER(SEARCH("/der",A68))),"mannlichGenus",
 IF(OR(LEFT(A68,4)="das ", ISNUMBER(SEARCH("/das",A68))),"sachlichGenus",
 IF(OR(LEFT(A68,4)="die ", ISNUMBER(SEARCH("/die",A68))),"weiblichGenus",
 "")))</f>
        <v>weiblichGenus</v>
      </c>
      <c r="D68" t="s">
        <v>37</v>
      </c>
      <c r="F68" t="s">
        <v>784</v>
      </c>
      <c r="G68" t="s">
        <v>45</v>
      </c>
      <c r="J68" t="str">
        <f>SUBSTITUTE(A68, " ", "") &amp; Table_Nomen[[#This Row],[relKasus]] &amp; Table_Nomen[[#This Row],[relNumerus]] &amp; "Key"</f>
        <v>eine/dieFormnominativeKasussingularNumerusKey</v>
      </c>
      <c r="K68">
        <v>67</v>
      </c>
    </row>
    <row r="69" spans="1:11" x14ac:dyDescent="0.2">
      <c r="A69" t="s">
        <v>3744</v>
      </c>
      <c r="B69" t="s">
        <v>112</v>
      </c>
      <c r="C69" t="str">
        <f>IF(OR(LEFT(A69,4)="der ", ISNUMBER(SEARCH("/der",A69))),"mannlichGenus",
 IF(OR(LEFT(A69,4)="das ", ISNUMBER(SEARCH("/das",A69))),"sachlichGenus",
 IF(OR(LEFT(A69,4)="die ", ISNUMBER(SEARCH("/die",A69))),"weiblichGenus",
 "")))</f>
        <v>mannlichGenus</v>
      </c>
      <c r="D69" t="s">
        <v>37</v>
      </c>
      <c r="F69" t="s">
        <v>785</v>
      </c>
      <c r="G69" t="s">
        <v>45</v>
      </c>
      <c r="J69" t="str">
        <f>SUBSTITUTE(A69, " ", "") &amp; Table_Nomen[[#This Row],[relKasus]] &amp; Table_Nomen[[#This Row],[relNumerus]] &amp; "Key"</f>
        <v>ein/derKriegnominativeKasussingularNumerusKey</v>
      </c>
      <c r="K69">
        <v>68</v>
      </c>
    </row>
    <row r="70" spans="1:11" x14ac:dyDescent="0.2">
      <c r="A70" t="s">
        <v>3745</v>
      </c>
      <c r="B70" t="s">
        <v>113</v>
      </c>
      <c r="C70" t="str">
        <f>IF(OR(LEFT(A70,4)="der ", ISNUMBER(SEARCH("/der",A70))),"mannlichGenus",
 IF(OR(LEFT(A70,4)="das ", ISNUMBER(SEARCH("/das",A70))),"sachlichGenus",
 IF(OR(LEFT(A70,4)="die ", ISNUMBER(SEARCH("/die",A70))),"weiblichGenus",
 "")))</f>
        <v>weiblichGenus</v>
      </c>
      <c r="D70" t="s">
        <v>37</v>
      </c>
      <c r="F70" t="s">
        <v>786</v>
      </c>
      <c r="G70" t="s">
        <v>45</v>
      </c>
      <c r="J70" t="str">
        <f>SUBSTITUTE(A70, " ", "") &amp; Table_Nomen[[#This Row],[relKasus]] &amp; Table_Nomen[[#This Row],[relNumerus]] &amp; "Key"</f>
        <v>eine/diePolizeinominativeKasussingularNumerusKey</v>
      </c>
      <c r="K70">
        <v>69</v>
      </c>
    </row>
    <row r="71" spans="1:11" x14ac:dyDescent="0.2">
      <c r="A71" t="s">
        <v>3746</v>
      </c>
      <c r="B71" t="s">
        <v>114</v>
      </c>
      <c r="C71" t="str">
        <f>IF(OR(LEFT(A71,4)="der ", ISNUMBER(SEARCH("/der",A71))),"mannlichGenus",
 IF(OR(LEFT(A71,4)="das ", ISNUMBER(SEARCH("/das",A71))),"sachlichGenus",
 IF(OR(LEFT(A71,4)="die ", ISNUMBER(SEARCH("/die",A71))),"weiblichGenus",
 "")))</f>
        <v>sachlichGenus</v>
      </c>
      <c r="D71" t="s">
        <v>37</v>
      </c>
      <c r="F71" t="s">
        <v>787</v>
      </c>
      <c r="G71" t="s">
        <v>45</v>
      </c>
      <c r="J71" t="str">
        <f>SUBSTITUTE(A71, " ", "") &amp; Table_Nomen[[#This Row],[relKasus]] &amp; Table_Nomen[[#This Row],[relNumerus]] &amp; "Key"</f>
        <v>ein/dasStücknominativeKasussingularNumerusKey</v>
      </c>
      <c r="K71">
        <v>70</v>
      </c>
    </row>
    <row r="72" spans="1:11" x14ac:dyDescent="0.2">
      <c r="A72" t="s">
        <v>3747</v>
      </c>
      <c r="B72" t="s">
        <v>115</v>
      </c>
      <c r="C72" t="str">
        <f>IF(OR(LEFT(A72,4)="der ", ISNUMBER(SEARCH("/der",A72))),"mannlichGenus",
 IF(OR(LEFT(A72,4)="das ", ISNUMBER(SEARCH("/das",A72))),"sachlichGenus",
 IF(OR(LEFT(A72,4)="die ", ISNUMBER(SEARCH("/die",A72))),"weiblichGenus",
 "")))</f>
        <v>mannlichGenus</v>
      </c>
      <c r="D72" t="s">
        <v>37</v>
      </c>
      <c r="F72" t="s">
        <v>788</v>
      </c>
      <c r="G72" t="s">
        <v>45</v>
      </c>
      <c r="J72" t="str">
        <f>SUBSTITUTE(A72, " ", "") &amp; Table_Nomen[[#This Row],[relKasus]] &amp; Table_Nomen[[#This Row],[relNumerus]] &amp; "Key"</f>
        <v>ein/derRaumnominativeKasussingularNumerusKey</v>
      </c>
      <c r="K72">
        <v>71</v>
      </c>
    </row>
    <row r="73" spans="1:11" x14ac:dyDescent="0.2">
      <c r="A73" t="s">
        <v>3748</v>
      </c>
      <c r="B73" t="s">
        <v>116</v>
      </c>
      <c r="C73" t="str">
        <f>IF(OR(LEFT(A73,4)="der ", ISNUMBER(SEARCH("/der",A73))),"mannlichGenus",
 IF(OR(LEFT(A73,4)="das ", ISNUMBER(SEARCH("/das",A73))),"sachlichGenus",
 IF(OR(LEFT(A73,4)="die ", ISNUMBER(SEARCH("/die",A73))),"weiblichGenus",
 "")))</f>
        <v>weiblichGenus</v>
      </c>
      <c r="D73" t="s">
        <v>37</v>
      </c>
      <c r="F73" t="s">
        <v>789</v>
      </c>
      <c r="G73" t="s">
        <v>45</v>
      </c>
      <c r="J73" t="str">
        <f>SUBSTITUTE(A73, " ", "") &amp; Table_Nomen[[#This Row],[relKasus]] &amp; Table_Nomen[[#This Row],[relNumerus]] &amp; "Key"</f>
        <v>eine/dieFolgenominativeKasussingularNumerusKey</v>
      </c>
      <c r="K73">
        <v>72</v>
      </c>
    </row>
    <row r="74" spans="1:11" x14ac:dyDescent="0.2">
      <c r="A74" t="s">
        <v>3749</v>
      </c>
      <c r="B74" t="s">
        <v>117</v>
      </c>
      <c r="C74" t="str">
        <f>IF(OR(LEFT(A74,4)="der ", ISNUMBER(SEARCH("/der",A74))),"mannlichGenus",
 IF(OR(LEFT(A74,4)="das ", ISNUMBER(SEARCH("/das",A74))),"sachlichGenus",
 IF(OR(LEFT(A74,4)="die ", ISNUMBER(SEARCH("/die",A74))),"weiblichGenus",
 "")))</f>
        <v>weiblichGenus</v>
      </c>
      <c r="D74" t="s">
        <v>37</v>
      </c>
      <c r="F74" t="s">
        <v>790</v>
      </c>
      <c r="G74" t="s">
        <v>45</v>
      </c>
      <c r="J74" t="str">
        <f>SUBSTITUTE(A74, " ", "") &amp; Table_Nomen[[#This Row],[relKasus]] &amp; Table_Nomen[[#This Row],[relNumerus]] &amp; "Key"</f>
        <v>eine/dieRegierungnominativeKasussingularNumerusKey</v>
      </c>
      <c r="K74">
        <v>73</v>
      </c>
    </row>
    <row r="75" spans="1:11" x14ac:dyDescent="0.2">
      <c r="A75" t="s">
        <v>3729</v>
      </c>
      <c r="B75" t="s">
        <v>96</v>
      </c>
      <c r="C75" t="str">
        <f>IF(OR(LEFT(A75,4)="der ", ISNUMBER(SEARCH("/der",A75))),"mannlichGenus",
 IF(OR(LEFT(A75,4)="das ", ISNUMBER(SEARCH("/das",A75))),"sachlichGenus",
 IF(OR(LEFT(A75,4)="die ", ISNUMBER(SEARCH("/die",A75))),"weiblichGenus",
 "")))</f>
        <v>weiblichGenus</v>
      </c>
      <c r="D75" t="s">
        <v>37</v>
      </c>
      <c r="F75" t="s">
        <v>791</v>
      </c>
      <c r="G75" t="s">
        <v>45</v>
      </c>
      <c r="J75" t="str">
        <f>SUBSTITUTE(A75, " ", "") &amp; Table_Nomen[[#This Row],[relKasus]] &amp; Table_Nomen[[#This Row],[relNumerus]] &amp; "Key"</f>
        <v>eine/dieMöglichkeitnominativeKasussingularNumerusKey</v>
      </c>
      <c r="K75">
        <v>74</v>
      </c>
    </row>
    <row r="76" spans="1:11" x14ac:dyDescent="0.2">
      <c r="A76" t="s">
        <v>3750</v>
      </c>
      <c r="B76" t="s">
        <v>118</v>
      </c>
      <c r="C76" t="str">
        <f>IF(OR(LEFT(A76,4)="der ", ISNUMBER(SEARCH("/der",A76))),"mannlichGenus",
 IF(OR(LEFT(A76,4)="das ", ISNUMBER(SEARCH("/das",A76))),"sachlichGenus",
 IF(OR(LEFT(A76,4)="die ", ISNUMBER(SEARCH("/die",A76))),"weiblichGenus",
 "")))</f>
        <v>sachlichGenus</v>
      </c>
      <c r="D76" t="s">
        <v>37</v>
      </c>
      <c r="F76" t="s">
        <v>792</v>
      </c>
      <c r="G76" t="s">
        <v>45</v>
      </c>
      <c r="J76" t="str">
        <f>SUBSTITUTE(A76, " ", "") &amp; Table_Nomen[[#This Row],[relKasus]] &amp; Table_Nomen[[#This Row],[relNumerus]] &amp; "Key"</f>
        <v>ein/dasErgebnisnominativeKasussingularNumerusKey</v>
      </c>
      <c r="K76">
        <v>75</v>
      </c>
    </row>
    <row r="77" spans="1:11" x14ac:dyDescent="0.2">
      <c r="A77" t="s">
        <v>3751</v>
      </c>
      <c r="B77" t="s">
        <v>119</v>
      </c>
      <c r="C77" t="str">
        <f>IF(OR(LEFT(A77,4)="der ", ISNUMBER(SEARCH("/der",A77))),"mannlichGenus",
 IF(OR(LEFT(A77,4)="das ", ISNUMBER(SEARCH("/das",A77))),"sachlichGenus",
 IF(OR(LEFT(A77,4)="die ", ISNUMBER(SEARCH("/die",A77))),"weiblichGenus",
 "")))</f>
        <v>sachlichGenus</v>
      </c>
      <c r="D77" t="s">
        <v>37</v>
      </c>
      <c r="F77" t="s">
        <v>793</v>
      </c>
      <c r="G77" t="s">
        <v>45</v>
      </c>
      <c r="J77" t="str">
        <f>SUBSTITUTE(A77, " ", "") &amp; Table_Nomen[[#This Row],[relKasus]] &amp; Table_Nomen[[#This Row],[relNumerus]] &amp; "Key"</f>
        <v>ein/dasInteressenominativeKasussingularNumerusKey</v>
      </c>
      <c r="K77">
        <v>76</v>
      </c>
    </row>
    <row r="78" spans="1:11" x14ac:dyDescent="0.2">
      <c r="A78" t="s">
        <v>3752</v>
      </c>
      <c r="B78" t="s">
        <v>120</v>
      </c>
      <c r="C78" t="str">
        <f>IF(OR(LEFT(A78,4)="der ", ISNUMBER(SEARCH("/der",A78))),"mannlichGenus",
 IF(OR(LEFT(A78,4)="das ", ISNUMBER(SEARCH("/das",A78))),"sachlichGenus",
 IF(OR(LEFT(A78,4)="die ", ISNUMBER(SEARCH("/die",A78))),"weiblichGenus",
 "")))</f>
        <v>sachlichGenus</v>
      </c>
      <c r="D78" t="s">
        <v>37</v>
      </c>
      <c r="F78" t="s">
        <v>794</v>
      </c>
      <c r="G78" t="s">
        <v>45</v>
      </c>
      <c r="J78" t="str">
        <f>SUBSTITUTE(A78, " ", "") &amp; Table_Nomen[[#This Row],[relKasus]] &amp; Table_Nomen[[#This Row],[relNumerus]] &amp; "Key"</f>
        <v>ein/dasThemanominativeKasussingularNumerusKey</v>
      </c>
      <c r="K78">
        <v>77</v>
      </c>
    </row>
    <row r="79" spans="1:11" x14ac:dyDescent="0.2">
      <c r="A79" t="s">
        <v>3753</v>
      </c>
      <c r="B79" t="s">
        <v>121</v>
      </c>
      <c r="C79" t="str">
        <f>IF(OR(LEFT(A79,4)="der ", ISNUMBER(SEARCH("/der",A79))),"mannlichGenus",
 IF(OR(LEFT(A79,4)="das ", ISNUMBER(SEARCH("/das",A79))),"sachlichGenus",
 IF(OR(LEFT(A79,4)="die ", ISNUMBER(SEARCH("/die",A79))),"weiblichGenus",
 "")))</f>
        <v>sachlichGenus</v>
      </c>
      <c r="D79" t="s">
        <v>37</v>
      </c>
      <c r="F79" t="s">
        <v>795</v>
      </c>
      <c r="G79" t="s">
        <v>45</v>
      </c>
      <c r="J79" t="str">
        <f>SUBSTITUTE(A79, " ", "") &amp; Table_Nomen[[#This Row],[relKasus]] &amp; Table_Nomen[[#This Row],[relNumerus]] &amp; "Key"</f>
        <v>ein/dasAngebotnominativeKasussingularNumerusKey</v>
      </c>
      <c r="K79">
        <v>78</v>
      </c>
    </row>
    <row r="80" spans="1:11" x14ac:dyDescent="0.2">
      <c r="A80" t="s">
        <v>3754</v>
      </c>
      <c r="B80" t="s">
        <v>122</v>
      </c>
      <c r="C80" t="str">
        <f>IF(OR(LEFT(A80,4)="der ", ISNUMBER(SEARCH("/der",A80))),"mannlichGenus",
 IF(OR(LEFT(A80,4)="das ", ISNUMBER(SEARCH("/das",A80))),"sachlichGenus",
 IF(OR(LEFT(A80,4)="die ", ISNUMBER(SEARCH("/die",A80))),"weiblichGenus",
 "")))</f>
        <v>weiblichGenus</v>
      </c>
      <c r="D80" t="s">
        <v>37</v>
      </c>
      <c r="F80" t="s">
        <v>796</v>
      </c>
      <c r="G80" t="s">
        <v>45</v>
      </c>
      <c r="J80" t="str">
        <f>SUBSTITUTE(A80, " ", "") &amp; Table_Nomen[[#This Row],[relKasus]] &amp; Table_Nomen[[#This Row],[relNumerus]] &amp; "Key"</f>
        <v>eine/dieWohnungnominativeKasussingularNumerusKey</v>
      </c>
      <c r="K80">
        <v>79</v>
      </c>
    </row>
    <row r="81" spans="1:11" x14ac:dyDescent="0.2">
      <c r="A81" t="s">
        <v>3755</v>
      </c>
      <c r="B81" t="s">
        <v>123</v>
      </c>
      <c r="C81" t="str">
        <f>IF(OR(LEFT(A81,4)="der ", ISNUMBER(SEARCH("/der",A81))),"mannlichGenus",
 IF(OR(LEFT(A81,4)="das ", ISNUMBER(SEARCH("/das",A81))),"sachlichGenus",
 IF(OR(LEFT(A81,4)="die ", ISNUMBER(SEARCH("/die",A81))),"weiblichGenus",
 "")))</f>
        <v>weiblichGenus</v>
      </c>
      <c r="D81" t="s">
        <v>37</v>
      </c>
      <c r="F81" t="s">
        <v>797</v>
      </c>
      <c r="G81" t="s">
        <v>45</v>
      </c>
      <c r="J81" t="str">
        <f>SUBSTITUTE(A81, " ", "") &amp; Table_Nomen[[#This Row],[relKasus]] &amp; Table_Nomen[[#This Row],[relNumerus]] &amp; "Key"</f>
        <v>eine/dieOrdnungnominativeKasussingularNumerusKey</v>
      </c>
      <c r="K81">
        <v>80</v>
      </c>
    </row>
    <row r="82" spans="1:11" x14ac:dyDescent="0.2">
      <c r="A82" t="s">
        <v>3756</v>
      </c>
      <c r="B82" t="s">
        <v>124</v>
      </c>
      <c r="C82" t="str">
        <f>IF(OR(LEFT(A82,4)="der ", ISNUMBER(SEARCH("/der",A82))),"mannlichGenus",
 IF(OR(LEFT(A82,4)="das ", ISNUMBER(SEARCH("/das",A82))),"sachlichGenus",
 IF(OR(LEFT(A82,4)="die ", ISNUMBER(SEARCH("/die",A82))),"weiblichGenus",
 "")))</f>
        <v>weiblichGenus</v>
      </c>
      <c r="D82" t="s">
        <v>37</v>
      </c>
      <c r="F82" t="s">
        <v>798</v>
      </c>
      <c r="G82" t="s">
        <v>45</v>
      </c>
      <c r="J82" t="str">
        <f>SUBSTITUTE(A82, " ", "") &amp; Table_Nomen[[#This Row],[relKasus]] &amp; Table_Nomen[[#This Row],[relNumerus]] &amp; "Key"</f>
        <v>eine/dieGruppenominativeKasussingularNumerusKey</v>
      </c>
      <c r="K82">
        <v>81</v>
      </c>
    </row>
    <row r="83" spans="1:11" x14ac:dyDescent="0.2">
      <c r="A83" t="s">
        <v>3757</v>
      </c>
      <c r="B83" t="s">
        <v>125</v>
      </c>
      <c r="C83" t="str">
        <f>IF(OR(LEFT(A83,4)="der ", ISNUMBER(SEARCH("/der",A83))),"mannlichGenus",
 IF(OR(LEFT(A83,4)="das ", ISNUMBER(SEARCH("/das",A83))),"sachlichGenus",
 IF(OR(LEFT(A83,4)="die ", ISNUMBER(SEARCH("/die",A83))),"weiblichGenus",
 "")))</f>
        <v>mannlichGenus</v>
      </c>
      <c r="D83" t="s">
        <v>37</v>
      </c>
      <c r="F83" t="s">
        <v>799</v>
      </c>
      <c r="G83" t="s">
        <v>45</v>
      </c>
      <c r="J83" t="str">
        <f>SUBSTITUTE(A83, " ", "") &amp; Table_Nomen[[#This Row],[relKasus]] &amp; Table_Nomen[[#This Row],[relNumerus]] &amp; "Key"</f>
        <v>ein/derPunktnominativeKasussingularNumerusKey</v>
      </c>
      <c r="K83">
        <v>82</v>
      </c>
    </row>
    <row r="84" spans="1:11" x14ac:dyDescent="0.2">
      <c r="A84" t="s">
        <v>3758</v>
      </c>
      <c r="B84" t="s">
        <v>126</v>
      </c>
      <c r="C84" t="str">
        <f>IF(OR(LEFT(A84,4)="der ", ISNUMBER(SEARCH("/der",A84))),"mannlichGenus",
 IF(OR(LEFT(A84,4)="das ", ISNUMBER(SEARCH("/das",A84))),"sachlichGenus",
 IF(OR(LEFT(A84,4)="die ", ISNUMBER(SEARCH("/die",A84))),"weiblichGenus",
 "")))</f>
        <v>mannlichGenus</v>
      </c>
      <c r="D84" t="s">
        <v>37</v>
      </c>
      <c r="F84" t="s">
        <v>800</v>
      </c>
      <c r="G84" t="s">
        <v>45</v>
      </c>
      <c r="J84" t="str">
        <f>SUBSTITUTE(A84, " ", "") &amp; Table_Nomen[[#This Row],[relKasus]] &amp; Table_Nomen[[#This Row],[relNumerus]] &amp; "Key"</f>
        <v>ein/derMarktnominativeKasussingularNumerusKey</v>
      </c>
      <c r="K84">
        <v>83</v>
      </c>
    </row>
    <row r="85" spans="1:11" x14ac:dyDescent="0.2">
      <c r="A85" t="s">
        <v>3715</v>
      </c>
      <c r="B85" t="s">
        <v>82</v>
      </c>
      <c r="C85" t="str">
        <f>IF(OR(LEFT(A85,4)="der ", ISNUMBER(SEARCH("/der",A85))),"mannlichGenus",
 IF(OR(LEFT(A85,4)="das ", ISNUMBER(SEARCH("/das",A85))),"sachlichGenus",
 IF(OR(LEFT(A85,4)="die ", ISNUMBER(SEARCH("/die",A85))),"weiblichGenus",
 "")))</f>
        <v>mannlichGenus</v>
      </c>
      <c r="D85" t="s">
        <v>37</v>
      </c>
      <c r="F85" t="s">
        <v>801</v>
      </c>
      <c r="G85" t="s">
        <v>45</v>
      </c>
      <c r="J85" t="str">
        <f>SUBSTITUTE(A85, " ", "") &amp; Table_Nomen[[#This Row],[relKasus]] &amp; Table_Nomen[[#This Row],[relNumerus]] &amp; "Key"</f>
        <v>ein/derMenschnominativeKasussingularNumerusKey</v>
      </c>
      <c r="K85">
        <v>84</v>
      </c>
    </row>
    <row r="86" spans="1:11" x14ac:dyDescent="0.2">
      <c r="A86" t="s">
        <v>3724</v>
      </c>
      <c r="B86" t="s">
        <v>127</v>
      </c>
      <c r="C86" t="str">
        <f>IF(OR(LEFT(A86,4)="der ", ISNUMBER(SEARCH("/der",A86))),"mannlichGenus",
 IF(OR(LEFT(A86,4)="das ", ISNUMBER(SEARCH("/das",A86))),"sachlichGenus",
 IF(OR(LEFT(A86,4)="die ", ISNUMBER(SEARCH("/die",A86))),"weiblichGenus",
 "")))</f>
        <v>sachlichGenus</v>
      </c>
      <c r="D86" t="s">
        <v>37</v>
      </c>
      <c r="F86" t="s">
        <v>802</v>
      </c>
      <c r="G86" t="s">
        <v>45</v>
      </c>
      <c r="J86" t="str">
        <f>SUBSTITUTE(A86, " ", "") &amp; Table_Nomen[[#This Row],[relKasus]] &amp; Table_Nomen[[#This Row],[relNumerus]] &amp; "Key"</f>
        <v>ein/dasBildnominativeKasussingularNumerusKey</v>
      </c>
      <c r="K86">
        <v>85</v>
      </c>
    </row>
    <row r="87" spans="1:11" x14ac:dyDescent="0.2">
      <c r="A87" t="s">
        <v>3721</v>
      </c>
      <c r="B87" t="s">
        <v>88</v>
      </c>
      <c r="C87" t="str">
        <f>IF(OR(LEFT(A87,4)="der ", ISNUMBER(SEARCH("/der",A87))),"mannlichGenus",
 IF(OR(LEFT(A87,4)="das ", ISNUMBER(SEARCH("/das",A87))),"sachlichGenus",
 IF(OR(LEFT(A87,4)="die ", ISNUMBER(SEARCH("/die",A87))),"weiblichGenus",
 "")))</f>
        <v>mannlichGenus</v>
      </c>
      <c r="D87" t="s">
        <v>37</v>
      </c>
      <c r="F87" t="s">
        <v>803</v>
      </c>
      <c r="G87" t="s">
        <v>45</v>
      </c>
      <c r="J87" t="str">
        <f>SUBSTITUTE(A87, " ", "") &amp; Table_Nomen[[#This Row],[relKasus]] &amp; Table_Nomen[[#This Row],[relNumerus]] &amp; "Key"</f>
        <v>ein/derAbendnominativeKasussingularNumerusKey</v>
      </c>
      <c r="K87">
        <v>86</v>
      </c>
    </row>
    <row r="88" spans="1:11" x14ac:dyDescent="0.2">
      <c r="A88" t="s">
        <v>3759</v>
      </c>
      <c r="B88" t="s">
        <v>128</v>
      </c>
      <c r="C88" t="str">
        <f>IF(OR(LEFT(A88,4)="der ", ISNUMBER(SEARCH("/der",A88))),"mannlichGenus",
 IF(OR(LEFT(A88,4)="das ", ISNUMBER(SEARCH("/das",A88))),"sachlichGenus",
 IF(OR(LEFT(A88,4)="die ", ISNUMBER(SEARCH("/die",A88))),"weiblichGenus",
 "")))</f>
        <v>mannlichGenus</v>
      </c>
      <c r="D88" t="s">
        <v>37</v>
      </c>
      <c r="F88" t="s">
        <v>804</v>
      </c>
      <c r="G88" t="s">
        <v>45</v>
      </c>
      <c r="J88" t="str">
        <f>SUBSTITUTE(A88, " ", "") &amp; Table_Nomen[[#This Row],[relKasus]] &amp; Table_Nomen[[#This Row],[relNumerus]] &amp; "Key"</f>
        <v>ein/derMomentnominativeKasussingularNumerusKey</v>
      </c>
      <c r="K88">
        <v>87</v>
      </c>
    </row>
    <row r="89" spans="1:11" x14ac:dyDescent="0.2">
      <c r="A89" t="s">
        <v>3760</v>
      </c>
      <c r="B89" t="s">
        <v>129</v>
      </c>
      <c r="C89" t="str">
        <f>IF(OR(LEFT(A89,4)="der ", ISNUMBER(SEARCH("/der",A89))),"mannlichGenus",
 IF(OR(LEFT(A89,4)="das ", ISNUMBER(SEARCH("/das",A89))),"sachlichGenus",
 IF(OR(LEFT(A89,4)="die ", ISNUMBER(SEARCH("/die",A89))),"weiblichGenus",
 "")))</f>
        <v>weiblichGenus</v>
      </c>
      <c r="D89" t="s">
        <v>37</v>
      </c>
      <c r="F89" t="s">
        <v>805</v>
      </c>
      <c r="G89" t="s">
        <v>45</v>
      </c>
      <c r="J89" t="str">
        <f>SUBSTITUTE(A89, " ", "") &amp; Table_Nomen[[#This Row],[relKasus]] &amp; Table_Nomen[[#This Row],[relNumerus]] &amp; "Key"</f>
        <v>eine/dieLuftnominativeKasussingularNumerusKey</v>
      </c>
      <c r="K89">
        <v>88</v>
      </c>
    </row>
    <row r="90" spans="1:11" x14ac:dyDescent="0.2">
      <c r="A90" t="s">
        <v>3761</v>
      </c>
      <c r="B90" t="s">
        <v>130</v>
      </c>
      <c r="C90" t="str">
        <f>IF(OR(LEFT(A90,4)="der ", ISNUMBER(SEARCH("/der",A90))),"mannlichGenus",
 IF(OR(LEFT(A90,4)="das ", ISNUMBER(SEARCH("/das",A90))),"sachlichGenus",
 IF(OR(LEFT(A90,4)="die ", ISNUMBER(SEARCH("/die",A90))),"weiblichGenus",
 "")))</f>
        <v>mannlichGenus</v>
      </c>
      <c r="D90" t="s">
        <v>37</v>
      </c>
      <c r="F90" t="s">
        <v>806</v>
      </c>
      <c r="G90" t="s">
        <v>45</v>
      </c>
      <c r="J90" t="str">
        <f>SUBSTITUTE(A90, " ", "") &amp; Table_Nomen[[#This Row],[relKasus]] &amp; Table_Nomen[[#This Row],[relNumerus]] &amp; "Key"</f>
        <v>ein/derTextnominativeKasussingularNumerusKey</v>
      </c>
      <c r="K90">
        <v>89</v>
      </c>
    </row>
    <row r="91" spans="1:11" x14ac:dyDescent="0.2">
      <c r="A91" t="s">
        <v>3762</v>
      </c>
      <c r="B91" t="s">
        <v>131</v>
      </c>
      <c r="C91" t="str">
        <f>IF(OR(LEFT(A91,4)="der ", ISNUMBER(SEARCH("/der",A91))),"mannlichGenus",
 IF(OR(LEFT(A91,4)="das ", ISNUMBER(SEARCH("/das",A91))),"sachlichGenus",
 IF(OR(LEFT(A91,4)="die ", ISNUMBER(SEARCH("/die",A91))),"weiblichGenus",
 "")))</f>
        <v>sachlichGenus</v>
      </c>
      <c r="D91" t="s">
        <v>37</v>
      </c>
      <c r="F91" t="s">
        <v>807</v>
      </c>
      <c r="G91" t="s">
        <v>45</v>
      </c>
      <c r="J91" t="str">
        <f>SUBSTITUTE(A91, " ", "") &amp; Table_Nomen[[#This Row],[relKasus]] &amp; Table_Nomen[[#This Row],[relNumerus]] &amp; "Key"</f>
        <v>ein/dasProblemnominativeKasussingularNumerusKey</v>
      </c>
      <c r="K91">
        <v>90</v>
      </c>
    </row>
    <row r="92" spans="1:11" x14ac:dyDescent="0.2">
      <c r="A92" t="s">
        <v>3763</v>
      </c>
      <c r="B92" t="s">
        <v>132</v>
      </c>
      <c r="C92" t="str">
        <f>IF(OR(LEFT(A92,4)="der ", ISNUMBER(SEARCH("/der",A92))),"mannlichGenus",
 IF(OR(LEFT(A92,4)="das ", ISNUMBER(SEARCH("/das",A92))),"sachlichGenus",
 IF(OR(LEFT(A92,4)="die ", ISNUMBER(SEARCH("/die",A92))),"weiblichGenus",
 "")))</f>
        <v>weiblichGenus</v>
      </c>
      <c r="D92" t="s">
        <v>37</v>
      </c>
      <c r="F92" t="s">
        <v>808</v>
      </c>
      <c r="G92" t="s">
        <v>45</v>
      </c>
      <c r="J92" t="str">
        <f>SUBSTITUTE(A92, " ", "") &amp; Table_Nomen[[#This Row],[relKasus]] &amp; Table_Nomen[[#This Row],[relNumerus]] &amp; "Key"</f>
        <v>eine/dieUniversitätnominativeKasussingularNumerusKey</v>
      </c>
      <c r="K92">
        <v>91</v>
      </c>
    </row>
    <row r="93" spans="1:11" x14ac:dyDescent="0.2">
      <c r="A93" t="s">
        <v>3764</v>
      </c>
      <c r="B93" t="s">
        <v>133</v>
      </c>
      <c r="C93" t="str">
        <f>IF(OR(LEFT(A93,4)="der ", ISNUMBER(SEARCH("/der",A93))),"mannlichGenus",
 IF(OR(LEFT(A93,4)="das ", ISNUMBER(SEARCH("/das",A93))),"sachlichGenus",
 IF(OR(LEFT(A93,4)="die ", ISNUMBER(SEARCH("/die",A93))),"weiblichGenus",
 "")))</f>
        <v>mannlichGenus</v>
      </c>
      <c r="D93" t="s">
        <v>37</v>
      </c>
      <c r="F93" t="s">
        <v>809</v>
      </c>
      <c r="G93" t="s">
        <v>45</v>
      </c>
      <c r="J93" t="str">
        <f>SUBSTITUTE(A93, " ", "") &amp; Table_Nomen[[#This Row],[relKasus]] &amp; Table_Nomen[[#This Row],[relNumerus]] &amp; "Key"</f>
        <v>ein/derVersuchnominativeKasussingularNumerusKey</v>
      </c>
      <c r="K93">
        <v>92</v>
      </c>
    </row>
    <row r="94" spans="1:11" x14ac:dyDescent="0.2">
      <c r="A94" t="s">
        <v>3765</v>
      </c>
      <c r="B94" t="s">
        <v>134</v>
      </c>
      <c r="C94" t="str">
        <f>IF(OR(LEFT(A94,4)="der ", ISNUMBER(SEARCH("/der",A94))),"mannlichGenus",
 IF(OR(LEFT(A94,4)="das ", ISNUMBER(SEARCH("/das",A94))),"sachlichGenus",
 IF(OR(LEFT(A94,4)="die ", ISNUMBER(SEARCH("/die",A94))),"weiblichGenus",
 "")))</f>
        <v>sachlichGenus</v>
      </c>
      <c r="D94" t="s">
        <v>37</v>
      </c>
      <c r="F94" t="s">
        <v>810</v>
      </c>
      <c r="G94" t="s">
        <v>45</v>
      </c>
      <c r="J94" t="str">
        <f>SUBSTITUTE(A94, " ", "") &amp; Table_Nomen[[#This Row],[relKasus]] &amp; Table_Nomen[[#This Row],[relNumerus]] &amp; "Key"</f>
        <v>ein/dasVerhältnisnominativeKasussingularNumerusKey</v>
      </c>
      <c r="K94">
        <v>93</v>
      </c>
    </row>
    <row r="95" spans="1:11" x14ac:dyDescent="0.2">
      <c r="A95" t="s">
        <v>3766</v>
      </c>
      <c r="B95" t="s">
        <v>135</v>
      </c>
      <c r="C95" t="str">
        <f>IF(OR(LEFT(A95,4)="der ", ISNUMBER(SEARCH("/der",A95))),"mannlichGenus",
 IF(OR(LEFT(A95,4)="das ", ISNUMBER(SEARCH("/das",A95))),"sachlichGenus",
 IF(OR(LEFT(A95,4)="die ", ISNUMBER(SEARCH("/die",A95))),"weiblichGenus",
 "")))</f>
        <v>weiblichGenus</v>
      </c>
      <c r="D95" t="s">
        <v>37</v>
      </c>
      <c r="F95" t="s">
        <v>811</v>
      </c>
      <c r="G95" t="s">
        <v>45</v>
      </c>
      <c r="J95" t="str">
        <f>SUBSTITUTE(A95, " ", "") &amp; Table_Nomen[[#This Row],[relKasus]] &amp; Table_Nomen[[#This Row],[relNumerus]] &amp; "Key"</f>
        <v>eine/dieZukunftnominativeKasussingularNumerusKey</v>
      </c>
      <c r="K95">
        <v>94</v>
      </c>
    </row>
    <row r="96" spans="1:11" x14ac:dyDescent="0.2">
      <c r="A96" t="s">
        <v>3767</v>
      </c>
      <c r="B96" t="s">
        <v>136</v>
      </c>
      <c r="C96" t="str">
        <f>IF(OR(LEFT(A96,4)="der ", ISNUMBER(SEARCH("/der",A96))),"mannlichGenus",
 IF(OR(LEFT(A96,4)="das ", ISNUMBER(SEARCH("/das",A96))),"sachlichGenus",
 IF(OR(LEFT(A96,4)="die ", ISNUMBER(SEARCH("/die",A96))),"weiblichGenus",
 "")))</f>
        <v>sachlichGenus</v>
      </c>
      <c r="D96" t="s">
        <v>37</v>
      </c>
      <c r="F96" t="s">
        <v>812</v>
      </c>
      <c r="G96" t="s">
        <v>45</v>
      </c>
      <c r="J96" t="str">
        <f>SUBSTITUTE(A96, " ", "") &amp; Table_Nomen[[#This Row],[relKasus]] &amp; Table_Nomen[[#This Row],[relNumerus]] &amp; "Key"</f>
        <v>ein/dasZielnominativeKasussingularNumerusKey</v>
      </c>
      <c r="K96">
        <v>95</v>
      </c>
    </row>
    <row r="97" spans="1:11" x14ac:dyDescent="0.2">
      <c r="A97" t="s">
        <v>3768</v>
      </c>
      <c r="B97" t="s">
        <v>137</v>
      </c>
      <c r="C97" t="str">
        <f>IF(OR(LEFT(A97,4)="der ", ISNUMBER(SEARCH("/der",A97))),"mannlichGenus",
 IF(OR(LEFT(A97,4)="das ", ISNUMBER(SEARCH("/das",A97))),"sachlichGenus",
 IF(OR(LEFT(A97,4)="die ", ISNUMBER(SEARCH("/die",A97))),"weiblichGenus",
 "")))</f>
        <v>sachlichGenus</v>
      </c>
      <c r="D97" t="s">
        <v>37</v>
      </c>
      <c r="F97" t="s">
        <v>813</v>
      </c>
      <c r="G97" t="s">
        <v>45</v>
      </c>
      <c r="J97" t="str">
        <f>SUBSTITUTE(A97, " ", "") &amp; Table_Nomen[[#This Row],[relKasus]] &amp; Table_Nomen[[#This Row],[relNumerus]] &amp; "Key"</f>
        <v>ein/dasProjektnominativeKasussingularNumerusKey</v>
      </c>
      <c r="K97">
        <v>96</v>
      </c>
    </row>
    <row r="98" spans="1:11" x14ac:dyDescent="0.2">
      <c r="A98" t="s">
        <v>3769</v>
      </c>
      <c r="B98" t="s">
        <v>138</v>
      </c>
      <c r="C98" t="str">
        <f>IF(OR(LEFT(A98,4)="der ", ISNUMBER(SEARCH("/der",A98))),"mannlichGenus",
 IF(OR(LEFT(A98,4)="das ", ISNUMBER(SEARCH("/das",A98))),"sachlichGenus",
 IF(OR(LEFT(A98,4)="die ", ISNUMBER(SEARCH("/die",A98))),"weiblichGenus",
 "")))</f>
        <v>weiblichGenus</v>
      </c>
      <c r="D98" t="s">
        <v>37</v>
      </c>
      <c r="F98" t="s">
        <v>814</v>
      </c>
      <c r="G98" t="s">
        <v>45</v>
      </c>
      <c r="J98" t="str">
        <f>SUBSTITUTE(A98, " ", "") &amp; Table_Nomen[[#This Row],[relKasus]] &amp; Table_Nomen[[#This Row],[relNumerus]] &amp; "Key"</f>
        <v>eine/dieMeinungnominativeKasussingularNumerusKey</v>
      </c>
      <c r="K98">
        <v>97</v>
      </c>
    </row>
    <row r="99" spans="1:11" x14ac:dyDescent="0.2">
      <c r="A99" t="s">
        <v>3770</v>
      </c>
      <c r="B99" t="s">
        <v>139</v>
      </c>
      <c r="C99" t="str">
        <f>IF(OR(LEFT(A99,4)="der ", ISNUMBER(SEARCH("/der",A99))),"mannlichGenus",
 IF(OR(LEFT(A99,4)="das ", ISNUMBER(SEARCH("/das",A99))),"sachlichGenus",
 IF(OR(LEFT(A99,4)="die ", ISNUMBER(SEARCH("/die",A99))),"weiblichGenus",
 "")))</f>
        <v>mannlichGenus</v>
      </c>
      <c r="D99" t="s">
        <v>37</v>
      </c>
      <c r="F99" t="s">
        <v>815</v>
      </c>
      <c r="G99" t="s">
        <v>45</v>
      </c>
      <c r="J99" t="str">
        <f>SUBSTITUTE(A99, " ", "") &amp; Table_Nomen[[#This Row],[relKasus]] &amp; Table_Nomen[[#This Row],[relNumerus]] &amp; "Key"</f>
        <v>ein/derBerichtnominativeKasussingularNumerusKey</v>
      </c>
      <c r="K99">
        <v>98</v>
      </c>
    </row>
    <row r="100" spans="1:11" x14ac:dyDescent="0.2">
      <c r="A100" t="s">
        <v>3739</v>
      </c>
      <c r="B100" t="s">
        <v>107</v>
      </c>
      <c r="C100" t="str">
        <f>IF(OR(LEFT(A100,4)="der ", ISNUMBER(SEARCH("/der",A100))),"mannlichGenus",
 IF(OR(LEFT(A100,4)="das ", ISNUMBER(SEARCH("/das",A100))),"sachlichGenus",
 IF(OR(LEFT(A100,4)="die ", ISNUMBER(SEARCH("/die",A100))),"weiblichGenus",
 "")))</f>
        <v>sachlichGenus</v>
      </c>
      <c r="D100" t="s">
        <v>37</v>
      </c>
      <c r="F100" t="s">
        <v>816</v>
      </c>
      <c r="G100" t="s">
        <v>45</v>
      </c>
      <c r="J100" t="str">
        <f>SUBSTITUTE(A100, " ", "") &amp; Table_Nomen[[#This Row],[relKasus]] &amp; Table_Nomen[[#This Row],[relNumerus]] &amp; "Key"</f>
        <v>ein/dasGesprächnominativeKasussingularNumerusKey</v>
      </c>
      <c r="K100">
        <v>99</v>
      </c>
    </row>
    <row r="101" spans="1:11" x14ac:dyDescent="0.2">
      <c r="A101" t="s">
        <v>3771</v>
      </c>
      <c r="B101" t="s">
        <v>140</v>
      </c>
      <c r="C101" t="str">
        <f>IF(OR(LEFT(A101,4)="der ", ISNUMBER(SEARCH("/der",A101))),"mannlichGenus",
 IF(OR(LEFT(A101,4)="das ", ISNUMBER(SEARCH("/das",A101))),"sachlichGenus",
 IF(OR(LEFT(A101,4)="die ", ISNUMBER(SEARCH("/die",A101))),"weiblichGenus",
 "")))</f>
        <v>weiblichGenus</v>
      </c>
      <c r="D101" t="s">
        <v>37</v>
      </c>
      <c r="F101" t="s">
        <v>817</v>
      </c>
      <c r="G101" t="s">
        <v>45</v>
      </c>
      <c r="J101" t="str">
        <f>SUBSTITUTE(A101, " ", "") &amp; Table_Nomen[[#This Row],[relKasus]] &amp; Table_Nomen[[#This Row],[relNumerus]] &amp; "Key"</f>
        <v>eine/dieSprachenominativeKasussingularNumerusKey</v>
      </c>
      <c r="K101">
        <v>100</v>
      </c>
    </row>
    <row r="102" spans="1:11" x14ac:dyDescent="0.2">
      <c r="A102" t="s">
        <v>3772</v>
      </c>
      <c r="B102" t="s">
        <v>141</v>
      </c>
      <c r="C102" t="str">
        <f>IF(OR(LEFT(A102,4)="der ", ISNUMBER(SEARCH("/der",A102))),"mannlichGenus",
 IF(OR(LEFT(A102,4)="das ", ISNUMBER(SEARCH("/das",A102))),"sachlichGenus",
 IF(OR(LEFT(A102,4)="die ", ISNUMBER(SEARCH("/die",A102))),"weiblichGenus",
 "")))</f>
        <v>sachlichGenus</v>
      </c>
      <c r="D102" t="s">
        <v>37</v>
      </c>
      <c r="F102" t="s">
        <v>818</v>
      </c>
      <c r="G102" t="s">
        <v>45</v>
      </c>
      <c r="J102" t="str">
        <f>SUBSTITUTE(A102, " ", "") &amp; Table_Nomen[[#This Row],[relKasus]] &amp; Table_Nomen[[#This Row],[relNumerus]] &amp; "Key"</f>
        <v>ein/dasGesetznominativeKasussingularNumerusKey</v>
      </c>
      <c r="K102">
        <v>101</v>
      </c>
    </row>
    <row r="103" spans="1:11" x14ac:dyDescent="0.2">
      <c r="A103" t="s">
        <v>3685</v>
      </c>
      <c r="B103" t="s">
        <v>53</v>
      </c>
      <c r="C103" t="str">
        <f>IF(OR(LEFT(A103,4)="der ", ISNUMBER(SEARCH("/der",A103))),"mannlichGenus",
 IF(OR(LEFT(A103,4)="das ", ISNUMBER(SEARCH("/das",A103))),"sachlichGenus",
 IF(OR(LEFT(A103,4)="die ", ISNUMBER(SEARCH("/die",A103))),"weiblichGenus",
 "")))</f>
        <v>sachlichGenus</v>
      </c>
      <c r="D103" t="s">
        <v>37</v>
      </c>
      <c r="F103" t="s">
        <v>819</v>
      </c>
      <c r="G103" t="s">
        <v>45</v>
      </c>
      <c r="J103" t="str">
        <f>SUBSTITUTE(A103, " ", "") &amp; Table_Nomen[[#This Row],[relKasus]] &amp; Table_Nomen[[#This Row],[relNumerus]] &amp; "Key"</f>
        <v>ein/dasAugenominativeKasussingularNumerusKey</v>
      </c>
      <c r="K103">
        <v>102</v>
      </c>
    </row>
    <row r="104" spans="1:11" x14ac:dyDescent="0.2">
      <c r="A104" t="s">
        <v>3773</v>
      </c>
      <c r="B104" t="s">
        <v>142</v>
      </c>
      <c r="C104" t="str">
        <f>IF(OR(LEFT(A104,4)="der ", ISNUMBER(SEARCH("/der",A104))),"mannlichGenus",
 IF(OR(LEFT(A104,4)="das ", ISNUMBER(SEARCH("/das",A104))),"sachlichGenus",
 IF(OR(LEFT(A104,4)="die ", ISNUMBER(SEARCH("/die",A104))),"weiblichGenus",
 "")))</f>
        <v>weiblichGenus</v>
      </c>
      <c r="D104" t="s">
        <v>37</v>
      </c>
      <c r="F104" t="s">
        <v>820</v>
      </c>
      <c r="G104" t="s">
        <v>45</v>
      </c>
      <c r="J104" t="str">
        <f>SUBSTITUTE(A104, " ", "") &amp; Table_Nomen[[#This Row],[relKasus]] &amp; Table_Nomen[[#This Row],[relNumerus]] &amp; "Key"</f>
        <v>eine/dieZeitungnominativeKasussingularNumerusKey</v>
      </c>
      <c r="K104">
        <v>103</v>
      </c>
    </row>
    <row r="105" spans="1:11" x14ac:dyDescent="0.2">
      <c r="A105" t="s">
        <v>3729</v>
      </c>
      <c r="B105" t="s">
        <v>96</v>
      </c>
      <c r="C105" t="str">
        <f>IF(OR(LEFT(A105,4)="der ", ISNUMBER(SEARCH("/der",A105))),"mannlichGenus",
 IF(OR(LEFT(A105,4)="das ", ISNUMBER(SEARCH("/das",A105))),"sachlichGenus",
 IF(OR(LEFT(A105,4)="die ", ISNUMBER(SEARCH("/die",A105))),"weiblichGenus",
 "")))</f>
        <v>weiblichGenus</v>
      </c>
      <c r="D105" t="s">
        <v>37</v>
      </c>
      <c r="F105" t="s">
        <v>821</v>
      </c>
      <c r="G105" t="s">
        <v>45</v>
      </c>
      <c r="J105" t="str">
        <f>SUBSTITUTE(A105, " ", "") &amp; Table_Nomen[[#This Row],[relKasus]] &amp; Table_Nomen[[#This Row],[relNumerus]] &amp; "Key"</f>
        <v>eine/dieMöglichkeitnominativeKasussingularNumerusKey</v>
      </c>
      <c r="K105">
        <v>104</v>
      </c>
    </row>
    <row r="106" spans="1:11" x14ac:dyDescent="0.2">
      <c r="A106" t="s">
        <v>3774</v>
      </c>
      <c r="B106" t="s">
        <v>143</v>
      </c>
      <c r="C106" t="str">
        <f>IF(OR(LEFT(A106,4)="der ", ISNUMBER(SEARCH("/der",A106))),"mannlichGenus",
 IF(OR(LEFT(A106,4)="das ", ISNUMBER(SEARCH("/das",A106))),"sachlichGenus",
 IF(OR(LEFT(A106,4)="die ", ISNUMBER(SEARCH("/die",A106))),"weiblichGenus",
 "")))</f>
        <v>sachlichGenus</v>
      </c>
      <c r="D106" t="s">
        <v>37</v>
      </c>
      <c r="F106" t="s">
        <v>822</v>
      </c>
      <c r="G106" t="s">
        <v>45</v>
      </c>
      <c r="J106" t="str">
        <f>SUBSTITUTE(A106, " ", "") &amp; Table_Nomen[[#This Row],[relKasus]] &amp; Table_Nomen[[#This Row],[relNumerus]] &amp; "Key"</f>
        <v>ein/dasEssennominativeKasussingularNumerusKey</v>
      </c>
      <c r="K106">
        <v>105</v>
      </c>
    </row>
    <row r="107" spans="1:11" x14ac:dyDescent="0.2">
      <c r="A107" t="s">
        <v>3775</v>
      </c>
      <c r="B107" t="s">
        <v>144</v>
      </c>
      <c r="C107" t="str">
        <f>IF(OR(LEFT(A107,4)="der ", ISNUMBER(SEARCH("/der",A107))),"mannlichGenus",
 IF(OR(LEFT(A107,4)="das ", ISNUMBER(SEARCH("/das",A107))),"sachlichGenus",
 IF(OR(LEFT(A107,4)="die ", ISNUMBER(SEARCH("/die",A107))),"weiblichGenus",
 "")))</f>
        <v>sachlichGenus</v>
      </c>
      <c r="D107" t="s">
        <v>37</v>
      </c>
      <c r="F107" t="s">
        <v>823</v>
      </c>
      <c r="G107" t="s">
        <v>45</v>
      </c>
      <c r="J107" t="str">
        <f>SUBSTITUTE(A107, " ", "") &amp; Table_Nomen[[#This Row],[relKasus]] &amp; Table_Nomen[[#This Row],[relNumerus]] &amp; "Key"</f>
        <v>ein/dasTiernominativeKasussingularNumerusKey</v>
      </c>
      <c r="K107">
        <v>106</v>
      </c>
    </row>
    <row r="108" spans="1:11" x14ac:dyDescent="0.2">
      <c r="A108" t="s">
        <v>3776</v>
      </c>
      <c r="B108" t="s">
        <v>145</v>
      </c>
      <c r="C108" t="str">
        <f>IF(OR(LEFT(A108,4)="der ", ISNUMBER(SEARCH("/der",A108))),"mannlichGenus",
 IF(OR(LEFT(A108,4)="das ", ISNUMBER(SEARCH("/das",A108))),"sachlichGenus",
 IF(OR(LEFT(A108,4)="die ", ISNUMBER(SEARCH("/die",A108))),"weiblichGenus",
 "")))</f>
        <v>sachlichGenus</v>
      </c>
      <c r="D108" t="s">
        <v>37</v>
      </c>
      <c r="F108" t="s">
        <v>824</v>
      </c>
      <c r="G108" t="s">
        <v>45</v>
      </c>
      <c r="J108" t="str">
        <f>SUBSTITUTE(A108, " ", "") &amp; Table_Nomen[[#This Row],[relKasus]] &amp; Table_Nomen[[#This Row],[relNumerus]] &amp; "Key"</f>
        <v>ein/dasGefühlnominativeKasussingularNumerusKey</v>
      </c>
      <c r="K108">
        <v>107</v>
      </c>
    </row>
    <row r="109" spans="1:11" x14ac:dyDescent="0.2">
      <c r="A109" t="s">
        <v>3692</v>
      </c>
      <c r="B109" t="s">
        <v>60</v>
      </c>
      <c r="C109" t="str">
        <f>IF(OR(LEFT(A109,4)="der ", ISNUMBER(SEARCH("/der",A109))),"mannlichGenus",
 IF(OR(LEFT(A109,4)="das ", ISNUMBER(SEARCH("/das",A109))),"sachlichGenus",
 IF(OR(LEFT(A109,4)="die ", ISNUMBER(SEARCH("/die",A109))),"weiblichGenus",
 "")))</f>
        <v>sachlichGenus</v>
      </c>
      <c r="D109" t="s">
        <v>37</v>
      </c>
      <c r="F109" t="s">
        <v>825</v>
      </c>
      <c r="G109" t="s">
        <v>45</v>
      </c>
      <c r="J109" t="str">
        <f>SUBSTITUTE(A109, " ", "") &amp; Table_Nomen[[#This Row],[relKasus]] &amp; Table_Nomen[[#This Row],[relNumerus]] &amp; "Key"</f>
        <v>ein/dasGesichtnominativeKasussingularNumerusKey</v>
      </c>
      <c r="K109">
        <v>108</v>
      </c>
    </row>
    <row r="110" spans="1:11" x14ac:dyDescent="0.2">
      <c r="A110" t="s">
        <v>3699</v>
      </c>
      <c r="B110" t="s">
        <v>67</v>
      </c>
      <c r="C110" t="str">
        <f>IF(OR(LEFT(A110,4)="der ", ISNUMBER(SEARCH("/der",A110))),"mannlichGenus",
 IF(OR(LEFT(A110,4)="das ", ISNUMBER(SEARCH("/das",A110))),"sachlichGenus",
 IF(OR(LEFT(A110,4)="die ", ISNUMBER(SEARCH("/die",A110))),"weiblichGenus",
 "")))</f>
        <v>weiblichGenus</v>
      </c>
      <c r="D110" t="s">
        <v>37</v>
      </c>
      <c r="F110" t="s">
        <v>826</v>
      </c>
      <c r="G110" t="s">
        <v>45</v>
      </c>
      <c r="J110" t="str">
        <f>SUBSTITUTE(A110, " ", "") &amp; Table_Nomen[[#This Row],[relKasus]] &amp; Table_Nomen[[#This Row],[relNumerus]] &amp; "Key"</f>
        <v>eine/dieStimmenominativeKasussingularNumerusKey</v>
      </c>
      <c r="K110">
        <v>109</v>
      </c>
    </row>
    <row r="111" spans="1:11" x14ac:dyDescent="0.2">
      <c r="A111" t="s">
        <v>3777</v>
      </c>
      <c r="B111" t="s">
        <v>146</v>
      </c>
      <c r="C111" t="str">
        <f>IF(OR(LEFT(A111,4)="der ", ISNUMBER(SEARCH("/der",A111))),"mannlichGenus",
 IF(OR(LEFT(A111,4)="das ", ISNUMBER(SEARCH("/das",A111))),"sachlichGenus",
 IF(OR(LEFT(A111,4)="die ", ISNUMBER(SEARCH("/die",A111))),"weiblichGenus",
 "")))</f>
        <v>weiblichGenus</v>
      </c>
      <c r="D111" t="s">
        <v>37</v>
      </c>
      <c r="F111" t="s">
        <v>827</v>
      </c>
      <c r="G111" t="s">
        <v>45</v>
      </c>
      <c r="J111" t="str">
        <f>SUBSTITUTE(A111, " ", "") &amp; Table_Nomen[[#This Row],[relKasus]] &amp; Table_Nomen[[#This Row],[relNumerus]] &amp; "Key"</f>
        <v>eine/dieZahlnominativeKasussingularNumerusKey</v>
      </c>
      <c r="K111">
        <v>110</v>
      </c>
    </row>
    <row r="112" spans="1:11" x14ac:dyDescent="0.2">
      <c r="A112" t="s">
        <v>3778</v>
      </c>
      <c r="B112" t="s">
        <v>147</v>
      </c>
      <c r="C112" t="str">
        <f>IF(OR(LEFT(A112,4)="der ", ISNUMBER(SEARCH("/der",A112))),"mannlichGenus",
 IF(OR(LEFT(A112,4)="das ", ISNUMBER(SEARCH("/das",A112))),"sachlichGenus",
 IF(OR(LEFT(A112,4)="die ", ISNUMBER(SEARCH("/die",A112))),"weiblichGenus",
 "")))</f>
        <v>weiblichGenus</v>
      </c>
      <c r="D112" t="s">
        <v>37</v>
      </c>
      <c r="F112" t="s">
        <v>828</v>
      </c>
      <c r="G112" t="s">
        <v>45</v>
      </c>
      <c r="J112" t="str">
        <f>SUBSTITUTE(A112, " ", "") &amp; Table_Nomen[[#This Row],[relKasus]] &amp; Table_Nomen[[#This Row],[relNumerus]] &amp; "Key"</f>
        <v>eine/dieLagenominativeKasussingularNumerusKey</v>
      </c>
      <c r="K112">
        <v>111</v>
      </c>
    </row>
    <row r="113" spans="1:11" x14ac:dyDescent="0.2">
      <c r="A113" t="s">
        <v>3779</v>
      </c>
      <c r="B113" t="s">
        <v>148</v>
      </c>
      <c r="C113" t="str">
        <f>IF(OR(LEFT(A113,4)="der ", ISNUMBER(SEARCH("/der",A113))),"mannlichGenus",
 IF(OR(LEFT(A113,4)="das ", ISNUMBER(SEARCH("/das",A113))),"sachlichGenus",
 IF(OR(LEFT(A113,4)="die ", ISNUMBER(SEARCH("/die",A113))),"weiblichGenus",
 "")))</f>
        <v>mannlichGenus</v>
      </c>
      <c r="D113" t="s">
        <v>37</v>
      </c>
      <c r="F113" t="s">
        <v>829</v>
      </c>
      <c r="G113" t="s">
        <v>45</v>
      </c>
      <c r="J113" t="str">
        <f>SUBSTITUTE(A113, " ", "") &amp; Table_Nomen[[#This Row],[relKasus]] &amp; Table_Nomen[[#This Row],[relNumerus]] &amp; "Key"</f>
        <v>ein/derKollegenominativeKasussingularNumerusKey</v>
      </c>
      <c r="K113">
        <v>112</v>
      </c>
    </row>
    <row r="114" spans="1:11" x14ac:dyDescent="0.2">
      <c r="A114" t="s">
        <v>3739</v>
      </c>
      <c r="B114" t="s">
        <v>107</v>
      </c>
      <c r="C114" t="str">
        <f>IF(OR(LEFT(A114,4)="der ", ISNUMBER(SEARCH("/der",A114))),"mannlichGenus",
 IF(OR(LEFT(A114,4)="das ", ISNUMBER(SEARCH("/das",A114))),"sachlichGenus",
 IF(OR(LEFT(A114,4)="die ", ISNUMBER(SEARCH("/die",A114))),"weiblichGenus",
 "")))</f>
        <v>sachlichGenus</v>
      </c>
      <c r="D114" t="s">
        <v>37</v>
      </c>
      <c r="F114" t="s">
        <v>830</v>
      </c>
      <c r="G114" t="s">
        <v>45</v>
      </c>
      <c r="J114" t="str">
        <f>SUBSTITUTE(A114, " ", "") &amp; Table_Nomen[[#This Row],[relKasus]] &amp; Table_Nomen[[#This Row],[relNumerus]] &amp; "Key"</f>
        <v>ein/dasGesprächnominativeKasussingularNumerusKey</v>
      </c>
      <c r="K114">
        <v>113</v>
      </c>
    </row>
    <row r="115" spans="1:11" x14ac:dyDescent="0.2">
      <c r="A115" t="s">
        <v>3780</v>
      </c>
      <c r="B115" t="s">
        <v>149</v>
      </c>
      <c r="C115" t="str">
        <f>IF(OR(LEFT(A115,4)="der ", ISNUMBER(SEARCH("/der",A115))),"mannlichGenus",
 IF(OR(LEFT(A115,4)="das ", ISNUMBER(SEARCH("/das",A115))),"sachlichGenus",
 IF(OR(LEFT(A115,4)="die ", ISNUMBER(SEARCH("/die",A115))),"weiblichGenus",
 "")))</f>
        <v>mannlichGenus</v>
      </c>
      <c r="D115" t="s">
        <v>37</v>
      </c>
      <c r="F115" t="s">
        <v>831</v>
      </c>
      <c r="G115" t="s">
        <v>45</v>
      </c>
      <c r="J115" t="str">
        <f>SUBSTITUTE(A115, " ", "") &amp; Table_Nomen[[#This Row],[relKasus]] &amp; Table_Nomen[[#This Row],[relNumerus]] &amp; "Key"</f>
        <v>ein/derSohnnominativeKasussingularNumerusKey</v>
      </c>
      <c r="K115">
        <v>114</v>
      </c>
    </row>
    <row r="116" spans="1:11" x14ac:dyDescent="0.2">
      <c r="A116" t="s">
        <v>3781</v>
      </c>
      <c r="B116" t="s">
        <v>150</v>
      </c>
      <c r="C116" t="str">
        <f>IF(OR(LEFT(A116,4)="der ", ISNUMBER(SEARCH("/der",A116))),"mannlichGenus",
 IF(OR(LEFT(A116,4)="das ", ISNUMBER(SEARCH("/das",A116))),"sachlichGenus",
 IF(OR(LEFT(A116,4)="die ", ISNUMBER(SEARCH("/die",A116))),"weiblichGenus",
 "")))</f>
        <v>weiblichGenus</v>
      </c>
      <c r="D116" t="s">
        <v>37</v>
      </c>
      <c r="F116" t="s">
        <v>832</v>
      </c>
      <c r="G116" t="s">
        <v>45</v>
      </c>
      <c r="J116" t="str">
        <f>SUBSTITUTE(A116, " ", "") &amp; Table_Nomen[[#This Row],[relKasus]] &amp; Table_Nomen[[#This Row],[relNumerus]] &amp; "Key"</f>
        <v>eine/dieBedeutungnominativeKasussingularNumerusKey</v>
      </c>
      <c r="K116">
        <v>115</v>
      </c>
    </row>
    <row r="117" spans="1:11" x14ac:dyDescent="0.2">
      <c r="A117" t="s">
        <v>3782</v>
      </c>
      <c r="B117" t="s">
        <v>151</v>
      </c>
      <c r="C117" t="str">
        <f>IF(OR(LEFT(A117,4)="der ", ISNUMBER(SEARCH("/der",A117))),"mannlichGenus",
 IF(OR(LEFT(A117,4)="das ", ISNUMBER(SEARCH("/das",A117))),"sachlichGenus",
 IF(OR(LEFT(A117,4)="die ", ISNUMBER(SEARCH("/die",A117))),"weiblichGenus",
 "")))</f>
        <v>sachlichGenus</v>
      </c>
      <c r="D117" t="s">
        <v>37</v>
      </c>
      <c r="F117" t="s">
        <v>833</v>
      </c>
      <c r="G117" t="s">
        <v>45</v>
      </c>
      <c r="J117" t="str">
        <f>SUBSTITUTE(A117, " ", "") &amp; Table_Nomen[[#This Row],[relKasus]] &amp; Table_Nomen[[#This Row],[relNumerus]] &amp; "Key"</f>
        <v>ein/dasDorfnominativeKasussingularNumerusKey</v>
      </c>
      <c r="K117">
        <v>116</v>
      </c>
    </row>
    <row r="118" spans="1:11" x14ac:dyDescent="0.2">
      <c r="A118" t="s">
        <v>3783</v>
      </c>
      <c r="B118" t="s">
        <v>152</v>
      </c>
      <c r="C118" t="str">
        <f>IF(OR(LEFT(A118,4)="der ", ISNUMBER(SEARCH("/der",A118))),"mannlichGenus",
 IF(OR(LEFT(A118,4)="das ", ISNUMBER(SEARCH("/das",A118))),"sachlichGenus",
 IF(OR(LEFT(A118,4)="die ", ISNUMBER(SEARCH("/die",A118))),"weiblichGenus",
 "")))</f>
        <v>weiblichGenus</v>
      </c>
      <c r="D118" t="s">
        <v>37</v>
      </c>
      <c r="F118" t="s">
        <v>834</v>
      </c>
      <c r="G118" t="s">
        <v>45</v>
      </c>
      <c r="J118" t="str">
        <f>SUBSTITUTE(A118, " ", "") &amp; Table_Nomen[[#This Row],[relKasus]] &amp; Table_Nomen[[#This Row],[relNumerus]] &amp; "Key"</f>
        <v>eine/dieSituationnominativeKasussingularNumerusKey</v>
      </c>
      <c r="K118">
        <v>117</v>
      </c>
    </row>
    <row r="119" spans="1:11" x14ac:dyDescent="0.2">
      <c r="A119" t="s">
        <v>3784</v>
      </c>
      <c r="B119" t="s">
        <v>121</v>
      </c>
      <c r="C119" t="str">
        <f>IF(OR(LEFT(A119,4)="der ", ISNUMBER(SEARCH("/der",A119))),"mannlichGenus",
 IF(OR(LEFT(A119,4)="das ", ISNUMBER(SEARCH("/das",A119))),"sachlichGenus",
 IF(OR(LEFT(A119,4)="die ", ISNUMBER(SEARCH("/die",A119))),"weiblichGenus",
 "")))</f>
        <v>mannlichGenus</v>
      </c>
      <c r="D119" t="s">
        <v>37</v>
      </c>
      <c r="F119" t="s">
        <v>835</v>
      </c>
      <c r="G119" t="s">
        <v>45</v>
      </c>
      <c r="J119" t="str">
        <f>SUBSTITUTE(A119, " ", "") &amp; Table_Nomen[[#This Row],[relKasus]] &amp; Table_Nomen[[#This Row],[relNumerus]] &amp; "Key"</f>
        <v>ein/derVorschlagnominativeKasussingularNumerusKey</v>
      </c>
      <c r="K119">
        <v>118</v>
      </c>
    </row>
    <row r="120" spans="1:11" x14ac:dyDescent="0.2">
      <c r="A120" t="s">
        <v>3767</v>
      </c>
      <c r="B120" t="s">
        <v>136</v>
      </c>
      <c r="C120" t="str">
        <f>IF(OR(LEFT(A120,4)="der ", ISNUMBER(SEARCH("/der",A120))),"mannlichGenus",
 IF(OR(LEFT(A120,4)="das ", ISNUMBER(SEARCH("/das",A120))),"sachlichGenus",
 IF(OR(LEFT(A120,4)="die ", ISNUMBER(SEARCH("/die",A120))),"weiblichGenus",
 "")))</f>
        <v>sachlichGenus</v>
      </c>
      <c r="D120" t="s">
        <v>37</v>
      </c>
      <c r="F120" t="s">
        <v>836</v>
      </c>
      <c r="G120" t="s">
        <v>45</v>
      </c>
      <c r="J120" t="str">
        <f>SUBSTITUTE(A120, " ", "") &amp; Table_Nomen[[#This Row],[relKasus]] &amp; Table_Nomen[[#This Row],[relNumerus]] &amp; "Key"</f>
        <v>ein/dasZielnominativeKasussingularNumerusKey</v>
      </c>
      <c r="K120">
        <v>119</v>
      </c>
    </row>
    <row r="121" spans="1:11" x14ac:dyDescent="0.2">
      <c r="A121" t="s">
        <v>3785</v>
      </c>
      <c r="B121" t="s">
        <v>153</v>
      </c>
      <c r="C121" t="str">
        <f>IF(OR(LEFT(A121,4)="der ", ISNUMBER(SEARCH("/der",A121))),"mannlichGenus",
 IF(OR(LEFT(A121,4)="das ", ISNUMBER(SEARCH("/das",A121))),"sachlichGenus",
 IF(OR(LEFT(A121,4)="die ", ISNUMBER(SEARCH("/die",A121))),"weiblichGenus",
 "")))</f>
        <v>mannlichGenus</v>
      </c>
      <c r="D121" t="s">
        <v>37</v>
      </c>
      <c r="F121" t="s">
        <v>837</v>
      </c>
      <c r="G121" t="s">
        <v>45</v>
      </c>
      <c r="J121" t="str">
        <f>SUBSTITUTE(A121, " ", "") &amp; Table_Nomen[[#This Row],[relKasus]] &amp; Table_Nomen[[#This Row],[relNumerus]] &amp; "Key"</f>
        <v>ein/derFußnominativeKasussingularNumerusKey</v>
      </c>
      <c r="K121">
        <v>120</v>
      </c>
    </row>
    <row r="122" spans="1:11" x14ac:dyDescent="0.2">
      <c r="A122" t="s">
        <v>3786</v>
      </c>
      <c r="B122" t="s">
        <v>154</v>
      </c>
      <c r="C122" t="str">
        <f>IF(OR(LEFT(A122,4)="der ", ISNUMBER(SEARCH("/der",A122))),"mannlichGenus",
 IF(OR(LEFT(A122,4)="das ", ISNUMBER(SEARCH("/das",A122))),"sachlichGenus",
 IF(OR(LEFT(A122,4)="die ", ISNUMBER(SEARCH("/die",A122))),"weiblichGenus",
 "")))</f>
        <v>weiblichGenus</v>
      </c>
      <c r="D122" t="s">
        <v>37</v>
      </c>
      <c r="F122" t="s">
        <v>838</v>
      </c>
      <c r="G122" t="s">
        <v>45</v>
      </c>
      <c r="J122" t="str">
        <f>SUBSTITUTE(A122, " ", "") &amp; Table_Nomen[[#This Row],[relKasus]] &amp; Table_Nomen[[#This Row],[relNumerus]] &amp; "Key"</f>
        <v>eine/dieAntwortnominativeKasussingularNumerusKey</v>
      </c>
      <c r="K122">
        <v>121</v>
      </c>
    </row>
    <row r="123" spans="1:11" x14ac:dyDescent="0.2">
      <c r="A123" t="s">
        <v>3715</v>
      </c>
      <c r="B123" t="s">
        <v>82</v>
      </c>
      <c r="C123" t="str">
        <f>IF(OR(LEFT(A123,4)="der ", ISNUMBER(SEARCH("/der",A123))),"mannlichGenus",
 IF(OR(LEFT(A123,4)="das ", ISNUMBER(SEARCH("/das",A123))),"sachlichGenus",
 IF(OR(LEFT(A123,4)="die ", ISNUMBER(SEARCH("/die",A123))),"weiblichGenus",
 "")))</f>
        <v>mannlichGenus</v>
      </c>
      <c r="D123" t="s">
        <v>37</v>
      </c>
      <c r="F123" t="s">
        <v>839</v>
      </c>
      <c r="G123" t="s">
        <v>45</v>
      </c>
      <c r="J123" t="str">
        <f>SUBSTITUTE(A123, " ", "") &amp; Table_Nomen[[#This Row],[relKasus]] &amp; Table_Nomen[[#This Row],[relNumerus]] &amp; "Key"</f>
        <v>ein/derMenschnominativeKasussingularNumerusKey</v>
      </c>
      <c r="K123">
        <v>122</v>
      </c>
    </row>
    <row r="124" spans="1:11" x14ac:dyDescent="0.2">
      <c r="A124" t="s">
        <v>3787</v>
      </c>
      <c r="B124" t="s">
        <v>155</v>
      </c>
      <c r="C124" t="str">
        <f>IF(OR(LEFT(A124,4)="der ", ISNUMBER(SEARCH("/der",A124))),"mannlichGenus",
 IF(OR(LEFT(A124,4)="das ", ISNUMBER(SEARCH("/das",A124))),"sachlichGenus",
 IF(OR(LEFT(A124,4)="die ", ISNUMBER(SEARCH("/die",A124))),"weiblichGenus",
 "")))</f>
        <v>mannlichGenus</v>
      </c>
      <c r="D124" t="s">
        <v>37</v>
      </c>
      <c r="F124" t="s">
        <v>840</v>
      </c>
      <c r="G124" t="s">
        <v>45</v>
      </c>
      <c r="J124" t="str">
        <f>SUBSTITUTE(A124, " ", "") &amp; Table_Nomen[[#This Row],[relKasus]] &amp; Table_Nomen[[#This Row],[relNumerus]] &amp; "Key"</f>
        <v>ein/derLehrernominativeKasussingularNumerusKey</v>
      </c>
      <c r="K124">
        <v>123</v>
      </c>
    </row>
    <row r="125" spans="1:11" x14ac:dyDescent="0.2">
      <c r="A125" t="s">
        <v>3788</v>
      </c>
      <c r="B125" t="s">
        <v>156</v>
      </c>
      <c r="C125" t="str">
        <f>IF(OR(LEFT(A125,4)="der ", ISNUMBER(SEARCH("/der",A125))),"mannlichGenus",
 IF(OR(LEFT(A125,4)="das ", ISNUMBER(SEARCH("/das",A125))),"sachlichGenus",
 IF(OR(LEFT(A125,4)="die ", ISNUMBER(SEARCH("/die",A125))),"weiblichGenus",
 "")))</f>
        <v>weiblichGenus</v>
      </c>
      <c r="D125" t="s">
        <v>37</v>
      </c>
      <c r="F125" t="s">
        <v>841</v>
      </c>
      <c r="G125" t="s">
        <v>45</v>
      </c>
      <c r="J125" t="str">
        <f>SUBSTITUTE(A125, " ", "") &amp; Table_Nomen[[#This Row],[relKasus]] &amp; Table_Nomen[[#This Row],[relNumerus]] &amp; "Key"</f>
        <v>eine/dieEntscheidungnominativeKasussingularNumerusKey</v>
      </c>
      <c r="K125">
        <v>124</v>
      </c>
    </row>
    <row r="126" spans="1:11" x14ac:dyDescent="0.2">
      <c r="A126" t="s">
        <v>3750</v>
      </c>
      <c r="B126" t="s">
        <v>118</v>
      </c>
      <c r="C126" t="str">
        <f>IF(OR(LEFT(A126,4)="der ", ISNUMBER(SEARCH("/der",A126))),"mannlichGenus",
 IF(OR(LEFT(A126,4)="das ", ISNUMBER(SEARCH("/das",A126))),"sachlichGenus",
 IF(OR(LEFT(A126,4)="die ", ISNUMBER(SEARCH("/die",A126))),"weiblichGenus",
 "")))</f>
        <v>sachlichGenus</v>
      </c>
      <c r="D126" t="s">
        <v>37</v>
      </c>
      <c r="F126" t="s">
        <v>842</v>
      </c>
      <c r="G126" t="s">
        <v>45</v>
      </c>
      <c r="J126" t="str">
        <f>SUBSTITUTE(A126, " ", "") &amp; Table_Nomen[[#This Row],[relKasus]] &amp; Table_Nomen[[#This Row],[relNumerus]] &amp; "Key"</f>
        <v>ein/dasErgebnisnominativeKasussingularNumerusKey</v>
      </c>
      <c r="K126">
        <v>125</v>
      </c>
    </row>
    <row r="127" spans="1:11" x14ac:dyDescent="0.2">
      <c r="A127" t="s">
        <v>3789</v>
      </c>
      <c r="B127" t="s">
        <v>157</v>
      </c>
      <c r="C127" t="str">
        <f>IF(OR(LEFT(A127,4)="der ", ISNUMBER(SEARCH("/der",A127))),"mannlichGenus",
 IF(OR(LEFT(A127,4)="das ", ISNUMBER(SEARCH("/das",A127))),"sachlichGenus",
 IF(OR(LEFT(A127,4)="die ", ISNUMBER(SEARCH("/die",A127))),"weiblichGenus",
 "")))</f>
        <v>weiblichGenus</v>
      </c>
      <c r="D127" t="s">
        <v>37</v>
      </c>
      <c r="F127" t="s">
        <v>843</v>
      </c>
      <c r="G127" t="s">
        <v>45</v>
      </c>
      <c r="J127" t="str">
        <f>SUBSTITUTE(A127, " ", "") &amp; Table_Nomen[[#This Row],[relKasus]] &amp; Table_Nomen[[#This Row],[relNumerus]] &amp; "Key"</f>
        <v>eine/dieInformationnominativeKasussingularNumerusKey</v>
      </c>
      <c r="K127">
        <v>126</v>
      </c>
    </row>
    <row r="128" spans="1:11" x14ac:dyDescent="0.2">
      <c r="A128" t="s">
        <v>3773</v>
      </c>
      <c r="B128" t="s">
        <v>142</v>
      </c>
      <c r="C128" t="str">
        <f>IF(OR(LEFT(A128,4)="der ", ISNUMBER(SEARCH("/der",A128))),"mannlichGenus",
 IF(OR(LEFT(A128,4)="das ", ISNUMBER(SEARCH("/das",A128))),"sachlichGenus",
 IF(OR(LEFT(A128,4)="die ", ISNUMBER(SEARCH("/die",A128))),"weiblichGenus",
 "")))</f>
        <v>weiblichGenus</v>
      </c>
      <c r="D128" t="s">
        <v>37</v>
      </c>
      <c r="F128" t="s">
        <v>844</v>
      </c>
      <c r="G128" t="s">
        <v>45</v>
      </c>
      <c r="J128" t="str">
        <f>SUBSTITUTE(A128, " ", "") &amp; Table_Nomen[[#This Row],[relKasus]] &amp; Table_Nomen[[#This Row],[relNumerus]] &amp; "Key"</f>
        <v>eine/dieZeitungnominativeKasussingularNumerusKey</v>
      </c>
      <c r="K128">
        <v>127</v>
      </c>
    </row>
    <row r="129" spans="1:11" x14ac:dyDescent="0.2">
      <c r="A129" t="s">
        <v>3790</v>
      </c>
      <c r="B129" t="s">
        <v>158</v>
      </c>
      <c r="C129" t="str">
        <f>IF(OR(LEFT(A129,4)="der ", ISNUMBER(SEARCH("/der",A129))),"mannlichGenus",
 IF(OR(LEFT(A129,4)="das ", ISNUMBER(SEARCH("/das",A129))),"sachlichGenus",
 IF(OR(LEFT(A129,4)="die ", ISNUMBER(SEARCH("/die",A129))),"weiblichGenus",
 "")))</f>
        <v>sachlichGenus</v>
      </c>
      <c r="D129" t="s">
        <v>37</v>
      </c>
      <c r="F129" t="s">
        <v>845</v>
      </c>
      <c r="G129" t="s">
        <v>45</v>
      </c>
      <c r="J129" t="str">
        <f>SUBSTITUTE(A129, " ", "") &amp; Table_Nomen[[#This Row],[relKasus]] &amp; Table_Nomen[[#This Row],[relNumerus]] &amp; "Key"</f>
        <v>ein/dasTelefonnominativeKasussingularNumerusKey</v>
      </c>
      <c r="K129">
        <v>128</v>
      </c>
    </row>
    <row r="130" spans="1:11" x14ac:dyDescent="0.2">
      <c r="A130" t="s">
        <v>3791</v>
      </c>
      <c r="B130" t="s">
        <v>159</v>
      </c>
      <c r="C130" t="str">
        <f>IF(OR(LEFT(A130,4)="der ", ISNUMBER(SEARCH("/der",A130))),"mannlichGenus",
 IF(OR(LEFT(A130,4)="das ", ISNUMBER(SEARCH("/das",A130))),"sachlichGenus",
 IF(OR(LEFT(A130,4)="die ", ISNUMBER(SEARCH("/die",A130))),"weiblichGenus",
 "")))</f>
        <v>weiblichGenus</v>
      </c>
      <c r="D130" t="s">
        <v>37</v>
      </c>
      <c r="F130" t="s">
        <v>846</v>
      </c>
      <c r="G130" t="s">
        <v>45</v>
      </c>
      <c r="J130" t="str">
        <f>SUBSTITUTE(A130, " ", "") &amp; Table_Nomen[[#This Row],[relKasus]] &amp; Table_Nomen[[#This Row],[relNumerus]] &amp; "Key"</f>
        <v>eine/dieRichtungnominativeKasussingularNumerusKey</v>
      </c>
      <c r="K130">
        <v>129</v>
      </c>
    </row>
    <row r="131" spans="1:11" x14ac:dyDescent="0.2">
      <c r="A131" t="s">
        <v>3792</v>
      </c>
      <c r="B131" t="s">
        <v>160</v>
      </c>
      <c r="C131" t="str">
        <f>IF(OR(LEFT(A131,4)="der ", ISNUMBER(SEARCH("/der",A131))),"mannlichGenus",
 IF(OR(LEFT(A131,4)="das ", ISNUMBER(SEARCH("/das",A131))),"sachlichGenus",
 IF(OR(LEFT(A131,4)="die ", ISNUMBER(SEARCH("/die",A131))),"weiblichGenus",
 "")))</f>
        <v>mannlichGenus</v>
      </c>
      <c r="D131" t="s">
        <v>37</v>
      </c>
      <c r="F131" t="s">
        <v>847</v>
      </c>
      <c r="G131" t="s">
        <v>45</v>
      </c>
      <c r="J131" t="str">
        <f>SUBSTITUTE(A131, " ", "") &amp; Table_Nomen[[#This Row],[relKasus]] &amp; Table_Nomen[[#This Row],[relNumerus]] &amp; "Key"</f>
        <v>ein/derChefnominativeKasussingularNumerusKey</v>
      </c>
      <c r="K131">
        <v>130</v>
      </c>
    </row>
    <row r="132" spans="1:11" x14ac:dyDescent="0.2">
      <c r="A132" t="s">
        <v>3793</v>
      </c>
      <c r="B132" t="s">
        <v>161</v>
      </c>
      <c r="C132" t="str">
        <f>IF(OR(LEFT(A132,4)="der ", ISNUMBER(SEARCH("/der",A132))),"mannlichGenus",
 IF(OR(LEFT(A132,4)="das ", ISNUMBER(SEARCH("/das",A132))),"sachlichGenus",
 IF(OR(LEFT(A132,4)="die ", ISNUMBER(SEARCH("/die",A132))),"weiblichGenus",
 "")))</f>
        <v>weiblichGenus</v>
      </c>
      <c r="D132" t="s">
        <v>37</v>
      </c>
      <c r="F132" t="s">
        <v>848</v>
      </c>
      <c r="G132" t="s">
        <v>45</v>
      </c>
      <c r="J132" t="str">
        <f>SUBSTITUTE(A132, " ", "") &amp; Table_Nomen[[#This Row],[relKasus]] &amp; Table_Nomen[[#This Row],[relNumerus]] &amp; "Key"</f>
        <v>eine/dieAbteilungnominativeKasussingularNumerusKey</v>
      </c>
      <c r="K132">
        <v>131</v>
      </c>
    </row>
    <row r="133" spans="1:11" x14ac:dyDescent="0.2">
      <c r="A133" t="s">
        <v>3794</v>
      </c>
      <c r="B133" t="s">
        <v>162</v>
      </c>
      <c r="C133" t="str">
        <f>IF(OR(LEFT(A133,4)="der ", ISNUMBER(SEARCH("/der",A133))),"mannlichGenus",
 IF(OR(LEFT(A133,4)="das ", ISNUMBER(SEARCH("/das",A133))),"sachlichGenus",
 IF(OR(LEFT(A133,4)="die ", ISNUMBER(SEARCH("/die",A133))),"weiblichGenus",
 "")))</f>
        <v>mannlichGenus</v>
      </c>
      <c r="D133" t="s">
        <v>37</v>
      </c>
      <c r="F133" t="s">
        <v>849</v>
      </c>
      <c r="G133" t="s">
        <v>45</v>
      </c>
      <c r="J133" t="str">
        <f>SUBSTITUTE(A133, " ", "") &amp; Table_Nomen[[#This Row],[relKasus]] &amp; Table_Nomen[[#This Row],[relNumerus]] &amp; "Key"</f>
        <v>ein/derPlannominativeKasussingularNumerusKey</v>
      </c>
      <c r="K133">
        <v>132</v>
      </c>
    </row>
    <row r="134" spans="1:11" x14ac:dyDescent="0.2">
      <c r="A134" t="s">
        <v>3795</v>
      </c>
      <c r="B134" t="s">
        <v>163</v>
      </c>
      <c r="C134" t="str">
        <f>IF(OR(LEFT(A134,4)="der ", ISNUMBER(SEARCH("/der",A134))),"mannlichGenus",
 IF(OR(LEFT(A134,4)="das ", ISNUMBER(SEARCH("/das",A134))),"sachlichGenus",
 IF(OR(LEFT(A134,4)="die ", ISNUMBER(SEARCH("/die",A134))),"weiblichGenus",
 "")))</f>
        <v>weiblichGenus</v>
      </c>
      <c r="D134" t="s">
        <v>37</v>
      </c>
      <c r="F134" t="s">
        <v>850</v>
      </c>
      <c r="G134" t="s">
        <v>45</v>
      </c>
      <c r="J134" t="str">
        <f>SUBSTITUTE(A134, " ", "") &amp; Table_Nomen[[#This Row],[relKasus]] &amp; Table_Nomen[[#This Row],[relNumerus]] &amp; "Key"</f>
        <v>eine/dieStundenominativeKasussingularNumerusKey</v>
      </c>
      <c r="K134">
        <v>133</v>
      </c>
    </row>
    <row r="135" spans="1:11" x14ac:dyDescent="0.2">
      <c r="A135" t="s">
        <v>3796</v>
      </c>
      <c r="B135" t="s">
        <v>164</v>
      </c>
      <c r="C135" t="str">
        <f>IF(OR(LEFT(A135,4)="der ", ISNUMBER(SEARCH("/der",A135))),"mannlichGenus",
 IF(OR(LEFT(A135,4)="das ", ISNUMBER(SEARCH("/das",A135))),"sachlichGenus",
 IF(OR(LEFT(A135,4)="die ", ISNUMBER(SEARCH("/die",A135))),"weiblichGenus",
 "")))</f>
        <v>mannlichGenus</v>
      </c>
      <c r="D135" t="s">
        <v>37</v>
      </c>
      <c r="F135" t="s">
        <v>851</v>
      </c>
      <c r="G135" t="s">
        <v>45</v>
      </c>
      <c r="J135" t="str">
        <f>SUBSTITUTE(A135, " ", "") &amp; Table_Nomen[[#This Row],[relKasus]] &amp; Table_Nomen[[#This Row],[relNumerus]] &amp; "Key"</f>
        <v>ein/derGastnominativeKasussingularNumerusKey</v>
      </c>
      <c r="K135">
        <v>134</v>
      </c>
    </row>
    <row r="136" spans="1:11" x14ac:dyDescent="0.2">
      <c r="A136" t="s">
        <v>3797</v>
      </c>
      <c r="B136" t="s">
        <v>165</v>
      </c>
      <c r="C136" t="str">
        <f>IF(OR(LEFT(A136,4)="der ", ISNUMBER(SEARCH("/der",A136))),"mannlichGenus",
 IF(OR(LEFT(A136,4)="das ", ISNUMBER(SEARCH("/das",A136))),"sachlichGenus",
 IF(OR(LEFT(A136,4)="die ", ISNUMBER(SEARCH("/die",A136))),"weiblichGenus",
 "")))</f>
        <v>mannlichGenus</v>
      </c>
      <c r="D136" t="s">
        <v>37</v>
      </c>
      <c r="F136" t="s">
        <v>852</v>
      </c>
      <c r="G136" t="s">
        <v>45</v>
      </c>
      <c r="J136" t="str">
        <f>SUBSTITUTE(A136, " ", "") &amp; Table_Nomen[[#This Row],[relKasus]] &amp; Table_Nomen[[#This Row],[relNumerus]] &amp; "Key"</f>
        <v>ein/derBegriffnominativeKasussingularNumerusKey</v>
      </c>
      <c r="K136">
        <v>135</v>
      </c>
    </row>
    <row r="137" spans="1:11" x14ac:dyDescent="0.2">
      <c r="A137" t="s">
        <v>3798</v>
      </c>
      <c r="B137" t="s">
        <v>166</v>
      </c>
      <c r="C137" t="str">
        <f>IF(OR(LEFT(A137,4)="der ", ISNUMBER(SEARCH("/der",A137))),"mannlichGenus",
 IF(OR(LEFT(A137,4)="das ", ISNUMBER(SEARCH("/das",A137))),"sachlichGenus",
 IF(OR(LEFT(A137,4)="die ", ISNUMBER(SEARCH("/die",A137))),"weiblichGenus",
 "")))</f>
        <v>weiblichGenus</v>
      </c>
      <c r="D137" t="s">
        <v>37</v>
      </c>
      <c r="F137" t="s">
        <v>853</v>
      </c>
      <c r="G137" t="s">
        <v>45</v>
      </c>
      <c r="J137" t="str">
        <f>SUBSTITUTE(A137, " ", "") &amp; Table_Nomen[[#This Row],[relKasus]] &amp; Table_Nomen[[#This Row],[relNumerus]] &amp; "Key"</f>
        <v>eine/dieListenominativeKasussingularNumerusKey</v>
      </c>
      <c r="K137">
        <v>136</v>
      </c>
    </row>
    <row r="138" spans="1:11" x14ac:dyDescent="0.2">
      <c r="A138" t="s">
        <v>3799</v>
      </c>
      <c r="B138" t="s">
        <v>167</v>
      </c>
      <c r="C138" t="str">
        <f>IF(OR(LEFT(A138,4)="der ", ISNUMBER(SEARCH("/der",A138))),"mannlichGenus",
 IF(OR(LEFT(A138,4)="das ", ISNUMBER(SEARCH("/das",A138))),"sachlichGenus",
 IF(OR(LEFT(A138,4)="die ", ISNUMBER(SEARCH("/die",A138))),"weiblichGenus",
 "")))</f>
        <v>weiblichGenus</v>
      </c>
      <c r="D138" t="s">
        <v>37</v>
      </c>
      <c r="F138" t="s">
        <v>854</v>
      </c>
      <c r="G138" t="s">
        <v>45</v>
      </c>
      <c r="J138" t="str">
        <f>SUBSTITUTE(A138, " ", "") &amp; Table_Nomen[[#This Row],[relKasus]] &amp; Table_Nomen[[#This Row],[relNumerus]] &amp; "Key"</f>
        <v>eine/dieEntwicklungnominativeKasussingularNumerusKey</v>
      </c>
      <c r="K138">
        <v>137</v>
      </c>
    </row>
    <row r="139" spans="1:11" x14ac:dyDescent="0.2">
      <c r="A139" t="s">
        <v>3800</v>
      </c>
      <c r="B139" t="s">
        <v>168</v>
      </c>
      <c r="C139" t="str">
        <f>IF(OR(LEFT(A139,4)="der ", ISNUMBER(SEARCH("/der",A139))),"mannlichGenus",
 IF(OR(LEFT(A139,4)="das ", ISNUMBER(SEARCH("/das",A139))),"sachlichGenus",
 IF(OR(LEFT(A139,4)="die ", ISNUMBER(SEARCH("/die",A139))),"weiblichGenus",
 "")))</f>
        <v>mannlichGenus</v>
      </c>
      <c r="D139" t="s">
        <v>37</v>
      </c>
      <c r="F139" t="s">
        <v>855</v>
      </c>
      <c r="G139" t="s">
        <v>45</v>
      </c>
      <c r="J139" t="str">
        <f>SUBSTITUTE(A139, " ", "") &amp; Table_Nomen[[#This Row],[relKasus]] &amp; Table_Nomen[[#This Row],[relNumerus]] &amp; "Key"</f>
        <v>ein/derZusammenhangnominativeKasussingularNumerusKey</v>
      </c>
      <c r="K139">
        <v>138</v>
      </c>
    </row>
    <row r="140" spans="1:11" x14ac:dyDescent="0.2">
      <c r="A140" t="s">
        <v>3801</v>
      </c>
      <c r="B140" t="s">
        <v>169</v>
      </c>
      <c r="C140" t="str">
        <f>IF(OR(LEFT(A140,4)="der ", ISNUMBER(SEARCH("/der",A140))),"mannlichGenus",
 IF(OR(LEFT(A140,4)="das ", ISNUMBER(SEARCH("/das",A140))),"sachlichGenus",
 IF(OR(LEFT(A140,4)="die ", ISNUMBER(SEARCH("/die",A140))),"weiblichGenus",
 "")))</f>
        <v>weiblichGenus</v>
      </c>
      <c r="D140" t="s">
        <v>37</v>
      </c>
      <c r="F140" t="s">
        <v>856</v>
      </c>
      <c r="G140" t="s">
        <v>45</v>
      </c>
      <c r="J140" t="str">
        <f>SUBSTITUTE(A140, " ", "") &amp; Table_Nomen[[#This Row],[relKasus]] &amp; Table_Nomen[[#This Row],[relNumerus]] &amp; "Key"</f>
        <v>eine/dieTochternominativeKasussingularNumerusKey</v>
      </c>
      <c r="K140">
        <v>139</v>
      </c>
    </row>
    <row r="141" spans="1:11" x14ac:dyDescent="0.2">
      <c r="A141" t="s">
        <v>3802</v>
      </c>
      <c r="B141" t="s">
        <v>170</v>
      </c>
      <c r="C141" t="str">
        <f>IF(OR(LEFT(A141,4)="der ", ISNUMBER(SEARCH("/der",A141))),"mannlichGenus",
 IF(OR(LEFT(A141,4)="das ", ISNUMBER(SEARCH("/das",A141))),"sachlichGenus",
 IF(OR(LEFT(A141,4)="die ", ISNUMBER(SEARCH("/die",A141))),"weiblichGenus",
 "")))</f>
        <v>mannlichGenus</v>
      </c>
      <c r="D141" t="s">
        <v>37</v>
      </c>
      <c r="F141" t="s">
        <v>857</v>
      </c>
      <c r="G141" t="s">
        <v>45</v>
      </c>
      <c r="J141" t="str">
        <f>SUBSTITUTE(A141, " ", "") &amp; Table_Nomen[[#This Row],[relKasus]] &amp; Table_Nomen[[#This Row],[relNumerus]] &amp; "Key"</f>
        <v>ein/derPräsidentnominativeKasussingularNumerusKey</v>
      </c>
      <c r="K141">
        <v>140</v>
      </c>
    </row>
    <row r="142" spans="1:11" x14ac:dyDescent="0.2">
      <c r="A142" t="s">
        <v>3753</v>
      </c>
      <c r="B142" t="s">
        <v>121</v>
      </c>
      <c r="C142" t="str">
        <f>IF(OR(LEFT(A142,4)="der ", ISNUMBER(SEARCH("/der",A142))),"mannlichGenus",
 IF(OR(LEFT(A142,4)="das ", ISNUMBER(SEARCH("/das",A142))),"sachlichGenus",
 IF(OR(LEFT(A142,4)="die ", ISNUMBER(SEARCH("/die",A142))),"weiblichGenus",
 "")))</f>
        <v>sachlichGenus</v>
      </c>
      <c r="D142" t="s">
        <v>37</v>
      </c>
      <c r="F142" t="s">
        <v>858</v>
      </c>
      <c r="G142" t="s">
        <v>45</v>
      </c>
      <c r="J142" t="str">
        <f>SUBSTITUTE(A142, " ", "") &amp; Table_Nomen[[#This Row],[relKasus]] &amp; Table_Nomen[[#This Row],[relNumerus]] &amp; "Key"</f>
        <v>ein/dasAngebotnominativeKasussingularNumerusKey</v>
      </c>
      <c r="K142">
        <v>141</v>
      </c>
    </row>
    <row r="143" spans="1:11" x14ac:dyDescent="0.2">
      <c r="A143" t="s">
        <v>3803</v>
      </c>
      <c r="B143" t="s">
        <v>171</v>
      </c>
      <c r="C143" t="str">
        <f>IF(OR(LEFT(A143,4)="der ", ISNUMBER(SEARCH("/der",A143))),"mannlichGenus",
 IF(OR(LEFT(A143,4)="das ", ISNUMBER(SEARCH("/das",A143))),"sachlichGenus",
 IF(OR(LEFT(A143,4)="die ", ISNUMBER(SEARCH("/die",A143))),"weiblichGenus",
 "")))</f>
        <v>mannlichGenus</v>
      </c>
      <c r="D143" t="s">
        <v>37</v>
      </c>
      <c r="F143" t="s">
        <v>859</v>
      </c>
      <c r="G143" t="s">
        <v>45</v>
      </c>
      <c r="J143" t="str">
        <f>SUBSTITUTE(A143, " ", "") &amp; Table_Nomen[[#This Row],[relKasus]] &amp; Table_Nomen[[#This Row],[relNumerus]] &amp; "Key"</f>
        <v>ein/derZwecknominativeKasussingularNumerusKey</v>
      </c>
      <c r="K143">
        <v>142</v>
      </c>
    </row>
    <row r="144" spans="1:11" x14ac:dyDescent="0.2">
      <c r="A144" t="s">
        <v>3804</v>
      </c>
      <c r="B144" t="s">
        <v>172</v>
      </c>
      <c r="C144" t="str">
        <f>IF(OR(LEFT(A144,4)="der ", ISNUMBER(SEARCH("/der",A144))),"mannlichGenus",
 IF(OR(LEFT(A144,4)="das ", ISNUMBER(SEARCH("/das",A144))),"sachlichGenus",
 IF(OR(LEFT(A144,4)="die ", ISNUMBER(SEARCH("/die",A144))),"weiblichGenus",
 "")))</f>
        <v>mannlichGenus</v>
      </c>
      <c r="D144" t="s">
        <v>37</v>
      </c>
      <c r="F144" t="s">
        <v>860</v>
      </c>
      <c r="G144" t="s">
        <v>45</v>
      </c>
      <c r="J144" t="str">
        <f>SUBSTITUTE(A144, " ", "") &amp; Table_Nomen[[#This Row],[relKasus]] &amp; Table_Nomen[[#This Row],[relNumerus]] &amp; "Key"</f>
        <v>ein/derFahrernominativeKasussingularNumerusKey</v>
      </c>
      <c r="K144">
        <v>143</v>
      </c>
    </row>
    <row r="145" spans="1:11" x14ac:dyDescent="0.2">
      <c r="A145" t="s">
        <v>3739</v>
      </c>
      <c r="B145" t="s">
        <v>107</v>
      </c>
      <c r="C145" t="str">
        <f>IF(OR(LEFT(A145,4)="der ", ISNUMBER(SEARCH("/der",A145))),"mannlichGenus",
 IF(OR(LEFT(A145,4)="das ", ISNUMBER(SEARCH("/das",A145))),"sachlichGenus",
 IF(OR(LEFT(A145,4)="die ", ISNUMBER(SEARCH("/die",A145))),"weiblichGenus",
 "")))</f>
        <v>sachlichGenus</v>
      </c>
      <c r="D145" t="s">
        <v>37</v>
      </c>
      <c r="F145" t="s">
        <v>861</v>
      </c>
      <c r="G145" t="s">
        <v>45</v>
      </c>
      <c r="J145" t="str">
        <f>SUBSTITUTE(A145, " ", "") &amp; Table_Nomen[[#This Row],[relKasus]] &amp; Table_Nomen[[#This Row],[relNumerus]] &amp; "Key"</f>
        <v>ein/dasGesprächnominativeKasussingularNumerusKey</v>
      </c>
      <c r="K145">
        <v>144</v>
      </c>
    </row>
    <row r="146" spans="1:11" x14ac:dyDescent="0.2">
      <c r="A146" t="s">
        <v>3805</v>
      </c>
      <c r="B146" t="s">
        <v>173</v>
      </c>
      <c r="C146" t="str">
        <f>IF(OR(LEFT(A146,4)="der ", ISNUMBER(SEARCH("/der",A146))),"mannlichGenus",
 IF(OR(LEFT(A146,4)="das ", ISNUMBER(SEARCH("/das",A146))),"sachlichGenus",
 IF(OR(LEFT(A146,4)="die ", ISNUMBER(SEARCH("/die",A146))),"weiblichGenus",
 "")))</f>
        <v>weiblichGenus</v>
      </c>
      <c r="D146" t="s">
        <v>37</v>
      </c>
      <c r="F146" t="s">
        <v>862</v>
      </c>
      <c r="G146" t="s">
        <v>45</v>
      </c>
      <c r="J146" t="str">
        <f>SUBSTITUTE(A146, " ", "") &amp; Table_Nomen[[#This Row],[relKasus]] &amp; Table_Nomen[[#This Row],[relNumerus]] &amp; "Key"</f>
        <v>eine/dieKontrollenominativeKasussingularNumerusKey</v>
      </c>
      <c r="K146">
        <v>145</v>
      </c>
    </row>
    <row r="147" spans="1:11" x14ac:dyDescent="0.2">
      <c r="A147" t="s">
        <v>3806</v>
      </c>
      <c r="B147" t="s">
        <v>174</v>
      </c>
      <c r="C147" t="str">
        <f>IF(OR(LEFT(A147,4)="der ", ISNUMBER(SEARCH("/der",A147))),"mannlichGenus",
 IF(OR(LEFT(A147,4)="das ", ISNUMBER(SEARCH("/das",A147))),"sachlichGenus",
 IF(OR(LEFT(A147,4)="die ", ISNUMBER(SEARCH("/die",A147))),"weiblichGenus",
 "")))</f>
        <v>sachlichGenus</v>
      </c>
      <c r="D147" t="s">
        <v>37</v>
      </c>
      <c r="F147" t="s">
        <v>863</v>
      </c>
      <c r="G147" t="s">
        <v>45</v>
      </c>
      <c r="J147" t="str">
        <f>SUBSTITUTE(A147, " ", "") &amp; Table_Nomen[[#This Row],[relKasus]] &amp; Table_Nomen[[#This Row],[relNumerus]] &amp; "Key"</f>
        <v>ein/dasVerfahrennominativeKasussingularNumerusKey</v>
      </c>
      <c r="K147">
        <v>146</v>
      </c>
    </row>
    <row r="148" spans="1:11" x14ac:dyDescent="0.2">
      <c r="A148" t="s">
        <v>3807</v>
      </c>
      <c r="B148" t="s">
        <v>175</v>
      </c>
      <c r="C148" t="str">
        <f>IF(OR(LEFT(A148,4)="der ", ISNUMBER(SEARCH("/der",A148))),"mannlichGenus",
 IF(OR(LEFT(A148,4)="das ", ISNUMBER(SEARCH("/das",A148))),"sachlichGenus",
 IF(OR(LEFT(A148,4)="die ", ISNUMBER(SEARCH("/die",A148))),"weiblichGenus",
 "")))</f>
        <v>weiblichGenus</v>
      </c>
      <c r="D148" t="s">
        <v>37</v>
      </c>
      <c r="F148" t="s">
        <v>864</v>
      </c>
      <c r="G148" t="s">
        <v>45</v>
      </c>
      <c r="J148" t="str">
        <f>SUBSTITUTE(A148, " ", "") &amp; Table_Nomen[[#This Row],[relKasus]] &amp; Table_Nomen[[#This Row],[relNumerus]] &amp; "Key"</f>
        <v>eine/dieRegionnominativeKasussingularNumerusKey</v>
      </c>
      <c r="K148">
        <v>147</v>
      </c>
    </row>
    <row r="149" spans="1:11" x14ac:dyDescent="0.2">
      <c r="A149" t="s">
        <v>3808</v>
      </c>
      <c r="B149" t="s">
        <v>176</v>
      </c>
      <c r="C149" t="str">
        <f>IF(OR(LEFT(A149,4)="der ", ISNUMBER(SEARCH("/der",A149))),"mannlichGenus",
 IF(OR(LEFT(A149,4)="das ", ISNUMBER(SEARCH("/das",A149))),"sachlichGenus",
 IF(OR(LEFT(A149,4)="die ", ISNUMBER(SEARCH("/die",A149))),"weiblichGenus",
 "")))</f>
        <v>mannlichGenus</v>
      </c>
      <c r="D149" t="s">
        <v>37</v>
      </c>
      <c r="F149" t="s">
        <v>865</v>
      </c>
      <c r="G149" t="s">
        <v>45</v>
      </c>
      <c r="J149" t="str">
        <f>SUBSTITUTE(A149, " ", "") &amp; Table_Nomen[[#This Row],[relKasus]] &amp; Table_Nomen[[#This Row],[relNumerus]] &amp; "Key"</f>
        <v>ein/derBürgernominativeKasussingularNumerusKey</v>
      </c>
      <c r="K149">
        <v>148</v>
      </c>
    </row>
    <row r="150" spans="1:11" x14ac:dyDescent="0.2">
      <c r="A150" t="s">
        <v>3809</v>
      </c>
      <c r="B150" t="s">
        <v>177</v>
      </c>
      <c r="C150" t="str">
        <f>IF(OR(LEFT(A150,4)="der ", ISNUMBER(SEARCH("/der",A150))),"mannlichGenus",
 IF(OR(LEFT(A150,4)="das ", ISNUMBER(SEARCH("/das",A150))),"sachlichGenus",
 IF(OR(LEFT(A150,4)="die ", ISNUMBER(SEARCH("/die",A150))),"weiblichGenus",
 "")))</f>
        <v>weiblichGenus</v>
      </c>
      <c r="D150" t="s">
        <v>37</v>
      </c>
      <c r="F150" t="s">
        <v>866</v>
      </c>
      <c r="G150" t="s">
        <v>45</v>
      </c>
      <c r="J150" t="str">
        <f>SUBSTITUTE(A150, " ", "") &amp; Table_Nomen[[#This Row],[relKasus]] &amp; Table_Nomen[[#This Row],[relNumerus]] &amp; "Key"</f>
        <v>eine/dieParteinominativeKasussingularNumerusKey</v>
      </c>
      <c r="K150">
        <v>149</v>
      </c>
    </row>
    <row r="151" spans="1:11" x14ac:dyDescent="0.2">
      <c r="A151" t="s">
        <v>3810</v>
      </c>
      <c r="B151" t="s">
        <v>178</v>
      </c>
      <c r="C151" t="str">
        <f>IF(OR(LEFT(A151,4)="der ", ISNUMBER(SEARCH("/der",A151))),"mannlichGenus",
 IF(OR(LEFT(A151,4)="das ", ISNUMBER(SEARCH("/das",A151))),"sachlichGenus",
 IF(OR(LEFT(A151,4)="die ", ISNUMBER(SEARCH("/die",A151))),"weiblichGenus",
 "")))</f>
        <v>weiblichGenus</v>
      </c>
      <c r="D151" t="s">
        <v>37</v>
      </c>
      <c r="F151" t="s">
        <v>867</v>
      </c>
      <c r="G151" t="s">
        <v>45</v>
      </c>
      <c r="J151" t="str">
        <f>SUBSTITUTE(A151, " ", "") &amp; Table_Nomen[[#This Row],[relKasus]] &amp; Table_Nomen[[#This Row],[relNumerus]] &amp; "Key"</f>
        <v>eine/dieGrößenominativeKasussingularNumerusKey</v>
      </c>
      <c r="K151">
        <v>150</v>
      </c>
    </row>
    <row r="152" spans="1:11" x14ac:dyDescent="0.2">
      <c r="A152" t="s">
        <v>3811</v>
      </c>
      <c r="B152" t="s">
        <v>179</v>
      </c>
      <c r="C152" t="str">
        <f>IF(OR(LEFT(A152,4)="der ", ISNUMBER(SEARCH("/der",A152))),"mannlichGenus",
 IF(OR(LEFT(A152,4)="das ", ISNUMBER(SEARCH("/das",A152))),"sachlichGenus",
 IF(OR(LEFT(A152,4)="die ", ISNUMBER(SEARCH("/die",A152))),"weiblichGenus",
 "")))</f>
        <v>sachlichGenus</v>
      </c>
      <c r="D152" t="s">
        <v>37</v>
      </c>
      <c r="F152" t="s">
        <v>868</v>
      </c>
      <c r="G152" t="s">
        <v>45</v>
      </c>
      <c r="J152" t="str">
        <f>SUBSTITUTE(A152, " ", "") &amp; Table_Nomen[[#This Row],[relKasus]] &amp; Table_Nomen[[#This Row],[relNumerus]] &amp; "Key"</f>
        <v>ein/dasMaterialnominativeKasussingularNumerusKey</v>
      </c>
      <c r="K152">
        <v>151</v>
      </c>
    </row>
    <row r="153" spans="1:11" x14ac:dyDescent="0.2">
      <c r="A153" t="s">
        <v>3812</v>
      </c>
      <c r="B153" t="s">
        <v>180</v>
      </c>
      <c r="C153" t="str">
        <f>IF(OR(LEFT(A153,4)="der ", ISNUMBER(SEARCH("/der",A153))),"mannlichGenus",
 IF(OR(LEFT(A153,4)="das ", ISNUMBER(SEARCH("/das",A153))),"sachlichGenus",
 IF(OR(LEFT(A153,4)="die ", ISNUMBER(SEARCH("/die",A153))),"weiblichGenus",
 "")))</f>
        <v>weiblichGenus</v>
      </c>
      <c r="D153" t="s">
        <v>37</v>
      </c>
      <c r="F153" t="s">
        <v>869</v>
      </c>
      <c r="G153" t="s">
        <v>45</v>
      </c>
      <c r="J153" t="str">
        <f>SUBSTITUTE(A153, " ", "") &amp; Table_Nomen[[#This Row],[relKasus]] &amp; Table_Nomen[[#This Row],[relNumerus]] &amp; "Key"</f>
        <v>eine/dieMethodenominativeKasussingularNumerusKey</v>
      </c>
      <c r="K153">
        <v>152</v>
      </c>
    </row>
    <row r="154" spans="1:11" x14ac:dyDescent="0.2">
      <c r="A154" t="s">
        <v>3813</v>
      </c>
      <c r="B154" t="s">
        <v>181</v>
      </c>
      <c r="C154" t="str">
        <f>IF(OR(LEFT(A154,4)="der ", ISNUMBER(SEARCH("/der",A154))),"mannlichGenus",
 IF(OR(LEFT(A154,4)="das ", ISNUMBER(SEARCH("/das",A154))),"sachlichGenus",
 IF(OR(LEFT(A154,4)="die ", ISNUMBER(SEARCH("/die",A154))),"weiblichGenus",
 "")))</f>
        <v>mannlichGenus</v>
      </c>
      <c r="D154" t="s">
        <v>37</v>
      </c>
      <c r="F154" t="s">
        <v>870</v>
      </c>
      <c r="G154" t="s">
        <v>45</v>
      </c>
      <c r="J154" t="str">
        <f>SUBSTITUTE(A154, " ", "") &amp; Table_Nomen[[#This Row],[relKasus]] &amp; Table_Nomen[[#This Row],[relNumerus]] &amp; "Key"</f>
        <v>ein/derArztnominativeKasussingularNumerusKey</v>
      </c>
      <c r="K154">
        <v>153</v>
      </c>
    </row>
    <row r="155" spans="1:11" x14ac:dyDescent="0.2">
      <c r="A155" t="s">
        <v>3814</v>
      </c>
      <c r="B155" t="s">
        <v>182</v>
      </c>
      <c r="C155" t="str">
        <f>IF(OR(LEFT(A155,4)="der ", ISNUMBER(SEARCH("/der",A155))),"mannlichGenus",
 IF(OR(LEFT(A155,4)="das ", ISNUMBER(SEARCH("/das",A155))),"sachlichGenus",
 IF(OR(LEFT(A155,4)="die ", ISNUMBER(SEARCH("/die",A155))),"weiblichGenus",
 "")))</f>
        <v>sachlichGenus</v>
      </c>
      <c r="D155" t="s">
        <v>37</v>
      </c>
      <c r="F155" t="s">
        <v>871</v>
      </c>
      <c r="G155" t="s">
        <v>45</v>
      </c>
      <c r="J155" t="str">
        <f>SUBSTITUTE(A155, " ", "") &amp; Table_Nomen[[#This Row],[relKasus]] &amp; Table_Nomen[[#This Row],[relNumerus]] &amp; "Key"</f>
        <v>ein/dasTrainingnominativeKasussingularNumerusKey</v>
      </c>
      <c r="K155">
        <v>154</v>
      </c>
    </row>
    <row r="156" spans="1:11" x14ac:dyDescent="0.2">
      <c r="A156" t="s">
        <v>3815</v>
      </c>
      <c r="B156" t="s">
        <v>183</v>
      </c>
      <c r="C156" t="str">
        <f>IF(OR(LEFT(A156,4)="der ", ISNUMBER(SEARCH("/der",A156))),"mannlichGenus",
 IF(OR(LEFT(A156,4)="das ", ISNUMBER(SEARCH("/das",A156))),"sachlichGenus",
 IF(OR(LEFT(A156,4)="die ", ISNUMBER(SEARCH("/die",A156))),"weiblichGenus",
 "")))</f>
        <v>weiblichGenus</v>
      </c>
      <c r="D156" t="s">
        <v>37</v>
      </c>
      <c r="F156" t="s">
        <v>872</v>
      </c>
      <c r="G156" t="s">
        <v>45</v>
      </c>
      <c r="J156" t="str">
        <f>SUBSTITUTE(A156, " ", "") &amp; Table_Nomen[[#This Row],[relKasus]] &amp; Table_Nomen[[#This Row],[relNumerus]] &amp; "Key"</f>
        <v>eine/dieLeitungnominativeKasussingularNumerusKey</v>
      </c>
      <c r="K156">
        <v>155</v>
      </c>
    </row>
    <row r="157" spans="1:11" x14ac:dyDescent="0.2">
      <c r="A157" t="s">
        <v>3769</v>
      </c>
      <c r="B157" t="s">
        <v>138</v>
      </c>
      <c r="C157" t="str">
        <f>IF(OR(LEFT(A157,4)="der ", ISNUMBER(SEARCH("/der",A157))),"mannlichGenus",
 IF(OR(LEFT(A157,4)="das ", ISNUMBER(SEARCH("/das",A157))),"sachlichGenus",
 IF(OR(LEFT(A157,4)="die ", ISNUMBER(SEARCH("/die",A157))),"weiblichGenus",
 "")))</f>
        <v>weiblichGenus</v>
      </c>
      <c r="D157" t="s">
        <v>37</v>
      </c>
      <c r="F157" t="s">
        <v>873</v>
      </c>
      <c r="G157" t="s">
        <v>45</v>
      </c>
      <c r="J157" t="str">
        <f>SUBSTITUTE(A157, " ", "") &amp; Table_Nomen[[#This Row],[relKasus]] &amp; Table_Nomen[[#This Row],[relNumerus]] &amp; "Key"</f>
        <v>eine/dieMeinungnominativeKasussingularNumerusKey</v>
      </c>
      <c r="K157">
        <v>156</v>
      </c>
    </row>
    <row r="158" spans="1:11" x14ac:dyDescent="0.2">
      <c r="A158" t="s">
        <v>3816</v>
      </c>
      <c r="B158" t="s">
        <v>184</v>
      </c>
      <c r="C158" t="str">
        <f>IF(OR(LEFT(A158,4)="der ", ISNUMBER(SEARCH("/der",A158))),"mannlichGenus",
 IF(OR(LEFT(A158,4)="das ", ISNUMBER(SEARCH("/das",A158))),"sachlichGenus",
 IF(OR(LEFT(A158,4)="die ", ISNUMBER(SEARCH("/die",A158))),"weiblichGenus",
 "")))</f>
        <v>mannlichGenus</v>
      </c>
      <c r="D158" t="s">
        <v>37</v>
      </c>
      <c r="F158" t="s">
        <v>874</v>
      </c>
      <c r="G158" t="s">
        <v>45</v>
      </c>
      <c r="J158" t="str">
        <f>SUBSTITUTE(A158, " ", "") &amp; Table_Nomen[[#This Row],[relKasus]] &amp; Table_Nomen[[#This Row],[relNumerus]] &amp; "Key"</f>
        <v>ein/derAutornominativeKasussingularNumerusKey</v>
      </c>
      <c r="K158">
        <v>157</v>
      </c>
    </row>
    <row r="159" spans="1:11" x14ac:dyDescent="0.2">
      <c r="A159" t="s">
        <v>3817</v>
      </c>
      <c r="B159" t="s">
        <v>185</v>
      </c>
      <c r="C159" t="str">
        <f>IF(OR(LEFT(A159,4)="der ", ISNUMBER(SEARCH("/der",A159))),"mannlichGenus",
 IF(OR(LEFT(A159,4)="das ", ISNUMBER(SEARCH("/das",A159))),"sachlichGenus",
 IF(OR(LEFT(A159,4)="die ", ISNUMBER(SEARCH("/die",A159))),"weiblichGenus",
 "")))</f>
        <v>sachlichGenus</v>
      </c>
      <c r="D159" t="s">
        <v>37</v>
      </c>
      <c r="F159" t="s">
        <v>875</v>
      </c>
      <c r="G159" t="s">
        <v>45</v>
      </c>
      <c r="J159" t="str">
        <f>SUBSTITUTE(A159, " ", "") &amp; Table_Nomen[[#This Row],[relKasus]] &amp; Table_Nomen[[#This Row],[relNumerus]] &amp; "Key"</f>
        <v>ein/dasStudiumnominativeKasussingularNumerusKey</v>
      </c>
      <c r="K159">
        <v>158</v>
      </c>
    </row>
    <row r="160" spans="1:11" x14ac:dyDescent="0.2">
      <c r="A160" t="s">
        <v>3818</v>
      </c>
      <c r="B160" t="s">
        <v>186</v>
      </c>
      <c r="C160" t="str">
        <f>IF(OR(LEFT(A160,4)="der ", ISNUMBER(SEARCH("/der",A160))),"mannlichGenus",
 IF(OR(LEFT(A160,4)="das ", ISNUMBER(SEARCH("/das",A160))),"sachlichGenus",
 IF(OR(LEFT(A160,4)="die ", ISNUMBER(SEARCH("/die",A160))),"weiblichGenus",
 "")))</f>
        <v>weiblichGenus</v>
      </c>
      <c r="D160" t="s">
        <v>37</v>
      </c>
      <c r="F160" t="s">
        <v>876</v>
      </c>
      <c r="G160" t="s">
        <v>45</v>
      </c>
      <c r="J160" t="str">
        <f>SUBSTITUTE(A160, " ", "") &amp; Table_Nomen[[#This Row],[relKasus]] &amp; Table_Nomen[[#This Row],[relNumerus]] &amp; "Key"</f>
        <v>eine/dieOrganisationnominativeKasussingularNumerusKey</v>
      </c>
      <c r="K160">
        <v>159</v>
      </c>
    </row>
    <row r="161" spans="1:11" x14ac:dyDescent="0.2">
      <c r="A161" t="s">
        <v>3819</v>
      </c>
      <c r="B161" t="s">
        <v>187</v>
      </c>
      <c r="C161" t="str">
        <f>IF(OR(LEFT(A161,4)="der ", ISNUMBER(SEARCH("/der",A161))),"mannlichGenus",
 IF(OR(LEFT(A161,4)="das ", ISNUMBER(SEARCH("/das",A161))),"sachlichGenus",
 IF(OR(LEFT(A161,4)="die ", ISNUMBER(SEARCH("/die",A161))),"weiblichGenus",
 "")))</f>
        <v>mannlichGenus</v>
      </c>
      <c r="D161" t="s">
        <v>37</v>
      </c>
      <c r="F161" t="s">
        <v>877</v>
      </c>
      <c r="G161" t="s">
        <v>45</v>
      </c>
      <c r="J161" t="str">
        <f>SUBSTITUTE(A161, " ", "") &amp; Table_Nomen[[#This Row],[relKasus]] &amp; Table_Nomen[[#This Row],[relNumerus]] &amp; "Key"</f>
        <v>ein/derKundenominativeKasussingularNumerusKey</v>
      </c>
      <c r="K161">
        <v>160</v>
      </c>
    </row>
    <row r="162" spans="1:11" x14ac:dyDescent="0.2">
      <c r="A162" t="s">
        <v>3820</v>
      </c>
      <c r="B162" t="s">
        <v>188</v>
      </c>
      <c r="C162" t="str">
        <f>IF(OR(LEFT(A162,4)="der ", ISNUMBER(SEARCH("/der",A162))),"mannlichGenus",
 IF(OR(LEFT(A162,4)="das ", ISNUMBER(SEARCH("/das",A162))),"sachlichGenus",
 IF(OR(LEFT(A162,4)="die ", ISNUMBER(SEARCH("/die",A162))),"weiblichGenus",
 "")))</f>
        <v>sachlichGenus</v>
      </c>
      <c r="D162" t="s">
        <v>37</v>
      </c>
      <c r="F162" t="s">
        <v>878</v>
      </c>
      <c r="G162" t="s">
        <v>45</v>
      </c>
      <c r="J162" t="str">
        <f>SUBSTITUTE(A162, " ", "") &amp; Table_Nomen[[#This Row],[relKasus]] &amp; Table_Nomen[[#This Row],[relNumerus]] &amp; "Key"</f>
        <v>ein/dasDokumentnominativeKasussingularNumerusKey</v>
      </c>
      <c r="K162">
        <v>161</v>
      </c>
    </row>
    <row r="163" spans="1:11" x14ac:dyDescent="0.2">
      <c r="A163" t="s">
        <v>3821</v>
      </c>
      <c r="B163" t="s">
        <v>189</v>
      </c>
      <c r="C163" t="str">
        <f>IF(OR(LEFT(A163,4)="der ", ISNUMBER(SEARCH("/der",A163))),"mannlichGenus",
 IF(OR(LEFT(A163,4)="das ", ISNUMBER(SEARCH("/das",A163))),"sachlichGenus",
 IF(OR(LEFT(A163,4)="die ", ISNUMBER(SEARCH("/die",A163))),"weiblichGenus",
 "")))</f>
        <v>mannlichGenus</v>
      </c>
      <c r="D163" t="s">
        <v>37</v>
      </c>
      <c r="F163" t="s">
        <v>879</v>
      </c>
      <c r="G163" t="s">
        <v>45</v>
      </c>
      <c r="J163" t="str">
        <f>SUBSTITUTE(A163, " ", "") &amp; Table_Nomen[[#This Row],[relKasus]] &amp; Table_Nomen[[#This Row],[relNumerus]] &amp; "Key"</f>
        <v>ein/derProzessnominativeKasussingularNumerusKey</v>
      </c>
      <c r="K163">
        <v>162</v>
      </c>
    </row>
    <row r="164" spans="1:11" x14ac:dyDescent="0.2">
      <c r="A164" t="s">
        <v>3822</v>
      </c>
      <c r="B164" t="s">
        <v>190</v>
      </c>
      <c r="C164" t="str">
        <f>IF(OR(LEFT(A164,4)="der ", ISNUMBER(SEARCH("/der",A164))),"mannlichGenus",
 IF(OR(LEFT(A164,4)="das ", ISNUMBER(SEARCH("/das",A164))),"sachlichGenus",
 IF(OR(LEFT(A164,4)="die ", ISNUMBER(SEARCH("/die",A164))),"weiblichGenus",
 "")))</f>
        <v>weiblichGenus</v>
      </c>
      <c r="D164" t="s">
        <v>37</v>
      </c>
      <c r="F164" t="s">
        <v>880</v>
      </c>
      <c r="G164" t="s">
        <v>45</v>
      </c>
      <c r="J164" t="str">
        <f>SUBSTITUTE(A164, " ", "") &amp; Table_Nomen[[#This Row],[relKasus]] &amp; Table_Nomen[[#This Row],[relNumerus]] &amp; "Key"</f>
        <v>eine/dieTechniknominativeKasussingularNumerusKey</v>
      </c>
      <c r="K164">
        <v>163</v>
      </c>
    </row>
    <row r="165" spans="1:11" x14ac:dyDescent="0.2">
      <c r="A165" t="s">
        <v>3823</v>
      </c>
      <c r="B165" t="s">
        <v>191</v>
      </c>
      <c r="C165" t="str">
        <f>IF(OR(LEFT(A165,4)="der ", ISNUMBER(SEARCH("/der",A165))),"mannlichGenus",
 IF(OR(LEFT(A165,4)="das ", ISNUMBER(SEARCH("/das",A165))),"sachlichGenus",
 IF(OR(LEFT(A165,4)="die ", ISNUMBER(SEARCH("/die",A165))),"weiblichGenus",
 "")))</f>
        <v>weiblichGenus</v>
      </c>
      <c r="D165" t="s">
        <v>37</v>
      </c>
      <c r="F165" t="s">
        <v>881</v>
      </c>
      <c r="G165" t="s">
        <v>45</v>
      </c>
      <c r="J165" t="str">
        <f>SUBSTITUTE(A165, " ", "") &amp; Table_Nomen[[#This Row],[relKasus]] &amp; Table_Nomen[[#This Row],[relNumerus]] &amp; "Key"</f>
        <v>eine/dieIndustrienominativeKasussingularNumerusKey</v>
      </c>
      <c r="K165">
        <v>164</v>
      </c>
    </row>
    <row r="166" spans="1:11" x14ac:dyDescent="0.2">
      <c r="A166" t="s">
        <v>3824</v>
      </c>
      <c r="B166" t="s">
        <v>192</v>
      </c>
      <c r="C166" t="str">
        <f>IF(OR(LEFT(A166,4)="der ", ISNUMBER(SEARCH("/der",A166))),"mannlichGenus",
 IF(OR(LEFT(A166,4)="das ", ISNUMBER(SEARCH("/das",A166))),"sachlichGenus",
 IF(OR(LEFT(A166,4)="die ", ISNUMBER(SEARCH("/die",A166))),"weiblichGenus",
 "")))</f>
        <v>mannlichGenus</v>
      </c>
      <c r="D166" t="s">
        <v>37</v>
      </c>
      <c r="F166" t="s">
        <v>882</v>
      </c>
      <c r="G166" t="s">
        <v>45</v>
      </c>
      <c r="J166" t="str">
        <f>SUBSTITUTE(A166, " ", "") &amp; Table_Nomen[[#This Row],[relKasus]] &amp; Table_Nomen[[#This Row],[relNumerus]] &amp; "Key"</f>
        <v>ein/derRichternominativeKasussingularNumerusKey</v>
      </c>
      <c r="K166">
        <v>165</v>
      </c>
    </row>
    <row r="167" spans="1:11" x14ac:dyDescent="0.2">
      <c r="A167" t="s">
        <v>3825</v>
      </c>
      <c r="B167" t="s">
        <v>193</v>
      </c>
      <c r="C167" t="str">
        <f>IF(OR(LEFT(A167,4)="der ", ISNUMBER(SEARCH("/der",A167))),"mannlichGenus",
 IF(OR(LEFT(A167,4)="das ", ISNUMBER(SEARCH("/das",A167))),"sachlichGenus",
 IF(OR(LEFT(A167,4)="die ", ISNUMBER(SEARCH("/die",A167))),"weiblichGenus",
 "")))</f>
        <v>weiblichGenus</v>
      </c>
      <c r="D167" t="s">
        <v>37</v>
      </c>
      <c r="F167" t="s">
        <v>883</v>
      </c>
      <c r="G167" t="s">
        <v>45</v>
      </c>
      <c r="J167" t="str">
        <f>SUBSTITUTE(A167, " ", "") &amp; Table_Nomen[[#This Row],[relKasus]] &amp; Table_Nomen[[#This Row],[relNumerus]] &amp; "Key"</f>
        <v>eine/diePrüfungnominativeKasussingularNumerusKey</v>
      </c>
      <c r="K167">
        <v>166</v>
      </c>
    </row>
    <row r="168" spans="1:11" x14ac:dyDescent="0.2">
      <c r="A168" t="s">
        <v>3826</v>
      </c>
      <c r="B168" t="s">
        <v>194</v>
      </c>
      <c r="C168" t="str">
        <f>IF(OR(LEFT(A168,4)="der ", ISNUMBER(SEARCH("/der",A168))),"mannlichGenus",
 IF(OR(LEFT(A168,4)="das ", ISNUMBER(SEARCH("/das",A168))),"sachlichGenus",
 IF(OR(LEFT(A168,4)="die ", ISNUMBER(SEARCH("/die",A168))),"weiblichGenus",
 "")))</f>
        <v>mannlichGenus</v>
      </c>
      <c r="D168" t="s">
        <v>37</v>
      </c>
      <c r="F168" t="s">
        <v>884</v>
      </c>
      <c r="G168" t="s">
        <v>45</v>
      </c>
      <c r="J168" t="str">
        <f>SUBSTITUTE(A168, " ", "") &amp; Table_Nomen[[#This Row],[relKasus]] &amp; Table_Nomen[[#This Row],[relNumerus]] &amp; "Key"</f>
        <v>ein/derErfolgnominativeKasussingularNumerusKey</v>
      </c>
      <c r="K168">
        <v>167</v>
      </c>
    </row>
    <row r="169" spans="1:11" x14ac:dyDescent="0.2">
      <c r="A169" t="s">
        <v>3827</v>
      </c>
      <c r="B169" t="s">
        <v>195</v>
      </c>
      <c r="C169" t="str">
        <f>IF(OR(LEFT(A169,4)="der ", ISNUMBER(SEARCH("/der",A169))),"mannlichGenus",
 IF(OR(LEFT(A169,4)="das ", ISNUMBER(SEARCH("/das",A169))),"sachlichGenus",
 IF(OR(LEFT(A169,4)="die ", ISNUMBER(SEARCH("/die",A169))),"weiblichGenus",
 "")))</f>
        <v>weiblichGenus</v>
      </c>
      <c r="D169" t="s">
        <v>37</v>
      </c>
      <c r="F169" t="s">
        <v>885</v>
      </c>
      <c r="G169" t="s">
        <v>45</v>
      </c>
      <c r="J169" t="str">
        <f>SUBSTITUTE(A169, " ", "") &amp; Table_Nomen[[#This Row],[relKasus]] &amp; Table_Nomen[[#This Row],[relNumerus]] &amp; "Key"</f>
        <v>eine/dieFreiheitnominativeKasussingularNumerusKey</v>
      </c>
      <c r="K169">
        <v>168</v>
      </c>
    </row>
    <row r="170" spans="1:11" x14ac:dyDescent="0.2">
      <c r="A170" t="s">
        <v>3828</v>
      </c>
      <c r="B170" t="s">
        <v>196</v>
      </c>
      <c r="C170" t="str">
        <f>IF(OR(LEFT(A170,4)="der ", ISNUMBER(SEARCH("/der",A170))),"mannlichGenus",
 IF(OR(LEFT(A170,4)="das ", ISNUMBER(SEARCH("/das",A170))),"sachlichGenus",
 IF(OR(LEFT(A170,4)="die ", ISNUMBER(SEARCH("/die",A170))),"weiblichGenus",
 "")))</f>
        <v>weiblichGenus</v>
      </c>
      <c r="D170" t="s">
        <v>37</v>
      </c>
      <c r="F170" t="s">
        <v>886</v>
      </c>
      <c r="G170" t="s">
        <v>45</v>
      </c>
      <c r="J170" t="str">
        <f>SUBSTITUTE(A170, " ", "") &amp; Table_Nomen[[#This Row],[relKasus]] &amp; Table_Nomen[[#This Row],[relNumerus]] &amp; "Key"</f>
        <v>eine/dieMessenominativeKasussingularNumerusKey</v>
      </c>
      <c r="K170">
        <v>169</v>
      </c>
    </row>
    <row r="171" spans="1:11" x14ac:dyDescent="0.2">
      <c r="A171" t="s">
        <v>3803</v>
      </c>
      <c r="B171" t="s">
        <v>136</v>
      </c>
      <c r="C171" t="str">
        <f>IF(OR(LEFT(A171,4)="der ", ISNUMBER(SEARCH("/der",A171))),"mannlichGenus",
 IF(OR(LEFT(A171,4)="das ", ISNUMBER(SEARCH("/das",A171))),"sachlichGenus",
 IF(OR(LEFT(A171,4)="die ", ISNUMBER(SEARCH("/die",A171))),"weiblichGenus",
 "")))</f>
        <v>mannlichGenus</v>
      </c>
      <c r="D171" t="s">
        <v>37</v>
      </c>
      <c r="F171" t="s">
        <v>887</v>
      </c>
      <c r="G171" t="s">
        <v>45</v>
      </c>
      <c r="J171" t="str">
        <f>SUBSTITUTE(A171, " ", "") &amp; Table_Nomen[[#This Row],[relKasus]] &amp; Table_Nomen[[#This Row],[relNumerus]] &amp; "Key"</f>
        <v>ein/derZwecknominativeKasussingularNumerusKey</v>
      </c>
      <c r="K171">
        <v>170</v>
      </c>
    </row>
    <row r="172" spans="1:11" x14ac:dyDescent="0.2">
      <c r="A172" t="s">
        <v>3829</v>
      </c>
      <c r="B172" t="s">
        <v>197</v>
      </c>
      <c r="C172" t="str">
        <f>IF(OR(LEFT(A172,4)="der ", ISNUMBER(SEARCH("/der",A172))),"mannlichGenus",
 IF(OR(LEFT(A172,4)="das ", ISNUMBER(SEARCH("/das",A172))),"sachlichGenus",
 IF(OR(LEFT(A172,4)="die ", ISNUMBER(SEARCH("/die",A172))),"weiblichGenus",
 "")))</f>
        <v>mannlichGenus</v>
      </c>
      <c r="D172" t="s">
        <v>37</v>
      </c>
      <c r="F172" t="s">
        <v>888</v>
      </c>
      <c r="G172" t="s">
        <v>45</v>
      </c>
      <c r="J172" t="str">
        <f>SUBSTITUTE(A172, " ", "") &amp; Table_Nomen[[#This Row],[relKasus]] &amp; Table_Nomen[[#This Row],[relNumerus]] &amp; "Key"</f>
        <v>ein/derSchülernominativeKasussingularNumerusKey</v>
      </c>
      <c r="K172">
        <v>171</v>
      </c>
    </row>
    <row r="173" spans="1:11" x14ac:dyDescent="0.2">
      <c r="A173" t="s">
        <v>3830</v>
      </c>
      <c r="B173" t="s">
        <v>198</v>
      </c>
      <c r="C173" t="str">
        <f>IF(OR(LEFT(A173,4)="der ", ISNUMBER(SEARCH("/der",A173))),"mannlichGenus",
 IF(OR(LEFT(A173,4)="das ", ISNUMBER(SEARCH("/das",A173))),"sachlichGenus",
 IF(OR(LEFT(A173,4)="die ", ISNUMBER(SEARCH("/die",A173))),"weiblichGenus",
 "")))</f>
        <v>sachlichGenus</v>
      </c>
      <c r="D173" t="s">
        <v>37</v>
      </c>
      <c r="F173" t="s">
        <v>889</v>
      </c>
      <c r="G173" t="s">
        <v>45</v>
      </c>
      <c r="J173" t="str">
        <f>SUBSTITUTE(A173, " ", "") &amp; Table_Nomen[[#This Row],[relKasus]] &amp; Table_Nomen[[#This Row],[relNumerus]] &amp; "Key"</f>
        <v>ein/dasProduktnominativeKasussingularNumerusKey</v>
      </c>
      <c r="K173">
        <v>172</v>
      </c>
    </row>
    <row r="174" spans="1:11" x14ac:dyDescent="0.2">
      <c r="A174" t="s">
        <v>3831</v>
      </c>
      <c r="B174" t="s">
        <v>156</v>
      </c>
      <c r="C174" t="str">
        <f>IF(OR(LEFT(A174,4)="der ", ISNUMBER(SEARCH("/der",A174))),"mannlichGenus",
 IF(OR(LEFT(A174,4)="das ", ISNUMBER(SEARCH("/das",A174))),"sachlichGenus",
 IF(OR(LEFT(A174,4)="die ", ISNUMBER(SEARCH("/die",A174))),"weiblichGenus",
 "")))</f>
        <v>weiblichGenus</v>
      </c>
      <c r="D174" t="s">
        <v>37</v>
      </c>
      <c r="F174" t="s">
        <v>890</v>
      </c>
      <c r="G174" t="s">
        <v>45</v>
      </c>
      <c r="J174" t="str">
        <f>SUBSTITUTE(A174, " ", "") &amp; Table_Nomen[[#This Row],[relKasus]] &amp; Table_Nomen[[#This Row],[relNumerus]] &amp; "Key"</f>
        <v>eine/dieLösungnominativeKasussingularNumerusKey</v>
      </c>
      <c r="K174">
        <v>173</v>
      </c>
    </row>
    <row r="175" spans="1:11" x14ac:dyDescent="0.2">
      <c r="A175" t="s">
        <v>3832</v>
      </c>
      <c r="B175" t="s">
        <v>199</v>
      </c>
      <c r="C175" t="str">
        <f>IF(OR(LEFT(A175,4)="der ", ISNUMBER(SEARCH("/der",A175))),"mannlichGenus",
 IF(OR(LEFT(A175,4)="das ", ISNUMBER(SEARCH("/das",A175))),"sachlichGenus",
 IF(OR(LEFT(A175,4)="die ", ISNUMBER(SEARCH("/die",A175))),"weiblichGenus",
 "")))</f>
        <v>weiblichGenus</v>
      </c>
      <c r="D175" t="s">
        <v>37</v>
      </c>
      <c r="F175" t="s">
        <v>891</v>
      </c>
      <c r="G175" t="s">
        <v>45</v>
      </c>
      <c r="J175" t="str">
        <f>SUBSTITUTE(A175, " ", "") &amp; Table_Nomen[[#This Row],[relKasus]] &amp; Table_Nomen[[#This Row],[relNumerus]] &amp; "Key"</f>
        <v>eine/dieHilfenominativeKasussingularNumerusKey</v>
      </c>
      <c r="K175">
        <v>174</v>
      </c>
    </row>
    <row r="176" spans="1:11" x14ac:dyDescent="0.2">
      <c r="A176" t="s">
        <v>3833</v>
      </c>
      <c r="B176" t="s">
        <v>200</v>
      </c>
      <c r="C176" t="str">
        <f>IF(OR(LEFT(A176,4)="der ", ISNUMBER(SEARCH("/der",A176))),"mannlichGenus",
 IF(OR(LEFT(A176,4)="das ", ISNUMBER(SEARCH("/das",A176))),"sachlichGenus",
 IF(OR(LEFT(A176,4)="die ", ISNUMBER(SEARCH("/die",A176))),"weiblichGenus",
 "")))</f>
        <v>weiblichGenus</v>
      </c>
      <c r="D176" t="s">
        <v>37</v>
      </c>
      <c r="F176" t="s">
        <v>892</v>
      </c>
      <c r="G176" t="s">
        <v>45</v>
      </c>
      <c r="J176" t="str">
        <f>SUBSTITUTE(A176, " ", "") &amp; Table_Nomen[[#This Row],[relKasus]] &amp; Table_Nomen[[#This Row],[relNumerus]] &amp; "Key"</f>
        <v>eine/dieLeistungnominativeKasussingularNumerusKey</v>
      </c>
      <c r="K176">
        <v>175</v>
      </c>
    </row>
    <row r="177" spans="1:11" x14ac:dyDescent="0.2">
      <c r="A177" t="s">
        <v>3834</v>
      </c>
      <c r="B177" t="s">
        <v>201</v>
      </c>
      <c r="C177" t="str">
        <f>IF(OR(LEFT(A177,4)="der ", ISNUMBER(SEARCH("/der",A177))),"mannlichGenus",
 IF(OR(LEFT(A177,4)="das ", ISNUMBER(SEARCH("/das",A177))),"sachlichGenus",
 IF(OR(LEFT(A177,4)="die ", ISNUMBER(SEARCH("/die",A177))),"weiblichGenus",
 "")))</f>
        <v>weiblichGenus</v>
      </c>
      <c r="D177" t="s">
        <v>37</v>
      </c>
      <c r="F177" t="s">
        <v>893</v>
      </c>
      <c r="G177" t="s">
        <v>45</v>
      </c>
      <c r="J177" t="str">
        <f>SUBSTITUTE(A177, " ", "") &amp; Table_Nomen[[#This Row],[relKasus]] &amp; Table_Nomen[[#This Row],[relNumerus]] &amp; "Key"</f>
        <v>eine/dieWirtschaftnominativeKasussingularNumerusKey</v>
      </c>
      <c r="K177">
        <v>176</v>
      </c>
    </row>
    <row r="178" spans="1:11" x14ac:dyDescent="0.2">
      <c r="A178" t="s">
        <v>3791</v>
      </c>
      <c r="B178" t="s">
        <v>159</v>
      </c>
      <c r="C178" t="str">
        <f>IF(OR(LEFT(A178,4)="der ", ISNUMBER(SEARCH("/der",A178))),"mannlichGenus",
 IF(OR(LEFT(A178,4)="das ", ISNUMBER(SEARCH("/das",A178))),"sachlichGenus",
 IF(OR(LEFT(A178,4)="die ", ISNUMBER(SEARCH("/die",A178))),"weiblichGenus",
 "")))</f>
        <v>weiblichGenus</v>
      </c>
      <c r="D178" t="s">
        <v>37</v>
      </c>
      <c r="F178" t="s">
        <v>894</v>
      </c>
      <c r="G178" t="s">
        <v>45</v>
      </c>
      <c r="J178" t="str">
        <f>SUBSTITUTE(A178, " ", "") &amp; Table_Nomen[[#This Row],[relKasus]] &amp; Table_Nomen[[#This Row],[relNumerus]] &amp; "Key"</f>
        <v>eine/dieRichtungnominativeKasussingularNumerusKey</v>
      </c>
      <c r="K178">
        <v>177</v>
      </c>
    </row>
    <row r="179" spans="1:11" x14ac:dyDescent="0.2">
      <c r="A179" t="s">
        <v>3835</v>
      </c>
      <c r="B179" t="s">
        <v>202</v>
      </c>
      <c r="C179" t="str">
        <f>IF(OR(LEFT(A179,4)="der ", ISNUMBER(SEARCH("/der",A179))),"mannlichGenus",
 IF(OR(LEFT(A179,4)="das ", ISNUMBER(SEARCH("/das",A179))),"sachlichGenus",
 IF(OR(LEFT(A179,4)="die ", ISNUMBER(SEARCH("/die",A179))),"weiblichGenus",
 "")))</f>
        <v>weiblichGenus</v>
      </c>
      <c r="D179" t="s">
        <v>37</v>
      </c>
      <c r="F179" t="s">
        <v>895</v>
      </c>
      <c r="G179" t="s">
        <v>45</v>
      </c>
      <c r="J179" t="str">
        <f>SUBSTITUTE(A179, " ", "") &amp; Table_Nomen[[#This Row],[relKasus]] &amp; Table_Nomen[[#This Row],[relNumerus]] &amp; "Key"</f>
        <v>eine/dieVersicherungnominativeKasussingularNumerusKey</v>
      </c>
      <c r="K179">
        <v>178</v>
      </c>
    </row>
    <row r="180" spans="1:11" x14ac:dyDescent="0.2">
      <c r="A180" t="s">
        <v>3836</v>
      </c>
      <c r="B180" t="s">
        <v>203</v>
      </c>
      <c r="C180" t="str">
        <f>IF(OR(LEFT(A180,4)="der ", ISNUMBER(SEARCH("/der",A180))),"mannlichGenus",
 IF(OR(LEFT(A180,4)="das ", ISNUMBER(SEARCH("/das",A180))),"sachlichGenus",
 IF(OR(LEFT(A180,4)="die ", ISNUMBER(SEARCH("/die",A180))),"weiblichGenus",
 "")))</f>
        <v>weiblichGenus</v>
      </c>
      <c r="D180" t="s">
        <v>37</v>
      </c>
      <c r="F180" t="s">
        <v>896</v>
      </c>
      <c r="G180" t="s">
        <v>45</v>
      </c>
      <c r="J180" t="str">
        <f>SUBSTITUTE(A180, " ", "") &amp; Table_Nomen[[#This Row],[relKasus]] &amp; Table_Nomen[[#This Row],[relNumerus]] &amp; "Key"</f>
        <v>eine/dieErfahrungnominativeKasussingularNumerusKey</v>
      </c>
      <c r="K180">
        <v>179</v>
      </c>
    </row>
    <row r="181" spans="1:11" x14ac:dyDescent="0.2">
      <c r="A181" t="s">
        <v>3837</v>
      </c>
      <c r="B181" t="s">
        <v>204</v>
      </c>
      <c r="C181" t="str">
        <f>IF(OR(LEFT(A181,4)="der ", ISNUMBER(SEARCH("/der",A181))),"mannlichGenus",
 IF(OR(LEFT(A181,4)="das ", ISNUMBER(SEARCH("/das",A181))),"sachlichGenus",
 IF(OR(LEFT(A181,4)="die ", ISNUMBER(SEARCH("/die",A181))),"weiblichGenus",
 "")))</f>
        <v>weiblichGenus</v>
      </c>
      <c r="D181" t="s">
        <v>37</v>
      </c>
      <c r="F181" t="s">
        <v>897</v>
      </c>
      <c r="G181" t="s">
        <v>45</v>
      </c>
      <c r="J181" t="str">
        <f>SUBSTITUTE(A181, " ", "") &amp; Table_Nomen[[#This Row],[relKasus]] &amp; Table_Nomen[[#This Row],[relNumerus]] &amp; "Key"</f>
        <v>eine/dieFirmanominativeKasussingularNumerusKey</v>
      </c>
      <c r="K181">
        <v>180</v>
      </c>
    </row>
    <row r="182" spans="1:11" x14ac:dyDescent="0.2">
      <c r="A182" t="s">
        <v>3838</v>
      </c>
      <c r="B182" t="s">
        <v>134</v>
      </c>
      <c r="C182" t="str">
        <f>IF(OR(LEFT(A182,4)="der ", ISNUMBER(SEARCH("/der",A182))),"mannlichGenus",
 IF(OR(LEFT(A182,4)="das ", ISNUMBER(SEARCH("/das",A182))),"sachlichGenus",
 IF(OR(LEFT(A182,4)="die ", ISNUMBER(SEARCH("/die",A182))),"weiblichGenus",
 "")))</f>
        <v>weiblichGenus</v>
      </c>
      <c r="D182" t="s">
        <v>37</v>
      </c>
      <c r="F182" t="s">
        <v>898</v>
      </c>
      <c r="G182" t="s">
        <v>45</v>
      </c>
      <c r="J182" t="str">
        <f>SUBSTITUTE(A182, " ", "") &amp; Table_Nomen[[#This Row],[relKasus]] &amp; Table_Nomen[[#This Row],[relNumerus]] &amp; "Key"</f>
        <v>eine/dieBeziehungnominativeKasussingularNumerusKey</v>
      </c>
      <c r="K182">
        <v>181</v>
      </c>
    </row>
    <row r="183" spans="1:11" x14ac:dyDescent="0.2">
      <c r="A183" t="s">
        <v>3839</v>
      </c>
      <c r="B183" t="s">
        <v>205</v>
      </c>
      <c r="C183" t="str">
        <f>IF(OR(LEFT(A183,4)="der ", ISNUMBER(SEARCH("/der",A183))),"mannlichGenus",
 IF(OR(LEFT(A183,4)="das ", ISNUMBER(SEARCH("/das",A183))),"sachlichGenus",
 IF(OR(LEFT(A183,4)="die ", ISNUMBER(SEARCH("/die",A183))),"weiblichGenus",
 "")))</f>
        <v>mannlichGenus</v>
      </c>
      <c r="D183" t="s">
        <v>37</v>
      </c>
      <c r="F183" t="s">
        <v>899</v>
      </c>
      <c r="G183" t="s">
        <v>45</v>
      </c>
      <c r="J183" t="str">
        <f>SUBSTITUTE(A183, " ", "") &amp; Table_Nomen[[#This Row],[relKasus]] &amp; Table_Nomen[[#This Row],[relNumerus]] &amp; "Key"</f>
        <v>ein/derVertragnominativeKasussingularNumerusKey</v>
      </c>
      <c r="K183">
        <v>182</v>
      </c>
    </row>
    <row r="184" spans="1:11" x14ac:dyDescent="0.2">
      <c r="A184" t="s">
        <v>3840</v>
      </c>
      <c r="B184" t="s">
        <v>206</v>
      </c>
      <c r="C184" t="str">
        <f>IF(OR(LEFT(A184,4)="der ", ISNUMBER(SEARCH("/der",A184))),"mannlichGenus",
 IF(OR(LEFT(A184,4)="das ", ISNUMBER(SEARCH("/das",A184))),"sachlichGenus",
 IF(OR(LEFT(A184,4)="die ", ISNUMBER(SEARCH("/die",A184))),"weiblichGenus",
 "")))</f>
        <v>weiblichGenus</v>
      </c>
      <c r="D184" t="s">
        <v>37</v>
      </c>
      <c r="F184" t="s">
        <v>900</v>
      </c>
      <c r="G184" t="s">
        <v>45</v>
      </c>
      <c r="J184" t="str">
        <f>SUBSTITUTE(A184, " ", "") &amp; Table_Nomen[[#This Row],[relKasus]] &amp; Table_Nomen[[#This Row],[relNumerus]] &amp; "Key"</f>
        <v>eine/dieGrundlagenominativeKasussingularNumerusKey</v>
      </c>
      <c r="K184">
        <v>183</v>
      </c>
    </row>
    <row r="185" spans="1:11" x14ac:dyDescent="0.2">
      <c r="A185" t="s">
        <v>3841</v>
      </c>
      <c r="B185" t="s">
        <v>207</v>
      </c>
      <c r="C185" t="str">
        <f>IF(OR(LEFT(A185,4)="der ", ISNUMBER(SEARCH("/der",A185))),"mannlichGenus",
 IF(OR(LEFT(A185,4)="das ", ISNUMBER(SEARCH("/das",A185))),"sachlichGenus",
 IF(OR(LEFT(A185,4)="die ", ISNUMBER(SEARCH("/die",A185))),"weiblichGenus",
 "")))</f>
        <v>mannlichGenus</v>
      </c>
      <c r="D185" t="s">
        <v>37</v>
      </c>
      <c r="F185" t="s">
        <v>901</v>
      </c>
      <c r="G185" t="s">
        <v>45</v>
      </c>
      <c r="J185" t="str">
        <f>SUBSTITUTE(A185, " ", "") &amp; Table_Nomen[[#This Row],[relKasus]] &amp; Table_Nomen[[#This Row],[relNumerus]] &amp; "Key"</f>
        <v>ein/derBetragnominativeKasussingularNumerusKey</v>
      </c>
      <c r="K185">
        <v>184</v>
      </c>
    </row>
    <row r="186" spans="1:11" x14ac:dyDescent="0.2">
      <c r="A186" t="s">
        <v>3842</v>
      </c>
      <c r="B186" t="s">
        <v>208</v>
      </c>
      <c r="C186" t="str">
        <f>IF(OR(LEFT(A186,4)="der ", ISNUMBER(SEARCH("/der",A186))),"mannlichGenus",
 IF(OR(LEFT(A186,4)="das ", ISNUMBER(SEARCH("/das",A186))),"sachlichGenus",
 IF(OR(LEFT(A186,4)="die ", ISNUMBER(SEARCH("/die",A186))),"weiblichGenus",
 "")))</f>
        <v>mannlichGenus</v>
      </c>
      <c r="D186" t="s">
        <v>37</v>
      </c>
      <c r="F186" t="s">
        <v>902</v>
      </c>
      <c r="G186" t="s">
        <v>45</v>
      </c>
      <c r="J186" t="str">
        <f>SUBSTITUTE(A186, " ", "") &amp; Table_Nomen[[#This Row],[relKasus]] &amp; Table_Nomen[[#This Row],[relNumerus]] &amp; "Key"</f>
        <v>ein/derVorteilnominativeKasussingularNumerusKey</v>
      </c>
      <c r="K186">
        <v>185</v>
      </c>
    </row>
    <row r="187" spans="1:11" x14ac:dyDescent="0.2">
      <c r="A187" t="s">
        <v>3766</v>
      </c>
      <c r="B187" t="s">
        <v>135</v>
      </c>
      <c r="C187" t="str">
        <f>IF(OR(LEFT(A187,4)="der ", ISNUMBER(SEARCH("/der",A187))),"mannlichGenus",
 IF(OR(LEFT(A187,4)="das ", ISNUMBER(SEARCH("/das",A187))),"sachlichGenus",
 IF(OR(LEFT(A187,4)="die ", ISNUMBER(SEARCH("/die",A187))),"weiblichGenus",
 "")))</f>
        <v>weiblichGenus</v>
      </c>
      <c r="D187" t="s">
        <v>37</v>
      </c>
      <c r="F187" t="s">
        <v>903</v>
      </c>
      <c r="G187" t="s">
        <v>45</v>
      </c>
      <c r="J187" t="str">
        <f>SUBSTITUTE(A187, " ", "") &amp; Table_Nomen[[#This Row],[relKasus]] &amp; Table_Nomen[[#This Row],[relNumerus]] &amp; "Key"</f>
        <v>eine/dieZukunftnominativeKasussingularNumerusKey</v>
      </c>
      <c r="K187">
        <v>186</v>
      </c>
    </row>
    <row r="188" spans="1:11" x14ac:dyDescent="0.2">
      <c r="A188" t="s">
        <v>3701</v>
      </c>
      <c r="B188" t="s">
        <v>69</v>
      </c>
      <c r="C188" t="str">
        <f>IF(OR(LEFT(A188,4)="der ", ISNUMBER(SEARCH("/der",A188))),"mannlichGenus",
 IF(OR(LEFT(A188,4)="das ", ISNUMBER(SEARCH("/das",A188))),"sachlichGenus",
 IF(OR(LEFT(A188,4)="die ", ISNUMBER(SEARCH("/die",A188))),"weiblichGenus",
 "")))</f>
        <v>mannlichGenus</v>
      </c>
      <c r="D188" t="s">
        <v>37</v>
      </c>
      <c r="F188" t="s">
        <v>904</v>
      </c>
      <c r="G188" t="s">
        <v>45</v>
      </c>
      <c r="J188" t="str">
        <f>SUBSTITUTE(A188, " ", "") &amp; Table_Nomen[[#This Row],[relKasus]] &amp; Table_Nomen[[#This Row],[relNumerus]] &amp; "Key"</f>
        <v>ein/derOrtnominativeKasussingularNumerusKey</v>
      </c>
      <c r="K188">
        <v>187</v>
      </c>
    </row>
    <row r="189" spans="1:11" x14ac:dyDescent="0.2">
      <c r="A189" t="s">
        <v>3843</v>
      </c>
      <c r="B189" t="s">
        <v>209</v>
      </c>
      <c r="C189" t="str">
        <f>IF(OR(LEFT(A189,4)="der ", ISNUMBER(SEARCH("/der",A189))),"mannlichGenus",
 IF(OR(LEFT(A189,4)="das ", ISNUMBER(SEARCH("/das",A189))),"sachlichGenus",
 IF(OR(LEFT(A189,4)="die ", ISNUMBER(SEARCH("/die",A189))),"weiblichGenus",
 "")))</f>
        <v>weiblichGenus</v>
      </c>
      <c r="D189" t="s">
        <v>37</v>
      </c>
      <c r="F189" t="s">
        <v>905</v>
      </c>
      <c r="G189" t="s">
        <v>45</v>
      </c>
      <c r="J189" t="str">
        <f>SUBSTITUTE(A189, " ", "") &amp; Table_Nomen[[#This Row],[relKasus]] &amp; Table_Nomen[[#This Row],[relNumerus]] &amp; "Key"</f>
        <v>eine/dieGefahrnominativeKasussingularNumerusKey</v>
      </c>
      <c r="K189">
        <v>188</v>
      </c>
    </row>
    <row r="190" spans="1:11" x14ac:dyDescent="0.2">
      <c r="A190" t="s">
        <v>3844</v>
      </c>
      <c r="B190" t="s">
        <v>210</v>
      </c>
      <c r="C190" t="str">
        <f>IF(OR(LEFT(A190,4)="der ", ISNUMBER(SEARCH("/der",A190))),"mannlichGenus",
 IF(OR(LEFT(A190,4)="das ", ISNUMBER(SEARCH("/das",A190))),"sachlichGenus",
 IF(OR(LEFT(A190,4)="die ", ISNUMBER(SEARCH("/die",A190))),"weiblichGenus",
 "")))</f>
        <v>weiblichGenus</v>
      </c>
      <c r="D190" t="s">
        <v>37</v>
      </c>
      <c r="F190" t="s">
        <v>906</v>
      </c>
      <c r="G190" t="s">
        <v>45</v>
      </c>
      <c r="J190" t="str">
        <f>SUBSTITUTE(A190, " ", "") &amp; Table_Nomen[[#This Row],[relKasus]] &amp; Table_Nomen[[#This Row],[relNumerus]] &amp; "Key"</f>
        <v>eine/dieAnzahlnominativeKasussingularNumerusKey</v>
      </c>
      <c r="K190">
        <v>189</v>
      </c>
    </row>
    <row r="191" spans="1:11" x14ac:dyDescent="0.2">
      <c r="A191" t="s">
        <v>3845</v>
      </c>
      <c r="B191" t="s">
        <v>211</v>
      </c>
      <c r="C191" t="str">
        <f>IF(OR(LEFT(A191,4)="der ", ISNUMBER(SEARCH("/der",A191))),"mannlichGenus",
 IF(OR(LEFT(A191,4)="das ", ISNUMBER(SEARCH("/das",A191))),"sachlichGenus",
 IF(OR(LEFT(A191,4)="die ", ISNUMBER(SEARCH("/die",A191))),"weiblichGenus",
 "")))</f>
        <v>mannlichGenus</v>
      </c>
      <c r="D191" t="s">
        <v>37</v>
      </c>
      <c r="F191" t="s">
        <v>907</v>
      </c>
      <c r="G191" t="s">
        <v>45</v>
      </c>
      <c r="J191" t="str">
        <f>SUBSTITUTE(A191, " ", "") &amp; Table_Nomen[[#This Row],[relKasus]] &amp; Table_Nomen[[#This Row],[relNumerus]] &amp; "Key"</f>
        <v>ein/derHerstellernominativeKasussingularNumerusKey</v>
      </c>
      <c r="K191">
        <v>190</v>
      </c>
    </row>
    <row r="192" spans="1:11" x14ac:dyDescent="0.2">
      <c r="A192" t="s">
        <v>3846</v>
      </c>
      <c r="B192" t="s">
        <v>212</v>
      </c>
      <c r="C192" t="str">
        <f>IF(OR(LEFT(A192,4)="der ", ISNUMBER(SEARCH("/der",A192))),"mannlichGenus",
 IF(OR(LEFT(A192,4)="das ", ISNUMBER(SEARCH("/das",A192))),"sachlichGenus",
 IF(OR(LEFT(A192,4)="die ", ISNUMBER(SEARCH("/die",A192))),"weiblichGenus",
 "")))</f>
        <v>weiblichGenus</v>
      </c>
      <c r="D192" t="s">
        <v>37</v>
      </c>
      <c r="F192" t="s">
        <v>908</v>
      </c>
      <c r="G192" t="s">
        <v>45</v>
      </c>
      <c r="J192" t="str">
        <f>SUBSTITUTE(A192, " ", "") &amp; Table_Nomen[[#This Row],[relKasus]] &amp; Table_Nomen[[#This Row],[relNumerus]] &amp; "Key"</f>
        <v>eine/dieUnterstützungnominativeKasussingularNumerusKey</v>
      </c>
      <c r="K192">
        <v>191</v>
      </c>
    </row>
    <row r="193" spans="1:11" x14ac:dyDescent="0.2">
      <c r="A193" t="s">
        <v>3847</v>
      </c>
      <c r="B193" t="s">
        <v>213</v>
      </c>
      <c r="C193" t="str">
        <f>IF(OR(LEFT(A193,4)="der ", ISNUMBER(SEARCH("/der",A193))),"mannlichGenus",
 IF(OR(LEFT(A193,4)="das ", ISNUMBER(SEARCH("/das",A193))),"sachlichGenus",
 IF(OR(LEFT(A193,4)="die ", ISNUMBER(SEARCH("/die",A193))),"weiblichGenus",
 "")))</f>
        <v>mannlichGenus</v>
      </c>
      <c r="D193" t="s">
        <v>37</v>
      </c>
      <c r="F193" t="s">
        <v>909</v>
      </c>
      <c r="G193" t="s">
        <v>45</v>
      </c>
      <c r="J193" t="str">
        <f>SUBSTITUTE(A193, " ", "") &amp; Table_Nomen[[#This Row],[relKasus]] &amp; Table_Nomen[[#This Row],[relNumerus]] &amp; "Key"</f>
        <v>ein/derPartnernominativeKasussingularNumerusKey</v>
      </c>
      <c r="K193">
        <v>192</v>
      </c>
    </row>
    <row r="194" spans="1:11" x14ac:dyDescent="0.2">
      <c r="A194" t="s">
        <v>3848</v>
      </c>
      <c r="B194" t="s">
        <v>214</v>
      </c>
      <c r="C194" t="str">
        <f>IF(OR(LEFT(A194,4)="der ", ISNUMBER(SEARCH("/der",A194))),"mannlichGenus",
 IF(OR(LEFT(A194,4)="das ", ISNUMBER(SEARCH("/das",A194))),"sachlichGenus",
 IF(OR(LEFT(A194,4)="die ", ISNUMBER(SEARCH("/die",A194))),"weiblichGenus",
 "")))</f>
        <v>weiblichGenus</v>
      </c>
      <c r="D194" t="s">
        <v>37</v>
      </c>
      <c r="F194" t="s">
        <v>910</v>
      </c>
      <c r="G194" t="s">
        <v>45</v>
      </c>
      <c r="J194" t="str">
        <f>SUBSTITUTE(A194, " ", "") &amp; Table_Nomen[[#This Row],[relKasus]] &amp; Table_Nomen[[#This Row],[relNumerus]] &amp; "Key"</f>
        <v>eine/dieBanknominativeKasussingularNumerusKey</v>
      </c>
      <c r="K194">
        <v>193</v>
      </c>
    </row>
    <row r="195" spans="1:11" x14ac:dyDescent="0.2">
      <c r="A195" t="s">
        <v>3849</v>
      </c>
      <c r="B195" t="s">
        <v>215</v>
      </c>
      <c r="C195" t="str">
        <f>IF(OR(LEFT(A195,4)="der ", ISNUMBER(SEARCH("/der",A195))),"mannlichGenus",
 IF(OR(LEFT(A195,4)="das ", ISNUMBER(SEARCH("/das",A195))),"sachlichGenus",
 IF(OR(LEFT(A195,4)="die ", ISNUMBER(SEARCH("/die",A195))),"weiblichGenus",
 "")))</f>
        <v>weiblichGenus</v>
      </c>
      <c r="D195" t="s">
        <v>37</v>
      </c>
      <c r="F195" t="s">
        <v>911</v>
      </c>
      <c r="G195" t="s">
        <v>45</v>
      </c>
      <c r="J195" t="str">
        <f>SUBSTITUTE(A195, " ", "") &amp; Table_Nomen[[#This Row],[relKasus]] &amp; Table_Nomen[[#This Row],[relNumerus]] &amp; "Key"</f>
        <v>eine/dieVerwaltungnominativeKasussingularNumerusKey</v>
      </c>
      <c r="K195">
        <v>194</v>
      </c>
    </row>
    <row r="196" spans="1:11" x14ac:dyDescent="0.2">
      <c r="A196" t="s">
        <v>3850</v>
      </c>
      <c r="B196" t="s">
        <v>216</v>
      </c>
      <c r="C196" t="str">
        <f>IF(OR(LEFT(A196,4)="der ", ISNUMBER(SEARCH("/der",A196))),"mannlichGenus",
 IF(OR(LEFT(A196,4)="das ", ISNUMBER(SEARCH("/das",A196))),"sachlichGenus",
 IF(OR(LEFT(A196,4)="die ", ISNUMBER(SEARCH("/die",A196))),"weiblichGenus",
 "")))</f>
        <v>weiblichGenus</v>
      </c>
      <c r="D196" t="s">
        <v>37</v>
      </c>
      <c r="F196" t="s">
        <v>912</v>
      </c>
      <c r="G196" t="s">
        <v>45</v>
      </c>
      <c r="J196" t="str">
        <f>SUBSTITUTE(A196, " ", "") &amp; Table_Nomen[[#This Row],[relKasus]] &amp; Table_Nomen[[#This Row],[relNumerus]] &amp; "Key"</f>
        <v>eine/dieÄnderungnominativeKasussingularNumerusKey</v>
      </c>
      <c r="K196">
        <v>195</v>
      </c>
    </row>
    <row r="197" spans="1:11" x14ac:dyDescent="0.2">
      <c r="A197" t="s">
        <v>3851</v>
      </c>
      <c r="B197" t="s">
        <v>108</v>
      </c>
      <c r="C197" t="str">
        <f>IF(OR(LEFT(A197,4)="der ", ISNUMBER(SEARCH("/der",A197))),"mannlichGenus",
 IF(OR(LEFT(A197,4)="das ", ISNUMBER(SEARCH("/das",A197))),"sachlichGenus",
 IF(OR(LEFT(A197,4)="die ", ISNUMBER(SEARCH("/die",A197))),"weiblichGenus",
 "")))</f>
        <v>mannlichGenus</v>
      </c>
      <c r="D197" t="s">
        <v>37</v>
      </c>
      <c r="F197" t="s">
        <v>913</v>
      </c>
      <c r="G197" t="s">
        <v>45</v>
      </c>
      <c r="J197" t="str">
        <f>SUBSTITUTE(A197, " ", "") &amp; Table_Nomen[[#This Row],[relKasus]] &amp; Table_Nomen[[#This Row],[relNumerus]] &amp; "Key"</f>
        <v>ein/derBetriebnominativeKasussingularNumerusKey</v>
      </c>
      <c r="K197">
        <v>196</v>
      </c>
    </row>
    <row r="198" spans="1:11" x14ac:dyDescent="0.2">
      <c r="A198" t="s">
        <v>3750</v>
      </c>
      <c r="B198" t="s">
        <v>118</v>
      </c>
      <c r="C198" t="str">
        <f>IF(OR(LEFT(A198,4)="der ", ISNUMBER(SEARCH("/der",A198))),"mannlichGenus",
 IF(OR(LEFT(A198,4)="das ", ISNUMBER(SEARCH("/das",A198))),"sachlichGenus",
 IF(OR(LEFT(A198,4)="die ", ISNUMBER(SEARCH("/die",A198))),"weiblichGenus",
 "")))</f>
        <v>sachlichGenus</v>
      </c>
      <c r="D198" t="s">
        <v>37</v>
      </c>
      <c r="F198" t="s">
        <v>914</v>
      </c>
      <c r="G198" t="s">
        <v>45</v>
      </c>
      <c r="J198" t="str">
        <f>SUBSTITUTE(A198, " ", "") &amp; Table_Nomen[[#This Row],[relKasus]] &amp; Table_Nomen[[#This Row],[relNumerus]] &amp; "Key"</f>
        <v>ein/dasErgebnisnominativeKasussingularNumerusKey</v>
      </c>
      <c r="K198">
        <v>197</v>
      </c>
    </row>
    <row r="199" spans="1:11" x14ac:dyDescent="0.2">
      <c r="A199" t="s">
        <v>3852</v>
      </c>
      <c r="B199" t="s">
        <v>217</v>
      </c>
      <c r="C199" t="str">
        <f>IF(OR(LEFT(A199,4)="der ", ISNUMBER(SEARCH("/der",A199))),"mannlichGenus",
 IF(OR(LEFT(A199,4)="das ", ISNUMBER(SEARCH("/das",A199))),"sachlichGenus",
 IF(OR(LEFT(A199,4)="die ", ISNUMBER(SEARCH("/die",A199))),"weiblichGenus",
 "")))</f>
        <v>weiblichGenus</v>
      </c>
      <c r="D199" t="s">
        <v>37</v>
      </c>
      <c r="F199" t="s">
        <v>915</v>
      </c>
      <c r="G199" t="s">
        <v>45</v>
      </c>
      <c r="J199" t="str">
        <f>SUBSTITUTE(A199, " ", "") &amp; Table_Nomen[[#This Row],[relKasus]] &amp; Table_Nomen[[#This Row],[relNumerus]] &amp; "Key"</f>
        <v>eine/dieVoraussetzungnominativeKasussingularNumerusKey</v>
      </c>
      <c r="K199">
        <v>198</v>
      </c>
    </row>
    <row r="200" spans="1:11" x14ac:dyDescent="0.2">
      <c r="A200" t="s">
        <v>3853</v>
      </c>
      <c r="B200" t="s">
        <v>216</v>
      </c>
      <c r="C200" t="str">
        <f>IF(OR(LEFT(A200,4)="der ", ISNUMBER(SEARCH("/der",A200))),"mannlichGenus",
 IF(OR(LEFT(A200,4)="das ", ISNUMBER(SEARCH("/das",A200))),"sachlichGenus",
 IF(OR(LEFT(A200,4)="die ", ISNUMBER(SEARCH("/die",A200))),"weiblichGenus",
 "")))</f>
        <v>weiblichGenus</v>
      </c>
      <c r="D200" t="s">
        <v>37</v>
      </c>
      <c r="F200" t="s">
        <v>916</v>
      </c>
      <c r="G200" t="s">
        <v>45</v>
      </c>
      <c r="J200" t="str">
        <f>SUBSTITUTE(A200, " ", "") &amp; Table_Nomen[[#This Row],[relKasus]] &amp; Table_Nomen[[#This Row],[relNumerus]] &amp; "Key"</f>
        <v>eine/dieVeränderungnominativeKasussingularNumerusKey</v>
      </c>
      <c r="K200">
        <v>199</v>
      </c>
    </row>
    <row r="201" spans="1:11" x14ac:dyDescent="0.2">
      <c r="A201" t="s">
        <v>3767</v>
      </c>
      <c r="B201" t="s">
        <v>136</v>
      </c>
      <c r="C201" t="str">
        <f>IF(OR(LEFT(A201,4)="der ", ISNUMBER(SEARCH("/der",A201))),"mannlichGenus",
 IF(OR(LEFT(A201,4)="das ", ISNUMBER(SEARCH("/das",A201))),"sachlichGenus",
 IF(OR(LEFT(A201,4)="die ", ISNUMBER(SEARCH("/die",A201))),"weiblichGenus",
 "")))</f>
        <v>sachlichGenus</v>
      </c>
      <c r="D201" t="s">
        <v>37</v>
      </c>
      <c r="F201" t="s">
        <v>917</v>
      </c>
      <c r="G201" t="s">
        <v>45</v>
      </c>
      <c r="J201" t="str">
        <f>SUBSTITUTE(A201, " ", "") &amp; Table_Nomen[[#This Row],[relKasus]] &amp; Table_Nomen[[#This Row],[relNumerus]] &amp; "Key"</f>
        <v>ein/dasZielnominativeKasussingularNumerusKey</v>
      </c>
      <c r="K201">
        <v>200</v>
      </c>
    </row>
    <row r="202" spans="1:11" x14ac:dyDescent="0.2">
      <c r="A202" t="s">
        <v>3854</v>
      </c>
      <c r="B202" t="s">
        <v>218</v>
      </c>
      <c r="C202" t="str">
        <f>IF(OR(LEFT(A202,4)="der ", ISNUMBER(SEARCH("/der",A202))),"mannlichGenus",
 IF(OR(LEFT(A202,4)="das ", ISNUMBER(SEARCH("/das",A202))),"sachlichGenus",
 IF(OR(LEFT(A202,4)="die ", ISNUMBER(SEARCH("/die",A202))),"weiblichGenus",
 "")))</f>
        <v>weiblichGenus</v>
      </c>
      <c r="D202" t="s">
        <v>37</v>
      </c>
      <c r="F202" t="s">
        <v>918</v>
      </c>
      <c r="G202" t="s">
        <v>45</v>
      </c>
      <c r="J202" t="str">
        <f>SUBSTITUTE(A202, " ", "") &amp; Table_Nomen[[#This Row],[relKasus]] &amp; Table_Nomen[[#This Row],[relNumerus]] &amp; "Key"</f>
        <v>eine/dieDiskussionnominativeKasussingularNumerusKey</v>
      </c>
      <c r="K202">
        <v>201</v>
      </c>
    </row>
    <row r="203" spans="1:11" x14ac:dyDescent="0.2">
      <c r="A203" t="s">
        <v>3855</v>
      </c>
      <c r="B203" t="s">
        <v>219</v>
      </c>
      <c r="C203" t="str">
        <f>IF(OR(LEFT(A203,4)="der ", ISNUMBER(SEARCH("/der",A203))),"mannlichGenus",
 IF(OR(LEFT(A203,4)="das ", ISNUMBER(SEARCH("/das",A203))),"sachlichGenus",
 IF(OR(LEFT(A203,4)="die ", ISNUMBER(SEARCH("/die",A203))),"weiblichGenus",
 "")))</f>
        <v>mannlichGenus</v>
      </c>
      <c r="D203" t="s">
        <v>37</v>
      </c>
      <c r="F203" t="s">
        <v>919</v>
      </c>
      <c r="G203" t="s">
        <v>45</v>
      </c>
      <c r="J203" t="str">
        <f>SUBSTITUTE(A203, " ", "") &amp; Table_Nomen[[#This Row],[relKasus]] &amp; Table_Nomen[[#This Row],[relNumerus]] &amp; "Key"</f>
        <v>ein/derSchutznominativeKasussingularNumerusKey</v>
      </c>
      <c r="K203">
        <v>202</v>
      </c>
    </row>
    <row r="204" spans="1:11" x14ac:dyDescent="0.2">
      <c r="A204" t="s">
        <v>3856</v>
      </c>
      <c r="B204" t="s">
        <v>220</v>
      </c>
      <c r="C204" t="str">
        <f>IF(OR(LEFT(A204,4)="der ", ISNUMBER(SEARCH("/der",A204))),"mannlichGenus",
 IF(OR(LEFT(A204,4)="das ", ISNUMBER(SEARCH("/das",A204))),"sachlichGenus",
 IF(OR(LEFT(A204,4)="die ", ISNUMBER(SEARCH("/die",A204))),"weiblichGenus",
 "")))</f>
        <v>weiblichGenus</v>
      </c>
      <c r="D204" t="s">
        <v>37</v>
      </c>
      <c r="F204" t="s">
        <v>920</v>
      </c>
      <c r="G204" t="s">
        <v>45</v>
      </c>
      <c r="J204" t="str">
        <f>SUBSTITUTE(A204, " ", "") &amp; Table_Nomen[[#This Row],[relKasus]] &amp; Table_Nomen[[#This Row],[relNumerus]] &amp; "Key"</f>
        <v>eine/dieMaßnahmenominativeKasussingularNumerusKey</v>
      </c>
      <c r="K204">
        <v>203</v>
      </c>
    </row>
    <row r="205" spans="1:11" x14ac:dyDescent="0.2">
      <c r="A205" t="s">
        <v>3857</v>
      </c>
      <c r="B205" t="s">
        <v>221</v>
      </c>
      <c r="C205" t="str">
        <f>IF(OR(LEFT(A205,4)="der ", ISNUMBER(SEARCH("/der",A205))),"mannlichGenus",
 IF(OR(LEFT(A205,4)="das ", ISNUMBER(SEARCH("/das",A205))),"sachlichGenus",
 IF(OR(LEFT(A205,4)="die ", ISNUMBER(SEARCH("/die",A205))),"weiblichGenus",
 "")))</f>
        <v>mannlichGenus</v>
      </c>
      <c r="D205" t="s">
        <v>37</v>
      </c>
      <c r="F205" t="s">
        <v>921</v>
      </c>
      <c r="G205" t="s">
        <v>45</v>
      </c>
      <c r="J205" t="str">
        <f>SUBSTITUTE(A205, " ", "") &amp; Table_Nomen[[#This Row],[relKasus]] &amp; Table_Nomen[[#This Row],[relNumerus]] &amp; "Key"</f>
        <v>ein/derVerlaufnominativeKasussingularNumerusKey</v>
      </c>
      <c r="K205">
        <v>204</v>
      </c>
    </row>
    <row r="206" spans="1:11" x14ac:dyDescent="0.2">
      <c r="A206" t="s">
        <v>3858</v>
      </c>
      <c r="B206" t="s">
        <v>222</v>
      </c>
      <c r="C206" t="str">
        <f>IF(OR(LEFT(A206,4)="der ", ISNUMBER(SEARCH("/der",A206))),"mannlichGenus",
 IF(OR(LEFT(A206,4)="das ", ISNUMBER(SEARCH("/das",A206))),"sachlichGenus",
 IF(OR(LEFT(A206,4)="die ", ISNUMBER(SEARCH("/die",A206))),"weiblichGenus",
 "")))</f>
        <v>weiblichGenus</v>
      </c>
      <c r="D206" t="s">
        <v>37</v>
      </c>
      <c r="F206" t="s">
        <v>922</v>
      </c>
      <c r="G206" t="s">
        <v>45</v>
      </c>
      <c r="J206" t="str">
        <f>SUBSTITUTE(A206, " ", "") &amp; Table_Nomen[[#This Row],[relKasus]] &amp; Table_Nomen[[#This Row],[relNumerus]] &amp; "Key"</f>
        <v>eine/dieVerantwortungnominativeKasussingularNumerusKey</v>
      </c>
      <c r="K206">
        <v>205</v>
      </c>
    </row>
    <row r="207" spans="1:11" x14ac:dyDescent="0.2">
      <c r="A207" t="s">
        <v>3859</v>
      </c>
      <c r="B207" t="s">
        <v>223</v>
      </c>
      <c r="C207" t="str">
        <f>IF(OR(LEFT(A207,4)="der ", ISNUMBER(SEARCH("/der",A207))),"mannlichGenus",
 IF(OR(LEFT(A207,4)="das ", ISNUMBER(SEARCH("/das",A207))),"sachlichGenus",
 IF(OR(LEFT(A207,4)="die ", ISNUMBER(SEARCH("/die",A207))),"weiblichGenus",
 "")))</f>
        <v>mannlichGenus</v>
      </c>
      <c r="D207" t="s">
        <v>37</v>
      </c>
      <c r="F207" t="s">
        <v>923</v>
      </c>
      <c r="G207" t="s">
        <v>45</v>
      </c>
      <c r="J207" t="str">
        <f>SUBSTITUTE(A207, " ", "") &amp; Table_Nomen[[#This Row],[relKasus]] &amp; Table_Nomen[[#This Row],[relNumerus]] &amp; "Key"</f>
        <v>ein/derZugangnominativeKasussingularNumerusKey</v>
      </c>
      <c r="K207">
        <v>206</v>
      </c>
    </row>
    <row r="208" spans="1:11" x14ac:dyDescent="0.2">
      <c r="A208" t="s">
        <v>3852</v>
      </c>
      <c r="B208" t="s">
        <v>217</v>
      </c>
      <c r="C208" t="str">
        <f>IF(OR(LEFT(A208,4)="der ", ISNUMBER(SEARCH("/der",A208))),"mannlichGenus",
 IF(OR(LEFT(A208,4)="das ", ISNUMBER(SEARCH("/das",A208))),"sachlichGenus",
 IF(OR(LEFT(A208,4)="die ", ISNUMBER(SEARCH("/die",A208))),"weiblichGenus",
 "")))</f>
        <v>weiblichGenus</v>
      </c>
      <c r="D208" t="s">
        <v>37</v>
      </c>
      <c r="F208" t="s">
        <v>924</v>
      </c>
      <c r="G208" t="s">
        <v>45</v>
      </c>
      <c r="J208" t="str">
        <f>SUBSTITUTE(A208, " ", "") &amp; Table_Nomen[[#This Row],[relKasus]] &amp; Table_Nomen[[#This Row],[relNumerus]] &amp; "Key"</f>
        <v>eine/dieVoraussetzungnominativeKasussingularNumerusKey</v>
      </c>
      <c r="K208">
        <v>207</v>
      </c>
    </row>
    <row r="209" spans="1:11" x14ac:dyDescent="0.2">
      <c r="A209" t="s">
        <v>3860</v>
      </c>
      <c r="B209" t="s">
        <v>224</v>
      </c>
      <c r="C209" t="str">
        <f>IF(OR(LEFT(A209,4)="der ", ISNUMBER(SEARCH("/der",A209))),"mannlichGenus",
 IF(OR(LEFT(A209,4)="das ", ISNUMBER(SEARCH("/das",A209))),"sachlichGenus",
 IF(OR(LEFT(A209,4)="die ", ISNUMBER(SEARCH("/die",A209))),"weiblichGenus",
 "")))</f>
        <v>weiblichGenus</v>
      </c>
      <c r="D209" t="s">
        <v>37</v>
      </c>
      <c r="F209" t="s">
        <v>925</v>
      </c>
      <c r="G209" t="s">
        <v>45</v>
      </c>
      <c r="J209" t="str">
        <f>SUBSTITUTE(A209, " ", "") &amp; Table_Nomen[[#This Row],[relKasus]] &amp; Table_Nomen[[#This Row],[relNumerus]] &amp; "Key"</f>
        <v>eine/dieNutzungnominativeKasussingularNumerusKey</v>
      </c>
      <c r="K209">
        <v>208</v>
      </c>
    </row>
    <row r="210" spans="1:11" x14ac:dyDescent="0.2">
      <c r="A210" t="s">
        <v>3861</v>
      </c>
      <c r="B210" t="s">
        <v>225</v>
      </c>
      <c r="C210" t="str">
        <f>IF(OR(LEFT(A210,4)="der ", ISNUMBER(SEARCH("/der",A210))),"mannlichGenus",
 IF(OR(LEFT(A210,4)="das ", ISNUMBER(SEARCH("/das",A210))),"sachlichGenus",
 IF(OR(LEFT(A210,4)="die ", ISNUMBER(SEARCH("/die",A210))),"weiblichGenus",
 "")))</f>
        <v>weiblichGenus</v>
      </c>
      <c r="D210" t="s">
        <v>37</v>
      </c>
      <c r="F210" t="s">
        <v>926</v>
      </c>
      <c r="G210" t="s">
        <v>45</v>
      </c>
      <c r="J210" t="str">
        <f>SUBSTITUTE(A210, " ", "") &amp; Table_Nomen[[#This Row],[relKasus]] &amp; Table_Nomen[[#This Row],[relNumerus]] &amp; "Key"</f>
        <v>eine/dieStrategienominativeKasussingularNumerusKey</v>
      </c>
      <c r="K210">
        <v>209</v>
      </c>
    </row>
    <row r="211" spans="1:11" x14ac:dyDescent="0.2">
      <c r="A211" t="s">
        <v>3862</v>
      </c>
      <c r="B211" t="s">
        <v>226</v>
      </c>
      <c r="C211" t="str">
        <f>IF(OR(LEFT(A211,4)="der ", ISNUMBER(SEARCH("/der",A211))),"mannlichGenus",
 IF(OR(LEFT(A211,4)="das ", ISNUMBER(SEARCH("/das",A211))),"sachlichGenus",
 IF(OR(LEFT(A211,4)="die ", ISNUMBER(SEARCH("/die",A211))),"weiblichGenus",
 "")))</f>
        <v>mannlichGenus</v>
      </c>
      <c r="D211" t="s">
        <v>37</v>
      </c>
      <c r="F211" t="s">
        <v>927</v>
      </c>
      <c r="G211" t="s">
        <v>45</v>
      </c>
      <c r="J211" t="str">
        <f>SUBSTITUTE(A211, " ", "") &amp; Table_Nomen[[#This Row],[relKasus]] &amp; Table_Nomen[[#This Row],[relNumerus]] &amp; "Key"</f>
        <v>ein/derAnspruchnominativeKasussingularNumerusKey</v>
      </c>
      <c r="K211">
        <v>210</v>
      </c>
    </row>
    <row r="212" spans="1:11" x14ac:dyDescent="0.2">
      <c r="A212" t="s">
        <v>3806</v>
      </c>
      <c r="B212" t="s">
        <v>174</v>
      </c>
      <c r="C212" t="str">
        <f>IF(OR(LEFT(A212,4)="der ", ISNUMBER(SEARCH("/der",A212))),"mannlichGenus",
 IF(OR(LEFT(A212,4)="das ", ISNUMBER(SEARCH("/das",A212))),"sachlichGenus",
 IF(OR(LEFT(A212,4)="die ", ISNUMBER(SEARCH("/die",A212))),"weiblichGenus",
 "")))</f>
        <v>sachlichGenus</v>
      </c>
      <c r="D212" t="s">
        <v>37</v>
      </c>
      <c r="F212" t="s">
        <v>928</v>
      </c>
      <c r="G212" t="s">
        <v>45</v>
      </c>
      <c r="J212" t="str">
        <f>SUBSTITUTE(A212, " ", "") &amp; Table_Nomen[[#This Row],[relKasus]] &amp; Table_Nomen[[#This Row],[relNumerus]] &amp; "Key"</f>
        <v>ein/dasVerfahrennominativeKasussingularNumerusKey</v>
      </c>
      <c r="K212">
        <v>211</v>
      </c>
    </row>
    <row r="213" spans="1:11" x14ac:dyDescent="0.2">
      <c r="A213" t="s">
        <v>3863</v>
      </c>
      <c r="B213" t="s">
        <v>227</v>
      </c>
      <c r="C213" t="str">
        <f>IF(OR(LEFT(A213,4)="der ", ISNUMBER(SEARCH("/der",A213))),"mannlichGenus",
 IF(OR(LEFT(A213,4)="das ", ISNUMBER(SEARCH("/das",A213))),"sachlichGenus",
 IF(OR(LEFT(A213,4)="die ", ISNUMBER(SEARCH("/die",A213))),"weiblichGenus",
 "")))</f>
        <v>weiblichGenus</v>
      </c>
      <c r="D213" t="s">
        <v>37</v>
      </c>
      <c r="F213" t="s">
        <v>929</v>
      </c>
      <c r="G213" t="s">
        <v>45</v>
      </c>
      <c r="J213" t="str">
        <f>SUBSTITUTE(A213, " ", "") &amp; Table_Nomen[[#This Row],[relKasus]] &amp; Table_Nomen[[#This Row],[relNumerus]] &amp; "Key"</f>
        <v>eine/dieUmsetzungnominativeKasussingularNumerusKey</v>
      </c>
      <c r="K213">
        <v>212</v>
      </c>
    </row>
    <row r="214" spans="1:11" x14ac:dyDescent="0.2">
      <c r="A214" t="s">
        <v>3736</v>
      </c>
      <c r="B214" t="s">
        <v>103</v>
      </c>
      <c r="C214" t="str">
        <f>IF(OR(LEFT(A214,4)="der ", ISNUMBER(SEARCH("/der",A214))),"mannlichGenus",
 IF(OR(LEFT(A214,4)="das ", ISNUMBER(SEARCH("/das",A214))),"sachlichGenus",
 IF(OR(LEFT(A214,4)="die ", ISNUMBER(SEARCH("/die",A214))),"weiblichGenus",
 "")))</f>
        <v>mannlichGenus</v>
      </c>
      <c r="D214" t="s">
        <v>37</v>
      </c>
      <c r="F214" t="s">
        <v>930</v>
      </c>
      <c r="G214" t="s">
        <v>45</v>
      </c>
      <c r="J214" t="str">
        <f>SUBSTITUTE(A214, " ", "") &amp; Table_Nomen[[#This Row],[relKasus]] &amp; Table_Nomen[[#This Row],[relNumerus]] &amp; "Key"</f>
        <v>ein/derBereichnominativeKasussingularNumerusKey</v>
      </c>
      <c r="K214">
        <v>213</v>
      </c>
    </row>
    <row r="215" spans="1:11" x14ac:dyDescent="0.2">
      <c r="A215" t="s">
        <v>3788</v>
      </c>
      <c r="B215" t="s">
        <v>156</v>
      </c>
      <c r="C215" t="str">
        <f>IF(OR(LEFT(A215,4)="der ", ISNUMBER(SEARCH("/der",A215))),"mannlichGenus",
 IF(OR(LEFT(A215,4)="das ", ISNUMBER(SEARCH("/das",A215))),"sachlichGenus",
 IF(OR(LEFT(A215,4)="die ", ISNUMBER(SEARCH("/die",A215))),"weiblichGenus",
 "")))</f>
        <v>weiblichGenus</v>
      </c>
      <c r="D215" t="s">
        <v>37</v>
      </c>
      <c r="F215" t="s">
        <v>931</v>
      </c>
      <c r="G215" t="s">
        <v>45</v>
      </c>
      <c r="J215" t="str">
        <f>SUBSTITUTE(A215, " ", "") &amp; Table_Nomen[[#This Row],[relKasus]] &amp; Table_Nomen[[#This Row],[relNumerus]] &amp; "Key"</f>
        <v>eine/dieEntscheidungnominativeKasussingularNumerusKey</v>
      </c>
      <c r="K215">
        <v>214</v>
      </c>
    </row>
    <row r="216" spans="1:11" x14ac:dyDescent="0.2">
      <c r="A216" t="s">
        <v>3864</v>
      </c>
      <c r="B216" t="s">
        <v>228</v>
      </c>
      <c r="C216" t="str">
        <f>IF(OR(LEFT(A216,4)="der ", ISNUMBER(SEARCH("/der",A216))),"mannlichGenus",
 IF(OR(LEFT(A216,4)="das ", ISNUMBER(SEARCH("/das",A216))),"sachlichGenus",
 IF(OR(LEFT(A216,4)="die ", ISNUMBER(SEARCH("/die",A216))),"weiblichGenus",
 "")))</f>
        <v>weiblichGenus</v>
      </c>
      <c r="D216" t="s">
        <v>37</v>
      </c>
      <c r="F216" t="s">
        <v>932</v>
      </c>
      <c r="G216" t="s">
        <v>45</v>
      </c>
      <c r="J216" t="str">
        <f>SUBSTITUTE(A216, " ", "") &amp; Table_Nomen[[#This Row],[relKasus]] &amp; Table_Nomen[[#This Row],[relNumerus]] &amp; "Key"</f>
        <v>eine/dieWirkungnominativeKasussingularNumerusKey</v>
      </c>
      <c r="K216">
        <v>215</v>
      </c>
    </row>
    <row r="217" spans="1:11" x14ac:dyDescent="0.2">
      <c r="A217" t="s">
        <v>3750</v>
      </c>
      <c r="B217" t="s">
        <v>118</v>
      </c>
      <c r="C217" t="str">
        <f>IF(OR(LEFT(A217,4)="der ", ISNUMBER(SEARCH("/der",A217))),"mannlichGenus",
 IF(OR(LEFT(A217,4)="das ", ISNUMBER(SEARCH("/das",A217))),"sachlichGenus",
 IF(OR(LEFT(A217,4)="die ", ISNUMBER(SEARCH("/die",A217))),"weiblichGenus",
 "")))</f>
        <v>sachlichGenus</v>
      </c>
      <c r="D217" t="s">
        <v>37</v>
      </c>
      <c r="F217" t="s">
        <v>933</v>
      </c>
      <c r="G217" t="s">
        <v>45</v>
      </c>
      <c r="J217" t="str">
        <f>SUBSTITUTE(A217, " ", "") &amp; Table_Nomen[[#This Row],[relKasus]] &amp; Table_Nomen[[#This Row],[relNumerus]] &amp; "Key"</f>
        <v>ein/dasErgebnisnominativeKasussingularNumerusKey</v>
      </c>
      <c r="K217">
        <v>216</v>
      </c>
    </row>
    <row r="218" spans="1:11" x14ac:dyDescent="0.2">
      <c r="A218" t="s">
        <v>3865</v>
      </c>
      <c r="B218" t="s">
        <v>229</v>
      </c>
      <c r="C218" t="str">
        <f>IF(OR(LEFT(A218,4)="der ", ISNUMBER(SEARCH("/der",A218))),"mannlichGenus",
 IF(OR(LEFT(A218,4)="das ", ISNUMBER(SEARCH("/das",A218))),"sachlichGenus",
 IF(OR(LEFT(A218,4)="die ", ISNUMBER(SEARCH("/die",A218))),"weiblichGenus",
 "")))</f>
        <v>mannlichGenus</v>
      </c>
      <c r="D218" t="s">
        <v>37</v>
      </c>
      <c r="F218" t="s">
        <v>934</v>
      </c>
      <c r="G218" t="s">
        <v>45</v>
      </c>
      <c r="J218" t="str">
        <f>SUBSTITUTE(A218, " ", "") &amp; Table_Nomen[[#This Row],[relKasus]] &amp; Table_Nomen[[#This Row],[relNumerus]] &amp; "Key"</f>
        <v>ein/derAnbieternominativeKasussingularNumerusKey</v>
      </c>
      <c r="K218">
        <v>217</v>
      </c>
    </row>
    <row r="219" spans="1:11" x14ac:dyDescent="0.2">
      <c r="A219" t="s">
        <v>3863</v>
      </c>
      <c r="B219" t="s">
        <v>230</v>
      </c>
      <c r="C219" t="str">
        <f>IF(OR(LEFT(A219,4)="der ", ISNUMBER(SEARCH("/der",A219))),"mannlichGenus",
 IF(OR(LEFT(A219,4)="das ", ISNUMBER(SEARCH("/das",A219))),"sachlichGenus",
 IF(OR(LEFT(A219,4)="die ", ISNUMBER(SEARCH("/die",A219))),"weiblichGenus",
 "")))</f>
        <v>weiblichGenus</v>
      </c>
      <c r="D219" t="s">
        <v>37</v>
      </c>
      <c r="F219" t="s">
        <v>935</v>
      </c>
      <c r="G219" t="s">
        <v>45</v>
      </c>
      <c r="J219" t="str">
        <f>SUBSTITUTE(A219, " ", "") &amp; Table_Nomen[[#This Row],[relKasus]] &amp; Table_Nomen[[#This Row],[relNumerus]] &amp; "Key"</f>
        <v>eine/dieUmsetzungnominativeKasussingularNumerusKey</v>
      </c>
      <c r="K219">
        <v>218</v>
      </c>
    </row>
    <row r="220" spans="1:11" x14ac:dyDescent="0.2">
      <c r="A220" t="s">
        <v>3860</v>
      </c>
      <c r="B220" t="s">
        <v>224</v>
      </c>
      <c r="C220" t="str">
        <f>IF(OR(LEFT(A220,4)="der ", ISNUMBER(SEARCH("/der",A220))),"mannlichGenus",
 IF(OR(LEFT(A220,4)="das ", ISNUMBER(SEARCH("/das",A220))),"sachlichGenus",
 IF(OR(LEFT(A220,4)="die ", ISNUMBER(SEARCH("/die",A220))),"weiblichGenus",
 "")))</f>
        <v>weiblichGenus</v>
      </c>
      <c r="D220" t="s">
        <v>37</v>
      </c>
      <c r="F220" t="s">
        <v>936</v>
      </c>
      <c r="G220" t="s">
        <v>45</v>
      </c>
      <c r="J220" t="str">
        <f>SUBSTITUTE(A220, " ", "") &amp; Table_Nomen[[#This Row],[relKasus]] &amp; Table_Nomen[[#This Row],[relNumerus]] &amp; "Key"</f>
        <v>eine/dieNutzungnominativeKasussingularNumerusKey</v>
      </c>
      <c r="K220">
        <v>219</v>
      </c>
    </row>
    <row r="221" spans="1:11" x14ac:dyDescent="0.2">
      <c r="A221" t="s">
        <v>3866</v>
      </c>
      <c r="B221" t="s">
        <v>231</v>
      </c>
      <c r="C221" t="str">
        <f>IF(OR(LEFT(A221,4)="der ", ISNUMBER(SEARCH("/der",A221))),"mannlichGenus",
 IF(OR(LEFT(A221,4)="das ", ISNUMBER(SEARCH("/das",A221))),"sachlichGenus",
 IF(OR(LEFT(A221,4)="die ", ISNUMBER(SEARCH("/die",A221))),"weiblichGenus",
 "")))</f>
        <v>mannlichGenus</v>
      </c>
      <c r="D221" t="s">
        <v>37</v>
      </c>
      <c r="F221" t="s">
        <v>937</v>
      </c>
      <c r="G221" t="s">
        <v>45</v>
      </c>
      <c r="J221" t="str">
        <f>SUBSTITUTE(A221, " ", "") &amp; Table_Nomen[[#This Row],[relKasus]] &amp; Table_Nomen[[#This Row],[relNumerus]] &amp; "Key"</f>
        <v>ein/derEinsatznominativeKasussingularNumerusKey</v>
      </c>
      <c r="K221">
        <v>220</v>
      </c>
    </row>
    <row r="222" spans="1:11" x14ac:dyDescent="0.2">
      <c r="A222" t="s">
        <v>3867</v>
      </c>
      <c r="B222" t="s">
        <v>232</v>
      </c>
      <c r="C222" t="str">
        <f>IF(OR(LEFT(A222,4)="der ", ISNUMBER(SEARCH("/der",A222))),"mannlichGenus",
 IF(OR(LEFT(A222,4)="das ", ISNUMBER(SEARCH("/das",A222))),"sachlichGenus",
 IF(OR(LEFT(A222,4)="die ", ISNUMBER(SEARCH("/die",A222))),"weiblichGenus",
 "")))</f>
        <v>mannlichGenus</v>
      </c>
      <c r="D222" t="s">
        <v>37</v>
      </c>
      <c r="F222" t="s">
        <v>938</v>
      </c>
      <c r="G222" t="s">
        <v>45</v>
      </c>
      <c r="J222" t="str">
        <f>SUBSTITUTE(A222, " ", "") &amp; Table_Nomen[[#This Row],[relKasus]] &amp; Table_Nomen[[#This Row],[relNumerus]] &amp; "Key"</f>
        <v>ein/derRahmennominativeKasussingularNumerusKey</v>
      </c>
      <c r="K222">
        <v>221</v>
      </c>
    </row>
    <row r="223" spans="1:11" x14ac:dyDescent="0.2">
      <c r="A223" t="s">
        <v>3789</v>
      </c>
      <c r="B223" t="s">
        <v>157</v>
      </c>
      <c r="C223" t="str">
        <f>IF(OR(LEFT(A223,4)="der ", ISNUMBER(SEARCH("/der",A223))),"mannlichGenus",
 IF(OR(LEFT(A223,4)="das ", ISNUMBER(SEARCH("/das",A223))),"sachlichGenus",
 IF(OR(LEFT(A223,4)="die ", ISNUMBER(SEARCH("/die",A223))),"weiblichGenus",
 "")))</f>
        <v>weiblichGenus</v>
      </c>
      <c r="D223" t="s">
        <v>37</v>
      </c>
      <c r="F223" t="s">
        <v>939</v>
      </c>
      <c r="G223" t="s">
        <v>45</v>
      </c>
      <c r="J223" t="str">
        <f>SUBSTITUTE(A223, " ", "") &amp; Table_Nomen[[#This Row],[relKasus]] &amp; Table_Nomen[[#This Row],[relNumerus]] &amp; "Key"</f>
        <v>eine/dieInformationnominativeKasussingularNumerusKey</v>
      </c>
      <c r="K223">
        <v>222</v>
      </c>
    </row>
    <row r="224" spans="1:11" x14ac:dyDescent="0.2">
      <c r="A224" t="s">
        <v>3852</v>
      </c>
      <c r="B224" t="s">
        <v>233</v>
      </c>
      <c r="C224" t="str">
        <f>IF(OR(LEFT(A224,4)="der ", ISNUMBER(SEARCH("/der",A224))),"mannlichGenus",
 IF(OR(LEFT(A224,4)="das ", ISNUMBER(SEARCH("/das",A224))),"sachlichGenus",
 IF(OR(LEFT(A224,4)="die ", ISNUMBER(SEARCH("/die",A224))),"weiblichGenus",
 "")))</f>
        <v>weiblichGenus</v>
      </c>
      <c r="D224" t="s">
        <v>37</v>
      </c>
      <c r="F224" t="s">
        <v>940</v>
      </c>
      <c r="G224" t="s">
        <v>45</v>
      </c>
      <c r="J224" t="str">
        <f>SUBSTITUTE(A224, " ", "") &amp; Table_Nomen[[#This Row],[relKasus]] &amp; Table_Nomen[[#This Row],[relNumerus]] &amp; "Key"</f>
        <v>eine/dieVoraussetzungnominativeKasussingularNumerusKey</v>
      </c>
      <c r="K224">
        <v>223</v>
      </c>
    </row>
    <row r="225" spans="1:11" x14ac:dyDescent="0.2">
      <c r="A225" t="s">
        <v>3868</v>
      </c>
      <c r="B225" t="s">
        <v>234</v>
      </c>
      <c r="C225" t="str">
        <f>IF(OR(LEFT(A225,4)="der ", ISNUMBER(SEARCH("/der",A225))),"mannlichGenus",
 IF(OR(LEFT(A225,4)="das ", ISNUMBER(SEARCH("/das",A225))),"sachlichGenus",
 IF(OR(LEFT(A225,4)="die ", ISNUMBER(SEARCH("/die",A225))),"weiblichGenus",
 "")))</f>
        <v>weiblichGenus</v>
      </c>
      <c r="D225" t="s">
        <v>37</v>
      </c>
      <c r="F225" t="s">
        <v>941</v>
      </c>
      <c r="G225" t="s">
        <v>45</v>
      </c>
      <c r="J225" t="str">
        <f>SUBSTITUTE(A225, " ", "") &amp; Table_Nomen[[#This Row],[relKasus]] &amp; Table_Nomen[[#This Row],[relNumerus]] &amp; "Key"</f>
        <v>eine/dieQualitätnominativeKasussingularNumerusKey</v>
      </c>
      <c r="K225">
        <v>224</v>
      </c>
    </row>
    <row r="226" spans="1:11" x14ac:dyDescent="0.2">
      <c r="A226" t="s">
        <v>3869</v>
      </c>
      <c r="B226" t="s">
        <v>235</v>
      </c>
      <c r="C226" t="str">
        <f>IF(OR(LEFT(A226,4)="der ", ISNUMBER(SEARCH("/der",A226))),"mannlichGenus",
 IF(OR(LEFT(A226,4)="das ", ISNUMBER(SEARCH("/das",A226))),"sachlichGenus",
 IF(OR(LEFT(A226,4)="die ", ISNUMBER(SEARCH("/die",A226))),"weiblichGenus",
 "")))</f>
        <v>mannlichGenus</v>
      </c>
      <c r="D226" t="s">
        <v>37</v>
      </c>
      <c r="F226" t="s">
        <v>942</v>
      </c>
      <c r="G226" t="s">
        <v>45</v>
      </c>
      <c r="J226" t="str">
        <f>SUBSTITUTE(A226, " ", "") &amp; Table_Nomen[[#This Row],[relKasus]] &amp; Table_Nomen[[#This Row],[relNumerus]] &amp; "Key"</f>
        <v>ein/derAufbaunominativeKasussingularNumerusKey</v>
      </c>
      <c r="K226">
        <v>225</v>
      </c>
    </row>
    <row r="227" spans="1:11" x14ac:dyDescent="0.2">
      <c r="A227" t="s">
        <v>3822</v>
      </c>
      <c r="B227" t="s">
        <v>190</v>
      </c>
      <c r="C227" t="str">
        <f>IF(OR(LEFT(A227,4)="der ", ISNUMBER(SEARCH("/der",A227))),"mannlichGenus",
 IF(OR(LEFT(A227,4)="das ", ISNUMBER(SEARCH("/das",A227))),"sachlichGenus",
 IF(OR(LEFT(A227,4)="die ", ISNUMBER(SEARCH("/die",A227))),"weiblichGenus",
 "")))</f>
        <v>weiblichGenus</v>
      </c>
      <c r="D227" t="s">
        <v>37</v>
      </c>
      <c r="F227" t="s">
        <v>943</v>
      </c>
      <c r="G227" t="s">
        <v>45</v>
      </c>
      <c r="J227" t="str">
        <f>SUBSTITUTE(A227, " ", "") &amp; Table_Nomen[[#This Row],[relKasus]] &amp; Table_Nomen[[#This Row],[relNumerus]] &amp; "Key"</f>
        <v>eine/dieTechniknominativeKasussingularNumerusKey</v>
      </c>
      <c r="K227">
        <v>226</v>
      </c>
    </row>
    <row r="228" spans="1:11" x14ac:dyDescent="0.2">
      <c r="A228" t="s">
        <v>3870</v>
      </c>
      <c r="B228" t="s">
        <v>236</v>
      </c>
      <c r="C228" t="str">
        <f>IF(OR(LEFT(A228,4)="der ", ISNUMBER(SEARCH("/der",A228))),"mannlichGenus",
 IF(OR(LEFT(A228,4)="das ", ISNUMBER(SEARCH("/das",A228))),"sachlichGenus",
 IF(OR(LEFT(A228,4)="die ", ISNUMBER(SEARCH("/die",A228))),"weiblichGenus",
 "")))</f>
        <v>sachlichGenus</v>
      </c>
      <c r="D228" t="s">
        <v>37</v>
      </c>
      <c r="F228" t="s">
        <v>944</v>
      </c>
      <c r="G228" t="s">
        <v>45</v>
      </c>
      <c r="J228" t="str">
        <f>SUBSTITUTE(A228, " ", "") &amp; Table_Nomen[[#This Row],[relKasus]] &amp; Table_Nomen[[#This Row],[relNumerus]] &amp; "Key"</f>
        <v>ein/dasPrinzipnominativeKasussingularNumerusKey</v>
      </c>
      <c r="K228">
        <v>227</v>
      </c>
    </row>
    <row r="229" spans="1:11" x14ac:dyDescent="0.2">
      <c r="A229" t="s">
        <v>3871</v>
      </c>
      <c r="B229" t="s">
        <v>237</v>
      </c>
      <c r="C229" t="str">
        <f>IF(OR(LEFT(A229,4)="der ", ISNUMBER(SEARCH("/der",A229))),"mannlichGenus",
 IF(OR(LEFT(A229,4)="das ", ISNUMBER(SEARCH("/das",A229))),"sachlichGenus",
 IF(OR(LEFT(A229,4)="die ", ISNUMBER(SEARCH("/die",A229))),"weiblichGenus",
 "")))</f>
        <v>weiblichGenus</v>
      </c>
      <c r="D229" t="s">
        <v>37</v>
      </c>
      <c r="F229" t="s">
        <v>945</v>
      </c>
      <c r="G229" t="s">
        <v>45</v>
      </c>
      <c r="J229" t="str">
        <f>SUBSTITUTE(A229, " ", "") &amp; Table_Nomen[[#This Row],[relKasus]] &amp; Table_Nomen[[#This Row],[relNumerus]] &amp; "Key"</f>
        <v>eine/dieWahlnominativeKasussingularNumerusKey</v>
      </c>
      <c r="K229">
        <v>228</v>
      </c>
    </row>
    <row r="230" spans="1:11" x14ac:dyDescent="0.2">
      <c r="A230" t="s">
        <v>3872</v>
      </c>
      <c r="B230" t="s">
        <v>238</v>
      </c>
      <c r="C230" t="str">
        <f>IF(OR(LEFT(A230,4)="der ", ISNUMBER(SEARCH("/der",A230))),"mannlichGenus",
 IF(OR(LEFT(A230,4)="das ", ISNUMBER(SEARCH("/das",A230))),"sachlichGenus",
 IF(OR(LEFT(A230,4)="die ", ISNUMBER(SEARCH("/die",A230))),"weiblichGenus",
 "")))</f>
        <v>sachlichGenus</v>
      </c>
      <c r="D230" t="s">
        <v>37</v>
      </c>
      <c r="F230" t="s">
        <v>946</v>
      </c>
      <c r="G230" t="s">
        <v>45</v>
      </c>
      <c r="J230" t="str">
        <f>SUBSTITUTE(A230, " ", "") &amp; Table_Nomen[[#This Row],[relKasus]] &amp; Table_Nomen[[#This Row],[relNumerus]] &amp; "Key"</f>
        <v>ein/dasVerhaltennominativeKasussingularNumerusKey</v>
      </c>
      <c r="K230">
        <v>229</v>
      </c>
    </row>
    <row r="231" spans="1:11" x14ac:dyDescent="0.2">
      <c r="A231" t="s">
        <v>3856</v>
      </c>
      <c r="B231" t="s">
        <v>220</v>
      </c>
      <c r="C231" t="str">
        <f>IF(OR(LEFT(A231,4)="der ", ISNUMBER(SEARCH("/der",A231))),"mannlichGenus",
 IF(OR(LEFT(A231,4)="das ", ISNUMBER(SEARCH("/das",A231))),"sachlichGenus",
 IF(OR(LEFT(A231,4)="die ", ISNUMBER(SEARCH("/die",A231))),"weiblichGenus",
 "")))</f>
        <v>weiblichGenus</v>
      </c>
      <c r="D231" t="s">
        <v>37</v>
      </c>
      <c r="F231" t="s">
        <v>947</v>
      </c>
      <c r="G231" t="s">
        <v>45</v>
      </c>
      <c r="J231" t="str">
        <f>SUBSTITUTE(A231, " ", "") &amp; Table_Nomen[[#This Row],[relKasus]] &amp; Table_Nomen[[#This Row],[relNumerus]] &amp; "Key"</f>
        <v>eine/dieMaßnahmenominativeKasussingularNumerusKey</v>
      </c>
      <c r="K231">
        <v>230</v>
      </c>
    </row>
    <row r="232" spans="1:11" x14ac:dyDescent="0.2">
      <c r="A232" t="s">
        <v>3873</v>
      </c>
      <c r="B232" t="s">
        <v>239</v>
      </c>
      <c r="C232" t="str">
        <f>IF(OR(LEFT(A232,4)="der ", ISNUMBER(SEARCH("/der",A232))),"mannlichGenus",
 IF(OR(LEFT(A232,4)="das ", ISNUMBER(SEARCH("/das",A232))),"sachlichGenus",
 IF(OR(LEFT(A232,4)="die ", ISNUMBER(SEARCH("/die",A232))),"weiblichGenus",
 "")))</f>
        <v>weiblichGenus</v>
      </c>
      <c r="D232" t="s">
        <v>37</v>
      </c>
      <c r="F232" t="s">
        <v>948</v>
      </c>
      <c r="G232" t="s">
        <v>45</v>
      </c>
      <c r="J232" t="str">
        <f>SUBSTITUTE(A232, " ", "") &amp; Table_Nomen[[#This Row],[relKasus]] &amp; Table_Nomen[[#This Row],[relNumerus]] &amp; "Key"</f>
        <v>eine/dieAufgabenominativeKasussingularNumerusKey</v>
      </c>
      <c r="K232">
        <v>231</v>
      </c>
    </row>
    <row r="233" spans="1:11" x14ac:dyDescent="0.2">
      <c r="A233" t="s">
        <v>3874</v>
      </c>
      <c r="B233" t="s">
        <v>240</v>
      </c>
      <c r="C233" t="str">
        <f>IF(OR(LEFT(A233,4)="der ", ISNUMBER(SEARCH("/der",A233))),"mannlichGenus",
 IF(OR(LEFT(A233,4)="das ", ISNUMBER(SEARCH("/das",A233))),"sachlichGenus",
 IF(OR(LEFT(A233,4)="die ", ISNUMBER(SEARCH("/die",A233))),"weiblichGenus",
 "")))</f>
        <v>weiblichGenus</v>
      </c>
      <c r="D233" t="s">
        <v>37</v>
      </c>
      <c r="F233" t="s">
        <v>949</v>
      </c>
      <c r="G233" t="s">
        <v>45</v>
      </c>
      <c r="J233" t="str">
        <f>SUBSTITUTE(A233, " ", "") &amp; Table_Nomen[[#This Row],[relKasus]] &amp; Table_Nomen[[#This Row],[relNumerus]] &amp; "Key"</f>
        <v>eine/dieForschungnominativeKasussingularNumerusKey</v>
      </c>
      <c r="K233">
        <v>232</v>
      </c>
    </row>
    <row r="234" spans="1:11" x14ac:dyDescent="0.2">
      <c r="A234" t="s">
        <v>3875</v>
      </c>
      <c r="B234" t="s">
        <v>241</v>
      </c>
      <c r="C234" t="str">
        <f>IF(OR(LEFT(A234,4)="der ", ISNUMBER(SEARCH("/der",A234))),"mannlichGenus",
 IF(OR(LEFT(A234,4)="das ", ISNUMBER(SEARCH("/das",A234))),"sachlichGenus",
 IF(OR(LEFT(A234,4)="die ", ISNUMBER(SEARCH("/die",A234))),"weiblichGenus",
 "")))</f>
        <v>weiblichGenus</v>
      </c>
      <c r="D234" t="s">
        <v>37</v>
      </c>
      <c r="F234" t="s">
        <v>950</v>
      </c>
      <c r="G234" t="s">
        <v>45</v>
      </c>
      <c r="J234" t="str">
        <f>SUBSTITUTE(A234, " ", "") &amp; Table_Nomen[[#This Row],[relKasus]] &amp; Table_Nomen[[#This Row],[relNumerus]] &amp; "Key"</f>
        <v>eine/dieSchulungnominativeKasussingularNumerusKey</v>
      </c>
      <c r="K234">
        <v>233</v>
      </c>
    </row>
    <row r="235" spans="1:11" x14ac:dyDescent="0.2">
      <c r="A235" t="s">
        <v>3863</v>
      </c>
      <c r="B235" t="s">
        <v>230</v>
      </c>
      <c r="C235" t="str">
        <f>IF(OR(LEFT(A235,4)="der ", ISNUMBER(SEARCH("/der",A235))),"mannlichGenus",
 IF(OR(LEFT(A235,4)="das ", ISNUMBER(SEARCH("/das",A235))),"sachlichGenus",
 IF(OR(LEFT(A235,4)="die ", ISNUMBER(SEARCH("/die",A235))),"weiblichGenus",
 "")))</f>
        <v>weiblichGenus</v>
      </c>
      <c r="D235" t="s">
        <v>37</v>
      </c>
      <c r="F235" t="s">
        <v>951</v>
      </c>
      <c r="G235" t="s">
        <v>45</v>
      </c>
      <c r="J235" t="str">
        <f>SUBSTITUTE(A235, " ", "") &amp; Table_Nomen[[#This Row],[relKasus]] &amp; Table_Nomen[[#This Row],[relNumerus]] &amp; "Key"</f>
        <v>eine/dieUmsetzungnominativeKasussingularNumerusKey</v>
      </c>
      <c r="K235">
        <v>234</v>
      </c>
    </row>
    <row r="236" spans="1:11" x14ac:dyDescent="0.2">
      <c r="A236" t="s">
        <v>3876</v>
      </c>
      <c r="B236" t="s">
        <v>242</v>
      </c>
      <c r="C236" t="str">
        <f>IF(OR(LEFT(A236,4)="der ", ISNUMBER(SEARCH("/der",A236))),"mannlichGenus",
 IF(OR(LEFT(A236,4)="das ", ISNUMBER(SEARCH("/das",A236))),"sachlichGenus",
 IF(OR(LEFT(A236,4)="die ", ISNUMBER(SEARCH("/die",A236))),"weiblichGenus",
 "")))</f>
        <v>mannlichGenus</v>
      </c>
      <c r="D236" t="s">
        <v>37</v>
      </c>
      <c r="F236" t="s">
        <v>952</v>
      </c>
      <c r="G236" t="s">
        <v>45</v>
      </c>
      <c r="J236" t="str">
        <f>SUBSTITUTE(A236, " ", "") &amp; Table_Nomen[[#This Row],[relKasus]] &amp; Table_Nomen[[#This Row],[relNumerus]] &amp; "Key"</f>
        <v>ein/derTeilnehmernominativeKasussingularNumerusKey</v>
      </c>
      <c r="K236">
        <v>235</v>
      </c>
    </row>
    <row r="237" spans="1:11" x14ac:dyDescent="0.2">
      <c r="A237" t="s">
        <v>3788</v>
      </c>
      <c r="B237" t="s">
        <v>156</v>
      </c>
      <c r="C237" t="str">
        <f>IF(OR(LEFT(A237,4)="der ", ISNUMBER(SEARCH("/der",A237))),"mannlichGenus",
 IF(OR(LEFT(A237,4)="das ", ISNUMBER(SEARCH("/das",A237))),"sachlichGenus",
 IF(OR(LEFT(A237,4)="die ", ISNUMBER(SEARCH("/die",A237))),"weiblichGenus",
 "")))</f>
        <v>weiblichGenus</v>
      </c>
      <c r="D237" t="s">
        <v>37</v>
      </c>
      <c r="F237" t="s">
        <v>953</v>
      </c>
      <c r="G237" t="s">
        <v>45</v>
      </c>
      <c r="J237" t="str">
        <f>SUBSTITUTE(A237, " ", "") &amp; Table_Nomen[[#This Row],[relKasus]] &amp; Table_Nomen[[#This Row],[relNumerus]] &amp; "Key"</f>
        <v>eine/dieEntscheidungnominativeKasussingularNumerusKey</v>
      </c>
      <c r="K237">
        <v>236</v>
      </c>
    </row>
    <row r="238" spans="1:11" x14ac:dyDescent="0.2">
      <c r="A238" t="s">
        <v>3767</v>
      </c>
      <c r="B238" t="s">
        <v>136</v>
      </c>
      <c r="C238" t="str">
        <f>IF(OR(LEFT(A238,4)="der ", ISNUMBER(SEARCH("/der",A238))),"mannlichGenus",
 IF(OR(LEFT(A238,4)="das ", ISNUMBER(SEARCH("/das",A238))),"sachlichGenus",
 IF(OR(LEFT(A238,4)="die ", ISNUMBER(SEARCH("/die",A238))),"weiblichGenus",
 "")))</f>
        <v>sachlichGenus</v>
      </c>
      <c r="D238" t="s">
        <v>37</v>
      </c>
      <c r="F238" t="s">
        <v>954</v>
      </c>
      <c r="G238" t="s">
        <v>45</v>
      </c>
      <c r="J238" t="str">
        <f>SUBSTITUTE(A238, " ", "") &amp; Table_Nomen[[#This Row],[relKasus]] &amp; Table_Nomen[[#This Row],[relNumerus]] &amp; "Key"</f>
        <v>ein/dasZielnominativeKasussingularNumerusKey</v>
      </c>
      <c r="K238">
        <v>237</v>
      </c>
    </row>
    <row r="239" spans="1:11" x14ac:dyDescent="0.2">
      <c r="A239" t="s">
        <v>3877</v>
      </c>
      <c r="B239" t="s">
        <v>243</v>
      </c>
      <c r="C239" t="str">
        <f>IF(OR(LEFT(A239,4)="der ", ISNUMBER(SEARCH("/der",A239))),"mannlichGenus",
 IF(OR(LEFT(A239,4)="das ", ISNUMBER(SEARCH("/das",A239))),"sachlichGenus",
 IF(OR(LEFT(A239,4)="die ", ISNUMBER(SEARCH("/die",A239))),"weiblichGenus",
 "")))</f>
        <v>weiblichGenus</v>
      </c>
      <c r="D239" t="s">
        <v>37</v>
      </c>
      <c r="F239" t="s">
        <v>955</v>
      </c>
      <c r="G239" t="s">
        <v>45</v>
      </c>
      <c r="J239" t="str">
        <f>SUBSTITUTE(A239, " ", "") &amp; Table_Nomen[[#This Row],[relKasus]] &amp; Table_Nomen[[#This Row],[relNumerus]] &amp; "Key"</f>
        <v>eine/dieBeobachtungnominativeKasussingularNumerusKey</v>
      </c>
      <c r="K239">
        <v>238</v>
      </c>
    </row>
    <row r="240" spans="1:11" x14ac:dyDescent="0.2">
      <c r="A240" t="s">
        <v>3878</v>
      </c>
      <c r="B240" t="s">
        <v>244</v>
      </c>
      <c r="C240" t="str">
        <f>IF(OR(LEFT(A240,4)="der ", ISNUMBER(SEARCH("/der",A240))),"mannlichGenus",
 IF(OR(LEFT(A240,4)="das ", ISNUMBER(SEARCH("/das",A240))),"sachlichGenus",
 IF(OR(LEFT(A240,4)="die ", ISNUMBER(SEARCH("/die",A240))),"weiblichGenus",
 "")))</f>
        <v>weiblichGenus</v>
      </c>
      <c r="D240" t="s">
        <v>37</v>
      </c>
      <c r="F240" t="s">
        <v>956</v>
      </c>
      <c r="G240" t="s">
        <v>45</v>
      </c>
      <c r="J240" t="str">
        <f>SUBSTITUTE(A240, " ", "") &amp; Table_Nomen[[#This Row],[relKasus]] &amp; Table_Nomen[[#This Row],[relNumerus]] &amp; "Key"</f>
        <v>eine/dieEinführungnominativeKasussingularNumerusKey</v>
      </c>
      <c r="K240">
        <v>239</v>
      </c>
    </row>
    <row r="241" spans="1:11" x14ac:dyDescent="0.2">
      <c r="A241" t="s">
        <v>3879</v>
      </c>
      <c r="B241" t="s">
        <v>245</v>
      </c>
      <c r="C241" t="str">
        <f>IF(OR(LEFT(A241,4)="der ", ISNUMBER(SEARCH("/der",A241))),"mannlichGenus",
 IF(OR(LEFT(A241,4)="das ", ISNUMBER(SEARCH("/das",A241))),"sachlichGenus",
 IF(OR(LEFT(A241,4)="die ", ISNUMBER(SEARCH("/die",A241))),"weiblichGenus",
 "")))</f>
        <v>weiblichGenus</v>
      </c>
      <c r="D241" t="s">
        <v>37</v>
      </c>
      <c r="F241" t="s">
        <v>957</v>
      </c>
      <c r="G241" t="s">
        <v>45</v>
      </c>
      <c r="J241" t="str">
        <f>SUBSTITUTE(A241, " ", "") &amp; Table_Nomen[[#This Row],[relKasus]] &amp; Table_Nomen[[#This Row],[relNumerus]] &amp; "Key"</f>
        <v>eine/dieGenehmigungnominativeKasussingularNumerusKey</v>
      </c>
      <c r="K241">
        <v>240</v>
      </c>
    </row>
    <row r="242" spans="1:11" x14ac:dyDescent="0.2">
      <c r="A242" t="s">
        <v>3880</v>
      </c>
      <c r="B242" t="s">
        <v>246</v>
      </c>
      <c r="C242" t="str">
        <f>IF(OR(LEFT(A242,4)="der ", ISNUMBER(SEARCH("/der",A242))),"mannlichGenus",
 IF(OR(LEFT(A242,4)="das ", ISNUMBER(SEARCH("/das",A242))),"sachlichGenus",
 IF(OR(LEFT(A242,4)="die ", ISNUMBER(SEARCH("/die",A242))),"weiblichGenus",
 "")))</f>
        <v>mannlichGenus</v>
      </c>
      <c r="D242" t="s">
        <v>37</v>
      </c>
      <c r="F242" t="s">
        <v>958</v>
      </c>
      <c r="G242" t="s">
        <v>45</v>
      </c>
      <c r="J242" t="str">
        <f>SUBSTITUTE(A242, " ", "") &amp; Table_Nomen[[#This Row],[relKasus]] &amp; Table_Nomen[[#This Row],[relNumerus]] &amp; "Key"</f>
        <v>ein/derKontaktnominativeKasussingularNumerusKey</v>
      </c>
      <c r="K242">
        <v>241</v>
      </c>
    </row>
    <row r="243" spans="1:11" x14ac:dyDescent="0.2">
      <c r="A243" t="s">
        <v>3881</v>
      </c>
      <c r="B243" t="s">
        <v>247</v>
      </c>
      <c r="C243" t="str">
        <f>IF(OR(LEFT(A243,4)="der ", ISNUMBER(SEARCH("/der",A243))),"mannlichGenus",
 IF(OR(LEFT(A243,4)="das ", ISNUMBER(SEARCH("/das",A243))),"sachlichGenus",
 IF(OR(LEFT(A243,4)="die ", ISNUMBER(SEARCH("/die",A243))),"weiblichGenus",
 "")))</f>
        <v>sachlichGenus</v>
      </c>
      <c r="D243" t="s">
        <v>37</v>
      </c>
      <c r="F243" t="s">
        <v>959</v>
      </c>
      <c r="G243" t="s">
        <v>45</v>
      </c>
      <c r="J243" t="str">
        <f>SUBSTITUTE(A243, " ", "") &amp; Table_Nomen[[#This Row],[relKasus]] &amp; Table_Nomen[[#This Row],[relNumerus]] &amp; "Key"</f>
        <v>ein/dasSystemnominativeKasussingularNumerusKey</v>
      </c>
      <c r="K243">
        <v>242</v>
      </c>
    </row>
    <row r="244" spans="1:11" x14ac:dyDescent="0.2">
      <c r="A244" t="s">
        <v>3806</v>
      </c>
      <c r="B244" t="s">
        <v>189</v>
      </c>
      <c r="C244" t="str">
        <f>IF(OR(LEFT(A244,4)="der ", ISNUMBER(SEARCH("/der",A244))),"mannlichGenus",
 IF(OR(LEFT(A244,4)="das ", ISNUMBER(SEARCH("/das",A244))),"sachlichGenus",
 IF(OR(LEFT(A244,4)="die ", ISNUMBER(SEARCH("/die",A244))),"weiblichGenus",
 "")))</f>
        <v>sachlichGenus</v>
      </c>
      <c r="D244" t="s">
        <v>37</v>
      </c>
      <c r="F244" t="s">
        <v>960</v>
      </c>
      <c r="G244" t="s">
        <v>45</v>
      </c>
      <c r="J244" t="str">
        <f>SUBSTITUTE(A244, " ", "") &amp; Table_Nomen[[#This Row],[relKasus]] &amp; Table_Nomen[[#This Row],[relNumerus]] &amp; "Key"</f>
        <v>ein/dasVerfahrennominativeKasussingularNumerusKey</v>
      </c>
      <c r="K244">
        <v>243</v>
      </c>
    </row>
    <row r="245" spans="1:11" x14ac:dyDescent="0.2">
      <c r="A245" t="s">
        <v>3853</v>
      </c>
      <c r="B245" t="s">
        <v>216</v>
      </c>
      <c r="C245" t="str">
        <f>IF(OR(LEFT(A245,4)="der ", ISNUMBER(SEARCH("/der",A245))),"mannlichGenus",
 IF(OR(LEFT(A245,4)="das ", ISNUMBER(SEARCH("/das",A245))),"sachlichGenus",
 IF(OR(LEFT(A245,4)="die ", ISNUMBER(SEARCH("/die",A245))),"weiblichGenus",
 "")))</f>
        <v>weiblichGenus</v>
      </c>
      <c r="D245" t="s">
        <v>37</v>
      </c>
      <c r="F245" t="s">
        <v>961</v>
      </c>
      <c r="G245" t="s">
        <v>45</v>
      </c>
      <c r="J245" t="str">
        <f>SUBSTITUTE(A245, " ", "") &amp; Table_Nomen[[#This Row],[relKasus]] &amp; Table_Nomen[[#This Row],[relNumerus]] &amp; "Key"</f>
        <v>eine/dieVeränderungnominativeKasussingularNumerusKey</v>
      </c>
      <c r="K245">
        <v>244</v>
      </c>
    </row>
    <row r="246" spans="1:11" x14ac:dyDescent="0.2">
      <c r="A246" t="s">
        <v>3882</v>
      </c>
      <c r="B246" t="s">
        <v>248</v>
      </c>
      <c r="C246" t="str">
        <f>IF(OR(LEFT(A246,4)="der ", ISNUMBER(SEARCH("/der",A246))),"mannlichGenus",
 IF(OR(LEFT(A246,4)="das ", ISNUMBER(SEARCH("/das",A246))),"sachlichGenus",
 IF(OR(LEFT(A246,4)="die ", ISNUMBER(SEARCH("/die",A246))),"weiblichGenus",
 "")))</f>
        <v>mannlichGenus</v>
      </c>
      <c r="D246" t="s">
        <v>37</v>
      </c>
      <c r="F246" t="s">
        <v>962</v>
      </c>
      <c r="G246" t="s">
        <v>45</v>
      </c>
      <c r="J246" t="str">
        <f>SUBSTITUTE(A246, " ", "") &amp; Table_Nomen[[#This Row],[relKasus]] &amp; Table_Nomen[[#This Row],[relNumerus]] &amp; "Key"</f>
        <v>ein/derSchwerpunktnominativeKasussingularNumerusKey</v>
      </c>
      <c r="K246">
        <v>245</v>
      </c>
    </row>
    <row r="247" spans="1:11" x14ac:dyDescent="0.2">
      <c r="A247" t="s">
        <v>3883</v>
      </c>
      <c r="B247" t="s">
        <v>249</v>
      </c>
      <c r="C247" t="str">
        <f>IF(OR(LEFT(A247,4)="der ", ISNUMBER(SEARCH("/der",A247))),"mannlichGenus",
 IF(OR(LEFT(A247,4)="das ", ISNUMBER(SEARCH("/das",A247))),"sachlichGenus",
 IF(OR(LEFT(A247,4)="die ", ISNUMBER(SEARCH("/die",A247))),"weiblichGenus",
 "")))</f>
        <v>sachlichGenus</v>
      </c>
      <c r="D247" t="s">
        <v>37</v>
      </c>
      <c r="F247" t="s">
        <v>963</v>
      </c>
      <c r="G247" t="s">
        <v>45</v>
      </c>
      <c r="J247" t="str">
        <f>SUBSTITUTE(A247, " ", "") &amp; Table_Nomen[[#This Row],[relKasus]] &amp; Table_Nomen[[#This Row],[relNumerus]] &amp; "Key"</f>
        <v>ein/dasKonzeptnominativeKasussingularNumerusKey</v>
      </c>
      <c r="K247">
        <v>246</v>
      </c>
    </row>
    <row r="248" spans="1:11" x14ac:dyDescent="0.2">
      <c r="A248" t="s">
        <v>3884</v>
      </c>
      <c r="B248" t="s">
        <v>250</v>
      </c>
      <c r="C248" t="str">
        <f>IF(OR(LEFT(A248,4)="der ", ISNUMBER(SEARCH("/der",A248))),"mannlichGenus",
 IF(OR(LEFT(A248,4)="das ", ISNUMBER(SEARCH("/das",A248))),"sachlichGenus",
 IF(OR(LEFT(A248,4)="die ", ISNUMBER(SEARCH("/die",A248))),"weiblichGenus",
 "")))</f>
        <v>weiblichGenus</v>
      </c>
      <c r="D248" t="s">
        <v>37</v>
      </c>
      <c r="F248" t="s">
        <v>964</v>
      </c>
      <c r="G248" t="s">
        <v>45</v>
      </c>
      <c r="J248" t="str">
        <f>SUBSTITUTE(A248, " ", "") &amp; Table_Nomen[[#This Row],[relKasus]] &amp; Table_Nomen[[#This Row],[relNumerus]] &amp; "Key"</f>
        <v>eine/dieBeschreibungnominativeKasussingularNumerusKey</v>
      </c>
      <c r="K248">
        <v>247</v>
      </c>
    </row>
    <row r="249" spans="1:11" x14ac:dyDescent="0.2">
      <c r="A249" t="s">
        <v>3885</v>
      </c>
      <c r="B249" t="s">
        <v>251</v>
      </c>
      <c r="C249" t="str">
        <f>IF(OR(LEFT(A249,4)="der ", ISNUMBER(SEARCH("/der",A249))),"mannlichGenus",
 IF(OR(LEFT(A249,4)="das ", ISNUMBER(SEARCH("/das",A249))),"sachlichGenus",
 IF(OR(LEFT(A249,4)="die ", ISNUMBER(SEARCH("/die",A249))),"weiblichGenus",
 "")))</f>
        <v>sachlichGenus</v>
      </c>
      <c r="D249" t="s">
        <v>37</v>
      </c>
      <c r="F249" t="s">
        <v>965</v>
      </c>
      <c r="G249" t="s">
        <v>45</v>
      </c>
      <c r="J249" t="str">
        <f>SUBSTITUTE(A249, " ", "") &amp; Table_Nomen[[#This Row],[relKasus]] &amp; Table_Nomen[[#This Row],[relNumerus]] &amp; "Key"</f>
        <v>ein/dasRisikonominativeKasussingularNumerusKey</v>
      </c>
      <c r="K249">
        <v>248</v>
      </c>
    </row>
    <row r="250" spans="1:11" x14ac:dyDescent="0.2">
      <c r="A250" t="s">
        <v>3805</v>
      </c>
      <c r="B250" t="s">
        <v>173</v>
      </c>
      <c r="C250" t="str">
        <f>IF(OR(LEFT(A250,4)="der ", ISNUMBER(SEARCH("/der",A250))),"mannlichGenus",
 IF(OR(LEFT(A250,4)="das ", ISNUMBER(SEARCH("/das",A250))),"sachlichGenus",
 IF(OR(LEFT(A250,4)="die ", ISNUMBER(SEARCH("/die",A250))),"weiblichGenus",
 "")))</f>
        <v>weiblichGenus</v>
      </c>
      <c r="D250" t="s">
        <v>37</v>
      </c>
      <c r="F250" t="s">
        <v>966</v>
      </c>
      <c r="G250" t="s">
        <v>45</v>
      </c>
      <c r="J250" t="str">
        <f>SUBSTITUTE(A250, " ", "") &amp; Table_Nomen[[#This Row],[relKasus]] &amp; Table_Nomen[[#This Row],[relNumerus]] &amp; "Key"</f>
        <v>eine/dieKontrollenominativeKasussingularNumerusKey</v>
      </c>
      <c r="K250">
        <v>249</v>
      </c>
    </row>
    <row r="251" spans="1:11" x14ac:dyDescent="0.2">
      <c r="A251" t="s">
        <v>3886</v>
      </c>
      <c r="B251" t="s">
        <v>252</v>
      </c>
      <c r="C251" t="str">
        <f>IF(OR(LEFT(A251,4)="der ", ISNUMBER(SEARCH("/der",A251))),"mannlichGenus",
 IF(OR(LEFT(A251,4)="das ", ISNUMBER(SEARCH("/das",A251))),"sachlichGenus",
 IF(OR(LEFT(A251,4)="die ", ISNUMBER(SEARCH("/die",A251))),"weiblichGenus",
 "")))</f>
        <v>weiblichGenus</v>
      </c>
      <c r="D251" t="s">
        <v>37</v>
      </c>
      <c r="F251" t="s">
        <v>967</v>
      </c>
      <c r="G251" t="s">
        <v>45</v>
      </c>
      <c r="J251" t="str">
        <f>SUBSTITUTE(A251, " ", "") &amp; Table_Nomen[[#This Row],[relKasus]] &amp; Table_Nomen[[#This Row],[relNumerus]] &amp; "Key"</f>
        <v>eine/dieDurchführungnominativeKasussingularNumerusKey</v>
      </c>
      <c r="K251">
        <v>250</v>
      </c>
    </row>
    <row r="252" spans="1:11" x14ac:dyDescent="0.2">
      <c r="A252" t="s">
        <v>3887</v>
      </c>
      <c r="B252" t="s">
        <v>253</v>
      </c>
      <c r="C252" t="str">
        <f>IF(OR(LEFT(A252,4)="der ", ISNUMBER(SEARCH("/der",A252))),"mannlichGenus",
 IF(OR(LEFT(A252,4)="das ", ISNUMBER(SEARCH("/das",A252))),"sachlichGenus",
 IF(OR(LEFT(A252,4)="die ", ISNUMBER(SEARCH("/die",A252))),"weiblichGenus",
 "")))</f>
        <v>mannlichGenus</v>
      </c>
      <c r="D252" t="s">
        <v>37</v>
      </c>
      <c r="F252" t="s">
        <v>968</v>
      </c>
      <c r="G252" t="s">
        <v>45</v>
      </c>
      <c r="J252" t="str">
        <f>SUBSTITUTE(A252, " ", "") &amp; Table_Nomen[[#This Row],[relKasus]] &amp; Table_Nomen[[#This Row],[relNumerus]] &amp; "Key"</f>
        <v>ein/derInhaltnominativeKasussingularNumerusKey</v>
      </c>
      <c r="K252">
        <v>251</v>
      </c>
    </row>
    <row r="253" spans="1:11" x14ac:dyDescent="0.2">
      <c r="A253" t="s">
        <v>3888</v>
      </c>
      <c r="B253" t="s">
        <v>254</v>
      </c>
      <c r="C253" t="str">
        <f>IF(OR(LEFT(A253,4)="der ", ISNUMBER(SEARCH("/der",A253))),"mannlichGenus",
 IF(OR(LEFT(A253,4)="das ", ISNUMBER(SEARCH("/das",A253))),"sachlichGenus",
 IF(OR(LEFT(A253,4)="die ", ISNUMBER(SEARCH("/die",A253))),"weiblichGenus",
 "")))</f>
        <v>weiblichGenus</v>
      </c>
      <c r="D253" t="s">
        <v>37</v>
      </c>
      <c r="F253" t="s">
        <v>969</v>
      </c>
      <c r="G253" t="s">
        <v>45</v>
      </c>
      <c r="J253" t="str">
        <f>SUBSTITUTE(A253, " ", "") &amp; Table_Nomen[[#This Row],[relKasus]] &amp; Table_Nomen[[#This Row],[relNumerus]] &amp; "Key"</f>
        <v>eine/dieDarstellungnominativeKasussingularNumerusKey</v>
      </c>
      <c r="K253">
        <v>252</v>
      </c>
    </row>
    <row r="254" spans="1:11" x14ac:dyDescent="0.2">
      <c r="A254" t="s">
        <v>3846</v>
      </c>
      <c r="B254" t="s">
        <v>212</v>
      </c>
      <c r="C254" t="str">
        <f>IF(OR(LEFT(A254,4)="der ", ISNUMBER(SEARCH("/der",A254))),"mannlichGenus",
 IF(OR(LEFT(A254,4)="das ", ISNUMBER(SEARCH("/das",A254))),"sachlichGenus",
 IF(OR(LEFT(A254,4)="die ", ISNUMBER(SEARCH("/die",A254))),"weiblichGenus",
 "")))</f>
        <v>weiblichGenus</v>
      </c>
      <c r="D254" t="s">
        <v>37</v>
      </c>
      <c r="F254" t="s">
        <v>970</v>
      </c>
      <c r="G254" t="s">
        <v>45</v>
      </c>
      <c r="J254" t="str">
        <f>SUBSTITUTE(A254, " ", "") &amp; Table_Nomen[[#This Row],[relKasus]] &amp; Table_Nomen[[#This Row],[relNumerus]] &amp; "Key"</f>
        <v>eine/dieUnterstützungnominativeKasussingularNumerusKey</v>
      </c>
      <c r="K254">
        <v>253</v>
      </c>
    </row>
    <row r="255" spans="1:11" x14ac:dyDescent="0.2">
      <c r="A255" t="s">
        <v>3734</v>
      </c>
      <c r="B255" t="s">
        <v>101</v>
      </c>
      <c r="C255" t="str">
        <f>IF(OR(LEFT(A255,4)="der ", ISNUMBER(SEARCH("/der",A255))),"mannlichGenus",
 IF(OR(LEFT(A255,4)="das ", ISNUMBER(SEARCH("/das",A255))),"sachlichGenus",
 IF(OR(LEFT(A255,4)="die ", ISNUMBER(SEARCH("/die",A255))),"weiblichGenus",
 "")))</f>
        <v>sachlichGenus</v>
      </c>
      <c r="D255" t="s">
        <v>37</v>
      </c>
      <c r="F255" t="s">
        <v>971</v>
      </c>
      <c r="G255" t="s">
        <v>45</v>
      </c>
      <c r="J255" t="str">
        <f>SUBSTITUTE(A255, " ", "") &amp; Table_Nomen[[#This Row],[relKasus]] &amp; Table_Nomen[[#This Row],[relNumerus]] &amp; "Key"</f>
        <v>ein/dasBeispielnominativeKasussingularNumerusKey</v>
      </c>
      <c r="K255">
        <v>254</v>
      </c>
    </row>
    <row r="256" spans="1:11" x14ac:dyDescent="0.2">
      <c r="A256" t="s">
        <v>3858</v>
      </c>
      <c r="B256" t="s">
        <v>222</v>
      </c>
      <c r="C256" t="str">
        <f>IF(OR(LEFT(A256,4)="der ", ISNUMBER(SEARCH("/der",A256))),"mannlichGenus",
 IF(OR(LEFT(A256,4)="das ", ISNUMBER(SEARCH("/das",A256))),"sachlichGenus",
 IF(OR(LEFT(A256,4)="die ", ISNUMBER(SEARCH("/die",A256))),"weiblichGenus",
 "")))</f>
        <v>weiblichGenus</v>
      </c>
      <c r="D256" t="s">
        <v>37</v>
      </c>
      <c r="F256" t="s">
        <v>972</v>
      </c>
      <c r="G256" t="s">
        <v>45</v>
      </c>
      <c r="J256" t="str">
        <f>SUBSTITUTE(A256, " ", "") &amp; Table_Nomen[[#This Row],[relKasus]] &amp; Table_Nomen[[#This Row],[relNumerus]] &amp; "Key"</f>
        <v>eine/dieVerantwortungnominativeKasussingularNumerusKey</v>
      </c>
      <c r="K256">
        <v>255</v>
      </c>
    </row>
    <row r="257" spans="1:11" x14ac:dyDescent="0.2">
      <c r="A257" t="s">
        <v>3889</v>
      </c>
      <c r="B257" t="s">
        <v>255</v>
      </c>
      <c r="C257" t="str">
        <f>IF(OR(LEFT(A257,4)="der ", ISNUMBER(SEARCH("/der",A257))),"mannlichGenus",
 IF(OR(LEFT(A257,4)="das ", ISNUMBER(SEARCH("/das",A257))),"sachlichGenus",
 IF(OR(LEFT(A257,4)="die ", ISNUMBER(SEARCH("/die",A257))),"weiblichGenus",
 "")))</f>
        <v>weiblichGenus</v>
      </c>
      <c r="D257" t="s">
        <v>37</v>
      </c>
      <c r="F257" t="s">
        <v>973</v>
      </c>
      <c r="G257" t="s">
        <v>45</v>
      </c>
      <c r="J257" t="str">
        <f>SUBSTITUTE(A257, " ", "") &amp; Table_Nomen[[#This Row],[relKasus]] &amp; Table_Nomen[[#This Row],[relNumerus]] &amp; "Key"</f>
        <v>eine/dieErkenntnisnominativeKasussingularNumerusKey</v>
      </c>
      <c r="K257">
        <v>256</v>
      </c>
    </row>
    <row r="258" spans="1:11" x14ac:dyDescent="0.2">
      <c r="A258" t="s">
        <v>3753</v>
      </c>
      <c r="B258" t="s">
        <v>121</v>
      </c>
      <c r="C258" t="str">
        <f>IF(OR(LEFT(A258,4)="der ", ISNUMBER(SEARCH("/der",A258))),"mannlichGenus",
 IF(OR(LEFT(A258,4)="das ", ISNUMBER(SEARCH("/das",A258))),"sachlichGenus",
 IF(OR(LEFT(A258,4)="die ", ISNUMBER(SEARCH("/die",A258))),"weiblichGenus",
 "")))</f>
        <v>sachlichGenus</v>
      </c>
      <c r="D258" t="s">
        <v>37</v>
      </c>
      <c r="F258" t="s">
        <v>974</v>
      </c>
      <c r="G258" t="s">
        <v>45</v>
      </c>
      <c r="J258" t="str">
        <f>SUBSTITUTE(A258, " ", "") &amp; Table_Nomen[[#This Row],[relKasus]] &amp; Table_Nomen[[#This Row],[relNumerus]] &amp; "Key"</f>
        <v>ein/dasAngebotnominativeKasussingularNumerusKey</v>
      </c>
      <c r="K258">
        <v>257</v>
      </c>
    </row>
    <row r="259" spans="1:11" x14ac:dyDescent="0.2">
      <c r="A259" t="s">
        <v>3890</v>
      </c>
      <c r="B259" t="s">
        <v>256</v>
      </c>
      <c r="C259" t="str">
        <f>IF(OR(LEFT(A259,4)="der ", ISNUMBER(SEARCH("/der",A259))),"mannlichGenus",
 IF(OR(LEFT(A259,4)="das ", ISNUMBER(SEARCH("/das",A259))),"sachlichGenus",
 IF(OR(LEFT(A259,4)="die ", ISNUMBER(SEARCH("/die",A259))),"weiblichGenus",
 "")))</f>
        <v>weiblichGenus</v>
      </c>
      <c r="D259" t="s">
        <v>37</v>
      </c>
      <c r="F259" t="s">
        <v>975</v>
      </c>
      <c r="G259" t="s">
        <v>45</v>
      </c>
      <c r="J259" t="str">
        <f>SUBSTITUTE(A259, " ", "") &amp; Table_Nomen[[#This Row],[relKasus]] &amp; Table_Nomen[[#This Row],[relNumerus]] &amp; "Key"</f>
        <v>eine/dieLieferungnominativeKasussingularNumerusKey</v>
      </c>
      <c r="K259">
        <v>258</v>
      </c>
    </row>
    <row r="260" spans="1:11" x14ac:dyDescent="0.2">
      <c r="A260" t="s">
        <v>3770</v>
      </c>
      <c r="B260" t="s">
        <v>257</v>
      </c>
      <c r="C260" t="str">
        <f>IF(OR(LEFT(A260,4)="der ", ISNUMBER(SEARCH("/der",A260))),"mannlichGenus",
 IF(OR(LEFT(A260,4)="das ", ISNUMBER(SEARCH("/das",A260))),"sachlichGenus",
 IF(OR(LEFT(A260,4)="die ", ISNUMBER(SEARCH("/die",A260))),"weiblichGenus",
 "")))</f>
        <v>mannlichGenus</v>
      </c>
      <c r="D260" t="s">
        <v>37</v>
      </c>
      <c r="F260" t="s">
        <v>976</v>
      </c>
      <c r="G260" t="s">
        <v>45</v>
      </c>
      <c r="J260" t="str">
        <f>SUBSTITUTE(A260, " ", "") &amp; Table_Nomen[[#This Row],[relKasus]] &amp; Table_Nomen[[#This Row],[relNumerus]] &amp; "Key"</f>
        <v>ein/derBerichtnominativeKasussingularNumerusKey</v>
      </c>
      <c r="K260">
        <v>259</v>
      </c>
    </row>
    <row r="261" spans="1:11" x14ac:dyDescent="0.2">
      <c r="A261" t="s">
        <v>3891</v>
      </c>
      <c r="B261" t="s">
        <v>258</v>
      </c>
      <c r="C261" t="str">
        <f>IF(OR(LEFT(A261,4)="der ", ISNUMBER(SEARCH("/der",A261))),"mannlichGenus",
 IF(OR(LEFT(A261,4)="das ", ISNUMBER(SEARCH("/das",A261))),"sachlichGenus",
 IF(OR(LEFT(A261,4)="die ", ISNUMBER(SEARCH("/die",A261))),"weiblichGenus",
 "")))</f>
        <v>weiblichGenus</v>
      </c>
      <c r="D261" t="s">
        <v>37</v>
      </c>
      <c r="F261" t="s">
        <v>977</v>
      </c>
      <c r="G261" t="s">
        <v>45</v>
      </c>
      <c r="J261" t="str">
        <f>SUBSTITUTE(A261, " ", "") &amp; Table_Nomen[[#This Row],[relKasus]] &amp; Table_Nomen[[#This Row],[relNumerus]] &amp; "Key"</f>
        <v>eine/diePlanungnominativeKasussingularNumerusKey</v>
      </c>
      <c r="K261">
        <v>260</v>
      </c>
    </row>
    <row r="262" spans="1:11" x14ac:dyDescent="0.2">
      <c r="A262" t="s">
        <v>3750</v>
      </c>
      <c r="B262" t="s">
        <v>118</v>
      </c>
      <c r="C262" t="str">
        <f>IF(OR(LEFT(A262,4)="der ", ISNUMBER(SEARCH("/der",A262))),"mannlichGenus",
 IF(OR(LEFT(A262,4)="das ", ISNUMBER(SEARCH("/das",A262))),"sachlichGenus",
 IF(OR(LEFT(A262,4)="die ", ISNUMBER(SEARCH("/die",A262))),"weiblichGenus",
 "")))</f>
        <v>sachlichGenus</v>
      </c>
      <c r="D262" t="s">
        <v>37</v>
      </c>
      <c r="F262" t="s">
        <v>978</v>
      </c>
      <c r="G262" t="s">
        <v>45</v>
      </c>
      <c r="J262" t="str">
        <f>SUBSTITUTE(A262, " ", "") &amp; Table_Nomen[[#This Row],[relKasus]] &amp; Table_Nomen[[#This Row],[relNumerus]] &amp; "Key"</f>
        <v>ein/dasErgebnisnominativeKasussingularNumerusKey</v>
      </c>
      <c r="K262">
        <v>261</v>
      </c>
    </row>
    <row r="263" spans="1:11" x14ac:dyDescent="0.2">
      <c r="A263" t="s">
        <v>3852</v>
      </c>
      <c r="B263" t="s">
        <v>217</v>
      </c>
      <c r="C263" t="str">
        <f>IF(OR(LEFT(A263,4)="der ", ISNUMBER(SEARCH("/der",A263))),"mannlichGenus",
 IF(OR(LEFT(A263,4)="das ", ISNUMBER(SEARCH("/das",A263))),"sachlichGenus",
 IF(OR(LEFT(A263,4)="die ", ISNUMBER(SEARCH("/die",A263))),"weiblichGenus",
 "")))</f>
        <v>weiblichGenus</v>
      </c>
      <c r="D263" t="s">
        <v>37</v>
      </c>
      <c r="F263" t="s">
        <v>979</v>
      </c>
      <c r="G263" t="s">
        <v>45</v>
      </c>
      <c r="J263" t="str">
        <f>SUBSTITUTE(A263, " ", "") &amp; Table_Nomen[[#This Row],[relKasus]] &amp; Table_Nomen[[#This Row],[relNumerus]] &amp; "Key"</f>
        <v>eine/dieVoraussetzungnominativeKasussingularNumerusKey</v>
      </c>
      <c r="K263">
        <v>262</v>
      </c>
    </row>
    <row r="264" spans="1:11" x14ac:dyDescent="0.2">
      <c r="A264" t="s">
        <v>3852</v>
      </c>
      <c r="B264" t="s">
        <v>259</v>
      </c>
      <c r="C264" t="str">
        <f>IF(OR(LEFT(A264,4)="der ", ISNUMBER(SEARCH("/der",A264))),"mannlichGenus",
 IF(OR(LEFT(A264,4)="das ", ISNUMBER(SEARCH("/das",A264))),"sachlichGenus",
 IF(OR(LEFT(A264,4)="die ", ISNUMBER(SEARCH("/die",A264))),"weiblichGenus",
 "")))</f>
        <v>weiblichGenus</v>
      </c>
      <c r="D264" t="s">
        <v>37</v>
      </c>
      <c r="F264" t="s">
        <v>980</v>
      </c>
      <c r="G264" t="s">
        <v>45</v>
      </c>
      <c r="J264" t="str">
        <f>SUBSTITUTE(A264, " ", "") &amp; Table_Nomen[[#This Row],[relKasus]] &amp; Table_Nomen[[#This Row],[relNumerus]] &amp; "Key"</f>
        <v>eine/dieVoraussetzungnominativeKasussingularNumerusKey</v>
      </c>
      <c r="K264">
        <v>263</v>
      </c>
    </row>
    <row r="265" spans="1:11" x14ac:dyDescent="0.2">
      <c r="A265" t="s">
        <v>3724</v>
      </c>
      <c r="B265" t="s">
        <v>127</v>
      </c>
      <c r="C265" t="str">
        <f>IF(OR(LEFT(A265,4)="der ", ISNUMBER(SEARCH("/der",A265))),"mannlichGenus",
 IF(OR(LEFT(A265,4)="das ", ISNUMBER(SEARCH("/das",A265))),"sachlichGenus",
 IF(OR(LEFT(A265,4)="die ", ISNUMBER(SEARCH("/die",A265))),"weiblichGenus",
 "")))</f>
        <v>sachlichGenus</v>
      </c>
      <c r="D265" t="s">
        <v>37</v>
      </c>
      <c r="F265" t="s">
        <v>981</v>
      </c>
      <c r="G265" t="s">
        <v>45</v>
      </c>
      <c r="J265" t="str">
        <f>SUBSTITUTE(A265, " ", "") &amp; Table_Nomen[[#This Row],[relKasus]] &amp; Table_Nomen[[#This Row],[relNumerus]] &amp; "Key"</f>
        <v>ein/dasBildnominativeKasussingularNumerusKey</v>
      </c>
      <c r="K265">
        <v>264</v>
      </c>
    </row>
    <row r="266" spans="1:11" x14ac:dyDescent="0.2">
      <c r="A266" t="s">
        <v>3892</v>
      </c>
      <c r="B266" t="s">
        <v>260</v>
      </c>
      <c r="C266" t="str">
        <f>IF(OR(LEFT(A266,4)="der ", ISNUMBER(SEARCH("/der",A266))),"mannlichGenus",
 IF(OR(LEFT(A266,4)="das ", ISNUMBER(SEARCH("/das",A266))),"sachlichGenus",
 IF(OR(LEFT(A266,4)="die ", ISNUMBER(SEARCH("/die",A266))),"weiblichGenus",
 "")))</f>
        <v>mannlichGenus</v>
      </c>
      <c r="D266" t="s">
        <v>37</v>
      </c>
      <c r="F266" t="s">
        <v>982</v>
      </c>
      <c r="G266" t="s">
        <v>45</v>
      </c>
      <c r="J266" t="str">
        <f>SUBSTITUTE(A266, " ", "") &amp; Table_Nomen[[#This Row],[relKasus]] &amp; Table_Nomen[[#This Row],[relNumerus]] &amp; "Key"</f>
        <v>ein/derAntragnominativeKasussingularNumerusKey</v>
      </c>
      <c r="K266">
        <v>265</v>
      </c>
    </row>
    <row r="267" spans="1:11" x14ac:dyDescent="0.2">
      <c r="A267" t="s">
        <v>3893</v>
      </c>
      <c r="B267" t="s">
        <v>261</v>
      </c>
      <c r="C267" t="str">
        <f>IF(OR(LEFT(A267,4)="der ", ISNUMBER(SEARCH("/der",A267))),"mannlichGenus",
 IF(OR(LEFT(A267,4)="das ", ISNUMBER(SEARCH("/das",A267))),"sachlichGenus",
 IF(OR(LEFT(A267,4)="die ", ISNUMBER(SEARCH("/die",A267))),"weiblichGenus",
 "")))</f>
        <v>weiblichGenus</v>
      </c>
      <c r="D267" t="s">
        <v>37</v>
      </c>
      <c r="F267" t="s">
        <v>983</v>
      </c>
      <c r="G267" t="s">
        <v>45</v>
      </c>
      <c r="J267" t="str">
        <f>SUBSTITUTE(A267, " ", "") &amp; Table_Nomen[[#This Row],[relKasus]] &amp; Table_Nomen[[#This Row],[relNumerus]] &amp; "Key"</f>
        <v>eine/dieAnzeigenominativeKasussingularNumerusKey</v>
      </c>
      <c r="K267">
        <v>266</v>
      </c>
    </row>
    <row r="268" spans="1:11" x14ac:dyDescent="0.2">
      <c r="A268" t="s">
        <v>3894</v>
      </c>
      <c r="B268" t="s">
        <v>262</v>
      </c>
      <c r="C268" t="str">
        <f>IF(OR(LEFT(A268,4)="der ", ISNUMBER(SEARCH("/der",A268))),"mannlichGenus",
 IF(OR(LEFT(A268,4)="das ", ISNUMBER(SEARCH("/das",A268))),"sachlichGenus",
 IF(OR(LEFT(A268,4)="die ", ISNUMBER(SEARCH("/die",A268))),"weiblichGenus",
 "")))</f>
        <v>sachlichGenus</v>
      </c>
      <c r="D268" t="s">
        <v>37</v>
      </c>
      <c r="F268" t="s">
        <v>984</v>
      </c>
      <c r="G268" t="s">
        <v>45</v>
      </c>
      <c r="J268" t="str">
        <f>SUBSTITUTE(A268, " ", "") &amp; Table_Nomen[[#This Row],[relKasus]] &amp; Table_Nomen[[#This Row],[relNumerus]] &amp; "Key"</f>
        <v>ein/dasGerätnominativeKasussingularNumerusKey</v>
      </c>
      <c r="K268">
        <v>267</v>
      </c>
    </row>
    <row r="269" spans="1:11" x14ac:dyDescent="0.2">
      <c r="A269" t="s">
        <v>3895</v>
      </c>
      <c r="B269" t="s">
        <v>138</v>
      </c>
      <c r="C269" t="str">
        <f>IF(OR(LEFT(A269,4)="der ", ISNUMBER(SEARCH("/der",A269))),"mannlichGenus",
 IF(OR(LEFT(A269,4)="das ", ISNUMBER(SEARCH("/das",A269))),"sachlichGenus",
 IF(OR(LEFT(A269,4)="die ", ISNUMBER(SEARCH("/die",A269))),"weiblichGenus",
 "")))</f>
        <v>weiblichGenus</v>
      </c>
      <c r="D269" t="s">
        <v>37</v>
      </c>
      <c r="F269" t="s">
        <v>985</v>
      </c>
      <c r="G269" t="s">
        <v>45</v>
      </c>
      <c r="J269" t="str">
        <f>SUBSTITUTE(A269, " ", "") &amp; Table_Nomen[[#This Row],[relKasus]] &amp; Table_Nomen[[#This Row],[relNumerus]] &amp; "Key"</f>
        <v>eine/dieStellungnahmenominativeKasussingularNumerusKey</v>
      </c>
      <c r="K269">
        <v>268</v>
      </c>
    </row>
    <row r="270" spans="1:11" x14ac:dyDescent="0.2">
      <c r="A270" t="s">
        <v>3896</v>
      </c>
      <c r="B270" t="s">
        <v>263</v>
      </c>
      <c r="C270" t="str">
        <f>IF(OR(LEFT(A270,4)="der ", ISNUMBER(SEARCH("/der",A270))),"mannlichGenus",
 IF(OR(LEFT(A270,4)="das ", ISNUMBER(SEARCH("/das",A270))),"sachlichGenus",
 IF(OR(LEFT(A270,4)="die ", ISNUMBER(SEARCH("/die",A270))),"weiblichGenus",
 "")))</f>
        <v>mannlichGenus</v>
      </c>
      <c r="D270" t="s">
        <v>37</v>
      </c>
      <c r="F270" t="s">
        <v>986</v>
      </c>
      <c r="G270" t="s">
        <v>45</v>
      </c>
      <c r="J270" t="str">
        <f>SUBSTITUTE(A270, " ", "") &amp; Table_Nomen[[#This Row],[relKasus]] &amp; Table_Nomen[[#This Row],[relNumerus]] &amp; "Key"</f>
        <v>ein/derHinweisnominativeKasussingularNumerusKey</v>
      </c>
      <c r="K270">
        <v>269</v>
      </c>
    </row>
    <row r="271" spans="1:11" x14ac:dyDescent="0.2">
      <c r="A271" t="s">
        <v>3897</v>
      </c>
      <c r="B271" t="s">
        <v>264</v>
      </c>
      <c r="C271" t="str">
        <f>IF(OR(LEFT(A271,4)="der ", ISNUMBER(SEARCH("/der",A271))),"mannlichGenus",
 IF(OR(LEFT(A271,4)="das ", ISNUMBER(SEARCH("/das",A271))),"sachlichGenus",
 IF(OR(LEFT(A271,4)="die ", ISNUMBER(SEARCH("/die",A271))),"weiblichGenus",
 "")))</f>
        <v>sachlichGenus</v>
      </c>
      <c r="D271" t="s">
        <v>37</v>
      </c>
      <c r="F271" t="s">
        <v>987</v>
      </c>
      <c r="G271" t="s">
        <v>45</v>
      </c>
      <c r="J271" t="str">
        <f>SUBSTITUTE(A271, " ", "") &amp; Table_Nomen[[#This Row],[relKasus]] &amp; Table_Nomen[[#This Row],[relNumerus]] &amp; "Key"</f>
        <v>ein/dasGutachtennominativeKasussingularNumerusKey</v>
      </c>
      <c r="K271">
        <v>270</v>
      </c>
    </row>
    <row r="272" spans="1:11" x14ac:dyDescent="0.2">
      <c r="A272" t="s">
        <v>3784</v>
      </c>
      <c r="B272" t="s">
        <v>121</v>
      </c>
      <c r="C272" t="str">
        <f>IF(OR(LEFT(A272,4)="der ", ISNUMBER(SEARCH("/der",A272))),"mannlichGenus",
 IF(OR(LEFT(A272,4)="das ", ISNUMBER(SEARCH("/das",A272))),"sachlichGenus",
 IF(OR(LEFT(A272,4)="die ", ISNUMBER(SEARCH("/die",A272))),"weiblichGenus",
 "")))</f>
        <v>mannlichGenus</v>
      </c>
      <c r="D272" t="s">
        <v>37</v>
      </c>
      <c r="F272" t="s">
        <v>988</v>
      </c>
      <c r="G272" t="s">
        <v>45</v>
      </c>
      <c r="J272" t="str">
        <f>SUBSTITUTE(A272, " ", "") &amp; Table_Nomen[[#This Row],[relKasus]] &amp; Table_Nomen[[#This Row],[relNumerus]] &amp; "Key"</f>
        <v>ein/derVorschlagnominativeKasussingularNumerusKey</v>
      </c>
      <c r="K272">
        <v>271</v>
      </c>
    </row>
    <row r="273" spans="1:11" x14ac:dyDescent="0.2">
      <c r="A273" t="s">
        <v>3898</v>
      </c>
      <c r="B273" t="s">
        <v>265</v>
      </c>
      <c r="C273" t="str">
        <f>IF(OR(LEFT(A273,4)="der ", ISNUMBER(SEARCH("/der",A273))),"mannlichGenus",
 IF(OR(LEFT(A273,4)="das ", ISNUMBER(SEARCH("/das",A273))),"sachlichGenus",
 IF(OR(LEFT(A273,4)="die ", ISNUMBER(SEARCH("/die",A273))),"weiblichGenus",
 "")))</f>
        <v>weiblichGenus</v>
      </c>
      <c r="D273" t="s">
        <v>37</v>
      </c>
      <c r="F273" t="s">
        <v>989</v>
      </c>
      <c r="G273" t="s">
        <v>45</v>
      </c>
      <c r="J273" t="str">
        <f>SUBSTITUTE(A273, " ", "") &amp; Table_Nomen[[#This Row],[relKasus]] &amp; Table_Nomen[[#This Row],[relNumerus]] &amp; "Key"</f>
        <v>eine/dieFeststellungnominativeKasussingularNumerusKey</v>
      </c>
      <c r="K273">
        <v>272</v>
      </c>
    </row>
    <row r="274" spans="1:11" x14ac:dyDescent="0.2">
      <c r="A274" t="s">
        <v>3899</v>
      </c>
      <c r="B274" t="s">
        <v>266</v>
      </c>
      <c r="C274" t="str">
        <f>IF(OR(LEFT(A274,4)="der ", ISNUMBER(SEARCH("/der",A274))),"mannlichGenus",
 IF(OR(LEFT(A274,4)="das ", ISNUMBER(SEARCH("/das",A274))),"sachlichGenus",
 IF(OR(LEFT(A274,4)="die ", ISNUMBER(SEARCH("/die",A274))),"weiblichGenus",
 "")))</f>
        <v>mannlichGenus</v>
      </c>
      <c r="D274" t="s">
        <v>37</v>
      </c>
      <c r="F274" t="s">
        <v>990</v>
      </c>
      <c r="G274" t="s">
        <v>45</v>
      </c>
      <c r="J274" t="str">
        <f>SUBSTITUTE(A274, " ", "") &amp; Table_Nomen[[#This Row],[relKasus]] &amp; Table_Nomen[[#This Row],[relNumerus]] &amp; "Key"</f>
        <v>ein/derAuftragnominativeKasussingularNumerusKey</v>
      </c>
      <c r="K274">
        <v>273</v>
      </c>
    </row>
    <row r="275" spans="1:11" x14ac:dyDescent="0.2">
      <c r="A275" t="s">
        <v>3900</v>
      </c>
      <c r="B275" t="s">
        <v>267</v>
      </c>
      <c r="C275" t="str">
        <f>IF(OR(LEFT(A275,4)="der ", ISNUMBER(SEARCH("/der",A275))),"mannlichGenus",
 IF(OR(LEFT(A275,4)="das ", ISNUMBER(SEARCH("/das",A275))),"sachlichGenus",
 IF(OR(LEFT(A275,4)="die ", ISNUMBER(SEARCH("/die",A275))),"weiblichGenus",
 "")))</f>
        <v>weiblichGenus</v>
      </c>
      <c r="D275" t="s">
        <v>37</v>
      </c>
      <c r="F275" t="s">
        <v>991</v>
      </c>
      <c r="G275" t="s">
        <v>45</v>
      </c>
      <c r="J275" t="str">
        <f>SUBSTITUTE(A275, " ", "") &amp; Table_Nomen[[#This Row],[relKasus]] &amp; Table_Nomen[[#This Row],[relNumerus]] &amp; "Key"</f>
        <v>eine/dieVorbereitungnominativeKasussingularNumerusKey</v>
      </c>
      <c r="K275">
        <v>274</v>
      </c>
    </row>
    <row r="276" spans="1:11" x14ac:dyDescent="0.2">
      <c r="A276" t="s">
        <v>3901</v>
      </c>
      <c r="B276" t="s">
        <v>268</v>
      </c>
      <c r="C276" t="str">
        <f>IF(OR(LEFT(A276,4)="der ", ISNUMBER(SEARCH("/der",A276))),"mannlichGenus",
 IF(OR(LEFT(A276,4)="das ", ISNUMBER(SEARCH("/das",A276))),"sachlichGenus",
 IF(OR(LEFT(A276,4)="die ", ISNUMBER(SEARCH("/die",A276))),"weiblichGenus",
 "")))</f>
        <v>mannlichGenus</v>
      </c>
      <c r="D276" t="s">
        <v>37</v>
      </c>
      <c r="F276" t="s">
        <v>992</v>
      </c>
      <c r="G276" t="s">
        <v>45</v>
      </c>
      <c r="J276" t="str">
        <f>SUBSTITUTE(A276, " ", "") &amp; Table_Nomen[[#This Row],[relKasus]] &amp; Table_Nomen[[#This Row],[relNumerus]] &amp; "Key"</f>
        <v>ein/derÜberblicknominativeKasussingularNumerusKey</v>
      </c>
      <c r="K276">
        <v>275</v>
      </c>
    </row>
    <row r="277" spans="1:11" x14ac:dyDescent="0.2">
      <c r="A277" t="s">
        <v>3859</v>
      </c>
      <c r="B277" t="s">
        <v>223</v>
      </c>
      <c r="C277" t="str">
        <f>IF(OR(LEFT(A277,4)="der ", ISNUMBER(SEARCH("/der",A277))),"mannlichGenus",
 IF(OR(LEFT(A277,4)="das ", ISNUMBER(SEARCH("/das",A277))),"sachlichGenus",
 IF(OR(LEFT(A277,4)="die ", ISNUMBER(SEARCH("/die",A277))),"weiblichGenus",
 "")))</f>
        <v>mannlichGenus</v>
      </c>
      <c r="D277" t="s">
        <v>37</v>
      </c>
      <c r="F277" t="s">
        <v>993</v>
      </c>
      <c r="G277" t="s">
        <v>45</v>
      </c>
      <c r="J277" t="str">
        <f>SUBSTITUTE(A277, " ", "") &amp; Table_Nomen[[#This Row],[relKasus]] &amp; Table_Nomen[[#This Row],[relNumerus]] &amp; "Key"</f>
        <v>ein/derZugangnominativeKasussingularNumerusKey</v>
      </c>
      <c r="K277">
        <v>276</v>
      </c>
    </row>
    <row r="278" spans="1:11" x14ac:dyDescent="0.2">
      <c r="A278" t="s">
        <v>3902</v>
      </c>
      <c r="B278" t="s">
        <v>269</v>
      </c>
      <c r="C278" t="str">
        <f>IF(OR(LEFT(A278,4)="der ", ISNUMBER(SEARCH("/der",A278))),"mannlichGenus",
 IF(OR(LEFT(A278,4)="das ", ISNUMBER(SEARCH("/das",A278))),"sachlichGenus",
 IF(OR(LEFT(A278,4)="die ", ISNUMBER(SEARCH("/die",A278))),"weiblichGenus",
 "")))</f>
        <v>weiblichGenus</v>
      </c>
      <c r="D278" t="s">
        <v>37</v>
      </c>
      <c r="F278" t="s">
        <v>994</v>
      </c>
      <c r="G278" t="s">
        <v>45</v>
      </c>
      <c r="J278" t="str">
        <f>SUBSTITUTE(A278, " ", "") &amp; Table_Nomen[[#This Row],[relKasus]] &amp; Table_Nomen[[#This Row],[relNumerus]] &amp; "Key"</f>
        <v>eine/dieFestlegungnominativeKasussingularNumerusKey</v>
      </c>
      <c r="K278">
        <v>277</v>
      </c>
    </row>
    <row r="279" spans="1:11" x14ac:dyDescent="0.2">
      <c r="A279" t="s">
        <v>3740</v>
      </c>
      <c r="B279" t="s">
        <v>108</v>
      </c>
      <c r="C279" t="str">
        <f>IF(OR(LEFT(A279,4)="der ", ISNUMBER(SEARCH("/der",A279))),"mannlichGenus",
 IF(OR(LEFT(A279,4)="das ", ISNUMBER(SEARCH("/das",A279))),"sachlichGenus",
 IF(OR(LEFT(A279,4)="die ", ISNUMBER(SEARCH("/die",A279))),"weiblichGenus",
 "")))</f>
        <v>sachlichGenus</v>
      </c>
      <c r="D279" t="s">
        <v>37</v>
      </c>
      <c r="F279" t="s">
        <v>995</v>
      </c>
      <c r="G279" t="s">
        <v>45</v>
      </c>
      <c r="J279" t="str">
        <f>SUBSTITUTE(A279, " ", "") &amp; Table_Nomen[[#This Row],[relKasus]] &amp; Table_Nomen[[#This Row],[relNumerus]] &amp; "Key"</f>
        <v>ein/dasUnternehmennominativeKasussingularNumerusKey</v>
      </c>
      <c r="K279">
        <v>278</v>
      </c>
    </row>
    <row r="280" spans="1:11" x14ac:dyDescent="0.2">
      <c r="A280" t="s">
        <v>3903</v>
      </c>
      <c r="B280" t="s">
        <v>270</v>
      </c>
      <c r="C280" t="str">
        <f>IF(OR(LEFT(A280,4)="der ", ISNUMBER(SEARCH("/der",A280))),"mannlichGenus",
 IF(OR(LEFT(A280,4)="das ", ISNUMBER(SEARCH("/das",A280))),"sachlichGenus",
 IF(OR(LEFT(A280,4)="die ", ISNUMBER(SEARCH("/die",A280))),"weiblichGenus",
 "")))</f>
        <v>weiblichGenus</v>
      </c>
      <c r="D280" t="s">
        <v>37</v>
      </c>
      <c r="F280" t="s">
        <v>996</v>
      </c>
      <c r="G280" t="s">
        <v>45</v>
      </c>
      <c r="J280" t="str">
        <f>SUBSTITUTE(A280, " ", "") &amp; Table_Nomen[[#This Row],[relKasus]] &amp; Table_Nomen[[#This Row],[relNumerus]] &amp; "Key"</f>
        <v>eine/dieVerbesserungnominativeKasussingularNumerusKey</v>
      </c>
      <c r="K280">
        <v>279</v>
      </c>
    </row>
    <row r="281" spans="1:11" x14ac:dyDescent="0.2">
      <c r="A281" t="s">
        <v>3904</v>
      </c>
      <c r="B281" t="s">
        <v>259</v>
      </c>
      <c r="C281" t="str">
        <f>IF(OR(LEFT(A281,4)="der ", ISNUMBER(SEARCH("/der",A281))),"mannlichGenus",
 IF(OR(LEFT(A281,4)="das ", ISNUMBER(SEARCH("/das",A281))),"sachlichGenus",
 IF(OR(LEFT(A281,4)="die ", ISNUMBER(SEARCH("/die",A281))),"weiblichGenus",
 "")))</f>
        <v>weiblichGenus</v>
      </c>
      <c r="D281" t="s">
        <v>37</v>
      </c>
      <c r="F281" t="s">
        <v>997</v>
      </c>
      <c r="G281" t="s">
        <v>45</v>
      </c>
      <c r="J281" t="str">
        <f>SUBSTITUTE(A281, " ", "") &amp; Table_Nomen[[#This Row],[relKasus]] &amp; Table_Nomen[[#This Row],[relNumerus]] &amp; "Key"</f>
        <v>eine/dieForderungnominativeKasussingularNumerusKey</v>
      </c>
      <c r="K281">
        <v>280</v>
      </c>
    </row>
    <row r="282" spans="1:11" x14ac:dyDescent="0.2">
      <c r="A282" t="s">
        <v>3905</v>
      </c>
      <c r="B282" t="s">
        <v>271</v>
      </c>
      <c r="C282" t="str">
        <f>IF(OR(LEFT(A282,4)="der ", ISNUMBER(SEARCH("/der",A282))),"mannlichGenus",
 IF(OR(LEFT(A282,4)="das ", ISNUMBER(SEARCH("/das",A282))),"sachlichGenus",
 IF(OR(LEFT(A282,4)="die ", ISNUMBER(SEARCH("/die",A282))),"weiblichGenus",
 "")))</f>
        <v>mannlichGenus</v>
      </c>
      <c r="D282" t="s">
        <v>37</v>
      </c>
      <c r="F282" t="s">
        <v>998</v>
      </c>
      <c r="G282" t="s">
        <v>45</v>
      </c>
      <c r="J282" t="str">
        <f>SUBSTITUTE(A282, " ", "") &amp; Table_Nomen[[#This Row],[relKasus]] &amp; Table_Nomen[[#This Row],[relNumerus]] &amp; "Key"</f>
        <v>ein/derAbsatznominativeKasussingularNumerusKey</v>
      </c>
      <c r="K282">
        <v>281</v>
      </c>
    </row>
    <row r="283" spans="1:11" x14ac:dyDescent="0.2">
      <c r="A283" t="s">
        <v>3906</v>
      </c>
      <c r="B283" t="s">
        <v>272</v>
      </c>
      <c r="C283" t="str">
        <f>IF(OR(LEFT(A283,4)="der ", ISNUMBER(SEARCH("/der",A283))),"mannlichGenus",
 IF(OR(LEFT(A283,4)="das ", ISNUMBER(SEARCH("/das",A283))),"sachlichGenus",
 IF(OR(LEFT(A283,4)="die ", ISNUMBER(SEARCH("/die",A283))),"weiblichGenus",
 "")))</f>
        <v>mannlichGenus</v>
      </c>
      <c r="D283" t="s">
        <v>37</v>
      </c>
      <c r="F283" t="s">
        <v>999</v>
      </c>
      <c r="G283" t="s">
        <v>45</v>
      </c>
      <c r="J283" t="str">
        <f>SUBSTITUTE(A283, " ", "") &amp; Table_Nomen[[#This Row],[relKasus]] &amp; Table_Nomen[[#This Row],[relNumerus]] &amp; "Key"</f>
        <v>ein/derBeitragnominativeKasussingularNumerusKey</v>
      </c>
      <c r="K283">
        <v>282</v>
      </c>
    </row>
    <row r="284" spans="1:11" x14ac:dyDescent="0.2">
      <c r="A284" t="s">
        <v>3907</v>
      </c>
      <c r="B284" t="s">
        <v>273</v>
      </c>
      <c r="C284" t="str">
        <f>IF(OR(LEFT(A284,4)="der ", ISNUMBER(SEARCH("/der",A284))),"mannlichGenus",
 IF(OR(LEFT(A284,4)="das ", ISNUMBER(SEARCH("/das",A284))),"sachlichGenus",
 IF(OR(LEFT(A284,4)="die ", ISNUMBER(SEARCH("/die",A284))),"weiblichGenus",
 "")))</f>
        <v>weiblichGenus</v>
      </c>
      <c r="D284" t="s">
        <v>37</v>
      </c>
      <c r="F284" t="s">
        <v>1000</v>
      </c>
      <c r="G284" t="s">
        <v>45</v>
      </c>
      <c r="J284" t="str">
        <f>SUBSTITUTE(A284, " ", "") &amp; Table_Nomen[[#This Row],[relKasus]] &amp; Table_Nomen[[#This Row],[relNumerus]] &amp; "Key"</f>
        <v>eine/dieKenntnisnominativeKasussingularNumerusKey</v>
      </c>
      <c r="K284">
        <v>283</v>
      </c>
    </row>
    <row r="285" spans="1:11" x14ac:dyDescent="0.2">
      <c r="A285" t="s">
        <v>3908</v>
      </c>
      <c r="B285" t="s">
        <v>274</v>
      </c>
      <c r="C285" t="str">
        <f>IF(OR(LEFT(A285,4)="der ", ISNUMBER(SEARCH("/der",A285))),"mannlichGenus",
 IF(OR(LEFT(A285,4)="das ", ISNUMBER(SEARCH("/das",A285))),"sachlichGenus",
 IF(OR(LEFT(A285,4)="die ", ISNUMBER(SEARCH("/die",A285))),"weiblichGenus",
 "")))</f>
        <v>weiblichGenus</v>
      </c>
      <c r="D285" t="s">
        <v>37</v>
      </c>
      <c r="F285" t="s">
        <v>1001</v>
      </c>
      <c r="G285" t="s">
        <v>45</v>
      </c>
      <c r="J285" t="str">
        <f>SUBSTITUTE(A285, " ", "") &amp; Table_Nomen[[#This Row],[relKasus]] &amp; Table_Nomen[[#This Row],[relNumerus]] &amp; "Key"</f>
        <v>eine/dieBewertungnominativeKasussingularNumerusKey</v>
      </c>
      <c r="K285">
        <v>284</v>
      </c>
    </row>
    <row r="286" spans="1:11" x14ac:dyDescent="0.2">
      <c r="A286" t="s">
        <v>3909</v>
      </c>
      <c r="B286" t="s">
        <v>275</v>
      </c>
      <c r="C286" t="str">
        <f>IF(OR(LEFT(A286,4)="der ", ISNUMBER(SEARCH("/der",A286))),"mannlichGenus",
 IF(OR(LEFT(A286,4)="das ", ISNUMBER(SEARCH("/das",A286))),"sachlichGenus",
 IF(OR(LEFT(A286,4)="die ", ISNUMBER(SEARCH("/die",A286))),"weiblichGenus",
 "")))</f>
        <v>sachlichGenus</v>
      </c>
      <c r="D286" t="s">
        <v>37</v>
      </c>
      <c r="F286" t="s">
        <v>1002</v>
      </c>
      <c r="G286" t="s">
        <v>45</v>
      </c>
      <c r="J286" t="str">
        <f>SUBSTITUTE(A286, " ", "") &amp; Table_Nomen[[#This Row],[relKasus]] &amp; Table_Nomen[[#This Row],[relNumerus]] &amp; "Key"</f>
        <v>ein/dasMerkmalnominativeKasussingularNumerusKey</v>
      </c>
      <c r="K286">
        <v>285</v>
      </c>
    </row>
    <row r="287" spans="1:11" x14ac:dyDescent="0.2">
      <c r="A287" t="s">
        <v>3863</v>
      </c>
      <c r="B287" t="s">
        <v>230</v>
      </c>
      <c r="C287" t="str">
        <f>IF(OR(LEFT(A287,4)="der ", ISNUMBER(SEARCH("/der",A287))),"mannlichGenus",
 IF(OR(LEFT(A287,4)="das ", ISNUMBER(SEARCH("/das",A287))),"sachlichGenus",
 IF(OR(LEFT(A287,4)="die ", ISNUMBER(SEARCH("/die",A287))),"weiblichGenus",
 "")))</f>
        <v>weiblichGenus</v>
      </c>
      <c r="D287" t="s">
        <v>37</v>
      </c>
      <c r="F287" t="s">
        <v>1003</v>
      </c>
      <c r="G287" t="s">
        <v>45</v>
      </c>
      <c r="J287" t="str">
        <f>SUBSTITUTE(A287, " ", "") &amp; Table_Nomen[[#This Row],[relKasus]] &amp; Table_Nomen[[#This Row],[relNumerus]] &amp; "Key"</f>
        <v>eine/dieUmsetzungnominativeKasussingularNumerusKey</v>
      </c>
      <c r="K287">
        <v>286</v>
      </c>
    </row>
    <row r="288" spans="1:11" x14ac:dyDescent="0.2">
      <c r="A288" t="s">
        <v>3910</v>
      </c>
      <c r="B288" t="s">
        <v>276</v>
      </c>
      <c r="C288" t="str">
        <f>IF(OR(LEFT(A288,4)="der ", ISNUMBER(SEARCH("/der",A288))),"mannlichGenus",
 IF(OR(LEFT(A288,4)="das ", ISNUMBER(SEARCH("/das",A288))),"sachlichGenus",
 IF(OR(LEFT(A288,4)="die ", ISNUMBER(SEARCH("/die",A288))),"weiblichGenus",
 "")))</f>
        <v>mannlichGenus</v>
      </c>
      <c r="D288" t="s">
        <v>37</v>
      </c>
      <c r="F288" t="s">
        <v>1004</v>
      </c>
      <c r="G288" t="s">
        <v>45</v>
      </c>
      <c r="J288" t="str">
        <f>SUBSTITUTE(A288, " ", "") &amp; Table_Nomen[[#This Row],[relKasus]] &amp; Table_Nomen[[#This Row],[relNumerus]] &amp; "Key"</f>
        <v>ein/derBestandteilnominativeKasussingularNumerusKey</v>
      </c>
      <c r="K288">
        <v>287</v>
      </c>
    </row>
    <row r="289" spans="1:11" x14ac:dyDescent="0.2">
      <c r="A289" t="s">
        <v>3911</v>
      </c>
      <c r="B289" t="s">
        <v>277</v>
      </c>
      <c r="C289" t="str">
        <f>IF(OR(LEFT(A289,4)="der ", ISNUMBER(SEARCH("/der",A289))),"mannlichGenus",
 IF(OR(LEFT(A289,4)="das ", ISNUMBER(SEARCH("/das",A289))),"sachlichGenus",
 IF(OR(LEFT(A289,4)="die ", ISNUMBER(SEARCH("/die",A289))),"weiblichGenus",
 "")))</f>
        <v>mannlichGenus</v>
      </c>
      <c r="D289" t="s">
        <v>37</v>
      </c>
      <c r="F289" t="s">
        <v>1005</v>
      </c>
      <c r="G289" t="s">
        <v>45</v>
      </c>
      <c r="J289" t="str">
        <f>SUBSTITUTE(A289, " ", "") &amp; Table_Nomen[[#This Row],[relKasus]] &amp; Table_Nomen[[#This Row],[relNumerus]] &amp; "Key"</f>
        <v>ein/derFehlernominativeKasussingularNumerusKey</v>
      </c>
      <c r="K289">
        <v>288</v>
      </c>
    </row>
    <row r="290" spans="1:11" x14ac:dyDescent="0.2">
      <c r="A290" t="s">
        <v>3806</v>
      </c>
      <c r="B290" t="s">
        <v>174</v>
      </c>
      <c r="C290" t="str">
        <f>IF(OR(LEFT(A290,4)="der ", ISNUMBER(SEARCH("/der",A290))),"mannlichGenus",
 IF(OR(LEFT(A290,4)="das ", ISNUMBER(SEARCH("/das",A290))),"sachlichGenus",
 IF(OR(LEFT(A290,4)="die ", ISNUMBER(SEARCH("/die",A290))),"weiblichGenus",
 "")))</f>
        <v>sachlichGenus</v>
      </c>
      <c r="D290" t="s">
        <v>37</v>
      </c>
      <c r="F290" t="s">
        <v>1006</v>
      </c>
      <c r="G290" t="s">
        <v>45</v>
      </c>
      <c r="J290" t="str">
        <f>SUBSTITUTE(A290, " ", "") &amp; Table_Nomen[[#This Row],[relKasus]] &amp; Table_Nomen[[#This Row],[relNumerus]] &amp; "Key"</f>
        <v>ein/dasVerfahrennominativeKasussingularNumerusKey</v>
      </c>
      <c r="K290">
        <v>289</v>
      </c>
    </row>
    <row r="291" spans="1:11" x14ac:dyDescent="0.2">
      <c r="A291" t="s">
        <v>3912</v>
      </c>
      <c r="B291" t="s">
        <v>278</v>
      </c>
      <c r="C291" t="str">
        <f>IF(OR(LEFT(A291,4)="der ", ISNUMBER(SEARCH("/der",A291))),"mannlichGenus",
 IF(OR(LEFT(A291,4)="das ", ISNUMBER(SEARCH("/das",A291))),"sachlichGenus",
 IF(OR(LEFT(A291,4)="die ", ISNUMBER(SEARCH("/die",A291))),"weiblichGenus",
 "")))</f>
        <v>weiblichGenus</v>
      </c>
      <c r="D291" t="s">
        <v>37</v>
      </c>
      <c r="F291" t="s">
        <v>1007</v>
      </c>
      <c r="G291" t="s">
        <v>45</v>
      </c>
      <c r="J291" t="str">
        <f>SUBSTITUTE(A291, " ", "") &amp; Table_Nomen[[#This Row],[relKasus]] &amp; Table_Nomen[[#This Row],[relNumerus]] &amp; "Key"</f>
        <v>eine/dieBeratungnominativeKasussingularNumerusKey</v>
      </c>
      <c r="K291">
        <v>290</v>
      </c>
    </row>
    <row r="292" spans="1:11" x14ac:dyDescent="0.2">
      <c r="A292" t="s">
        <v>3863</v>
      </c>
      <c r="B292" t="s">
        <v>227</v>
      </c>
      <c r="C292" t="str">
        <f>IF(OR(LEFT(A292,4)="der ", ISNUMBER(SEARCH("/der",A292))),"mannlichGenus",
 IF(OR(LEFT(A292,4)="das ", ISNUMBER(SEARCH("/das",A292))),"sachlichGenus",
 IF(OR(LEFT(A292,4)="die ", ISNUMBER(SEARCH("/die",A292))),"weiblichGenus",
 "")))</f>
        <v>weiblichGenus</v>
      </c>
      <c r="D292" t="s">
        <v>37</v>
      </c>
      <c r="F292" t="s">
        <v>1008</v>
      </c>
      <c r="G292" t="s">
        <v>45</v>
      </c>
      <c r="J292" t="str">
        <f>SUBSTITUTE(A292, " ", "") &amp; Table_Nomen[[#This Row],[relKasus]] &amp; Table_Nomen[[#This Row],[relNumerus]] &amp; "Key"</f>
        <v>eine/dieUmsetzungnominativeKasussingularNumerusKey</v>
      </c>
      <c r="K292">
        <v>291</v>
      </c>
    </row>
    <row r="293" spans="1:11" x14ac:dyDescent="0.2">
      <c r="A293" t="s">
        <v>3886</v>
      </c>
      <c r="B293" t="s">
        <v>252</v>
      </c>
      <c r="C293" t="str">
        <f>IF(OR(LEFT(A293,4)="der ", ISNUMBER(SEARCH("/der",A293))),"mannlichGenus",
 IF(OR(LEFT(A293,4)="das ", ISNUMBER(SEARCH("/das",A293))),"sachlichGenus",
 IF(OR(LEFT(A293,4)="die ", ISNUMBER(SEARCH("/die",A293))),"weiblichGenus",
 "")))</f>
        <v>weiblichGenus</v>
      </c>
      <c r="D293" t="s">
        <v>37</v>
      </c>
      <c r="F293" t="s">
        <v>1009</v>
      </c>
      <c r="G293" t="s">
        <v>45</v>
      </c>
      <c r="J293" t="str">
        <f>SUBSTITUTE(A293, " ", "") &amp; Table_Nomen[[#This Row],[relKasus]] &amp; Table_Nomen[[#This Row],[relNumerus]] &amp; "Key"</f>
        <v>eine/dieDurchführungnominativeKasussingularNumerusKey</v>
      </c>
      <c r="K293">
        <v>292</v>
      </c>
    </row>
    <row r="294" spans="1:11" x14ac:dyDescent="0.2">
      <c r="A294" t="s">
        <v>3735</v>
      </c>
      <c r="B294" t="s">
        <v>102</v>
      </c>
      <c r="C294" t="str">
        <f>IF(OR(LEFT(A294,4)="der ", ISNUMBER(SEARCH("/der",A294))),"mannlichGenus",
 IF(OR(LEFT(A294,4)="das ", ISNUMBER(SEARCH("/das",A294))),"sachlichGenus",
 IF(OR(LEFT(A294,4)="die ", ISNUMBER(SEARCH("/die",A294))),"weiblichGenus",
 "")))</f>
        <v>weiblichGenus</v>
      </c>
      <c r="D294" t="s">
        <v>37</v>
      </c>
      <c r="F294" t="s">
        <v>1010</v>
      </c>
      <c r="G294" t="s">
        <v>45</v>
      </c>
      <c r="J294" t="str">
        <f>SUBSTITUTE(A294, " ", "") &amp; Table_Nomen[[#This Row],[relKasus]] &amp; Table_Nomen[[#This Row],[relNumerus]] &amp; "Key"</f>
        <v>eine/dieFragenominativeKasussingularNumerusKey</v>
      </c>
      <c r="K294">
        <v>293</v>
      </c>
    </row>
    <row r="295" spans="1:11" x14ac:dyDescent="0.2">
      <c r="A295" t="s">
        <v>3913</v>
      </c>
      <c r="B295" t="s">
        <v>279</v>
      </c>
      <c r="C295" t="str">
        <f>IF(OR(LEFT(A295,4)="der ", ISNUMBER(SEARCH("/der",A295))),"mannlichGenus",
 IF(OR(LEFT(A295,4)="das ", ISNUMBER(SEARCH("/das",A295))),"sachlichGenus",
 IF(OR(LEFT(A295,4)="die ", ISNUMBER(SEARCH("/die",A295))),"weiblichGenus",
 "")))</f>
        <v>sachlichGenus</v>
      </c>
      <c r="D295" t="s">
        <v>37</v>
      </c>
      <c r="F295" t="s">
        <v>1011</v>
      </c>
      <c r="G295" t="s">
        <v>45</v>
      </c>
      <c r="J295" t="str">
        <f>SUBSTITUTE(A295, " ", "") &amp; Table_Nomen[[#This Row],[relKasus]] &amp; Table_Nomen[[#This Row],[relNumerus]] &amp; "Key"</f>
        <v>ein/dasWissennominativeKasussingularNumerusKey</v>
      </c>
      <c r="K295">
        <v>294</v>
      </c>
    </row>
    <row r="296" spans="1:11" x14ac:dyDescent="0.2">
      <c r="A296" t="s">
        <v>3878</v>
      </c>
      <c r="B296" t="s">
        <v>244</v>
      </c>
      <c r="C296" t="str">
        <f>IF(OR(LEFT(A296,4)="der ", ISNUMBER(SEARCH("/der",A296))),"mannlichGenus",
 IF(OR(LEFT(A296,4)="das ", ISNUMBER(SEARCH("/das",A296))),"sachlichGenus",
 IF(OR(LEFT(A296,4)="die ", ISNUMBER(SEARCH("/die",A296))),"weiblichGenus",
 "")))</f>
        <v>weiblichGenus</v>
      </c>
      <c r="D296" t="s">
        <v>37</v>
      </c>
      <c r="F296" t="s">
        <v>1012</v>
      </c>
      <c r="G296" t="s">
        <v>45</v>
      </c>
      <c r="J296" t="str">
        <f>SUBSTITUTE(A296, " ", "") &amp; Table_Nomen[[#This Row],[relKasus]] &amp; Table_Nomen[[#This Row],[relNumerus]] &amp; "Key"</f>
        <v>eine/dieEinführungnominativeKasussingularNumerusKey</v>
      </c>
      <c r="K296">
        <v>295</v>
      </c>
    </row>
    <row r="297" spans="1:11" x14ac:dyDescent="0.2">
      <c r="A297" t="s">
        <v>3767</v>
      </c>
      <c r="B297" t="s">
        <v>136</v>
      </c>
      <c r="C297" t="str">
        <f>IF(OR(LEFT(A297,4)="der ", ISNUMBER(SEARCH("/der",A297))),"mannlichGenus",
 IF(OR(LEFT(A297,4)="das ", ISNUMBER(SEARCH("/das",A297))),"sachlichGenus",
 IF(OR(LEFT(A297,4)="die ", ISNUMBER(SEARCH("/die",A297))),"weiblichGenus",
 "")))</f>
        <v>sachlichGenus</v>
      </c>
      <c r="D297" t="s">
        <v>37</v>
      </c>
      <c r="F297" t="s">
        <v>1013</v>
      </c>
      <c r="G297" t="s">
        <v>45</v>
      </c>
      <c r="J297" t="str">
        <f>SUBSTITUTE(A297, " ", "") &amp; Table_Nomen[[#This Row],[relKasus]] &amp; Table_Nomen[[#This Row],[relNumerus]] &amp; "Key"</f>
        <v>ein/dasZielnominativeKasussingularNumerusKey</v>
      </c>
      <c r="K297">
        <v>296</v>
      </c>
    </row>
    <row r="298" spans="1:11" x14ac:dyDescent="0.2">
      <c r="A298" t="s">
        <v>3914</v>
      </c>
      <c r="B298" t="s">
        <v>240</v>
      </c>
      <c r="C298" t="str">
        <f>IF(OR(LEFT(A298,4)="der ", ISNUMBER(SEARCH("/der",A298))),"mannlichGenus",
 IF(OR(LEFT(A298,4)="das ", ISNUMBER(SEARCH("/das",A298))),"sachlichGenus",
 IF(OR(LEFT(A298,4)="die ", ISNUMBER(SEARCH("/die",A298))),"weiblichGenus",
 "")))</f>
        <v>weiblichGenus</v>
      </c>
      <c r="D298" t="s">
        <v>37</v>
      </c>
      <c r="F298" t="s">
        <v>1014</v>
      </c>
      <c r="G298" t="s">
        <v>45</v>
      </c>
      <c r="J298" t="str">
        <f>SUBSTITUTE(A298, " ", "") &amp; Table_Nomen[[#This Row],[relKasus]] &amp; Table_Nomen[[#This Row],[relNumerus]] &amp; "Key"</f>
        <v>eine/dieUntersuchungnominativeKasussingularNumerusKey</v>
      </c>
      <c r="K298">
        <v>297</v>
      </c>
    </row>
    <row r="299" spans="1:11" x14ac:dyDescent="0.2">
      <c r="A299" t="s">
        <v>3770</v>
      </c>
      <c r="B299" t="s">
        <v>257</v>
      </c>
      <c r="C299" t="str">
        <f>IF(OR(LEFT(A299,4)="der ", ISNUMBER(SEARCH("/der",A299))),"mannlichGenus",
 IF(OR(LEFT(A299,4)="das ", ISNUMBER(SEARCH("/das",A299))),"sachlichGenus",
 IF(OR(LEFT(A299,4)="die ", ISNUMBER(SEARCH("/die",A299))),"weiblichGenus",
 "")))</f>
        <v>mannlichGenus</v>
      </c>
      <c r="D299" t="s">
        <v>37</v>
      </c>
      <c r="F299" t="s">
        <v>1015</v>
      </c>
      <c r="G299" t="s">
        <v>45</v>
      </c>
      <c r="J299" t="str">
        <f>SUBSTITUTE(A299, " ", "") &amp; Table_Nomen[[#This Row],[relKasus]] &amp; Table_Nomen[[#This Row],[relNumerus]] &amp; "Key"</f>
        <v>ein/derBerichtnominativeKasussingularNumerusKey</v>
      </c>
      <c r="K299">
        <v>298</v>
      </c>
    </row>
    <row r="300" spans="1:11" x14ac:dyDescent="0.2">
      <c r="A300" t="s">
        <v>3840</v>
      </c>
      <c r="B300" t="s">
        <v>206</v>
      </c>
      <c r="C300" t="str">
        <f>IF(OR(LEFT(A300,4)="der ", ISNUMBER(SEARCH("/der",A300))),"mannlichGenus",
 IF(OR(LEFT(A300,4)="das ", ISNUMBER(SEARCH("/das",A300))),"sachlichGenus",
 IF(OR(LEFT(A300,4)="die ", ISNUMBER(SEARCH("/die",A300))),"weiblichGenus",
 "")))</f>
        <v>weiblichGenus</v>
      </c>
      <c r="D300" t="s">
        <v>37</v>
      </c>
      <c r="F300" t="s">
        <v>1016</v>
      </c>
      <c r="G300" t="s">
        <v>45</v>
      </c>
      <c r="J300" t="str">
        <f>SUBSTITUTE(A300, " ", "") &amp; Table_Nomen[[#This Row],[relKasus]] &amp; Table_Nomen[[#This Row],[relNumerus]] &amp; "Key"</f>
        <v>eine/dieGrundlagenominativeKasussingularNumerusKey</v>
      </c>
      <c r="K300">
        <v>299</v>
      </c>
    </row>
    <row r="301" spans="1:11" x14ac:dyDescent="0.2">
      <c r="A301" t="s">
        <v>3915</v>
      </c>
      <c r="B301" t="s">
        <v>280</v>
      </c>
      <c r="C301" t="str">
        <f>IF(OR(LEFT(A301,4)="der ", ISNUMBER(SEARCH("/der",A301))),"mannlichGenus",
 IF(OR(LEFT(A301,4)="das ", ISNUMBER(SEARCH("/das",A301))),"sachlichGenus",
 IF(OR(LEFT(A301,4)="die ", ISNUMBER(SEARCH("/die",A301))),"weiblichGenus",
 "")))</f>
        <v>weiblichGenus</v>
      </c>
      <c r="D301" t="s">
        <v>37</v>
      </c>
      <c r="F301" t="s">
        <v>1017</v>
      </c>
      <c r="G301" t="s">
        <v>45</v>
      </c>
      <c r="J301" t="str">
        <f>SUBSTITUTE(A301, " ", "") &amp; Table_Nomen[[#This Row],[relKasus]] &amp; Table_Nomen[[#This Row],[relNumerus]] &amp; "Key"</f>
        <v>eine/dieVeröffentlichungnominativeKasussingularNumerusKey</v>
      </c>
      <c r="K301">
        <v>300</v>
      </c>
    </row>
    <row r="302" spans="1:11" x14ac:dyDescent="0.2">
      <c r="A302" t="s">
        <v>3916</v>
      </c>
      <c r="B302" t="s">
        <v>281</v>
      </c>
      <c r="C302" t="str">
        <f>IF(OR(LEFT(A302,4)="der ", ISNUMBER(SEARCH("/der",A302))),"mannlichGenus",
 IF(OR(LEFT(A302,4)="das ", ISNUMBER(SEARCH("/das",A302))),"sachlichGenus",
 IF(OR(LEFT(A302,4)="die ", ISNUMBER(SEARCH("/die",A302))),"weiblichGenus",
 "")))</f>
        <v>weiblichGenus</v>
      </c>
      <c r="D302" t="s">
        <v>37</v>
      </c>
      <c r="F302" t="s">
        <v>1018</v>
      </c>
      <c r="G302" t="s">
        <v>45</v>
      </c>
      <c r="J302" t="str">
        <f>SUBSTITUTE(A302, " ", "") &amp; Table_Nomen[[#This Row],[relKasus]] &amp; Table_Nomen[[#This Row],[relNumerus]] &amp; "Key"</f>
        <v>eine/dieErhöhungnominativeKasussingularNumerusKey</v>
      </c>
      <c r="K302">
        <v>301</v>
      </c>
    </row>
    <row r="303" spans="1:11" x14ac:dyDescent="0.2">
      <c r="A303" t="s">
        <v>3917</v>
      </c>
      <c r="B303" t="s">
        <v>282</v>
      </c>
      <c r="C303" t="str">
        <f>IF(OR(LEFT(A303,4)="der ", ISNUMBER(SEARCH("/der",A303))),"mannlichGenus",
 IF(OR(LEFT(A303,4)="das ", ISNUMBER(SEARCH("/das",A303))),"sachlichGenus",
 IF(OR(LEFT(A303,4)="die ", ISNUMBER(SEARCH("/die",A303))),"weiblichGenus",
 "")))</f>
        <v>weiblichGenus</v>
      </c>
      <c r="D303" t="s">
        <v>37</v>
      </c>
      <c r="F303" t="s">
        <v>1019</v>
      </c>
      <c r="G303" t="s">
        <v>45</v>
      </c>
      <c r="J303" t="str">
        <f>SUBSTITUTE(A303, " ", "") &amp; Table_Nomen[[#This Row],[relKasus]] &amp; Table_Nomen[[#This Row],[relNumerus]] &amp; "Key"</f>
        <v>eine/dieFörderungnominativeKasussingularNumerusKey</v>
      </c>
      <c r="K303">
        <v>302</v>
      </c>
    </row>
    <row r="304" spans="1:11" x14ac:dyDescent="0.2">
      <c r="A304" t="s">
        <v>3918</v>
      </c>
      <c r="B304" t="s">
        <v>283</v>
      </c>
      <c r="C304" t="str">
        <f>IF(OR(LEFT(A304,4)="der ", ISNUMBER(SEARCH("/der",A304))),"mannlichGenus",
 IF(OR(LEFT(A304,4)="das ", ISNUMBER(SEARCH("/das",A304))),"sachlichGenus",
 IF(OR(LEFT(A304,4)="die ", ISNUMBER(SEARCH("/die",A304))),"weiblichGenus",
 "")))</f>
        <v>weiblichGenus</v>
      </c>
      <c r="D304" t="s">
        <v>37</v>
      </c>
      <c r="F304" t="s">
        <v>1020</v>
      </c>
      <c r="G304" t="s">
        <v>45</v>
      </c>
      <c r="J304" t="str">
        <f>SUBSTITUTE(A304, " ", "") &amp; Table_Nomen[[#This Row],[relKasus]] &amp; Table_Nomen[[#This Row],[relNumerus]] &amp; "Key"</f>
        <v>eine/dieKommunikationnominativeKasussingularNumerusKey</v>
      </c>
      <c r="K304">
        <v>303</v>
      </c>
    </row>
    <row r="305" spans="1:11" x14ac:dyDescent="0.2">
      <c r="A305" t="s">
        <v>3919</v>
      </c>
      <c r="B305" t="s">
        <v>284</v>
      </c>
      <c r="C305" t="str">
        <f>IF(OR(LEFT(A305,4)="der ", ISNUMBER(SEARCH("/der",A305))),"mannlichGenus",
 IF(OR(LEFT(A305,4)="das ", ISNUMBER(SEARCH("/das",A305))),"sachlichGenus",
 IF(OR(LEFT(A305,4)="die ", ISNUMBER(SEARCH("/die",A305))),"weiblichGenus",
 "")))</f>
        <v>mannlichGenus</v>
      </c>
      <c r="D305" t="s">
        <v>37</v>
      </c>
      <c r="F305" t="s">
        <v>1021</v>
      </c>
      <c r="G305" t="s">
        <v>45</v>
      </c>
      <c r="J305" t="str">
        <f>SUBSTITUTE(A305, " ", "") &amp; Table_Nomen[[#This Row],[relKasus]] &amp; Table_Nomen[[#This Row],[relNumerus]] &amp; "Key"</f>
        <v>ein/derVergleichnominativeKasussingularNumerusKey</v>
      </c>
      <c r="K305">
        <v>304</v>
      </c>
    </row>
    <row r="306" spans="1:11" x14ac:dyDescent="0.2">
      <c r="A306" t="s">
        <v>3920</v>
      </c>
      <c r="B306" t="s">
        <v>285</v>
      </c>
      <c r="C306" t="str">
        <f>IF(OR(LEFT(A306,4)="der ", ISNUMBER(SEARCH("/der",A306))),"mannlichGenus",
 IF(OR(LEFT(A306,4)="das ", ISNUMBER(SEARCH("/das",A306))),"sachlichGenus",
 IF(OR(LEFT(A306,4)="die ", ISNUMBER(SEARCH("/die",A306))),"weiblichGenus",
 "")))</f>
        <v>sachlichGenus</v>
      </c>
      <c r="D306" t="s">
        <v>37</v>
      </c>
      <c r="F306" t="s">
        <v>1022</v>
      </c>
      <c r="G306" t="s">
        <v>45</v>
      </c>
      <c r="J306" t="str">
        <f>SUBSTITUTE(A306, " ", "") &amp; Table_Nomen[[#This Row],[relKasus]] &amp; Table_Nomen[[#This Row],[relNumerus]] &amp; "Key"</f>
        <v>ein/dasVerständnisnominativeKasussingularNumerusKey</v>
      </c>
      <c r="K306">
        <v>305</v>
      </c>
    </row>
    <row r="307" spans="1:11" x14ac:dyDescent="0.2">
      <c r="A307" t="s">
        <v>3860</v>
      </c>
      <c r="B307" t="s">
        <v>224</v>
      </c>
      <c r="C307" t="str">
        <f>IF(OR(LEFT(A307,4)="der ", ISNUMBER(SEARCH("/der",A307))),"mannlichGenus",
 IF(OR(LEFT(A307,4)="das ", ISNUMBER(SEARCH("/das",A307))),"sachlichGenus",
 IF(OR(LEFT(A307,4)="die ", ISNUMBER(SEARCH("/die",A307))),"weiblichGenus",
 "")))</f>
        <v>weiblichGenus</v>
      </c>
      <c r="D307" t="s">
        <v>37</v>
      </c>
      <c r="F307" t="s">
        <v>1023</v>
      </c>
      <c r="G307" t="s">
        <v>45</v>
      </c>
      <c r="J307" t="str">
        <f>SUBSTITUTE(A307, " ", "") &amp; Table_Nomen[[#This Row],[relKasus]] &amp; Table_Nomen[[#This Row],[relNumerus]] &amp; "Key"</f>
        <v>eine/dieNutzungnominativeKasussingularNumerusKey</v>
      </c>
      <c r="K307">
        <v>306</v>
      </c>
    </row>
    <row r="308" spans="1:11" x14ac:dyDescent="0.2">
      <c r="A308" t="s">
        <v>3921</v>
      </c>
      <c r="B308" t="s">
        <v>244</v>
      </c>
      <c r="C308" t="str">
        <f>IF(OR(LEFT(A308,4)="der ", ISNUMBER(SEARCH("/der",A308))),"mannlichGenus",
 IF(OR(LEFT(A308,4)="das ", ISNUMBER(SEARCH("/das",A308))),"sachlichGenus",
 IF(OR(LEFT(A308,4)="die ", ISNUMBER(SEARCH("/die",A308))),"weiblichGenus",
 "")))</f>
        <v>weiblichGenus</v>
      </c>
      <c r="D308" t="s">
        <v>37</v>
      </c>
      <c r="F308" t="s">
        <v>1024</v>
      </c>
      <c r="G308" t="s">
        <v>45</v>
      </c>
      <c r="J308" t="str">
        <f>SUBSTITUTE(A308, " ", "") &amp; Table_Nomen[[#This Row],[relKasus]] &amp; Table_Nomen[[#This Row],[relNumerus]] &amp; "Key"</f>
        <v>eine/dieEinleitungnominativeKasussingularNumerusKey</v>
      </c>
      <c r="K308">
        <v>307</v>
      </c>
    </row>
    <row r="309" spans="1:11" x14ac:dyDescent="0.2">
      <c r="A309" t="s">
        <v>3922</v>
      </c>
      <c r="B309" t="s">
        <v>286</v>
      </c>
      <c r="C309" t="str">
        <f>IF(OR(LEFT(A309,4)="der ", ISNUMBER(SEARCH("/der",A309))),"mannlichGenus",
 IF(OR(LEFT(A309,4)="das ", ISNUMBER(SEARCH("/das",A309))),"sachlichGenus",
 IF(OR(LEFT(A309,4)="die ", ISNUMBER(SEARCH("/die",A309))),"weiblichGenus",
 "")))</f>
        <v>weiblichGenus</v>
      </c>
      <c r="D309" t="s">
        <v>37</v>
      </c>
      <c r="F309" t="s">
        <v>1025</v>
      </c>
      <c r="G309" t="s">
        <v>45</v>
      </c>
      <c r="J309" t="str">
        <f>SUBSTITUTE(A309, " ", "") &amp; Table_Nomen[[#This Row],[relKasus]] &amp; Table_Nomen[[#This Row],[relNumerus]] &amp; "Key"</f>
        <v>eine/dieErstellungnominativeKasussingularNumerusKey</v>
      </c>
      <c r="K309">
        <v>308</v>
      </c>
    </row>
    <row r="310" spans="1:11" x14ac:dyDescent="0.2">
      <c r="A310" t="s">
        <v>3923</v>
      </c>
      <c r="B310" t="s">
        <v>287</v>
      </c>
      <c r="C310" t="str">
        <f>IF(OR(LEFT(A310,4)="der ", ISNUMBER(SEARCH("/der",A310))),"mannlichGenus",
 IF(OR(LEFT(A310,4)="das ", ISNUMBER(SEARCH("/das",A310))),"sachlichGenus",
 IF(OR(LEFT(A310,4)="die ", ISNUMBER(SEARCH("/die",A310))),"weiblichGenus",
 "")))</f>
        <v>weiblichGenus</v>
      </c>
      <c r="D310" t="s">
        <v>37</v>
      </c>
      <c r="F310" t="s">
        <v>1026</v>
      </c>
      <c r="G310" t="s">
        <v>45</v>
      </c>
      <c r="J310" t="str">
        <f>SUBSTITUTE(A310, " ", "") &amp; Table_Nomen[[#This Row],[relKasus]] &amp; Table_Nomen[[#This Row],[relNumerus]] &amp; "Key"</f>
        <v>eine/dieVersorgungnominativeKasussingularNumerusKey</v>
      </c>
      <c r="K310">
        <v>309</v>
      </c>
    </row>
    <row r="311" spans="1:11" x14ac:dyDescent="0.2">
      <c r="A311" t="s">
        <v>3750</v>
      </c>
      <c r="B311" t="s">
        <v>118</v>
      </c>
      <c r="C311" t="str">
        <f>IF(OR(LEFT(A311,4)="der ", ISNUMBER(SEARCH("/der",A311))),"mannlichGenus",
 IF(OR(LEFT(A311,4)="das ", ISNUMBER(SEARCH("/das",A311))),"sachlichGenus",
 IF(OR(LEFT(A311,4)="die ", ISNUMBER(SEARCH("/die",A311))),"weiblichGenus",
 "")))</f>
        <v>sachlichGenus</v>
      </c>
      <c r="D311" t="s">
        <v>37</v>
      </c>
      <c r="F311" t="s">
        <v>1027</v>
      </c>
      <c r="G311" t="s">
        <v>45</v>
      </c>
      <c r="J311" t="str">
        <f>SUBSTITUTE(A311, " ", "") &amp; Table_Nomen[[#This Row],[relKasus]] &amp; Table_Nomen[[#This Row],[relNumerus]] &amp; "Key"</f>
        <v>ein/dasErgebnisnominativeKasussingularNumerusKey</v>
      </c>
      <c r="K311">
        <v>310</v>
      </c>
    </row>
    <row r="312" spans="1:11" x14ac:dyDescent="0.2">
      <c r="A312" t="s">
        <v>3924</v>
      </c>
      <c r="B312" t="s">
        <v>288</v>
      </c>
      <c r="C312" t="str">
        <f>IF(OR(LEFT(A312,4)="der ", ISNUMBER(SEARCH("/der",A312))),"mannlichGenus",
 IF(OR(LEFT(A312,4)="das ", ISNUMBER(SEARCH("/das",A312))),"sachlichGenus",
 IF(OR(LEFT(A312,4)="die ", ISNUMBER(SEARCH("/die",A312))),"weiblichGenus",
 "")))</f>
        <v>weiblichGenus</v>
      </c>
      <c r="D312" t="s">
        <v>37</v>
      </c>
      <c r="F312" t="s">
        <v>1028</v>
      </c>
      <c r="G312" t="s">
        <v>45</v>
      </c>
      <c r="J312" t="str">
        <f>SUBSTITUTE(A312, " ", "") &amp; Table_Nomen[[#This Row],[relKasus]] &amp; Table_Nomen[[#This Row],[relNumerus]] &amp; "Key"</f>
        <v>eine/dieAuswertungnominativeKasussingularNumerusKey</v>
      </c>
      <c r="K312">
        <v>311</v>
      </c>
    </row>
    <row r="313" spans="1:11" x14ac:dyDescent="0.2">
      <c r="A313" t="s">
        <v>3925</v>
      </c>
      <c r="B313" t="s">
        <v>289</v>
      </c>
      <c r="C313" t="str">
        <f>IF(OR(LEFT(A313,4)="der ", ISNUMBER(SEARCH("/der",A313))),"mannlichGenus",
 IF(OR(LEFT(A313,4)="das ", ISNUMBER(SEARCH("/das",A313))),"sachlichGenus",
 IF(OR(LEFT(A313,4)="die ", ISNUMBER(SEARCH("/die",A313))),"weiblichGenus",
 "")))</f>
        <v>weiblichGenus</v>
      </c>
      <c r="D313" t="s">
        <v>37</v>
      </c>
      <c r="F313" t="s">
        <v>1029</v>
      </c>
      <c r="G313" t="s">
        <v>45</v>
      </c>
      <c r="J313" t="str">
        <f>SUBSTITUTE(A313, " ", "") &amp; Table_Nomen[[#This Row],[relKasus]] &amp; Table_Nomen[[#This Row],[relNumerus]] &amp; "Key"</f>
        <v>eine/dieAbsichtnominativeKasussingularNumerusKey</v>
      </c>
      <c r="K313">
        <v>312</v>
      </c>
    </row>
    <row r="314" spans="1:11" x14ac:dyDescent="0.2">
      <c r="A314" t="s">
        <v>3926</v>
      </c>
      <c r="B314" t="s">
        <v>290</v>
      </c>
      <c r="C314" t="str">
        <f>IF(OR(LEFT(A314,4)="der ", ISNUMBER(SEARCH("/der",A314))),"mannlichGenus",
 IF(OR(LEFT(A314,4)="das ", ISNUMBER(SEARCH("/das",A314))),"sachlichGenus",
 IF(OR(LEFT(A314,4)="die ", ISNUMBER(SEARCH("/die",A314))),"weiblichGenus",
 "")))</f>
        <v>weiblichGenus</v>
      </c>
      <c r="D314" t="s">
        <v>37</v>
      </c>
      <c r="F314" t="s">
        <v>1030</v>
      </c>
      <c r="G314" t="s">
        <v>45</v>
      </c>
      <c r="J314" t="str">
        <f>SUBSTITUTE(A314, " ", "") &amp; Table_Nomen[[#This Row],[relKasus]] &amp; Table_Nomen[[#This Row],[relNumerus]] &amp; "Key"</f>
        <v>eine/dieTeilnahmenominativeKasussingularNumerusKey</v>
      </c>
      <c r="K314">
        <v>313</v>
      </c>
    </row>
    <row r="315" spans="1:11" x14ac:dyDescent="0.2">
      <c r="A315" t="s">
        <v>3927</v>
      </c>
      <c r="B315" t="s">
        <v>291</v>
      </c>
      <c r="C315" t="str">
        <f>IF(OR(LEFT(A315,4)="der ", ISNUMBER(SEARCH("/der",A315))),"mannlichGenus",
 IF(OR(LEFT(A315,4)="das ", ISNUMBER(SEARCH("/das",A315))),"sachlichGenus",
 IF(OR(LEFT(A315,4)="die ", ISNUMBER(SEARCH("/die",A315))),"weiblichGenus",
 "")))</f>
        <v>weiblichGenus</v>
      </c>
      <c r="D315" t="s">
        <v>37</v>
      </c>
      <c r="F315" t="s">
        <v>1031</v>
      </c>
      <c r="G315" t="s">
        <v>45</v>
      </c>
      <c r="J315" t="str">
        <f>SUBSTITUTE(A315, " ", "") &amp; Table_Nomen[[#This Row],[relKasus]] &amp; Table_Nomen[[#This Row],[relNumerus]] &amp; "Key"</f>
        <v>eine/dieVorschriftnominativeKasussingularNumerusKey</v>
      </c>
      <c r="K315">
        <v>314</v>
      </c>
    </row>
    <row r="316" spans="1:11" x14ac:dyDescent="0.2">
      <c r="A316" t="s">
        <v>3892</v>
      </c>
      <c r="B316" t="s">
        <v>260</v>
      </c>
      <c r="C316" t="str">
        <f>IF(OR(LEFT(A316,4)="der ", ISNUMBER(SEARCH("/der",A316))),"mannlichGenus",
 IF(OR(LEFT(A316,4)="das ", ISNUMBER(SEARCH("/das",A316))),"sachlichGenus",
 IF(OR(LEFT(A316,4)="die ", ISNUMBER(SEARCH("/die",A316))),"weiblichGenus",
 "")))</f>
        <v>mannlichGenus</v>
      </c>
      <c r="D316" t="s">
        <v>37</v>
      </c>
      <c r="F316" t="s">
        <v>1032</v>
      </c>
      <c r="G316" t="s">
        <v>45</v>
      </c>
      <c r="J316" t="str">
        <f>SUBSTITUTE(A316, " ", "") &amp; Table_Nomen[[#This Row],[relKasus]] &amp; Table_Nomen[[#This Row],[relNumerus]] &amp; "Key"</f>
        <v>ein/derAntragnominativeKasussingularNumerusKey</v>
      </c>
      <c r="K316">
        <v>315</v>
      </c>
    </row>
    <row r="317" spans="1:11" x14ac:dyDescent="0.2">
      <c r="A317" t="s">
        <v>3849</v>
      </c>
      <c r="B317" t="s">
        <v>292</v>
      </c>
      <c r="C317" t="str">
        <f>IF(OR(LEFT(A317,4)="der ", ISNUMBER(SEARCH("/der",A317))),"mannlichGenus",
 IF(OR(LEFT(A317,4)="das ", ISNUMBER(SEARCH("/das",A317))),"sachlichGenus",
 IF(OR(LEFT(A317,4)="die ", ISNUMBER(SEARCH("/die",A317))),"weiblichGenus",
 "")))</f>
        <v>weiblichGenus</v>
      </c>
      <c r="D317" t="s">
        <v>37</v>
      </c>
      <c r="F317" t="s">
        <v>1033</v>
      </c>
      <c r="G317" t="s">
        <v>45</v>
      </c>
      <c r="J317" t="str">
        <f>SUBSTITUTE(A317, " ", "") &amp; Table_Nomen[[#This Row],[relKasus]] &amp; Table_Nomen[[#This Row],[relNumerus]] &amp; "Key"</f>
        <v>eine/dieVerwaltungnominativeKasussingularNumerusKey</v>
      </c>
      <c r="K317">
        <v>316</v>
      </c>
    </row>
    <row r="318" spans="1:11" x14ac:dyDescent="0.2">
      <c r="A318" t="s">
        <v>3928</v>
      </c>
      <c r="B318" t="s">
        <v>293</v>
      </c>
      <c r="C318" t="str">
        <f>IF(OR(LEFT(A318,4)="der ", ISNUMBER(SEARCH("/der",A318))),"mannlichGenus",
 IF(OR(LEFT(A318,4)="das ", ISNUMBER(SEARCH("/das",A318))),"sachlichGenus",
 IF(OR(LEFT(A318,4)="die ", ISNUMBER(SEARCH("/die",A318))),"weiblichGenus",
 "")))</f>
        <v>mannlichGenus</v>
      </c>
      <c r="D318" t="s">
        <v>37</v>
      </c>
      <c r="F318" t="s">
        <v>1034</v>
      </c>
      <c r="G318" t="s">
        <v>45</v>
      </c>
      <c r="J318" t="str">
        <f>SUBSTITUTE(A318, " ", "") &amp; Table_Nomen[[#This Row],[relKasus]] &amp; Table_Nomen[[#This Row],[relNumerus]] &amp; "Key"</f>
        <v>ein/derVertreternominativeKasussingularNumerusKey</v>
      </c>
      <c r="K318">
        <v>317</v>
      </c>
    </row>
    <row r="319" spans="1:11" x14ac:dyDescent="0.2">
      <c r="A319" t="s">
        <v>3898</v>
      </c>
      <c r="B319" t="s">
        <v>265</v>
      </c>
      <c r="C319" t="str">
        <f>IF(OR(LEFT(A319,4)="der ", ISNUMBER(SEARCH("/der",A319))),"mannlichGenus",
 IF(OR(LEFT(A319,4)="das ", ISNUMBER(SEARCH("/das",A319))),"sachlichGenus",
 IF(OR(LEFT(A319,4)="die ", ISNUMBER(SEARCH("/die",A319))),"weiblichGenus",
 "")))</f>
        <v>weiblichGenus</v>
      </c>
      <c r="D319" t="s">
        <v>37</v>
      </c>
      <c r="F319" t="s">
        <v>1035</v>
      </c>
      <c r="G319" t="s">
        <v>45</v>
      </c>
      <c r="J319" t="str">
        <f>SUBSTITUTE(A319, " ", "") &amp; Table_Nomen[[#This Row],[relKasus]] &amp; Table_Nomen[[#This Row],[relNumerus]] &amp; "Key"</f>
        <v>eine/dieFeststellungnominativeKasussingularNumerusKey</v>
      </c>
      <c r="K319">
        <v>318</v>
      </c>
    </row>
    <row r="320" spans="1:11" x14ac:dyDescent="0.2">
      <c r="A320" t="s">
        <v>3739</v>
      </c>
      <c r="B320" t="s">
        <v>107</v>
      </c>
      <c r="C320" t="str">
        <f>IF(OR(LEFT(A320,4)="der ", ISNUMBER(SEARCH("/der",A320))),"mannlichGenus",
 IF(OR(LEFT(A320,4)="das ", ISNUMBER(SEARCH("/das",A320))),"sachlichGenus",
 IF(OR(LEFT(A320,4)="die ", ISNUMBER(SEARCH("/die",A320))),"weiblichGenus",
 "")))</f>
        <v>sachlichGenus</v>
      </c>
      <c r="D320" t="s">
        <v>37</v>
      </c>
      <c r="F320" t="s">
        <v>1036</v>
      </c>
      <c r="G320" t="s">
        <v>45</v>
      </c>
      <c r="J320" t="str">
        <f>SUBSTITUTE(A320, " ", "") &amp; Table_Nomen[[#This Row],[relKasus]] &amp; Table_Nomen[[#This Row],[relNumerus]] &amp; "Key"</f>
        <v>ein/dasGesprächnominativeKasussingularNumerusKey</v>
      </c>
      <c r="K320">
        <v>319</v>
      </c>
    </row>
    <row r="321" spans="1:11" x14ac:dyDescent="0.2">
      <c r="A321" t="s">
        <v>3888</v>
      </c>
      <c r="B321" t="s">
        <v>127</v>
      </c>
      <c r="C321" t="str">
        <f>IF(OR(LEFT(A321,4)="der ", ISNUMBER(SEARCH("/der",A321))),"mannlichGenus",
 IF(OR(LEFT(A321,4)="das ", ISNUMBER(SEARCH("/das",A321))),"sachlichGenus",
 IF(OR(LEFT(A321,4)="die ", ISNUMBER(SEARCH("/die",A321))),"weiblichGenus",
 "")))</f>
        <v>weiblichGenus</v>
      </c>
      <c r="D321" t="s">
        <v>37</v>
      </c>
      <c r="F321" t="s">
        <v>1037</v>
      </c>
      <c r="G321" t="s">
        <v>45</v>
      </c>
      <c r="J321" t="str">
        <f>SUBSTITUTE(A321, " ", "") &amp; Table_Nomen[[#This Row],[relKasus]] &amp; Table_Nomen[[#This Row],[relNumerus]] &amp; "Key"</f>
        <v>eine/dieDarstellungnominativeKasussingularNumerusKey</v>
      </c>
      <c r="K321">
        <v>320</v>
      </c>
    </row>
    <row r="322" spans="1:11" x14ac:dyDescent="0.2">
      <c r="A322" t="s">
        <v>3926</v>
      </c>
      <c r="B322" t="s">
        <v>290</v>
      </c>
      <c r="C322" t="str">
        <f>IF(OR(LEFT(A322,4)="der ", ISNUMBER(SEARCH("/der",A322))),"mannlichGenus",
 IF(OR(LEFT(A322,4)="das ", ISNUMBER(SEARCH("/das",A322))),"sachlichGenus",
 IF(OR(LEFT(A322,4)="die ", ISNUMBER(SEARCH("/die",A322))),"weiblichGenus",
 "")))</f>
        <v>weiblichGenus</v>
      </c>
      <c r="D322" t="s">
        <v>37</v>
      </c>
      <c r="F322" t="s">
        <v>1038</v>
      </c>
      <c r="G322" t="s">
        <v>45</v>
      </c>
      <c r="J322" t="str">
        <f>SUBSTITUTE(A322, " ", "") &amp; Table_Nomen[[#This Row],[relKasus]] &amp; Table_Nomen[[#This Row],[relNumerus]] &amp; "Key"</f>
        <v>eine/dieTeilnahmenominativeKasussingularNumerusKey</v>
      </c>
      <c r="K322">
        <v>321</v>
      </c>
    </row>
    <row r="323" spans="1:11" x14ac:dyDescent="0.2">
      <c r="A323" t="s">
        <v>3929</v>
      </c>
      <c r="B323" t="s">
        <v>260</v>
      </c>
      <c r="C323" t="str">
        <f>IF(OR(LEFT(A323,4)="der ", ISNUMBER(SEARCH("/der",A323))),"mannlichGenus",
 IF(OR(LEFT(A323,4)="das ", ISNUMBER(SEARCH("/das",A323))),"sachlichGenus",
 IF(OR(LEFT(A323,4)="die ", ISNUMBER(SEARCH("/die",A323))),"weiblichGenus",
 "")))</f>
        <v>weiblichGenus</v>
      </c>
      <c r="D323" t="s">
        <v>37</v>
      </c>
      <c r="F323" t="s">
        <v>1039</v>
      </c>
      <c r="G323" t="s">
        <v>45</v>
      </c>
      <c r="J323" t="str">
        <f>SUBSTITUTE(A323, " ", "") &amp; Table_Nomen[[#This Row],[relKasus]] &amp; Table_Nomen[[#This Row],[relNumerus]] &amp; "Key"</f>
        <v>eine/dieAussagenominativeKasussingularNumerusKey</v>
      </c>
      <c r="K323">
        <v>322</v>
      </c>
    </row>
    <row r="324" spans="1:11" x14ac:dyDescent="0.2">
      <c r="A324" t="s">
        <v>3825</v>
      </c>
      <c r="B324" t="s">
        <v>193</v>
      </c>
      <c r="C324" t="str">
        <f>IF(OR(LEFT(A324,4)="der ", ISNUMBER(SEARCH("/der",A324))),"mannlichGenus",
 IF(OR(LEFT(A324,4)="das ", ISNUMBER(SEARCH("/das",A324))),"sachlichGenus",
 IF(OR(LEFT(A324,4)="die ", ISNUMBER(SEARCH("/die",A324))),"weiblichGenus",
 "")))</f>
        <v>weiblichGenus</v>
      </c>
      <c r="D324" t="s">
        <v>37</v>
      </c>
      <c r="F324" t="s">
        <v>1040</v>
      </c>
      <c r="G324" t="s">
        <v>45</v>
      </c>
      <c r="J324" t="str">
        <f>SUBSTITUTE(A324, " ", "") &amp; Table_Nomen[[#This Row],[relKasus]] &amp; Table_Nomen[[#This Row],[relNumerus]] &amp; "Key"</f>
        <v>eine/diePrüfungnominativeKasussingularNumerusKey</v>
      </c>
      <c r="K324">
        <v>323</v>
      </c>
    </row>
    <row r="325" spans="1:11" x14ac:dyDescent="0.2">
      <c r="A325" t="s">
        <v>3800</v>
      </c>
      <c r="B325" t="s">
        <v>294</v>
      </c>
      <c r="C325" t="str">
        <f>IF(OR(LEFT(A325,4)="der ", ISNUMBER(SEARCH("/der",A325))),"mannlichGenus",
 IF(OR(LEFT(A325,4)="das ", ISNUMBER(SEARCH("/das",A325))),"sachlichGenus",
 IF(OR(LEFT(A325,4)="die ", ISNUMBER(SEARCH("/die",A325))),"weiblichGenus",
 "")))</f>
        <v>mannlichGenus</v>
      </c>
      <c r="D325" t="s">
        <v>37</v>
      </c>
      <c r="F325" t="s">
        <v>1041</v>
      </c>
      <c r="G325" t="s">
        <v>45</v>
      </c>
      <c r="J325" t="str">
        <f>SUBSTITUTE(A325, " ", "") &amp; Table_Nomen[[#This Row],[relKasus]] &amp; Table_Nomen[[#This Row],[relNumerus]] &amp; "Key"</f>
        <v>ein/derZusammenhangnominativeKasussingularNumerusKey</v>
      </c>
      <c r="K325">
        <v>324</v>
      </c>
    </row>
    <row r="326" spans="1:11" x14ac:dyDescent="0.2">
      <c r="A326" t="s">
        <v>3930</v>
      </c>
      <c r="B326" t="s">
        <v>295</v>
      </c>
      <c r="C326" t="str">
        <f>IF(OR(LEFT(A326,4)="der ", ISNUMBER(SEARCH("/der",A326))),"mannlichGenus",
 IF(OR(LEFT(A326,4)="das ", ISNUMBER(SEARCH("/das",A326))),"sachlichGenus",
 IF(OR(LEFT(A326,4)="die ", ISNUMBER(SEARCH("/die",A326))),"weiblichGenus",
 "")))</f>
        <v>weiblichGenus</v>
      </c>
      <c r="D326" t="s">
        <v>37</v>
      </c>
      <c r="F326" t="s">
        <v>1042</v>
      </c>
      <c r="G326" t="s">
        <v>45</v>
      </c>
      <c r="J326" t="str">
        <f>SUBSTITUTE(A326, " ", "") &amp; Table_Nomen[[#This Row],[relKasus]] &amp; Table_Nomen[[#This Row],[relNumerus]] &amp; "Key"</f>
        <v>eine/dieZustimmungnominativeKasussingularNumerusKey</v>
      </c>
      <c r="K326">
        <v>325</v>
      </c>
    </row>
    <row r="327" spans="1:11" x14ac:dyDescent="0.2">
      <c r="A327" t="s">
        <v>3931</v>
      </c>
      <c r="B327" t="s">
        <v>296</v>
      </c>
      <c r="C327" t="str">
        <f>IF(OR(LEFT(A327,4)="der ", ISNUMBER(SEARCH("/der",A327))),"mannlichGenus",
 IF(OR(LEFT(A327,4)="das ", ISNUMBER(SEARCH("/das",A327))),"sachlichGenus",
 IF(OR(LEFT(A327,4)="die ", ISNUMBER(SEARCH("/die",A327))),"weiblichGenus",
 "")))</f>
        <v>weiblichGenus</v>
      </c>
      <c r="D327" t="s">
        <v>37</v>
      </c>
      <c r="F327" t="s">
        <v>1043</v>
      </c>
      <c r="G327" t="s">
        <v>45</v>
      </c>
      <c r="J327" t="str">
        <f>SUBSTITUTE(A327, " ", "") &amp; Table_Nomen[[#This Row],[relKasus]] &amp; Table_Nomen[[#This Row],[relNumerus]] &amp; "Key"</f>
        <v>eine/dieEinrichtungnominativeKasussingularNumerusKey</v>
      </c>
      <c r="K327">
        <v>326</v>
      </c>
    </row>
    <row r="328" spans="1:11" x14ac:dyDescent="0.2">
      <c r="A328" t="s">
        <v>3932</v>
      </c>
      <c r="B328" t="s">
        <v>297</v>
      </c>
      <c r="C328" t="str">
        <f>IF(OR(LEFT(A328,4)="der ", ISNUMBER(SEARCH("/der",A328))),"mannlichGenus",
 IF(OR(LEFT(A328,4)="das ", ISNUMBER(SEARCH("/das",A328))),"sachlichGenus",
 IF(OR(LEFT(A328,4)="die ", ISNUMBER(SEARCH("/die",A328))),"weiblichGenus",
 "")))</f>
        <v>weiblichGenus</v>
      </c>
      <c r="D328" t="s">
        <v>37</v>
      </c>
      <c r="F328" t="s">
        <v>1044</v>
      </c>
      <c r="G328" t="s">
        <v>45</v>
      </c>
      <c r="J328" t="str">
        <f>SUBSTITUTE(A328, " ", "") &amp; Table_Nomen[[#This Row],[relKasus]] &amp; Table_Nomen[[#This Row],[relNumerus]] &amp; "Key"</f>
        <v>eine/dieAusführungnominativeKasussingularNumerusKey</v>
      </c>
      <c r="K328">
        <v>327</v>
      </c>
    </row>
    <row r="329" spans="1:11" x14ac:dyDescent="0.2">
      <c r="A329" t="s">
        <v>3933</v>
      </c>
      <c r="B329" t="s">
        <v>290</v>
      </c>
      <c r="C329" t="str">
        <f>IF(OR(LEFT(A329,4)="der ", ISNUMBER(SEARCH("/der",A329))),"mannlichGenus",
 IF(OR(LEFT(A329,4)="das ", ISNUMBER(SEARCH("/das",A329))),"sachlichGenus",
 IF(OR(LEFT(A329,4)="die ", ISNUMBER(SEARCH("/die",A329))),"weiblichGenus",
 "")))</f>
        <v>weiblichGenus</v>
      </c>
      <c r="D329" t="s">
        <v>37</v>
      </c>
      <c r="F329" t="s">
        <v>1045</v>
      </c>
      <c r="G329" t="s">
        <v>45</v>
      </c>
      <c r="J329" t="str">
        <f>SUBSTITUTE(A329, " ", "") &amp; Table_Nomen[[#This Row],[relKasus]] &amp; Table_Nomen[[#This Row],[relNumerus]] &amp; "Key"</f>
        <v>eine/dieBeteiligungnominativeKasussingularNumerusKey</v>
      </c>
      <c r="K329">
        <v>328</v>
      </c>
    </row>
    <row r="330" spans="1:11" x14ac:dyDescent="0.2">
      <c r="A330" t="s">
        <v>3806</v>
      </c>
      <c r="B330" t="s">
        <v>189</v>
      </c>
      <c r="C330" t="str">
        <f>IF(OR(LEFT(A330,4)="der ", ISNUMBER(SEARCH("/der",A330))),"mannlichGenus",
 IF(OR(LEFT(A330,4)="das ", ISNUMBER(SEARCH("/das",A330))),"sachlichGenus",
 IF(OR(LEFT(A330,4)="die ", ISNUMBER(SEARCH("/die",A330))),"weiblichGenus",
 "")))</f>
        <v>sachlichGenus</v>
      </c>
      <c r="D330" t="s">
        <v>37</v>
      </c>
      <c r="F330" t="s">
        <v>1046</v>
      </c>
      <c r="G330" t="s">
        <v>45</v>
      </c>
      <c r="J330" t="str">
        <f>SUBSTITUTE(A330, " ", "") &amp; Table_Nomen[[#This Row],[relKasus]] &amp; Table_Nomen[[#This Row],[relNumerus]] &amp; "Key"</f>
        <v>ein/dasVerfahrennominativeKasussingularNumerusKey</v>
      </c>
      <c r="K330">
        <v>329</v>
      </c>
    </row>
    <row r="331" spans="1:11" x14ac:dyDescent="0.2">
      <c r="A331" t="s">
        <v>3934</v>
      </c>
      <c r="B331" t="s">
        <v>298</v>
      </c>
      <c r="C331" t="str">
        <f>IF(OR(LEFT(A331,4)="der ", ISNUMBER(SEARCH("/der",A331))),"mannlichGenus",
 IF(OR(LEFT(A331,4)="das ", ISNUMBER(SEARCH("/das",A331))),"sachlichGenus",
 IF(OR(LEFT(A331,4)="die ", ISNUMBER(SEARCH("/die",A331))),"weiblichGenus",
 "")))</f>
        <v>weiblichGenus</v>
      </c>
      <c r="D331" t="s">
        <v>37</v>
      </c>
      <c r="F331" t="s">
        <v>1047</v>
      </c>
      <c r="G331" t="s">
        <v>45</v>
      </c>
      <c r="J331" t="str">
        <f>SUBSTITUTE(A331, " ", "") &amp; Table_Nomen[[#This Row],[relKasus]] &amp; Table_Nomen[[#This Row],[relNumerus]] &amp; "Key"</f>
        <v>eine/dieEinstellungnominativeKasussingularNumerusKey</v>
      </c>
      <c r="K331">
        <v>330</v>
      </c>
    </row>
    <row r="332" spans="1:11" x14ac:dyDescent="0.2">
      <c r="A332" t="s">
        <v>3860</v>
      </c>
      <c r="B332" t="s">
        <v>224</v>
      </c>
      <c r="C332" t="str">
        <f>IF(OR(LEFT(A332,4)="der ", ISNUMBER(SEARCH("/der",A332))),"mannlichGenus",
 IF(OR(LEFT(A332,4)="das ", ISNUMBER(SEARCH("/das",A332))),"sachlichGenus",
 IF(OR(LEFT(A332,4)="die ", ISNUMBER(SEARCH("/die",A332))),"weiblichGenus",
 "")))</f>
        <v>weiblichGenus</v>
      </c>
      <c r="D332" t="s">
        <v>37</v>
      </c>
      <c r="F332" t="s">
        <v>1048</v>
      </c>
      <c r="G332" t="s">
        <v>45</v>
      </c>
      <c r="J332" t="str">
        <f>SUBSTITUTE(A332, " ", "") &amp; Table_Nomen[[#This Row],[relKasus]] &amp; Table_Nomen[[#This Row],[relNumerus]] &amp; "Key"</f>
        <v>eine/dieNutzungnominativeKasussingularNumerusKey</v>
      </c>
      <c r="K332">
        <v>331</v>
      </c>
    </row>
    <row r="333" spans="1:11" x14ac:dyDescent="0.2">
      <c r="A333" t="s">
        <v>3805</v>
      </c>
      <c r="B333" t="s">
        <v>173</v>
      </c>
      <c r="C333" t="str">
        <f>IF(OR(LEFT(A333,4)="der ", ISNUMBER(SEARCH("/der",A333))),"mannlichGenus",
 IF(OR(LEFT(A333,4)="das ", ISNUMBER(SEARCH("/das",A333))),"sachlichGenus",
 IF(OR(LEFT(A333,4)="die ", ISNUMBER(SEARCH("/die",A333))),"weiblichGenus",
 "")))</f>
        <v>weiblichGenus</v>
      </c>
      <c r="D333" t="s">
        <v>37</v>
      </c>
      <c r="F333" t="s">
        <v>1049</v>
      </c>
      <c r="G333" t="s">
        <v>45</v>
      </c>
      <c r="J333" t="str">
        <f>SUBSTITUTE(A333, " ", "") &amp; Table_Nomen[[#This Row],[relKasus]] &amp; Table_Nomen[[#This Row],[relNumerus]] &amp; "Key"</f>
        <v>eine/dieKontrollenominativeKasussingularNumerusKey</v>
      </c>
      <c r="K333">
        <v>332</v>
      </c>
    </row>
    <row r="334" spans="1:11" x14ac:dyDescent="0.2">
      <c r="A334" t="s">
        <v>3935</v>
      </c>
      <c r="B334" t="s">
        <v>299</v>
      </c>
      <c r="C334" t="str">
        <f>IF(OR(LEFT(A334,4)="der ", ISNUMBER(SEARCH("/der",A334))),"mannlichGenus",
 IF(OR(LEFT(A334,4)="das ", ISNUMBER(SEARCH("/das",A334))),"sachlichGenus",
 IF(OR(LEFT(A334,4)="die ", ISNUMBER(SEARCH("/die",A334))),"weiblichGenus",
 "")))</f>
        <v>weiblichGenus</v>
      </c>
      <c r="D334" t="s">
        <v>37</v>
      </c>
      <c r="F334" t="s">
        <v>1050</v>
      </c>
      <c r="G334" t="s">
        <v>45</v>
      </c>
      <c r="J334" t="str">
        <f>SUBSTITUTE(A334, " ", "") &amp; Table_Nomen[[#This Row],[relKasus]] &amp; Table_Nomen[[#This Row],[relNumerus]] &amp; "Key"</f>
        <v>eine/dieVerarbeitungnominativeKasussingularNumerusKey</v>
      </c>
      <c r="K334">
        <v>333</v>
      </c>
    </row>
    <row r="335" spans="1:11" x14ac:dyDescent="0.2">
      <c r="A335" t="s">
        <v>3936</v>
      </c>
      <c r="B335" t="s">
        <v>300</v>
      </c>
      <c r="C335" t="str">
        <f>IF(OR(LEFT(A335,4)="der ", ISNUMBER(SEARCH("/der",A335))),"mannlichGenus",
 IF(OR(LEFT(A335,4)="das ", ISNUMBER(SEARCH("/das",A335))),"sachlichGenus",
 IF(OR(LEFT(A335,4)="die ", ISNUMBER(SEARCH("/die",A335))),"weiblichGenus",
 "")))</f>
        <v>weiblichGenus</v>
      </c>
      <c r="D335" t="s">
        <v>37</v>
      </c>
      <c r="F335" t="s">
        <v>1051</v>
      </c>
      <c r="G335" t="s">
        <v>45</v>
      </c>
      <c r="J335" t="str">
        <f>SUBSTITUTE(A335, " ", "") &amp; Table_Nomen[[#This Row],[relKasus]] &amp; Table_Nomen[[#This Row],[relNumerus]] &amp; "Key"</f>
        <v>eine/dieZusammenarbeitnominativeKasussingularNumerusKey</v>
      </c>
      <c r="K335">
        <v>334</v>
      </c>
    </row>
    <row r="336" spans="1:11" x14ac:dyDescent="0.2">
      <c r="A336" t="s">
        <v>3937</v>
      </c>
      <c r="B336" t="s">
        <v>301</v>
      </c>
      <c r="C336" t="str">
        <f>IF(OR(LEFT(A336,4)="der ", ISNUMBER(SEARCH("/der",A336))),"mannlichGenus",
 IF(OR(LEFT(A336,4)="das ", ISNUMBER(SEARCH("/das",A336))),"sachlichGenus",
 IF(OR(LEFT(A336,4)="die ", ISNUMBER(SEARCH("/die",A336))),"weiblichGenus",
 "")))</f>
        <v>weiblichGenus</v>
      </c>
      <c r="D336" t="s">
        <v>37</v>
      </c>
      <c r="F336" t="s">
        <v>1052</v>
      </c>
      <c r="G336" t="s">
        <v>45</v>
      </c>
      <c r="J336" t="str">
        <f>SUBSTITUTE(A336, " ", "") &amp; Table_Nomen[[#This Row],[relKasus]] &amp; Table_Nomen[[#This Row],[relNumerus]] &amp; "Key"</f>
        <v>eine/dieOrientierungnominativeKasussingularNumerusKey</v>
      </c>
      <c r="K336">
        <v>335</v>
      </c>
    </row>
    <row r="337" spans="1:11" x14ac:dyDescent="0.2">
      <c r="A337" t="s">
        <v>3896</v>
      </c>
      <c r="B337" t="s">
        <v>263</v>
      </c>
      <c r="C337" t="str">
        <f>IF(OR(LEFT(A337,4)="der ", ISNUMBER(SEARCH("/der",A337))),"mannlichGenus",
 IF(OR(LEFT(A337,4)="das ", ISNUMBER(SEARCH("/das",A337))),"sachlichGenus",
 IF(OR(LEFT(A337,4)="die ", ISNUMBER(SEARCH("/die",A337))),"weiblichGenus",
 "")))</f>
        <v>mannlichGenus</v>
      </c>
      <c r="D337" t="s">
        <v>37</v>
      </c>
      <c r="F337" t="s">
        <v>1053</v>
      </c>
      <c r="G337" t="s">
        <v>45</v>
      </c>
      <c r="J337" t="str">
        <f>SUBSTITUTE(A337, " ", "") &amp; Table_Nomen[[#This Row],[relKasus]] &amp; Table_Nomen[[#This Row],[relNumerus]] &amp; "Key"</f>
        <v>ein/derHinweisnominativeKasussingularNumerusKey</v>
      </c>
      <c r="K337">
        <v>336</v>
      </c>
    </row>
    <row r="338" spans="1:11" x14ac:dyDescent="0.2">
      <c r="A338" t="s">
        <v>3938</v>
      </c>
      <c r="B338" t="s">
        <v>302</v>
      </c>
      <c r="C338" t="str">
        <f>IF(OR(LEFT(A338,4)="der ", ISNUMBER(SEARCH("/der",A338))),"mannlichGenus",
 IF(OR(LEFT(A338,4)="das ", ISNUMBER(SEARCH("/das",A338))),"sachlichGenus",
 IF(OR(LEFT(A338,4)="die ", ISNUMBER(SEARCH("/die",A338))),"weiblichGenus",
 "")))</f>
        <v>weiblichGenus</v>
      </c>
      <c r="D338" t="s">
        <v>37</v>
      </c>
      <c r="F338" t="s">
        <v>1054</v>
      </c>
      <c r="G338" t="s">
        <v>45</v>
      </c>
      <c r="J338" t="str">
        <f>SUBSTITUTE(A338, " ", "") &amp; Table_Nomen[[#This Row],[relKasus]] &amp; Table_Nomen[[#This Row],[relNumerus]] &amp; "Key"</f>
        <v>eine/dieAbstimmungnominativeKasussingularNumerusKey</v>
      </c>
      <c r="K338">
        <v>337</v>
      </c>
    </row>
    <row r="339" spans="1:11" x14ac:dyDescent="0.2">
      <c r="A339" t="s">
        <v>3936</v>
      </c>
      <c r="B339" t="s">
        <v>303</v>
      </c>
      <c r="C339" t="str">
        <f>IF(OR(LEFT(A339,4)="der ", ISNUMBER(SEARCH("/der",A339))),"mannlichGenus",
 IF(OR(LEFT(A339,4)="das ", ISNUMBER(SEARCH("/das",A339))),"sachlichGenus",
 IF(OR(LEFT(A339,4)="die ", ISNUMBER(SEARCH("/die",A339))),"weiblichGenus",
 "")))</f>
        <v>weiblichGenus</v>
      </c>
      <c r="D339" t="s">
        <v>37</v>
      </c>
      <c r="F339" t="s">
        <v>1055</v>
      </c>
      <c r="G339" t="s">
        <v>45</v>
      </c>
      <c r="J339" t="str">
        <f>SUBSTITUTE(A339, " ", "") &amp; Table_Nomen[[#This Row],[relKasus]] &amp; Table_Nomen[[#This Row],[relNumerus]] &amp; "Key"</f>
        <v>eine/dieZusammenarbeitnominativeKasussingularNumerusKey</v>
      </c>
      <c r="K339">
        <v>338</v>
      </c>
    </row>
    <row r="340" spans="1:11" x14ac:dyDescent="0.2">
      <c r="A340" t="s">
        <v>3815</v>
      </c>
      <c r="B340" t="s">
        <v>183</v>
      </c>
      <c r="C340" t="str">
        <f>IF(OR(LEFT(A340,4)="der ", ISNUMBER(SEARCH("/der",A340))),"mannlichGenus",
 IF(OR(LEFT(A340,4)="das ", ISNUMBER(SEARCH("/das",A340))),"sachlichGenus",
 IF(OR(LEFT(A340,4)="die ", ISNUMBER(SEARCH("/die",A340))),"weiblichGenus",
 "")))</f>
        <v>weiblichGenus</v>
      </c>
      <c r="D340" t="s">
        <v>37</v>
      </c>
      <c r="F340" t="s">
        <v>1056</v>
      </c>
      <c r="G340" t="s">
        <v>45</v>
      </c>
      <c r="J340" t="str">
        <f>SUBSTITUTE(A340, " ", "") &amp; Table_Nomen[[#This Row],[relKasus]] &amp; Table_Nomen[[#This Row],[relNumerus]] &amp; "Key"</f>
        <v>eine/dieLeitungnominativeKasussingularNumerusKey</v>
      </c>
      <c r="K340">
        <v>339</v>
      </c>
    </row>
    <row r="341" spans="1:11" x14ac:dyDescent="0.2">
      <c r="A341" t="s">
        <v>3887</v>
      </c>
      <c r="B341" t="s">
        <v>253</v>
      </c>
      <c r="C341" t="str">
        <f>IF(OR(LEFT(A341,4)="der ", ISNUMBER(SEARCH("/der",A341))),"mannlichGenus",
 IF(OR(LEFT(A341,4)="das ", ISNUMBER(SEARCH("/das",A341))),"sachlichGenus",
 IF(OR(LEFT(A341,4)="die ", ISNUMBER(SEARCH("/die",A341))),"weiblichGenus",
 "")))</f>
        <v>mannlichGenus</v>
      </c>
      <c r="D341" t="s">
        <v>37</v>
      </c>
      <c r="F341" t="s">
        <v>1057</v>
      </c>
      <c r="G341" t="s">
        <v>45</v>
      </c>
      <c r="J341" t="str">
        <f>SUBSTITUTE(A341, " ", "") &amp; Table_Nomen[[#This Row],[relKasus]] &amp; Table_Nomen[[#This Row],[relNumerus]] &amp; "Key"</f>
        <v>ein/derInhaltnominativeKasussingularNumerusKey</v>
      </c>
      <c r="K341">
        <v>340</v>
      </c>
    </row>
    <row r="342" spans="1:11" x14ac:dyDescent="0.2">
      <c r="A342" t="s">
        <v>3939</v>
      </c>
      <c r="B342" t="s">
        <v>304</v>
      </c>
      <c r="C342" t="str">
        <f>IF(OR(LEFT(A342,4)="der ", ISNUMBER(SEARCH("/der",A342))),"mannlichGenus",
 IF(OR(LEFT(A342,4)="das ", ISNUMBER(SEARCH("/das",A342))),"sachlichGenus",
 IF(OR(LEFT(A342,4)="die ", ISNUMBER(SEARCH("/die",A342))),"weiblichGenus",
 "")))</f>
        <v>weiblichGenus</v>
      </c>
      <c r="D342" t="s">
        <v>37</v>
      </c>
      <c r="F342" t="s">
        <v>1058</v>
      </c>
      <c r="G342" t="s">
        <v>45</v>
      </c>
      <c r="J342" t="str">
        <f>SUBSTITUTE(A342, " ", "") &amp; Table_Nomen[[#This Row],[relKasus]] &amp; Table_Nomen[[#This Row],[relNumerus]] &amp; "Key"</f>
        <v>eine/dieSitzungnominativeKasussingularNumerusKey</v>
      </c>
      <c r="K342">
        <v>341</v>
      </c>
    </row>
    <row r="343" spans="1:11" x14ac:dyDescent="0.2">
      <c r="A343" t="s">
        <v>3840</v>
      </c>
      <c r="B343" t="s">
        <v>206</v>
      </c>
      <c r="C343" t="str">
        <f>IF(OR(LEFT(A343,4)="der ", ISNUMBER(SEARCH("/der",A343))),"mannlichGenus",
 IF(OR(LEFT(A343,4)="das ", ISNUMBER(SEARCH("/das",A343))),"sachlichGenus",
 IF(OR(LEFT(A343,4)="die ", ISNUMBER(SEARCH("/die",A343))),"weiblichGenus",
 "")))</f>
        <v>weiblichGenus</v>
      </c>
      <c r="D343" t="s">
        <v>37</v>
      </c>
      <c r="F343" t="s">
        <v>1059</v>
      </c>
      <c r="G343" t="s">
        <v>45</v>
      </c>
      <c r="J343" t="str">
        <f>SUBSTITUTE(A343, " ", "") &amp; Table_Nomen[[#This Row],[relKasus]] &amp; Table_Nomen[[#This Row],[relNumerus]] &amp; "Key"</f>
        <v>eine/dieGrundlagenominativeKasussingularNumerusKey</v>
      </c>
      <c r="K343">
        <v>342</v>
      </c>
    </row>
    <row r="344" spans="1:11" x14ac:dyDescent="0.2">
      <c r="A344" t="s">
        <v>3940</v>
      </c>
      <c r="B344" t="s">
        <v>305</v>
      </c>
      <c r="C344" t="str">
        <f>IF(OR(LEFT(A344,4)="der ", ISNUMBER(SEARCH("/der",A344))),"mannlichGenus",
 IF(OR(LEFT(A344,4)="das ", ISNUMBER(SEARCH("/das",A344))),"sachlichGenus",
 IF(OR(LEFT(A344,4)="die ", ISNUMBER(SEARCH("/die",A344))),"weiblichGenus",
 "")))</f>
        <v>sachlichGenus</v>
      </c>
      <c r="D344" t="s">
        <v>37</v>
      </c>
      <c r="F344" t="s">
        <v>1060</v>
      </c>
      <c r="G344" t="s">
        <v>45</v>
      </c>
      <c r="J344" t="str">
        <f>SUBSTITUTE(A344, " ", "") &amp; Table_Nomen[[#This Row],[relKasus]] &amp; Table_Nomen[[#This Row],[relNumerus]] &amp; "Key"</f>
        <v>ein/dasProtokollnominativeKasussingularNumerusKey</v>
      </c>
      <c r="K344">
        <v>343</v>
      </c>
    </row>
    <row r="345" spans="1:11" x14ac:dyDescent="0.2">
      <c r="A345" t="s">
        <v>3941</v>
      </c>
      <c r="B345" t="s">
        <v>294</v>
      </c>
      <c r="C345" t="str">
        <f>IF(OR(LEFT(A345,4)="der ", ISNUMBER(SEARCH("/der",A345))),"mannlichGenus",
 IF(OR(LEFT(A345,4)="das ", ISNUMBER(SEARCH("/das",A345))),"sachlichGenus",
 IF(OR(LEFT(A345,4)="die ", ISNUMBER(SEARCH("/die",A345))),"weiblichGenus",
 "")))</f>
        <v>weiblichGenus</v>
      </c>
      <c r="D345" t="s">
        <v>37</v>
      </c>
      <c r="F345" t="s">
        <v>1061</v>
      </c>
      <c r="G345" t="s">
        <v>45</v>
      </c>
      <c r="J345" t="str">
        <f>SUBSTITUTE(A345, " ", "") &amp; Table_Nomen[[#This Row],[relKasus]] &amp; Table_Nomen[[#This Row],[relNumerus]] &amp; "Key"</f>
        <v>eine/dieVerbindungnominativeKasussingularNumerusKey</v>
      </c>
      <c r="K345">
        <v>344</v>
      </c>
    </row>
    <row r="346" spans="1:11" x14ac:dyDescent="0.2">
      <c r="A346" t="s">
        <v>3942</v>
      </c>
      <c r="B346" t="s">
        <v>306</v>
      </c>
      <c r="C346" t="str">
        <f>IF(OR(LEFT(A346,4)="der ", ISNUMBER(SEARCH("/der",A346))),"mannlichGenus",
 IF(OR(LEFT(A346,4)="das ", ISNUMBER(SEARCH("/das",A346))),"sachlichGenus",
 IF(OR(LEFT(A346,4)="die ", ISNUMBER(SEARCH("/die",A346))),"weiblichGenus",
 "")))</f>
        <v>weiblichGenus</v>
      </c>
      <c r="D346" t="s">
        <v>37</v>
      </c>
      <c r="F346" t="s">
        <v>1062</v>
      </c>
      <c r="G346" t="s">
        <v>45</v>
      </c>
      <c r="J346" t="str">
        <f>SUBSTITUTE(A346, " ", "") &amp; Table_Nomen[[#This Row],[relKasus]] &amp; Table_Nomen[[#This Row],[relNumerus]] &amp; "Key"</f>
        <v>eine/dieVerpflichtungnominativeKasussingularNumerusKey</v>
      </c>
      <c r="K346">
        <v>345</v>
      </c>
    </row>
    <row r="347" spans="1:11" x14ac:dyDescent="0.2">
      <c r="A347" t="s">
        <v>3943</v>
      </c>
      <c r="B347" t="s">
        <v>307</v>
      </c>
      <c r="C347" t="str">
        <f>IF(OR(LEFT(A347,4)="der ", ISNUMBER(SEARCH("/der",A347))),"mannlichGenus",
 IF(OR(LEFT(A347,4)="das ", ISNUMBER(SEARCH("/das",A347))),"sachlichGenus",
 IF(OR(LEFT(A347,4)="die ", ISNUMBER(SEARCH("/die",A347))),"weiblichGenus",
 "")))</f>
        <v>sachlichGenus</v>
      </c>
      <c r="D347" t="s">
        <v>37</v>
      </c>
      <c r="F347" t="s">
        <v>1063</v>
      </c>
      <c r="G347" t="s">
        <v>45</v>
      </c>
      <c r="J347" t="str">
        <f>SUBSTITUTE(A347, " ", "") &amp; Table_Nomen[[#This Row],[relKasus]] &amp; Table_Nomen[[#This Row],[relNumerus]] &amp; "Key"</f>
        <v>ein/dasInstrumentnominativeKasussingularNumerusKey</v>
      </c>
      <c r="K347">
        <v>346</v>
      </c>
    </row>
    <row r="348" spans="1:11" x14ac:dyDescent="0.2">
      <c r="A348" t="s">
        <v>3891</v>
      </c>
      <c r="B348" t="s">
        <v>258</v>
      </c>
      <c r="C348" t="str">
        <f>IF(OR(LEFT(A348,4)="der ", ISNUMBER(SEARCH("/der",A348))),"mannlichGenus",
 IF(OR(LEFT(A348,4)="das ", ISNUMBER(SEARCH("/das",A348))),"sachlichGenus",
 IF(OR(LEFT(A348,4)="die ", ISNUMBER(SEARCH("/die",A348))),"weiblichGenus",
 "")))</f>
        <v>weiblichGenus</v>
      </c>
      <c r="D348" t="s">
        <v>37</v>
      </c>
      <c r="F348" t="s">
        <v>1064</v>
      </c>
      <c r="G348" t="s">
        <v>45</v>
      </c>
      <c r="J348" t="str">
        <f>SUBSTITUTE(A348, " ", "") &amp; Table_Nomen[[#This Row],[relKasus]] &amp; Table_Nomen[[#This Row],[relNumerus]] &amp; "Key"</f>
        <v>eine/diePlanungnominativeKasussingularNumerusKey</v>
      </c>
      <c r="K348">
        <v>347</v>
      </c>
    </row>
    <row r="349" spans="1:11" x14ac:dyDescent="0.2">
      <c r="A349" t="s">
        <v>3886</v>
      </c>
      <c r="B349" t="s">
        <v>308</v>
      </c>
      <c r="C349" t="str">
        <f>IF(OR(LEFT(A349,4)="der ", ISNUMBER(SEARCH("/der",A349))),"mannlichGenus",
 IF(OR(LEFT(A349,4)="das ", ISNUMBER(SEARCH("/das",A349))),"sachlichGenus",
 IF(OR(LEFT(A349,4)="die ", ISNUMBER(SEARCH("/die",A349))),"weiblichGenus",
 "")))</f>
        <v>weiblichGenus</v>
      </c>
      <c r="D349" t="s">
        <v>37</v>
      </c>
      <c r="F349" t="s">
        <v>1065</v>
      </c>
      <c r="G349" t="s">
        <v>45</v>
      </c>
      <c r="J349" t="str">
        <f>SUBSTITUTE(A349, " ", "") &amp; Table_Nomen[[#This Row],[relKasus]] &amp; Table_Nomen[[#This Row],[relNumerus]] &amp; "Key"</f>
        <v>eine/dieDurchführungnominativeKasussingularNumerusKey</v>
      </c>
      <c r="K349">
        <v>348</v>
      </c>
    </row>
    <row r="350" spans="1:11" x14ac:dyDescent="0.2">
      <c r="A350" t="s">
        <v>3872</v>
      </c>
      <c r="B350" t="s">
        <v>238</v>
      </c>
      <c r="C350" t="str">
        <f>IF(OR(LEFT(A350,4)="der ", ISNUMBER(SEARCH("/der",A350))),"mannlichGenus",
 IF(OR(LEFT(A350,4)="das ", ISNUMBER(SEARCH("/das",A350))),"sachlichGenus",
 IF(OR(LEFT(A350,4)="die ", ISNUMBER(SEARCH("/die",A350))),"weiblichGenus",
 "")))</f>
        <v>sachlichGenus</v>
      </c>
      <c r="D350" t="s">
        <v>37</v>
      </c>
      <c r="F350" t="s">
        <v>1066</v>
      </c>
      <c r="G350" t="s">
        <v>45</v>
      </c>
      <c r="J350" t="str">
        <f>SUBSTITUTE(A350, " ", "") &amp; Table_Nomen[[#This Row],[relKasus]] &amp; Table_Nomen[[#This Row],[relNumerus]] &amp; "Key"</f>
        <v>ein/dasVerhaltennominativeKasussingularNumerusKey</v>
      </c>
      <c r="K350">
        <v>349</v>
      </c>
    </row>
    <row r="351" spans="1:11" x14ac:dyDescent="0.2">
      <c r="A351" t="s">
        <v>3863</v>
      </c>
      <c r="B351" t="s">
        <v>227</v>
      </c>
      <c r="C351" t="str">
        <f>IF(OR(LEFT(A351,4)="der ", ISNUMBER(SEARCH("/der",A351))),"mannlichGenus",
 IF(OR(LEFT(A351,4)="das ", ISNUMBER(SEARCH("/das",A351))),"sachlichGenus",
 IF(OR(LEFT(A351,4)="die ", ISNUMBER(SEARCH("/die",A351))),"weiblichGenus",
 "")))</f>
        <v>weiblichGenus</v>
      </c>
      <c r="D351" t="s">
        <v>37</v>
      </c>
      <c r="F351" t="s">
        <v>1067</v>
      </c>
      <c r="G351" t="s">
        <v>45</v>
      </c>
      <c r="J351" t="str">
        <f>SUBSTITUTE(A351, " ", "") &amp; Table_Nomen[[#This Row],[relKasus]] &amp; Table_Nomen[[#This Row],[relNumerus]] &amp; "Key"</f>
        <v>eine/dieUmsetzungnominativeKasussingularNumerusKey</v>
      </c>
      <c r="K351">
        <v>350</v>
      </c>
    </row>
    <row r="352" spans="1:11" x14ac:dyDescent="0.2">
      <c r="A352" t="s">
        <v>3878</v>
      </c>
      <c r="B352" t="s">
        <v>244</v>
      </c>
      <c r="C352" t="str">
        <f>IF(OR(LEFT(A352,4)="der ", ISNUMBER(SEARCH("/der",A352))),"mannlichGenus",
 IF(OR(LEFT(A352,4)="das ", ISNUMBER(SEARCH("/das",A352))),"sachlichGenus",
 IF(OR(LEFT(A352,4)="die ", ISNUMBER(SEARCH("/die",A352))),"weiblichGenus",
 "")))</f>
        <v>weiblichGenus</v>
      </c>
      <c r="D352" t="s">
        <v>37</v>
      </c>
      <c r="F352" t="s">
        <v>1068</v>
      </c>
      <c r="G352" t="s">
        <v>45</v>
      </c>
      <c r="J352" t="str">
        <f>SUBSTITUTE(A352, " ", "") &amp; Table_Nomen[[#This Row],[relKasus]] &amp; Table_Nomen[[#This Row],[relNumerus]] &amp; "Key"</f>
        <v>eine/dieEinführungnominativeKasussingularNumerusKey</v>
      </c>
      <c r="K352">
        <v>351</v>
      </c>
    </row>
    <row r="353" spans="1:11" x14ac:dyDescent="0.2">
      <c r="A353" t="s">
        <v>3877</v>
      </c>
      <c r="B353" t="s">
        <v>243</v>
      </c>
      <c r="C353" t="str">
        <f>IF(OR(LEFT(A353,4)="der ", ISNUMBER(SEARCH("/der",A353))),"mannlichGenus",
 IF(OR(LEFT(A353,4)="das ", ISNUMBER(SEARCH("/das",A353))),"sachlichGenus",
 IF(OR(LEFT(A353,4)="die ", ISNUMBER(SEARCH("/die",A353))),"weiblichGenus",
 "")))</f>
        <v>weiblichGenus</v>
      </c>
      <c r="D353" t="s">
        <v>37</v>
      </c>
      <c r="F353" t="s">
        <v>1069</v>
      </c>
      <c r="G353" t="s">
        <v>45</v>
      </c>
      <c r="J353" t="str">
        <f>SUBSTITUTE(A353, " ", "") &amp; Table_Nomen[[#This Row],[relKasus]] &amp; Table_Nomen[[#This Row],[relNumerus]] &amp; "Key"</f>
        <v>eine/dieBeobachtungnominativeKasussingularNumerusKey</v>
      </c>
      <c r="K353">
        <v>352</v>
      </c>
    </row>
    <row r="354" spans="1:11" x14ac:dyDescent="0.2">
      <c r="A354" t="s">
        <v>3789</v>
      </c>
      <c r="B354" t="s">
        <v>157</v>
      </c>
      <c r="C354" t="str">
        <f>IF(OR(LEFT(A354,4)="der ", ISNUMBER(SEARCH("/der",A354))),"mannlichGenus",
 IF(OR(LEFT(A354,4)="das ", ISNUMBER(SEARCH("/das",A354))),"sachlichGenus",
 IF(OR(LEFT(A354,4)="die ", ISNUMBER(SEARCH("/die",A354))),"weiblichGenus",
 "")))</f>
        <v>weiblichGenus</v>
      </c>
      <c r="D354" t="s">
        <v>37</v>
      </c>
      <c r="F354" t="s">
        <v>1070</v>
      </c>
      <c r="G354" t="s">
        <v>45</v>
      </c>
      <c r="J354" t="str">
        <f>SUBSTITUTE(A354, " ", "") &amp; Table_Nomen[[#This Row],[relKasus]] &amp; Table_Nomen[[#This Row],[relNumerus]] &amp; "Key"</f>
        <v>eine/dieInformationnominativeKasussingularNumerusKey</v>
      </c>
      <c r="K354">
        <v>353</v>
      </c>
    </row>
    <row r="355" spans="1:11" x14ac:dyDescent="0.2">
      <c r="A355" t="s">
        <v>3898</v>
      </c>
      <c r="B355" t="s">
        <v>265</v>
      </c>
      <c r="C355" t="str">
        <f>IF(OR(LEFT(A355,4)="der ", ISNUMBER(SEARCH("/der",A355))),"mannlichGenus",
 IF(OR(LEFT(A355,4)="das ", ISNUMBER(SEARCH("/das",A355))),"sachlichGenus",
 IF(OR(LEFT(A355,4)="die ", ISNUMBER(SEARCH("/die",A355))),"weiblichGenus",
 "")))</f>
        <v>weiblichGenus</v>
      </c>
      <c r="D355" t="s">
        <v>37</v>
      </c>
      <c r="F355" t="s">
        <v>1071</v>
      </c>
      <c r="G355" t="s">
        <v>45</v>
      </c>
      <c r="J355" t="str">
        <f>SUBSTITUTE(A355, " ", "") &amp; Table_Nomen[[#This Row],[relKasus]] &amp; Table_Nomen[[#This Row],[relNumerus]] &amp; "Key"</f>
        <v>eine/dieFeststellungnominativeKasussingularNumerusKey</v>
      </c>
      <c r="K355">
        <v>354</v>
      </c>
    </row>
    <row r="356" spans="1:11" x14ac:dyDescent="0.2">
      <c r="A356" t="s">
        <v>3933</v>
      </c>
      <c r="B356" t="s">
        <v>290</v>
      </c>
      <c r="C356" t="str">
        <f>IF(OR(LEFT(A356,4)="der ", ISNUMBER(SEARCH("/der",A356))),"mannlichGenus",
 IF(OR(LEFT(A356,4)="das ", ISNUMBER(SEARCH("/das",A356))),"sachlichGenus",
 IF(OR(LEFT(A356,4)="die ", ISNUMBER(SEARCH("/die",A356))),"weiblichGenus",
 "")))</f>
        <v>weiblichGenus</v>
      </c>
      <c r="D356" t="s">
        <v>37</v>
      </c>
      <c r="F356" t="s">
        <v>1072</v>
      </c>
      <c r="G356" t="s">
        <v>45</v>
      </c>
      <c r="J356" t="str">
        <f>SUBSTITUTE(A356, " ", "") &amp; Table_Nomen[[#This Row],[relKasus]] &amp; Table_Nomen[[#This Row],[relNumerus]] &amp; "Key"</f>
        <v>eine/dieBeteiligungnominativeKasussingularNumerusKey</v>
      </c>
      <c r="K356">
        <v>355</v>
      </c>
    </row>
    <row r="357" spans="1:11" x14ac:dyDescent="0.2">
      <c r="A357" t="s">
        <v>3901</v>
      </c>
      <c r="B357" t="s">
        <v>268</v>
      </c>
      <c r="C357" t="str">
        <f>IF(OR(LEFT(A357,4)="der ", ISNUMBER(SEARCH("/der",A357))),"mannlichGenus",
 IF(OR(LEFT(A357,4)="das ", ISNUMBER(SEARCH("/das",A357))),"sachlichGenus",
 IF(OR(LEFT(A357,4)="die ", ISNUMBER(SEARCH("/die",A357))),"weiblichGenus",
 "")))</f>
        <v>mannlichGenus</v>
      </c>
      <c r="D357" t="s">
        <v>37</v>
      </c>
      <c r="F357" t="s">
        <v>1073</v>
      </c>
      <c r="G357" t="s">
        <v>45</v>
      </c>
      <c r="J357" t="str">
        <f>SUBSTITUTE(A357, " ", "") &amp; Table_Nomen[[#This Row],[relKasus]] &amp; Table_Nomen[[#This Row],[relNumerus]] &amp; "Key"</f>
        <v>ein/derÜberblicknominativeKasussingularNumerusKey</v>
      </c>
      <c r="K357">
        <v>356</v>
      </c>
    </row>
    <row r="358" spans="1:11" x14ac:dyDescent="0.2">
      <c r="A358" t="s">
        <v>3925</v>
      </c>
      <c r="B358" t="s">
        <v>289</v>
      </c>
      <c r="C358" t="str">
        <f>IF(OR(LEFT(A358,4)="der ", ISNUMBER(SEARCH("/der",A358))),"mannlichGenus",
 IF(OR(LEFT(A358,4)="das ", ISNUMBER(SEARCH("/das",A358))),"sachlichGenus",
 IF(OR(LEFT(A358,4)="die ", ISNUMBER(SEARCH("/die",A358))),"weiblichGenus",
 "")))</f>
        <v>weiblichGenus</v>
      </c>
      <c r="D358" t="s">
        <v>37</v>
      </c>
      <c r="F358" t="s">
        <v>1074</v>
      </c>
      <c r="G358" t="s">
        <v>45</v>
      </c>
      <c r="J358" t="str">
        <f>SUBSTITUTE(A358, " ", "") &amp; Table_Nomen[[#This Row],[relKasus]] &amp; Table_Nomen[[#This Row],[relNumerus]] &amp; "Key"</f>
        <v>eine/dieAbsichtnominativeKasussingularNumerusKey</v>
      </c>
      <c r="K358">
        <v>357</v>
      </c>
    </row>
    <row r="359" spans="1:11" x14ac:dyDescent="0.2">
      <c r="A359" t="s">
        <v>3944</v>
      </c>
      <c r="B359" t="s">
        <v>309</v>
      </c>
      <c r="C359" t="str">
        <f>IF(OR(LEFT(A359,4)="der ", ISNUMBER(SEARCH("/der",A359))),"mannlichGenus",
 IF(OR(LEFT(A359,4)="das ", ISNUMBER(SEARCH("/das",A359))),"sachlichGenus",
 IF(OR(LEFT(A359,4)="die ", ISNUMBER(SEARCH("/die",A359))),"weiblichGenus",
 "")))</f>
        <v>weiblichGenus</v>
      </c>
      <c r="D359" t="s">
        <v>37</v>
      </c>
      <c r="F359" t="s">
        <v>1075</v>
      </c>
      <c r="G359" t="s">
        <v>45</v>
      </c>
      <c r="J359" t="str">
        <f>SUBSTITUTE(A359, " ", "") &amp; Table_Nomen[[#This Row],[relKasus]] &amp; Table_Nomen[[#This Row],[relNumerus]] &amp; "Key"</f>
        <v>eine/dieBegründungnominativeKasussingularNumerusKey</v>
      </c>
      <c r="K359">
        <v>358</v>
      </c>
    </row>
    <row r="360" spans="1:11" x14ac:dyDescent="0.2">
      <c r="A360" t="s">
        <v>3770</v>
      </c>
      <c r="B360" t="s">
        <v>257</v>
      </c>
      <c r="C360" t="str">
        <f>IF(OR(LEFT(A360,4)="der ", ISNUMBER(SEARCH("/der",A360))),"mannlichGenus",
 IF(OR(LEFT(A360,4)="das ", ISNUMBER(SEARCH("/das",A360))),"sachlichGenus",
 IF(OR(LEFT(A360,4)="die ", ISNUMBER(SEARCH("/die",A360))),"weiblichGenus",
 "")))</f>
        <v>mannlichGenus</v>
      </c>
      <c r="D360" t="s">
        <v>37</v>
      </c>
      <c r="F360" t="s">
        <v>1076</v>
      </c>
      <c r="G360" t="s">
        <v>45</v>
      </c>
      <c r="J360" t="str">
        <f>SUBSTITUTE(A360, " ", "") &amp; Table_Nomen[[#This Row],[relKasus]] &amp; Table_Nomen[[#This Row],[relNumerus]] &amp; "Key"</f>
        <v>ein/derBerichtnominativeKasussingularNumerusKey</v>
      </c>
      <c r="K360">
        <v>359</v>
      </c>
    </row>
    <row r="361" spans="1:11" x14ac:dyDescent="0.2">
      <c r="A361" t="s">
        <v>3850</v>
      </c>
      <c r="B361" t="s">
        <v>216</v>
      </c>
      <c r="C361" t="str">
        <f>IF(OR(LEFT(A361,4)="der ", ISNUMBER(SEARCH("/der",A361))),"mannlichGenus",
 IF(OR(LEFT(A361,4)="das ", ISNUMBER(SEARCH("/das",A361))),"sachlichGenus",
 IF(OR(LEFT(A361,4)="die ", ISNUMBER(SEARCH("/die",A361))),"weiblichGenus",
 "")))</f>
        <v>weiblichGenus</v>
      </c>
      <c r="D361" t="s">
        <v>37</v>
      </c>
      <c r="F361" t="s">
        <v>1077</v>
      </c>
      <c r="G361" t="s">
        <v>45</v>
      </c>
      <c r="J361" t="str">
        <f>SUBSTITUTE(A361, " ", "") &amp; Table_Nomen[[#This Row],[relKasus]] &amp; Table_Nomen[[#This Row],[relNumerus]] &amp; "Key"</f>
        <v>eine/dieÄnderungnominativeKasussingularNumerusKey</v>
      </c>
      <c r="K361">
        <v>360</v>
      </c>
    </row>
    <row r="362" spans="1:11" x14ac:dyDescent="0.2">
      <c r="A362" t="s">
        <v>3945</v>
      </c>
      <c r="B362" t="s">
        <v>310</v>
      </c>
      <c r="C362" t="str">
        <f>IF(OR(LEFT(A362,4)="der ", ISNUMBER(SEARCH("/der",A362))),"mannlichGenus",
 IF(OR(LEFT(A362,4)="das ", ISNUMBER(SEARCH("/das",A362))),"sachlichGenus",
 IF(OR(LEFT(A362,4)="die ", ISNUMBER(SEARCH("/die",A362))),"weiblichGenus",
 "")))</f>
        <v>weiblichGenus</v>
      </c>
      <c r="D362" t="s">
        <v>37</v>
      </c>
      <c r="F362" t="s">
        <v>1078</v>
      </c>
      <c r="G362" t="s">
        <v>45</v>
      </c>
      <c r="J362" t="str">
        <f>SUBSTITUTE(A362, " ", "") &amp; Table_Nomen[[#This Row],[relKasus]] &amp; Table_Nomen[[#This Row],[relNumerus]] &amp; "Key"</f>
        <v>eine/dieEinhaltungnominativeKasussingularNumerusKey</v>
      </c>
      <c r="K362">
        <v>361</v>
      </c>
    </row>
    <row r="363" spans="1:11" x14ac:dyDescent="0.2">
      <c r="A363" t="s">
        <v>3946</v>
      </c>
      <c r="B363" t="s">
        <v>269</v>
      </c>
      <c r="C363" t="str">
        <f>IF(OR(LEFT(A363,4)="der ", ISNUMBER(SEARCH("/der",A363))),"mannlichGenus",
 IF(OR(LEFT(A363,4)="das ", ISNUMBER(SEARCH("/das",A363))),"sachlichGenus",
 IF(OR(LEFT(A363,4)="die ", ISNUMBER(SEARCH("/die",A363))),"weiblichGenus",
 "")))</f>
        <v>weiblichGenus</v>
      </c>
      <c r="D363" t="s">
        <v>37</v>
      </c>
      <c r="F363" t="s">
        <v>1079</v>
      </c>
      <c r="G363" t="s">
        <v>45</v>
      </c>
      <c r="J363" t="str">
        <f>SUBSTITUTE(A363, " ", "") &amp; Table_Nomen[[#This Row],[relKasus]] &amp; Table_Nomen[[#This Row],[relNumerus]] &amp; "Key"</f>
        <v>eine/dieDefinitionnominativeKasussingularNumerusKey</v>
      </c>
      <c r="K363">
        <v>362</v>
      </c>
    </row>
    <row r="364" spans="1:11" x14ac:dyDescent="0.2">
      <c r="A364" t="s">
        <v>3896</v>
      </c>
      <c r="B364" t="s">
        <v>263</v>
      </c>
      <c r="C364" t="str">
        <f>IF(OR(LEFT(A364,4)="der ", ISNUMBER(SEARCH("/der",A364))),"mannlichGenus",
 IF(OR(LEFT(A364,4)="das ", ISNUMBER(SEARCH("/das",A364))),"sachlichGenus",
 IF(OR(LEFT(A364,4)="die ", ISNUMBER(SEARCH("/die",A364))),"weiblichGenus",
 "")))</f>
        <v>mannlichGenus</v>
      </c>
      <c r="D364" t="s">
        <v>37</v>
      </c>
      <c r="F364" t="s">
        <v>1080</v>
      </c>
      <c r="G364" t="s">
        <v>45</v>
      </c>
      <c r="J364" t="str">
        <f>SUBSTITUTE(A364, " ", "") &amp; Table_Nomen[[#This Row],[relKasus]] &amp; Table_Nomen[[#This Row],[relNumerus]] &amp; "Key"</f>
        <v>ein/derHinweisnominativeKasussingularNumerusKey</v>
      </c>
      <c r="K364">
        <v>363</v>
      </c>
    </row>
    <row r="365" spans="1:11" x14ac:dyDescent="0.2">
      <c r="A365" t="s">
        <v>3947</v>
      </c>
      <c r="B365" t="s">
        <v>311</v>
      </c>
      <c r="C365" t="str">
        <f>IF(OR(LEFT(A365,4)="der ", ISNUMBER(SEARCH("/der",A365))),"mannlichGenus",
 IF(OR(LEFT(A365,4)="das ", ISNUMBER(SEARCH("/das",A365))),"sachlichGenus",
 IF(OR(LEFT(A365,4)="die ", ISNUMBER(SEARCH("/die",A365))),"weiblichGenus",
 "")))</f>
        <v>weiblichGenus</v>
      </c>
      <c r="D365" t="s">
        <v>37</v>
      </c>
      <c r="F365" t="s">
        <v>1081</v>
      </c>
      <c r="G365" t="s">
        <v>45</v>
      </c>
      <c r="J365" t="str">
        <f>SUBSTITUTE(A365, " ", "") &amp; Table_Nomen[[#This Row],[relKasus]] &amp; Table_Nomen[[#This Row],[relNumerus]] &amp; "Key"</f>
        <v>eine/dieMitteilungnominativeKasussingularNumerusKey</v>
      </c>
      <c r="K365">
        <v>364</v>
      </c>
    </row>
    <row r="366" spans="1:11" x14ac:dyDescent="0.2">
      <c r="A366" t="s">
        <v>3799</v>
      </c>
      <c r="B366" t="s">
        <v>167</v>
      </c>
      <c r="C366" t="str">
        <f>IF(OR(LEFT(A366,4)="der ", ISNUMBER(SEARCH("/der",A366))),"mannlichGenus",
 IF(OR(LEFT(A366,4)="das ", ISNUMBER(SEARCH("/das",A366))),"sachlichGenus",
 IF(OR(LEFT(A366,4)="die ", ISNUMBER(SEARCH("/die",A366))),"weiblichGenus",
 "")))</f>
        <v>weiblichGenus</v>
      </c>
      <c r="D366" t="s">
        <v>37</v>
      </c>
      <c r="F366" t="s">
        <v>1082</v>
      </c>
      <c r="G366" t="s">
        <v>45</v>
      </c>
      <c r="J366" t="str">
        <f>SUBSTITUTE(A366, " ", "") &amp; Table_Nomen[[#This Row],[relKasus]] &amp; Table_Nomen[[#This Row],[relNumerus]] &amp; "Key"</f>
        <v>eine/dieEntwicklungnominativeKasussingularNumerusKey</v>
      </c>
      <c r="K366">
        <v>365</v>
      </c>
    </row>
    <row r="367" spans="1:11" x14ac:dyDescent="0.2">
      <c r="A367" t="s">
        <v>3948</v>
      </c>
      <c r="B367" t="s">
        <v>312</v>
      </c>
      <c r="C367" t="str">
        <f>IF(OR(LEFT(A367,4)="der ", ISNUMBER(SEARCH("/der",A367))),"mannlichGenus",
 IF(OR(LEFT(A367,4)="das ", ISNUMBER(SEARCH("/das",A367))),"sachlichGenus",
 IF(OR(LEFT(A367,4)="die ", ISNUMBER(SEARCH("/die",A367))),"weiblichGenus",
 "")))</f>
        <v>weiblichGenus</v>
      </c>
      <c r="D367" t="s">
        <v>37</v>
      </c>
      <c r="F367" t="s">
        <v>1083</v>
      </c>
      <c r="G367" t="s">
        <v>45</v>
      </c>
      <c r="J367" t="str">
        <f>SUBSTITUTE(A367, " ", "") &amp; Table_Nomen[[#This Row],[relKasus]] &amp; Table_Nomen[[#This Row],[relNumerus]] &amp; "Key"</f>
        <v>eine/dieVorlagenominativeKasussingularNumerusKey</v>
      </c>
      <c r="K367">
        <v>366</v>
      </c>
    </row>
    <row r="368" spans="1:11" x14ac:dyDescent="0.2">
      <c r="A368" t="s">
        <v>3949</v>
      </c>
      <c r="B368" t="s">
        <v>237</v>
      </c>
      <c r="C368" t="str">
        <f>IF(OR(LEFT(A368,4)="der ", ISNUMBER(SEARCH("/der",A368))),"mannlichGenus",
 IF(OR(LEFT(A368,4)="das ", ISNUMBER(SEARCH("/das",A368))),"sachlichGenus",
 IF(OR(LEFT(A368,4)="die ", ISNUMBER(SEARCH("/die",A368))),"weiblichGenus",
 "")))</f>
        <v>weiblichGenus</v>
      </c>
      <c r="D368" t="s">
        <v>37</v>
      </c>
      <c r="F368" t="s">
        <v>1084</v>
      </c>
      <c r="G368" t="s">
        <v>45</v>
      </c>
      <c r="J368" t="str">
        <f>SUBSTITUTE(A368, " ", "") &amp; Table_Nomen[[#This Row],[relKasus]] &amp; Table_Nomen[[#This Row],[relNumerus]] &amp; "Key"</f>
        <v>eine/dieAuswahlnominativeKasussingularNumerusKey</v>
      </c>
      <c r="K368">
        <v>367</v>
      </c>
    </row>
    <row r="369" spans="1:11" x14ac:dyDescent="0.2">
      <c r="A369" t="s">
        <v>3908</v>
      </c>
      <c r="B369" t="s">
        <v>274</v>
      </c>
      <c r="C369" t="str">
        <f>IF(OR(LEFT(A369,4)="der ", ISNUMBER(SEARCH("/der",A369))),"mannlichGenus",
 IF(OR(LEFT(A369,4)="das ", ISNUMBER(SEARCH("/das",A369))),"sachlichGenus",
 IF(OR(LEFT(A369,4)="die ", ISNUMBER(SEARCH("/die",A369))),"weiblichGenus",
 "")))</f>
        <v>weiblichGenus</v>
      </c>
      <c r="D369" t="s">
        <v>37</v>
      </c>
      <c r="F369" t="s">
        <v>1085</v>
      </c>
      <c r="G369" t="s">
        <v>45</v>
      </c>
      <c r="J369" t="str">
        <f>SUBSTITUTE(A369, " ", "") &amp; Table_Nomen[[#This Row],[relKasus]] &amp; Table_Nomen[[#This Row],[relNumerus]] &amp; "Key"</f>
        <v>eine/dieBewertungnominativeKasussingularNumerusKey</v>
      </c>
      <c r="K369">
        <v>368</v>
      </c>
    </row>
    <row r="370" spans="1:11" x14ac:dyDescent="0.2">
      <c r="A370" t="s">
        <v>3855</v>
      </c>
      <c r="B370" t="s">
        <v>219</v>
      </c>
      <c r="C370" t="str">
        <f>IF(OR(LEFT(A370,4)="der ", ISNUMBER(SEARCH("/der",A370))),"mannlichGenus",
 IF(OR(LEFT(A370,4)="das ", ISNUMBER(SEARCH("/das",A370))),"sachlichGenus",
 IF(OR(LEFT(A370,4)="die ", ISNUMBER(SEARCH("/die",A370))),"weiblichGenus",
 "")))</f>
        <v>mannlichGenus</v>
      </c>
      <c r="D370" t="s">
        <v>37</v>
      </c>
      <c r="F370" t="s">
        <v>1086</v>
      </c>
      <c r="G370" t="s">
        <v>45</v>
      </c>
      <c r="J370" t="str">
        <f>SUBSTITUTE(A370, " ", "") &amp; Table_Nomen[[#This Row],[relKasus]] &amp; Table_Nomen[[#This Row],[relNumerus]] &amp; "Key"</f>
        <v>ein/derSchutznominativeKasussingularNumerusKey</v>
      </c>
      <c r="K370">
        <v>369</v>
      </c>
    </row>
    <row r="371" spans="1:11" x14ac:dyDescent="0.2">
      <c r="A371" t="s">
        <v>3912</v>
      </c>
      <c r="B371" t="s">
        <v>278</v>
      </c>
      <c r="C371" t="str">
        <f>IF(OR(LEFT(A371,4)="der ", ISNUMBER(SEARCH("/der",A371))),"mannlichGenus",
 IF(OR(LEFT(A371,4)="das ", ISNUMBER(SEARCH("/das",A371))),"sachlichGenus",
 IF(OR(LEFT(A371,4)="die ", ISNUMBER(SEARCH("/die",A371))),"weiblichGenus",
 "")))</f>
        <v>weiblichGenus</v>
      </c>
      <c r="D371" t="s">
        <v>37</v>
      </c>
      <c r="F371" t="s">
        <v>1087</v>
      </c>
      <c r="G371" t="s">
        <v>45</v>
      </c>
      <c r="J371" t="str">
        <f>SUBSTITUTE(A371, " ", "") &amp; Table_Nomen[[#This Row],[relKasus]] &amp; Table_Nomen[[#This Row],[relNumerus]] &amp; "Key"</f>
        <v>eine/dieBeratungnominativeKasussingularNumerusKey</v>
      </c>
      <c r="K371">
        <v>370</v>
      </c>
    </row>
    <row r="372" spans="1:11" x14ac:dyDescent="0.2">
      <c r="A372" t="s">
        <v>3950</v>
      </c>
      <c r="B372" t="s">
        <v>274</v>
      </c>
      <c r="C372" t="str">
        <f>IF(OR(LEFT(A372,4)="der ", ISNUMBER(SEARCH("/der",A372))),"mannlichGenus",
 IF(OR(LEFT(A372,4)="das ", ISNUMBER(SEARCH("/das",A372))),"sachlichGenus",
 IF(OR(LEFT(A372,4)="die ", ISNUMBER(SEARCH("/die",A372))),"weiblichGenus",
 "")))</f>
        <v>weiblichGenus</v>
      </c>
      <c r="D372" t="s">
        <v>37</v>
      </c>
      <c r="F372" t="s">
        <v>1088</v>
      </c>
      <c r="G372" t="s">
        <v>45</v>
      </c>
      <c r="J372" t="str">
        <f>SUBSTITUTE(A372, " ", "") &amp; Table_Nomen[[#This Row],[relKasus]] &amp; Table_Nomen[[#This Row],[relNumerus]] &amp; "Key"</f>
        <v>eine/dieEinschätzungnominativeKasussingularNumerusKey</v>
      </c>
      <c r="K372">
        <v>371</v>
      </c>
    </row>
    <row r="373" spans="1:11" x14ac:dyDescent="0.2">
      <c r="A373" t="s">
        <v>3825</v>
      </c>
      <c r="B373" t="s">
        <v>313</v>
      </c>
      <c r="C373" t="str">
        <f>IF(OR(LEFT(A373,4)="der ", ISNUMBER(SEARCH("/der",A373))),"mannlichGenus",
 IF(OR(LEFT(A373,4)="das ", ISNUMBER(SEARCH("/das",A373))),"sachlichGenus",
 IF(OR(LEFT(A373,4)="die ", ISNUMBER(SEARCH("/die",A373))),"weiblichGenus",
 "")))</f>
        <v>weiblichGenus</v>
      </c>
      <c r="D373" t="s">
        <v>37</v>
      </c>
      <c r="F373" t="s">
        <v>1089</v>
      </c>
      <c r="G373" t="s">
        <v>45</v>
      </c>
      <c r="J373" t="str">
        <f>SUBSTITUTE(A373, " ", "") &amp; Table_Nomen[[#This Row],[relKasus]] &amp; Table_Nomen[[#This Row],[relNumerus]] &amp; "Key"</f>
        <v>eine/diePrüfungnominativeKasussingularNumerusKey</v>
      </c>
      <c r="K373">
        <v>372</v>
      </c>
    </row>
    <row r="374" spans="1:11" x14ac:dyDescent="0.2">
      <c r="A374" t="s">
        <v>3888</v>
      </c>
      <c r="B374" t="s">
        <v>254</v>
      </c>
      <c r="C374" t="str">
        <f>IF(OR(LEFT(A374,4)="der ", ISNUMBER(SEARCH("/der",A374))),"mannlichGenus",
 IF(OR(LEFT(A374,4)="das ", ISNUMBER(SEARCH("/das",A374))),"sachlichGenus",
 IF(OR(LEFT(A374,4)="die ", ISNUMBER(SEARCH("/die",A374))),"weiblichGenus",
 "")))</f>
        <v>weiblichGenus</v>
      </c>
      <c r="D374" t="s">
        <v>37</v>
      </c>
      <c r="F374" t="s">
        <v>1090</v>
      </c>
      <c r="G374" t="s">
        <v>45</v>
      </c>
      <c r="J374" t="str">
        <f>SUBSTITUTE(A374, " ", "") &amp; Table_Nomen[[#This Row],[relKasus]] &amp; Table_Nomen[[#This Row],[relNumerus]] &amp; "Key"</f>
        <v>eine/dieDarstellungnominativeKasussingularNumerusKey</v>
      </c>
      <c r="K374">
        <v>373</v>
      </c>
    </row>
    <row r="375" spans="1:11" x14ac:dyDescent="0.2">
      <c r="A375" t="s">
        <v>3890</v>
      </c>
      <c r="B375" t="s">
        <v>256</v>
      </c>
      <c r="C375" t="str">
        <f>IF(OR(LEFT(A375,4)="der ", ISNUMBER(SEARCH("/der",A375))),"mannlichGenus",
 IF(OR(LEFT(A375,4)="das ", ISNUMBER(SEARCH("/das",A375))),"sachlichGenus",
 IF(OR(LEFT(A375,4)="die ", ISNUMBER(SEARCH("/die",A375))),"weiblichGenus",
 "")))</f>
        <v>weiblichGenus</v>
      </c>
      <c r="D375" t="s">
        <v>37</v>
      </c>
      <c r="F375" t="s">
        <v>1091</v>
      </c>
      <c r="G375" t="s">
        <v>45</v>
      </c>
      <c r="J375" t="str">
        <f>SUBSTITUTE(A375, " ", "") &amp; Table_Nomen[[#This Row],[relKasus]] &amp; Table_Nomen[[#This Row],[relNumerus]] &amp; "Key"</f>
        <v>eine/dieLieferungnominativeKasussingularNumerusKey</v>
      </c>
      <c r="K375">
        <v>374</v>
      </c>
    </row>
    <row r="376" spans="1:11" x14ac:dyDescent="0.2">
      <c r="A376" t="s">
        <v>3768</v>
      </c>
      <c r="B376" t="s">
        <v>137</v>
      </c>
      <c r="C376" t="str">
        <f>IF(OR(LEFT(A376,4)="der ", ISNUMBER(SEARCH("/der",A376))),"mannlichGenus",
 IF(OR(LEFT(A376,4)="das ", ISNUMBER(SEARCH("/das",A376))),"sachlichGenus",
 IF(OR(LEFT(A376,4)="die ", ISNUMBER(SEARCH("/die",A376))),"weiblichGenus",
 "")))</f>
        <v>sachlichGenus</v>
      </c>
      <c r="D376" t="s">
        <v>37</v>
      </c>
      <c r="F376" t="s">
        <v>1092</v>
      </c>
      <c r="G376" t="s">
        <v>45</v>
      </c>
      <c r="J376" t="str">
        <f>SUBSTITUTE(A376, " ", "") &amp; Table_Nomen[[#This Row],[relKasus]] &amp; Table_Nomen[[#This Row],[relNumerus]] &amp; "Key"</f>
        <v>ein/dasProjektnominativeKasussingularNumerusKey</v>
      </c>
      <c r="K376">
        <v>375</v>
      </c>
    </row>
    <row r="377" spans="1:11" x14ac:dyDescent="0.2">
      <c r="A377" t="s">
        <v>3805</v>
      </c>
      <c r="B377" t="s">
        <v>173</v>
      </c>
      <c r="C377" t="str">
        <f>IF(OR(LEFT(A377,4)="der ", ISNUMBER(SEARCH("/der",A377))),"mannlichGenus",
 IF(OR(LEFT(A377,4)="das ", ISNUMBER(SEARCH("/das",A377))),"sachlichGenus",
 IF(OR(LEFT(A377,4)="die ", ISNUMBER(SEARCH("/die",A377))),"weiblichGenus",
 "")))</f>
        <v>weiblichGenus</v>
      </c>
      <c r="D377" t="s">
        <v>37</v>
      </c>
      <c r="F377" t="s">
        <v>1093</v>
      </c>
      <c r="G377" t="s">
        <v>45</v>
      </c>
      <c r="J377" t="str">
        <f>SUBSTITUTE(A377, " ", "") &amp; Table_Nomen[[#This Row],[relKasus]] &amp; Table_Nomen[[#This Row],[relNumerus]] &amp; "Key"</f>
        <v>eine/dieKontrollenominativeKasussingularNumerusKey</v>
      </c>
      <c r="K377">
        <v>376</v>
      </c>
    </row>
    <row r="378" spans="1:11" x14ac:dyDescent="0.2">
      <c r="A378" t="s">
        <v>3951</v>
      </c>
      <c r="B378" t="s">
        <v>314</v>
      </c>
      <c r="C378" t="str">
        <f>IF(OR(LEFT(A378,4)="der ", ISNUMBER(SEARCH("/der",A378))),"mannlichGenus",
 IF(OR(LEFT(A378,4)="das ", ISNUMBER(SEARCH("/das",A378))),"sachlichGenus",
 IF(OR(LEFT(A378,4)="die ", ISNUMBER(SEARCH("/die",A378))),"weiblichGenus",
 "")))</f>
        <v>weiblichGenus</v>
      </c>
      <c r="D378" t="s">
        <v>37</v>
      </c>
      <c r="F378" t="s">
        <v>1094</v>
      </c>
      <c r="G378" t="s">
        <v>45</v>
      </c>
      <c r="J378" t="str">
        <f>SUBSTITUTE(A378, " ", "") &amp; Table_Nomen[[#This Row],[relKasus]] &amp; Table_Nomen[[#This Row],[relNumerus]] &amp; "Key"</f>
        <v>eine/dieEinschränkungnominativeKasussingularNumerusKey</v>
      </c>
      <c r="K378">
        <v>377</v>
      </c>
    </row>
    <row r="379" spans="1:11" x14ac:dyDescent="0.2">
      <c r="A379" t="s">
        <v>3952</v>
      </c>
      <c r="B379" t="s">
        <v>315</v>
      </c>
      <c r="C379" t="str">
        <f>IF(OR(LEFT(A379,4)="der ", ISNUMBER(SEARCH("/der",A379))),"mannlichGenus",
 IF(OR(LEFT(A379,4)="das ", ISNUMBER(SEARCH("/das",A379))),"sachlichGenus",
 IF(OR(LEFT(A379,4)="die ", ISNUMBER(SEARCH("/die",A379))),"weiblichGenus",
 "")))</f>
        <v>mannlichGenus</v>
      </c>
      <c r="D379" t="s">
        <v>37</v>
      </c>
      <c r="F379" t="s">
        <v>1095</v>
      </c>
      <c r="G379" t="s">
        <v>45</v>
      </c>
      <c r="J379" t="str">
        <f>SUBSTITUTE(A379, " ", "") &amp; Table_Nomen[[#This Row],[relKasus]] &amp; Table_Nomen[[#This Row],[relNumerus]] &amp; "Key"</f>
        <v>ein/derAblaufnominativeKasussingularNumerusKey</v>
      </c>
      <c r="K379">
        <v>378</v>
      </c>
    </row>
    <row r="380" spans="1:11" x14ac:dyDescent="0.2">
      <c r="A380" t="s">
        <v>3941</v>
      </c>
      <c r="B380" t="s">
        <v>316</v>
      </c>
      <c r="C380" t="str">
        <f>IF(OR(LEFT(A380,4)="der ", ISNUMBER(SEARCH("/der",A380))),"mannlichGenus",
 IF(OR(LEFT(A380,4)="das ", ISNUMBER(SEARCH("/das",A380))),"sachlichGenus",
 IF(OR(LEFT(A380,4)="die ", ISNUMBER(SEARCH("/die",A380))),"weiblichGenus",
 "")))</f>
        <v>weiblichGenus</v>
      </c>
      <c r="D380" t="s">
        <v>37</v>
      </c>
      <c r="F380" t="s">
        <v>1096</v>
      </c>
      <c r="G380" t="s">
        <v>45</v>
      </c>
      <c r="J380" t="str">
        <f>SUBSTITUTE(A380, " ", "") &amp; Table_Nomen[[#This Row],[relKasus]] &amp; Table_Nomen[[#This Row],[relNumerus]] &amp; "Key"</f>
        <v>eine/dieVerbindungnominativeKasussingularNumerusKey</v>
      </c>
      <c r="K380">
        <v>379</v>
      </c>
    </row>
    <row r="381" spans="1:11" x14ac:dyDescent="0.2">
      <c r="A381" t="s">
        <v>3935</v>
      </c>
      <c r="B381" t="s">
        <v>299</v>
      </c>
      <c r="C381" t="str">
        <f>IF(OR(LEFT(A381,4)="der ", ISNUMBER(SEARCH("/der",A381))),"mannlichGenus",
 IF(OR(LEFT(A381,4)="das ", ISNUMBER(SEARCH("/das",A381))),"sachlichGenus",
 IF(OR(LEFT(A381,4)="die ", ISNUMBER(SEARCH("/die",A381))),"weiblichGenus",
 "")))</f>
        <v>weiblichGenus</v>
      </c>
      <c r="D381" t="s">
        <v>37</v>
      </c>
      <c r="F381" t="s">
        <v>1097</v>
      </c>
      <c r="G381" t="s">
        <v>45</v>
      </c>
      <c r="J381" t="str">
        <f>SUBSTITUTE(A381, " ", "") &amp; Table_Nomen[[#This Row],[relKasus]] &amp; Table_Nomen[[#This Row],[relNumerus]] &amp; "Key"</f>
        <v>eine/dieVerarbeitungnominativeKasussingularNumerusKey</v>
      </c>
      <c r="K381">
        <v>380</v>
      </c>
    </row>
    <row r="382" spans="1:11" x14ac:dyDescent="0.2">
      <c r="A382" t="s">
        <v>3884</v>
      </c>
      <c r="B382" t="s">
        <v>250</v>
      </c>
      <c r="C382" t="str">
        <f>IF(OR(LEFT(A382,4)="der ", ISNUMBER(SEARCH("/der",A382))),"mannlichGenus",
 IF(OR(LEFT(A382,4)="das ", ISNUMBER(SEARCH("/das",A382))),"sachlichGenus",
 IF(OR(LEFT(A382,4)="die ", ISNUMBER(SEARCH("/die",A382))),"weiblichGenus",
 "")))</f>
        <v>weiblichGenus</v>
      </c>
      <c r="D382" t="s">
        <v>37</v>
      </c>
      <c r="F382" t="s">
        <v>1098</v>
      </c>
      <c r="G382" t="s">
        <v>45</v>
      </c>
      <c r="J382" t="str">
        <f>SUBSTITUTE(A382, " ", "") &amp; Table_Nomen[[#This Row],[relKasus]] &amp; Table_Nomen[[#This Row],[relNumerus]] &amp; "Key"</f>
        <v>eine/dieBeschreibungnominativeKasussingularNumerusKey</v>
      </c>
      <c r="K382">
        <v>381</v>
      </c>
    </row>
    <row r="383" spans="1:11" x14ac:dyDescent="0.2">
      <c r="A383" t="s">
        <v>3944</v>
      </c>
      <c r="B383" t="s">
        <v>309</v>
      </c>
      <c r="C383" t="str">
        <f>IF(OR(LEFT(A383,4)="der ", ISNUMBER(SEARCH("/der",A383))),"mannlichGenus",
 IF(OR(LEFT(A383,4)="das ", ISNUMBER(SEARCH("/das",A383))),"sachlichGenus",
 IF(OR(LEFT(A383,4)="die ", ISNUMBER(SEARCH("/die",A383))),"weiblichGenus",
 "")))</f>
        <v>weiblichGenus</v>
      </c>
      <c r="D383" t="s">
        <v>37</v>
      </c>
      <c r="F383" t="s">
        <v>1099</v>
      </c>
      <c r="G383" t="s">
        <v>45</v>
      </c>
      <c r="J383" t="str">
        <f>SUBSTITUTE(A383, " ", "") &amp; Table_Nomen[[#This Row],[relKasus]] &amp; Table_Nomen[[#This Row],[relNumerus]] &amp; "Key"</f>
        <v>eine/dieBegründungnominativeKasussingularNumerusKey</v>
      </c>
      <c r="K383">
        <v>382</v>
      </c>
    </row>
    <row r="384" spans="1:11" x14ac:dyDescent="0.2">
      <c r="A384" t="s">
        <v>3915</v>
      </c>
      <c r="B384" t="s">
        <v>280</v>
      </c>
      <c r="C384" t="str">
        <f>IF(OR(LEFT(A384,4)="der ", ISNUMBER(SEARCH("/der",A384))),"mannlichGenus",
 IF(OR(LEFT(A384,4)="das ", ISNUMBER(SEARCH("/das",A384))),"sachlichGenus",
 IF(OR(LEFT(A384,4)="die ", ISNUMBER(SEARCH("/die",A384))),"weiblichGenus",
 "")))</f>
        <v>weiblichGenus</v>
      </c>
      <c r="D384" t="s">
        <v>37</v>
      </c>
      <c r="F384" t="s">
        <v>1100</v>
      </c>
      <c r="G384" t="s">
        <v>45</v>
      </c>
      <c r="J384" t="str">
        <f>SUBSTITUTE(A384, " ", "") &amp; Table_Nomen[[#This Row],[relKasus]] &amp; Table_Nomen[[#This Row],[relNumerus]] &amp; "Key"</f>
        <v>eine/dieVeröffentlichungnominativeKasussingularNumerusKey</v>
      </c>
      <c r="K384">
        <v>383</v>
      </c>
    </row>
    <row r="385" spans="1:11" x14ac:dyDescent="0.2">
      <c r="A385" t="s">
        <v>3953</v>
      </c>
      <c r="B385" t="s">
        <v>317</v>
      </c>
      <c r="C385" t="str">
        <f>IF(OR(LEFT(A385,4)="der ", ISNUMBER(SEARCH("/der",A385))),"mannlichGenus",
 IF(OR(LEFT(A385,4)="das ", ISNUMBER(SEARCH("/das",A385))),"sachlichGenus",
 IF(OR(LEFT(A385,4)="die ", ISNUMBER(SEARCH("/die",A385))),"weiblichGenus",
 "")))</f>
        <v>mannlichGenus</v>
      </c>
      <c r="D385" t="s">
        <v>37</v>
      </c>
      <c r="F385" t="s">
        <v>1101</v>
      </c>
      <c r="G385" t="s">
        <v>45</v>
      </c>
      <c r="J385" t="str">
        <f>SUBSTITUTE(A385, " ", "") &amp; Table_Nomen[[#This Row],[relKasus]] &amp; Table_Nomen[[#This Row],[relNumerus]] &amp; "Key"</f>
        <v>ein/derAbschnittnominativeKasussingularNumerusKey</v>
      </c>
      <c r="K385">
        <v>384</v>
      </c>
    </row>
    <row r="386" spans="1:11" x14ac:dyDescent="0.2">
      <c r="A386" t="s">
        <v>3818</v>
      </c>
      <c r="B386" t="s">
        <v>186</v>
      </c>
      <c r="C386" t="str">
        <f>IF(OR(LEFT(A386,4)="der ", ISNUMBER(SEARCH("/der",A386))),"mannlichGenus",
 IF(OR(LEFT(A386,4)="das ", ISNUMBER(SEARCH("/das",A386))),"sachlichGenus",
 IF(OR(LEFT(A386,4)="die ", ISNUMBER(SEARCH("/die",A386))),"weiblichGenus",
 "")))</f>
        <v>weiblichGenus</v>
      </c>
      <c r="D386" t="s">
        <v>37</v>
      </c>
      <c r="F386" t="s">
        <v>1102</v>
      </c>
      <c r="G386" t="s">
        <v>45</v>
      </c>
      <c r="J386" t="str">
        <f>SUBSTITUTE(A386, " ", "") &amp; Table_Nomen[[#This Row],[relKasus]] &amp; Table_Nomen[[#This Row],[relNumerus]] &amp; "Key"</f>
        <v>eine/dieOrganisationnominativeKasussingularNumerusKey</v>
      </c>
      <c r="K386">
        <v>385</v>
      </c>
    </row>
    <row r="387" spans="1:11" x14ac:dyDescent="0.2">
      <c r="A387" t="s">
        <v>3852</v>
      </c>
      <c r="B387" t="s">
        <v>217</v>
      </c>
      <c r="C387" t="str">
        <f>IF(OR(LEFT(A387,4)="der ", ISNUMBER(SEARCH("/der",A387))),"mannlichGenus",
 IF(OR(LEFT(A387,4)="das ", ISNUMBER(SEARCH("/das",A387))),"sachlichGenus",
 IF(OR(LEFT(A387,4)="die ", ISNUMBER(SEARCH("/die",A387))),"weiblichGenus",
 "")))</f>
        <v>weiblichGenus</v>
      </c>
      <c r="D387" t="s">
        <v>37</v>
      </c>
      <c r="F387" t="s">
        <v>1103</v>
      </c>
      <c r="G387" t="s">
        <v>45</v>
      </c>
      <c r="J387" t="str">
        <f>SUBSTITUTE(A387, " ", "") &amp; Table_Nomen[[#This Row],[relKasus]] &amp; Table_Nomen[[#This Row],[relNumerus]] &amp; "Key"</f>
        <v>eine/dieVoraussetzungnominativeKasussingularNumerusKey</v>
      </c>
      <c r="K387">
        <v>386</v>
      </c>
    </row>
    <row r="388" spans="1:11" x14ac:dyDescent="0.2">
      <c r="A388" t="s">
        <v>3864</v>
      </c>
      <c r="B388" t="s">
        <v>318</v>
      </c>
      <c r="C388" t="str">
        <f>IF(OR(LEFT(A388,4)="der ", ISNUMBER(SEARCH("/der",A388))),"mannlichGenus",
 IF(OR(LEFT(A388,4)="das ", ISNUMBER(SEARCH("/das",A388))),"sachlichGenus",
 IF(OR(LEFT(A388,4)="die ", ISNUMBER(SEARCH("/die",A388))),"weiblichGenus",
 "")))</f>
        <v>weiblichGenus</v>
      </c>
      <c r="D388" t="s">
        <v>37</v>
      </c>
      <c r="F388" t="s">
        <v>1104</v>
      </c>
      <c r="G388" t="s">
        <v>45</v>
      </c>
      <c r="J388" t="str">
        <f>SUBSTITUTE(A388, " ", "") &amp; Table_Nomen[[#This Row],[relKasus]] &amp; Table_Nomen[[#This Row],[relNumerus]] &amp; "Key"</f>
        <v>eine/dieWirkungnominativeKasussingularNumerusKey</v>
      </c>
      <c r="K388">
        <v>387</v>
      </c>
    </row>
    <row r="389" spans="1:11" x14ac:dyDescent="0.2">
      <c r="A389" t="s">
        <v>3872</v>
      </c>
      <c r="B389" t="s">
        <v>238</v>
      </c>
      <c r="C389" t="str">
        <f>IF(OR(LEFT(A389,4)="der ", ISNUMBER(SEARCH("/der",A389))),"mannlichGenus",
 IF(OR(LEFT(A389,4)="das ", ISNUMBER(SEARCH("/das",A389))),"sachlichGenus",
 IF(OR(LEFT(A389,4)="die ", ISNUMBER(SEARCH("/die",A389))),"weiblichGenus",
 "")))</f>
        <v>sachlichGenus</v>
      </c>
      <c r="D389" t="s">
        <v>37</v>
      </c>
      <c r="F389" t="s">
        <v>1105</v>
      </c>
      <c r="G389" t="s">
        <v>45</v>
      </c>
      <c r="J389" t="str">
        <f>SUBSTITUTE(A389, " ", "") &amp; Table_Nomen[[#This Row],[relKasus]] &amp; Table_Nomen[[#This Row],[relNumerus]] &amp; "Key"</f>
        <v>ein/dasVerhaltennominativeKasussingularNumerusKey</v>
      </c>
      <c r="K389">
        <v>388</v>
      </c>
    </row>
    <row r="390" spans="1:11" x14ac:dyDescent="0.2">
      <c r="A390" t="s">
        <v>3853</v>
      </c>
      <c r="B390" t="s">
        <v>216</v>
      </c>
      <c r="C390" t="str">
        <f>IF(OR(LEFT(A390,4)="der ", ISNUMBER(SEARCH("/der",A390))),"mannlichGenus",
 IF(OR(LEFT(A390,4)="das ", ISNUMBER(SEARCH("/das",A390))),"sachlichGenus",
 IF(OR(LEFT(A390,4)="die ", ISNUMBER(SEARCH("/die",A390))),"weiblichGenus",
 "")))</f>
        <v>weiblichGenus</v>
      </c>
      <c r="D390" t="s">
        <v>37</v>
      </c>
      <c r="F390" t="s">
        <v>1106</v>
      </c>
      <c r="G390" t="s">
        <v>45</v>
      </c>
      <c r="J390" t="str">
        <f>SUBSTITUTE(A390, " ", "") &amp; Table_Nomen[[#This Row],[relKasus]] &amp; Table_Nomen[[#This Row],[relNumerus]] &amp; "Key"</f>
        <v>eine/dieVeränderungnominativeKasussingularNumerusKey</v>
      </c>
      <c r="K390">
        <v>389</v>
      </c>
    </row>
    <row r="391" spans="1:11" x14ac:dyDescent="0.2">
      <c r="A391" t="s">
        <v>3954</v>
      </c>
      <c r="B391" t="s">
        <v>319</v>
      </c>
      <c r="C391" t="str">
        <f>IF(OR(LEFT(A391,4)="der ", ISNUMBER(SEARCH("/der",A391))),"mannlichGenus",
 IF(OR(LEFT(A391,4)="das ", ISNUMBER(SEARCH("/das",A391))),"sachlichGenus",
 IF(OR(LEFT(A391,4)="die ", ISNUMBER(SEARCH("/die",A391))),"weiblichGenus",
 "")))</f>
        <v>weiblichGenus</v>
      </c>
      <c r="D391" t="s">
        <v>37</v>
      </c>
      <c r="F391" t="s">
        <v>1107</v>
      </c>
      <c r="G391" t="s">
        <v>45</v>
      </c>
      <c r="J391" t="str">
        <f>SUBSTITUTE(A391, " ", "") &amp; Table_Nomen[[#This Row],[relKasus]] &amp; Table_Nomen[[#This Row],[relNumerus]] &amp; "Key"</f>
        <v>eine/dieBestätigungnominativeKasussingularNumerusKey</v>
      </c>
      <c r="K391">
        <v>390</v>
      </c>
    </row>
    <row r="392" spans="1:11" x14ac:dyDescent="0.2">
      <c r="A392" t="s">
        <v>3955</v>
      </c>
      <c r="B392" t="s">
        <v>320</v>
      </c>
      <c r="C392" t="str">
        <f>IF(OR(LEFT(A392,4)="der ", ISNUMBER(SEARCH("/der",A392))),"mannlichGenus",
 IF(OR(LEFT(A392,4)="das ", ISNUMBER(SEARCH("/das",A392))),"sachlichGenus",
 IF(OR(LEFT(A392,4)="die ", ISNUMBER(SEARCH("/die",A392))),"weiblichGenus",
 "")))</f>
        <v>weiblichGenus</v>
      </c>
      <c r="D392" t="s">
        <v>37</v>
      </c>
      <c r="F392" t="s">
        <v>1108</v>
      </c>
      <c r="G392" t="s">
        <v>45</v>
      </c>
      <c r="J392" t="str">
        <f>SUBSTITUTE(A392, " ", "") &amp; Table_Nomen[[#This Row],[relKasus]] &amp; Table_Nomen[[#This Row],[relNumerus]] &amp; "Key"</f>
        <v>eine/dieAnpassungnominativeKasussingularNumerusKey</v>
      </c>
      <c r="K392">
        <v>391</v>
      </c>
    </row>
    <row r="393" spans="1:11" x14ac:dyDescent="0.2">
      <c r="A393" t="s">
        <v>3956</v>
      </c>
      <c r="B393" t="s">
        <v>321</v>
      </c>
      <c r="C393" t="str">
        <f>IF(OR(LEFT(A393,4)="der ", ISNUMBER(SEARCH("/der",A393))),"mannlichGenus",
 IF(OR(LEFT(A393,4)="das ", ISNUMBER(SEARCH("/das",A393))),"sachlichGenus",
 IF(OR(LEFT(A393,4)="die ", ISNUMBER(SEARCH("/die",A393))),"weiblichGenus",
 "")))</f>
        <v>weiblichGenus</v>
      </c>
      <c r="D393" t="s">
        <v>37</v>
      </c>
      <c r="F393" t="s">
        <v>1109</v>
      </c>
      <c r="G393" t="s">
        <v>45</v>
      </c>
      <c r="J393" t="str">
        <f>SUBSTITUTE(A393, " ", "") &amp; Table_Nomen[[#This Row],[relKasus]] &amp; Table_Nomen[[#This Row],[relNumerus]] &amp; "Key"</f>
        <v>eine/dieKoordinationnominativeKasussingularNumerusKey</v>
      </c>
      <c r="K393">
        <v>392</v>
      </c>
    </row>
    <row r="394" spans="1:11" x14ac:dyDescent="0.2">
      <c r="A394" t="s">
        <v>3863</v>
      </c>
      <c r="B394" t="s">
        <v>227</v>
      </c>
      <c r="C394" t="str">
        <f>IF(OR(LEFT(A394,4)="der ", ISNUMBER(SEARCH("/der",A394))),"mannlichGenus",
 IF(OR(LEFT(A394,4)="das ", ISNUMBER(SEARCH("/das",A394))),"sachlichGenus",
 IF(OR(LEFT(A394,4)="die ", ISNUMBER(SEARCH("/die",A394))),"weiblichGenus",
 "")))</f>
        <v>weiblichGenus</v>
      </c>
      <c r="D394" t="s">
        <v>37</v>
      </c>
      <c r="F394" t="s">
        <v>1110</v>
      </c>
      <c r="G394" t="s">
        <v>45</v>
      </c>
      <c r="J394" t="str">
        <f>SUBSTITUTE(A394, " ", "") &amp; Table_Nomen[[#This Row],[relKasus]] &amp; Table_Nomen[[#This Row],[relNumerus]] &amp; "Key"</f>
        <v>eine/dieUmsetzungnominativeKasussingularNumerusKey</v>
      </c>
      <c r="K394">
        <v>393</v>
      </c>
    </row>
    <row r="395" spans="1:11" x14ac:dyDescent="0.2">
      <c r="A395" t="s">
        <v>3957</v>
      </c>
      <c r="B395" t="s">
        <v>299</v>
      </c>
      <c r="C395" t="str">
        <f>IF(OR(LEFT(A395,4)="der ", ISNUMBER(SEARCH("/der",A395))),"mannlichGenus",
 IF(OR(LEFT(A395,4)="das ", ISNUMBER(SEARCH("/das",A395))),"sachlichGenus",
 IF(OR(LEFT(A395,4)="die ", ISNUMBER(SEARCH("/die",A395))),"weiblichGenus",
 "")))</f>
        <v>weiblichGenus</v>
      </c>
      <c r="D395" t="s">
        <v>37</v>
      </c>
      <c r="F395" t="s">
        <v>1111</v>
      </c>
      <c r="G395" t="s">
        <v>45</v>
      </c>
      <c r="J395" t="str">
        <f>SUBSTITUTE(A395, " ", "") &amp; Table_Nomen[[#This Row],[relKasus]] &amp; Table_Nomen[[#This Row],[relNumerus]] &amp; "Key"</f>
        <v>eine/dieBearbeitungnominativeKasussingularNumerusKey</v>
      </c>
      <c r="K395">
        <v>394</v>
      </c>
    </row>
    <row r="396" spans="1:11" x14ac:dyDescent="0.2">
      <c r="A396" t="s">
        <v>3879</v>
      </c>
      <c r="B396" t="s">
        <v>245</v>
      </c>
      <c r="C396" t="str">
        <f>IF(OR(LEFT(A396,4)="der ", ISNUMBER(SEARCH("/der",A396))),"mannlichGenus",
 IF(OR(LEFT(A396,4)="das ", ISNUMBER(SEARCH("/das",A396))),"sachlichGenus",
 IF(OR(LEFT(A396,4)="die ", ISNUMBER(SEARCH("/die",A396))),"weiblichGenus",
 "")))</f>
        <v>weiblichGenus</v>
      </c>
      <c r="D396" t="s">
        <v>37</v>
      </c>
      <c r="F396" t="s">
        <v>1112</v>
      </c>
      <c r="G396" t="s">
        <v>45</v>
      </c>
      <c r="J396" t="str">
        <f>SUBSTITUTE(A396, " ", "") &amp; Table_Nomen[[#This Row],[relKasus]] &amp; Table_Nomen[[#This Row],[relNumerus]] &amp; "Key"</f>
        <v>eine/dieGenehmigungnominativeKasussingularNumerusKey</v>
      </c>
      <c r="K396">
        <v>395</v>
      </c>
    </row>
    <row r="397" spans="1:11" x14ac:dyDescent="0.2">
      <c r="A397" t="s">
        <v>3958</v>
      </c>
      <c r="B397" t="s">
        <v>322</v>
      </c>
      <c r="C397" t="str">
        <f>IF(OR(LEFT(A397,4)="der ", ISNUMBER(SEARCH("/der",A397))),"mannlichGenus",
 IF(OR(LEFT(A397,4)="das ", ISNUMBER(SEARCH("/das",A397))),"sachlichGenus",
 IF(OR(LEFT(A397,4)="die ", ISNUMBER(SEARCH("/die",A397))),"weiblichGenus",
 "")))</f>
        <v>weiblichGenus</v>
      </c>
      <c r="D397" t="s">
        <v>37</v>
      </c>
      <c r="F397" t="s">
        <v>1113</v>
      </c>
      <c r="G397" t="s">
        <v>45</v>
      </c>
      <c r="J397" t="str">
        <f>SUBSTITUTE(A397, " ", "") &amp; Table_Nomen[[#This Row],[relKasus]] &amp; Table_Nomen[[#This Row],[relNumerus]] &amp; "Key"</f>
        <v>eine/dieEinigungnominativeKasussingularNumerusKey</v>
      </c>
      <c r="K397">
        <v>396</v>
      </c>
    </row>
    <row r="398" spans="1:11" x14ac:dyDescent="0.2">
      <c r="A398" t="s">
        <v>3945</v>
      </c>
      <c r="B398" t="s">
        <v>310</v>
      </c>
      <c r="C398" t="str">
        <f>IF(OR(LEFT(A398,4)="der ", ISNUMBER(SEARCH("/der",A398))),"mannlichGenus",
 IF(OR(LEFT(A398,4)="das ", ISNUMBER(SEARCH("/das",A398))),"sachlichGenus",
 IF(OR(LEFT(A398,4)="die ", ISNUMBER(SEARCH("/die",A398))),"weiblichGenus",
 "")))</f>
        <v>weiblichGenus</v>
      </c>
      <c r="D398" t="s">
        <v>37</v>
      </c>
      <c r="F398" t="s">
        <v>1114</v>
      </c>
      <c r="G398" t="s">
        <v>45</v>
      </c>
      <c r="J398" t="str">
        <f>SUBSTITUTE(A398, " ", "") &amp; Table_Nomen[[#This Row],[relKasus]] &amp; Table_Nomen[[#This Row],[relNumerus]] &amp; "Key"</f>
        <v>eine/dieEinhaltungnominativeKasussingularNumerusKey</v>
      </c>
      <c r="K398">
        <v>397</v>
      </c>
    </row>
    <row r="399" spans="1:11" x14ac:dyDescent="0.2">
      <c r="A399" t="s">
        <v>3886</v>
      </c>
      <c r="B399" t="s">
        <v>297</v>
      </c>
      <c r="C399" t="str">
        <f>IF(OR(LEFT(A399,4)="der ", ISNUMBER(SEARCH("/der",A399))),"mannlichGenus",
 IF(OR(LEFT(A399,4)="das ", ISNUMBER(SEARCH("/das",A399))),"sachlichGenus",
 IF(OR(LEFT(A399,4)="die ", ISNUMBER(SEARCH("/die",A399))),"weiblichGenus",
 "")))</f>
        <v>weiblichGenus</v>
      </c>
      <c r="D399" t="s">
        <v>37</v>
      </c>
      <c r="F399" t="s">
        <v>1115</v>
      </c>
      <c r="G399" t="s">
        <v>45</v>
      </c>
      <c r="J399" t="str">
        <f>SUBSTITUTE(A399, " ", "") &amp; Table_Nomen[[#This Row],[relKasus]] &amp; Table_Nomen[[#This Row],[relNumerus]] &amp; "Key"</f>
        <v>eine/dieDurchführungnominativeKasussingularNumerusKey</v>
      </c>
      <c r="K399">
        <v>398</v>
      </c>
    </row>
    <row r="400" spans="1:11" x14ac:dyDescent="0.2">
      <c r="A400" t="s">
        <v>3950</v>
      </c>
      <c r="B400" t="s">
        <v>274</v>
      </c>
      <c r="C400" t="str">
        <f>IF(OR(LEFT(A400,4)="der ", ISNUMBER(SEARCH("/der",A400))),"mannlichGenus",
 IF(OR(LEFT(A400,4)="das ", ISNUMBER(SEARCH("/das",A400))),"sachlichGenus",
 IF(OR(LEFT(A400,4)="die ", ISNUMBER(SEARCH("/die",A400))),"weiblichGenus",
 "")))</f>
        <v>weiblichGenus</v>
      </c>
      <c r="D400" t="s">
        <v>37</v>
      </c>
      <c r="F400" t="s">
        <v>1116</v>
      </c>
      <c r="G400" t="s">
        <v>45</v>
      </c>
      <c r="J400" t="str">
        <f>SUBSTITUTE(A400, " ", "") &amp; Table_Nomen[[#This Row],[relKasus]] &amp; Table_Nomen[[#This Row],[relNumerus]] &amp; "Key"</f>
        <v>eine/dieEinschätzungnominativeKasussingularNumerusKey</v>
      </c>
      <c r="K400">
        <v>399</v>
      </c>
    </row>
    <row r="401" spans="1:11" x14ac:dyDescent="0.2">
      <c r="A401" t="s">
        <v>3959</v>
      </c>
      <c r="B401" t="s">
        <v>224</v>
      </c>
      <c r="C401" t="str">
        <f>IF(OR(LEFT(A401,4)="der ", ISNUMBER(SEARCH("/der",A401))),"mannlichGenus",
 IF(OR(LEFT(A401,4)="das ", ISNUMBER(SEARCH("/das",A401))),"sachlichGenus",
 IF(OR(LEFT(A401,4)="die ", ISNUMBER(SEARCH("/die",A401))),"weiblichGenus",
 "")))</f>
        <v>weiblichGenus</v>
      </c>
      <c r="D401" t="s">
        <v>37</v>
      </c>
      <c r="F401" t="s">
        <v>1117</v>
      </c>
      <c r="G401" t="s">
        <v>45</v>
      </c>
      <c r="J401" t="str">
        <f>SUBSTITUTE(A401, " ", "") &amp; Table_Nomen[[#This Row],[relKasus]] &amp; Table_Nomen[[#This Row],[relNumerus]] &amp; "Key"</f>
        <v>eine/dieVerwendungnominativeKasussingularNumerusKey</v>
      </c>
      <c r="K401">
        <v>400</v>
      </c>
    </row>
    <row r="402" spans="1:11" x14ac:dyDescent="0.2">
      <c r="A402" t="s">
        <v>3922</v>
      </c>
      <c r="B402" t="s">
        <v>286</v>
      </c>
      <c r="C402" t="str">
        <f>IF(OR(LEFT(A402,4)="der ", ISNUMBER(SEARCH("/der",A402))),"mannlichGenus",
 IF(OR(LEFT(A402,4)="das ", ISNUMBER(SEARCH("/das",A402))),"sachlichGenus",
 IF(OR(LEFT(A402,4)="die ", ISNUMBER(SEARCH("/die",A402))),"weiblichGenus",
 "")))</f>
        <v>weiblichGenus</v>
      </c>
      <c r="D402" t="s">
        <v>37</v>
      </c>
      <c r="F402" t="s">
        <v>1118</v>
      </c>
      <c r="G402" t="s">
        <v>45</v>
      </c>
      <c r="J402" t="str">
        <f>SUBSTITUTE(A402, " ", "") &amp; Table_Nomen[[#This Row],[relKasus]] &amp; Table_Nomen[[#This Row],[relNumerus]] &amp; "Key"</f>
        <v>eine/dieErstellungnominativeKasussingularNumerusKey</v>
      </c>
      <c r="K402">
        <v>401</v>
      </c>
    </row>
    <row r="403" spans="1:11" x14ac:dyDescent="0.2">
      <c r="A403" t="s">
        <v>3960</v>
      </c>
      <c r="B403" t="s">
        <v>274</v>
      </c>
      <c r="C403" t="str">
        <f>IF(OR(LEFT(A403,4)="der ", ISNUMBER(SEARCH("/der",A403))),"mannlichGenus",
 IF(OR(LEFT(A403,4)="das ", ISNUMBER(SEARCH("/das",A403))),"sachlichGenus",
 IF(OR(LEFT(A403,4)="die ", ISNUMBER(SEARCH("/die",A403))),"weiblichGenus",
 "")))</f>
        <v>weiblichGenus</v>
      </c>
      <c r="D403" t="s">
        <v>37</v>
      </c>
      <c r="F403" t="s">
        <v>1119</v>
      </c>
      <c r="G403" t="s">
        <v>45</v>
      </c>
      <c r="J403" t="str">
        <f>SUBSTITUTE(A403, " ", "") &amp; Table_Nomen[[#This Row],[relKasus]] &amp; Table_Nomen[[#This Row],[relNumerus]] &amp; "Key"</f>
        <v>eine/dieBeurteilungnominativeKasussingularNumerusKey</v>
      </c>
      <c r="K403">
        <v>402</v>
      </c>
    </row>
    <row r="404" spans="1:11" x14ac:dyDescent="0.2">
      <c r="A404" t="s">
        <v>3961</v>
      </c>
      <c r="B404" t="s">
        <v>323</v>
      </c>
      <c r="C404" t="str">
        <f>IF(OR(LEFT(A404,4)="der ", ISNUMBER(SEARCH("/der",A404))),"mannlichGenus",
 IF(OR(LEFT(A404,4)="das ", ISNUMBER(SEARCH("/das",A404))),"sachlichGenus",
 IF(OR(LEFT(A404,4)="die ", ISNUMBER(SEARCH("/die",A404))),"weiblichGenus",
 "")))</f>
        <v>weiblichGenus</v>
      </c>
      <c r="D404" t="s">
        <v>37</v>
      </c>
      <c r="F404" t="s">
        <v>1120</v>
      </c>
      <c r="G404" t="s">
        <v>45</v>
      </c>
      <c r="J404" t="str">
        <f>SUBSTITUTE(A404, " ", "") &amp; Table_Nomen[[#This Row],[relKasus]] &amp; Table_Nomen[[#This Row],[relNumerus]] &amp; "Key"</f>
        <v>eine/dieFestsetzungnominativeKasussingularNumerusKey</v>
      </c>
      <c r="K404">
        <v>403</v>
      </c>
    </row>
    <row r="405" spans="1:11" x14ac:dyDescent="0.2">
      <c r="A405" t="s">
        <v>3930</v>
      </c>
      <c r="B405" t="s">
        <v>295</v>
      </c>
      <c r="C405" t="str">
        <f>IF(OR(LEFT(A405,4)="der ", ISNUMBER(SEARCH("/der",A405))),"mannlichGenus",
 IF(OR(LEFT(A405,4)="das ", ISNUMBER(SEARCH("/das",A405))),"sachlichGenus",
 IF(OR(LEFT(A405,4)="die ", ISNUMBER(SEARCH("/die",A405))),"weiblichGenus",
 "")))</f>
        <v>weiblichGenus</v>
      </c>
      <c r="D405" t="s">
        <v>37</v>
      </c>
      <c r="F405" t="s">
        <v>1121</v>
      </c>
      <c r="G405" t="s">
        <v>45</v>
      </c>
      <c r="J405" t="str">
        <f>SUBSTITUTE(A405, " ", "") &amp; Table_Nomen[[#This Row],[relKasus]] &amp; Table_Nomen[[#This Row],[relNumerus]] &amp; "Key"</f>
        <v>eine/dieZustimmungnominativeKasussingularNumerusKey</v>
      </c>
      <c r="K405">
        <v>404</v>
      </c>
    </row>
    <row r="406" spans="1:11" x14ac:dyDescent="0.2">
      <c r="A406" t="s">
        <v>3962</v>
      </c>
      <c r="B406" t="s">
        <v>324</v>
      </c>
      <c r="C406" t="str">
        <f>IF(OR(LEFT(A406,4)="der ", ISNUMBER(SEARCH("/der",A406))),"mannlichGenus",
 IF(OR(LEFT(A406,4)="das ", ISNUMBER(SEARCH("/das",A406))),"sachlichGenus",
 IF(OR(LEFT(A406,4)="die ", ISNUMBER(SEARCH("/die",A406))),"weiblichGenus",
 "")))</f>
        <v>weiblichGenus</v>
      </c>
      <c r="D406" t="s">
        <v>37</v>
      </c>
      <c r="F406" t="s">
        <v>1122</v>
      </c>
      <c r="G406" t="s">
        <v>45</v>
      </c>
      <c r="J406" t="str">
        <f>SUBSTITUTE(A406, " ", "") &amp; Table_Nomen[[#This Row],[relKasus]] &amp; Table_Nomen[[#This Row],[relNumerus]] &amp; "Key"</f>
        <v>eine/dieAnmeldungnominativeKasussingularNumerusKey</v>
      </c>
      <c r="K406">
        <v>405</v>
      </c>
    </row>
    <row r="407" spans="1:11" x14ac:dyDescent="0.2">
      <c r="A407" t="s">
        <v>3936</v>
      </c>
      <c r="B407" t="s">
        <v>300</v>
      </c>
      <c r="C407" t="str">
        <f>IF(OR(LEFT(A407,4)="der ", ISNUMBER(SEARCH("/der",A407))),"mannlichGenus",
 IF(OR(LEFT(A407,4)="das ", ISNUMBER(SEARCH("/das",A407))),"sachlichGenus",
 IF(OR(LEFT(A407,4)="die ", ISNUMBER(SEARCH("/die",A407))),"weiblichGenus",
 "")))</f>
        <v>weiblichGenus</v>
      </c>
      <c r="D407" t="s">
        <v>37</v>
      </c>
      <c r="F407" t="s">
        <v>1123</v>
      </c>
      <c r="G407" t="s">
        <v>45</v>
      </c>
      <c r="J407" t="str">
        <f>SUBSTITUTE(A407, " ", "") &amp; Table_Nomen[[#This Row],[relKasus]] &amp; Table_Nomen[[#This Row],[relNumerus]] &amp; "Key"</f>
        <v>eine/dieZusammenarbeitnominativeKasussingularNumerusKey</v>
      </c>
      <c r="K407">
        <v>406</v>
      </c>
    </row>
    <row r="408" spans="1:11" x14ac:dyDescent="0.2">
      <c r="A408" t="s">
        <v>3935</v>
      </c>
      <c r="B408" t="s">
        <v>299</v>
      </c>
      <c r="C408" t="str">
        <f>IF(OR(LEFT(A408,4)="der ", ISNUMBER(SEARCH("/der",A408))),"mannlichGenus",
 IF(OR(LEFT(A408,4)="das ", ISNUMBER(SEARCH("/das",A408))),"sachlichGenus",
 IF(OR(LEFT(A408,4)="die ", ISNUMBER(SEARCH("/die",A408))),"weiblichGenus",
 "")))</f>
        <v>weiblichGenus</v>
      </c>
      <c r="D408" t="s">
        <v>37</v>
      </c>
      <c r="F408" t="s">
        <v>1124</v>
      </c>
      <c r="G408" t="s">
        <v>45</v>
      </c>
      <c r="J408" t="str">
        <f>SUBSTITUTE(A408, " ", "") &amp; Table_Nomen[[#This Row],[relKasus]] &amp; Table_Nomen[[#This Row],[relNumerus]] &amp; "Key"</f>
        <v>eine/dieVerarbeitungnominativeKasussingularNumerusKey</v>
      </c>
      <c r="K408">
        <v>407</v>
      </c>
    </row>
    <row r="409" spans="1:11" x14ac:dyDescent="0.2">
      <c r="A409" t="s">
        <v>3963</v>
      </c>
      <c r="B409" t="s">
        <v>325</v>
      </c>
      <c r="C409" t="str">
        <f>IF(OR(LEFT(A409,4)="der ", ISNUMBER(SEARCH("/der",A409))),"mannlichGenus",
 IF(OR(LEFT(A409,4)="das ", ISNUMBER(SEARCH("/das",A409))),"sachlichGenus",
 IF(OR(LEFT(A409,4)="die ", ISNUMBER(SEARCH("/die",A409))),"weiblichGenus",
 "")))</f>
        <v>weiblichGenus</v>
      </c>
      <c r="D409" t="s">
        <v>37</v>
      </c>
      <c r="F409" t="s">
        <v>1125</v>
      </c>
      <c r="G409" t="s">
        <v>45</v>
      </c>
      <c r="J409" t="str">
        <f>SUBSTITUTE(A409, " ", "") &amp; Table_Nomen[[#This Row],[relKasus]] &amp; Table_Nomen[[#This Row],[relNumerus]] &amp; "Key"</f>
        <v>eine/dieAuseinandersetzungnominativeKasussingularNumerusKey</v>
      </c>
      <c r="K409">
        <v>408</v>
      </c>
    </row>
    <row r="410" spans="1:11" x14ac:dyDescent="0.2">
      <c r="A410" t="s">
        <v>3964</v>
      </c>
      <c r="B410" t="s">
        <v>326</v>
      </c>
      <c r="C410" t="str">
        <f>IF(OR(LEFT(A410,4)="der ", ISNUMBER(SEARCH("/der",A410))),"mannlichGenus",
 IF(OR(LEFT(A410,4)="das ", ISNUMBER(SEARCH("/das",A410))),"sachlichGenus",
 IF(OR(LEFT(A410,4)="die ", ISNUMBER(SEARCH("/die",A410))),"weiblichGenus",
 "")))</f>
        <v>weiblichGenus</v>
      </c>
      <c r="D410" t="s">
        <v>37</v>
      </c>
      <c r="F410" t="s">
        <v>1126</v>
      </c>
      <c r="G410" t="s">
        <v>45</v>
      </c>
      <c r="J410" t="str">
        <f>SUBSTITUTE(A410, " ", "") &amp; Table_Nomen[[#This Row],[relKasus]] &amp; Table_Nomen[[#This Row],[relNumerus]] &amp; "Key"</f>
        <v>eine/dieGestaltungnominativeKasussingularNumerusKey</v>
      </c>
      <c r="K410">
        <v>409</v>
      </c>
    </row>
    <row r="411" spans="1:11" x14ac:dyDescent="0.2">
      <c r="A411" t="s">
        <v>3878</v>
      </c>
      <c r="B411" t="s">
        <v>244</v>
      </c>
      <c r="C411" t="str">
        <f>IF(OR(LEFT(A411,4)="der ", ISNUMBER(SEARCH("/der",A411))),"mannlichGenus",
 IF(OR(LEFT(A411,4)="das ", ISNUMBER(SEARCH("/das",A411))),"sachlichGenus",
 IF(OR(LEFT(A411,4)="die ", ISNUMBER(SEARCH("/die",A411))),"weiblichGenus",
 "")))</f>
        <v>weiblichGenus</v>
      </c>
      <c r="D411" t="s">
        <v>37</v>
      </c>
      <c r="F411" t="s">
        <v>1127</v>
      </c>
      <c r="G411" t="s">
        <v>45</v>
      </c>
      <c r="J411" t="str">
        <f>SUBSTITUTE(A411, " ", "") &amp; Table_Nomen[[#This Row],[relKasus]] &amp; Table_Nomen[[#This Row],[relNumerus]] &amp; "Key"</f>
        <v>eine/dieEinführungnominativeKasussingularNumerusKey</v>
      </c>
      <c r="K411">
        <v>410</v>
      </c>
    </row>
    <row r="412" spans="1:11" x14ac:dyDescent="0.2">
      <c r="A412" t="s">
        <v>3863</v>
      </c>
      <c r="B412" t="s">
        <v>227</v>
      </c>
      <c r="C412" t="str">
        <f>IF(OR(LEFT(A412,4)="der ", ISNUMBER(SEARCH("/der",A412))),"mannlichGenus",
 IF(OR(LEFT(A412,4)="das ", ISNUMBER(SEARCH("/das",A412))),"sachlichGenus",
 IF(OR(LEFT(A412,4)="die ", ISNUMBER(SEARCH("/die",A412))),"weiblichGenus",
 "")))</f>
        <v>weiblichGenus</v>
      </c>
      <c r="D412" t="s">
        <v>37</v>
      </c>
      <c r="F412" t="s">
        <v>1128</v>
      </c>
      <c r="G412" t="s">
        <v>45</v>
      </c>
      <c r="J412" t="str">
        <f>SUBSTITUTE(A412, " ", "") &amp; Table_Nomen[[#This Row],[relKasus]] &amp; Table_Nomen[[#This Row],[relNumerus]] &amp; "Key"</f>
        <v>eine/dieUmsetzungnominativeKasussingularNumerusKey</v>
      </c>
      <c r="K412">
        <v>411</v>
      </c>
    </row>
    <row r="413" spans="1:11" x14ac:dyDescent="0.2">
      <c r="A413" t="s">
        <v>3908</v>
      </c>
      <c r="B413" t="s">
        <v>274</v>
      </c>
      <c r="C413" t="str">
        <f>IF(OR(LEFT(A413,4)="der ", ISNUMBER(SEARCH("/der",A413))),"mannlichGenus",
 IF(OR(LEFT(A413,4)="das ", ISNUMBER(SEARCH("/das",A413))),"sachlichGenus",
 IF(OR(LEFT(A413,4)="die ", ISNUMBER(SEARCH("/die",A413))),"weiblichGenus",
 "")))</f>
        <v>weiblichGenus</v>
      </c>
      <c r="D413" t="s">
        <v>37</v>
      </c>
      <c r="F413" t="s">
        <v>1129</v>
      </c>
      <c r="G413" t="s">
        <v>45</v>
      </c>
      <c r="J413" t="str">
        <f>SUBSTITUTE(A413, " ", "") &amp; Table_Nomen[[#This Row],[relKasus]] &amp; Table_Nomen[[#This Row],[relNumerus]] &amp; "Key"</f>
        <v>eine/dieBewertungnominativeKasussingularNumerusKey</v>
      </c>
      <c r="K413">
        <v>412</v>
      </c>
    </row>
    <row r="414" spans="1:11" x14ac:dyDescent="0.2">
      <c r="A414" t="s">
        <v>3942</v>
      </c>
      <c r="B414" t="s">
        <v>306</v>
      </c>
      <c r="C414" t="str">
        <f>IF(OR(LEFT(A414,4)="der ", ISNUMBER(SEARCH("/der",A414))),"mannlichGenus",
 IF(OR(LEFT(A414,4)="das ", ISNUMBER(SEARCH("/das",A414))),"sachlichGenus",
 IF(OR(LEFT(A414,4)="die ", ISNUMBER(SEARCH("/die",A414))),"weiblichGenus",
 "")))</f>
        <v>weiblichGenus</v>
      </c>
      <c r="D414" t="s">
        <v>37</v>
      </c>
      <c r="F414" t="s">
        <v>1130</v>
      </c>
      <c r="G414" t="s">
        <v>45</v>
      </c>
      <c r="J414" t="str">
        <f>SUBSTITUTE(A414, " ", "") &amp; Table_Nomen[[#This Row],[relKasus]] &amp; Table_Nomen[[#This Row],[relNumerus]] &amp; "Key"</f>
        <v>eine/dieVerpflichtungnominativeKasussingularNumerusKey</v>
      </c>
      <c r="K414">
        <v>413</v>
      </c>
    </row>
    <row r="415" spans="1:11" x14ac:dyDescent="0.2">
      <c r="A415" t="s">
        <v>3900</v>
      </c>
      <c r="B415" t="s">
        <v>267</v>
      </c>
      <c r="C415" t="str">
        <f>IF(OR(LEFT(A415,4)="der ", ISNUMBER(SEARCH("/der",A415))),"mannlichGenus",
 IF(OR(LEFT(A415,4)="das ", ISNUMBER(SEARCH("/das",A415))),"sachlichGenus",
 IF(OR(LEFT(A415,4)="die ", ISNUMBER(SEARCH("/die",A415))),"weiblichGenus",
 "")))</f>
        <v>weiblichGenus</v>
      </c>
      <c r="D415" t="s">
        <v>37</v>
      </c>
      <c r="F415" t="s">
        <v>1131</v>
      </c>
      <c r="G415" t="s">
        <v>45</v>
      </c>
      <c r="J415" t="str">
        <f>SUBSTITUTE(A415, " ", "") &amp; Table_Nomen[[#This Row],[relKasus]] &amp; Table_Nomen[[#This Row],[relNumerus]] &amp; "Key"</f>
        <v>eine/dieVorbereitungnominativeKasussingularNumerusKey</v>
      </c>
      <c r="K415">
        <v>414</v>
      </c>
    </row>
    <row r="416" spans="1:11" x14ac:dyDescent="0.2">
      <c r="A416" t="s">
        <v>3965</v>
      </c>
      <c r="B416" t="s">
        <v>327</v>
      </c>
      <c r="C416" t="str">
        <f>IF(OR(LEFT(A416,4)="der ", ISNUMBER(SEARCH("/der",A416))),"mannlichGenus",
 IF(OR(LEFT(A416,4)="das ", ISNUMBER(SEARCH("/das",A416))),"sachlichGenus",
 IF(OR(LEFT(A416,4)="die ", ISNUMBER(SEARCH("/die",A416))),"weiblichGenus",
 "")))</f>
        <v>weiblichGenus</v>
      </c>
      <c r="D416" t="s">
        <v>37</v>
      </c>
      <c r="F416" t="s">
        <v>1132</v>
      </c>
      <c r="G416" t="s">
        <v>45</v>
      </c>
      <c r="J416" t="str">
        <f>SUBSTITUTE(A416, " ", "") &amp; Table_Nomen[[#This Row],[relKasus]] &amp; Table_Nomen[[#This Row],[relNumerus]] &amp; "Key"</f>
        <v>eine/dieRegelungnominativeKasussingularNumerusKey</v>
      </c>
      <c r="K416">
        <v>415</v>
      </c>
    </row>
    <row r="417" spans="1:11" x14ac:dyDescent="0.2">
      <c r="A417" t="s">
        <v>3966</v>
      </c>
      <c r="B417" t="s">
        <v>328</v>
      </c>
      <c r="C417" t="str">
        <f>IF(OR(LEFT(A417,4)="der ", ISNUMBER(SEARCH("/der",A417))),"mannlichGenus",
 IF(OR(LEFT(A417,4)="das ", ISNUMBER(SEARCH("/das",A417))),"sachlichGenus",
 IF(OR(LEFT(A417,4)="die ", ISNUMBER(SEARCH("/die",A417))),"weiblichGenus",
 "")))</f>
        <v>weiblichGenus</v>
      </c>
      <c r="D417" t="s">
        <v>37</v>
      </c>
      <c r="F417" t="s">
        <v>1133</v>
      </c>
      <c r="G417" t="s">
        <v>45</v>
      </c>
      <c r="J417" t="str">
        <f>SUBSTITUTE(A417, " ", "") &amp; Table_Nomen[[#This Row],[relKasus]] &amp; Table_Nomen[[#This Row],[relNumerus]] &amp; "Key"</f>
        <v>eine/dieBerücksichtigungnominativeKasussingularNumerusKey</v>
      </c>
      <c r="K417">
        <v>416</v>
      </c>
    </row>
    <row r="418" spans="1:11" x14ac:dyDescent="0.2">
      <c r="A418" t="s">
        <v>3888</v>
      </c>
      <c r="B418" t="s">
        <v>254</v>
      </c>
      <c r="C418" t="str">
        <f>IF(OR(LEFT(A418,4)="der ", ISNUMBER(SEARCH("/der",A418))),"mannlichGenus",
 IF(OR(LEFT(A418,4)="das ", ISNUMBER(SEARCH("/das",A418))),"sachlichGenus",
 IF(OR(LEFT(A418,4)="die ", ISNUMBER(SEARCH("/die",A418))),"weiblichGenus",
 "")))</f>
        <v>weiblichGenus</v>
      </c>
      <c r="D418" t="s">
        <v>37</v>
      </c>
      <c r="F418" t="s">
        <v>1134</v>
      </c>
      <c r="G418" t="s">
        <v>45</v>
      </c>
      <c r="J418" t="str">
        <f>SUBSTITUTE(A418, " ", "") &amp; Table_Nomen[[#This Row],[relKasus]] &amp; Table_Nomen[[#This Row],[relNumerus]] &amp; "Key"</f>
        <v>eine/dieDarstellungnominativeKasussingularNumerusKey</v>
      </c>
      <c r="K418">
        <v>417</v>
      </c>
    </row>
    <row r="419" spans="1:11" x14ac:dyDescent="0.2">
      <c r="A419" t="s">
        <v>3967</v>
      </c>
      <c r="B419" t="s">
        <v>290</v>
      </c>
      <c r="C419" t="str">
        <f>IF(OR(LEFT(A419,4)="der ", ISNUMBER(SEARCH("/der",A419))),"mannlichGenus",
 IF(OR(LEFT(A419,4)="das ", ISNUMBER(SEARCH("/das",A419))),"sachlichGenus",
 IF(OR(LEFT(A419,4)="die ", ISNUMBER(SEARCH("/die",A419))),"weiblichGenus",
 "")))</f>
        <v>weiblichGenus</v>
      </c>
      <c r="D419" t="s">
        <v>37</v>
      </c>
      <c r="F419" t="s">
        <v>1135</v>
      </c>
      <c r="G419" t="s">
        <v>45</v>
      </c>
      <c r="J419" t="str">
        <f>SUBSTITUTE(A419, " ", "") &amp; Table_Nomen[[#This Row],[relKasus]] &amp; Table_Nomen[[#This Row],[relNumerus]] &amp; "Key"</f>
        <v>eine/dieMitwirkungnominativeKasussingularNumerusKey</v>
      </c>
      <c r="K419">
        <v>418</v>
      </c>
    </row>
    <row r="420" spans="1:11" x14ac:dyDescent="0.2">
      <c r="A420" t="s">
        <v>3915</v>
      </c>
      <c r="B420" t="s">
        <v>280</v>
      </c>
      <c r="C420" t="str">
        <f>IF(OR(LEFT(A420,4)="der ", ISNUMBER(SEARCH("/der",A420))),"mannlichGenus",
 IF(OR(LEFT(A420,4)="das ", ISNUMBER(SEARCH("/das",A420))),"sachlichGenus",
 IF(OR(LEFT(A420,4)="die ", ISNUMBER(SEARCH("/die",A420))),"weiblichGenus",
 "")))</f>
        <v>weiblichGenus</v>
      </c>
      <c r="D420" t="s">
        <v>37</v>
      </c>
      <c r="F420" t="s">
        <v>1136</v>
      </c>
      <c r="G420" t="s">
        <v>45</v>
      </c>
      <c r="J420" t="str">
        <f>SUBSTITUTE(A420, " ", "") &amp; Table_Nomen[[#This Row],[relKasus]] &amp; Table_Nomen[[#This Row],[relNumerus]] &amp; "Key"</f>
        <v>eine/dieVeröffentlichungnominativeKasussingularNumerusKey</v>
      </c>
      <c r="K420">
        <v>419</v>
      </c>
    </row>
    <row r="421" spans="1:11" x14ac:dyDescent="0.2">
      <c r="A421" t="s">
        <v>3968</v>
      </c>
      <c r="B421" t="s">
        <v>329</v>
      </c>
      <c r="C421" t="str">
        <f>IF(OR(LEFT(A421,4)="der ", ISNUMBER(SEARCH("/der",A421))),"mannlichGenus",
 IF(OR(LEFT(A421,4)="das ", ISNUMBER(SEARCH("/das",A421))),"sachlichGenus",
 IF(OR(LEFT(A421,4)="die ", ISNUMBER(SEARCH("/die",A421))),"weiblichGenus",
 "")))</f>
        <v>weiblichGenus</v>
      </c>
      <c r="D421" t="s">
        <v>37</v>
      </c>
      <c r="F421" t="s">
        <v>1137</v>
      </c>
      <c r="G421" t="s">
        <v>45</v>
      </c>
      <c r="J421" t="str">
        <f>SUBSTITUTE(A421, " ", "") &amp; Table_Nomen[[#This Row],[relKasus]] &amp; Table_Nomen[[#This Row],[relNumerus]] &amp; "Key"</f>
        <v>eine/dieVerfügungnominativeKasussingularNumerusKey</v>
      </c>
      <c r="K421">
        <v>420</v>
      </c>
    </row>
    <row r="422" spans="1:11" x14ac:dyDescent="0.2">
      <c r="A422" t="s">
        <v>3969</v>
      </c>
      <c r="B422" t="s">
        <v>330</v>
      </c>
      <c r="C422" t="str">
        <f>IF(OR(LEFT(A422,4)="der ", ISNUMBER(SEARCH("/der",A422))),"mannlichGenus",
 IF(OR(LEFT(A422,4)="das ", ISNUMBER(SEARCH("/das",A422))),"sachlichGenus",
 IF(OR(LEFT(A422,4)="die ", ISNUMBER(SEARCH("/die",A422))),"weiblichGenus",
 "")))</f>
        <v>weiblichGenus</v>
      </c>
      <c r="D422" t="s">
        <v>37</v>
      </c>
      <c r="F422" t="s">
        <v>1138</v>
      </c>
      <c r="G422" t="s">
        <v>45</v>
      </c>
      <c r="J422" t="str">
        <f>SUBSTITUTE(A422, " ", "") &amp; Table_Nomen[[#This Row],[relKasus]] &amp; Table_Nomen[[#This Row],[relNumerus]] &amp; "Key"</f>
        <v>eine/dieVerständigungnominativeKasussingularNumerusKey</v>
      </c>
      <c r="K422">
        <v>421</v>
      </c>
    </row>
    <row r="423" spans="1:11" x14ac:dyDescent="0.2">
      <c r="A423" t="s">
        <v>3970</v>
      </c>
      <c r="B423" t="s">
        <v>331</v>
      </c>
      <c r="C423" t="str">
        <f>IF(OR(LEFT(A423,4)="der ", ISNUMBER(SEARCH("/der",A423))),"mannlichGenus",
 IF(OR(LEFT(A423,4)="das ", ISNUMBER(SEARCH("/das",A423))),"sachlichGenus",
 IF(OR(LEFT(A423,4)="die ", ISNUMBER(SEARCH("/die",A423))),"weiblichGenus",
 "")))</f>
        <v>weiblichGenus</v>
      </c>
      <c r="D423" t="s">
        <v>37</v>
      </c>
      <c r="F423" t="s">
        <v>1139</v>
      </c>
      <c r="G423" t="s">
        <v>45</v>
      </c>
      <c r="J423" t="str">
        <f>SUBSTITUTE(A423, " ", "") &amp; Table_Nomen[[#This Row],[relKasus]] &amp; Table_Nomen[[#This Row],[relNumerus]] &amp; "Key"</f>
        <v>eine/dieVerständlichkeitnominativeKasussingularNumerusKey</v>
      </c>
      <c r="K423">
        <v>422</v>
      </c>
    </row>
    <row r="424" spans="1:11" x14ac:dyDescent="0.2">
      <c r="A424" t="s">
        <v>3971</v>
      </c>
      <c r="B424" t="s">
        <v>252</v>
      </c>
      <c r="C424" t="str">
        <f>IF(OR(LEFT(A424,4)="der ", ISNUMBER(SEARCH("/der",A424))),"mannlichGenus",
 IF(OR(LEFT(A424,4)="das ", ISNUMBER(SEARCH("/das",A424))),"sachlichGenus",
 IF(OR(LEFT(A424,4)="die ", ISNUMBER(SEARCH("/die",A424))),"weiblichGenus",
 "")))</f>
        <v>weiblichGenus</v>
      </c>
      <c r="D424" t="s">
        <v>37</v>
      </c>
      <c r="F424" t="s">
        <v>1140</v>
      </c>
      <c r="G424" t="s">
        <v>45</v>
      </c>
      <c r="J424" t="str">
        <f>SUBSTITUTE(A424, " ", "") &amp; Table_Nomen[[#This Row],[relKasus]] &amp; Table_Nomen[[#This Row],[relNumerus]] &amp; "Key"</f>
        <v>eine/dieVerwirklichungnominativeKasussingularNumerusKey</v>
      </c>
      <c r="K424">
        <v>423</v>
      </c>
    </row>
    <row r="425" spans="1:11" x14ac:dyDescent="0.2">
      <c r="A425" t="s">
        <v>3972</v>
      </c>
      <c r="B425" t="s">
        <v>332</v>
      </c>
      <c r="C425" t="str">
        <f>IF(OR(LEFT(A425,4)="der ", ISNUMBER(SEARCH("/der",A425))),"mannlichGenus",
 IF(OR(LEFT(A425,4)="das ", ISNUMBER(SEARCH("/das",A425))),"sachlichGenus",
 IF(OR(LEFT(A425,4)="die ", ISNUMBER(SEARCH("/die",A425))),"weiblichGenus",
 "")))</f>
        <v>weiblichGenus</v>
      </c>
      <c r="D425" t="s">
        <v>37</v>
      </c>
      <c r="F425" t="s">
        <v>1141</v>
      </c>
      <c r="G425" t="s">
        <v>45</v>
      </c>
      <c r="J425" t="str">
        <f>SUBSTITUTE(A425, " ", "") &amp; Table_Nomen[[#This Row],[relKasus]] &amp; Table_Nomen[[#This Row],[relNumerus]] &amp; "Key"</f>
        <v>eine/dieVerteilungnominativeKasussingularNumerusKey</v>
      </c>
      <c r="K425">
        <v>424</v>
      </c>
    </row>
    <row r="426" spans="1:11" x14ac:dyDescent="0.2">
      <c r="A426" t="s">
        <v>3973</v>
      </c>
      <c r="B426" t="s">
        <v>333</v>
      </c>
      <c r="C426" t="str">
        <f>IF(OR(LEFT(A426,4)="der ", ISNUMBER(SEARCH("/der",A426))),"mannlichGenus",
 IF(OR(LEFT(A426,4)="das ", ISNUMBER(SEARCH("/das",A426))),"sachlichGenus",
 IF(OR(LEFT(A426,4)="die ", ISNUMBER(SEARCH("/die",A426))),"weiblichGenus",
 "")))</f>
        <v>weiblichGenus</v>
      </c>
      <c r="D426" t="s">
        <v>37</v>
      </c>
      <c r="F426" t="s">
        <v>1142</v>
      </c>
      <c r="G426" t="s">
        <v>45</v>
      </c>
      <c r="J426" t="str">
        <f>SUBSTITUTE(A426, " ", "") &amp; Table_Nomen[[#This Row],[relKasus]] &amp; Table_Nomen[[#This Row],[relNumerus]] &amp; "Key"</f>
        <v>eine/dieVermeidungnominativeKasussingularNumerusKey</v>
      </c>
      <c r="K426">
        <v>425</v>
      </c>
    </row>
    <row r="427" spans="1:11" x14ac:dyDescent="0.2">
      <c r="A427" t="s">
        <v>3974</v>
      </c>
      <c r="B427" t="s">
        <v>334</v>
      </c>
      <c r="C427" t="str">
        <f>IF(OR(LEFT(A427,4)="der ", ISNUMBER(SEARCH("/der",A427))),"mannlichGenus",
 IF(OR(LEFT(A427,4)="das ", ISNUMBER(SEARCH("/das",A427))),"sachlichGenus",
 IF(OR(LEFT(A427,4)="die ", ISNUMBER(SEARCH("/die",A427))),"weiblichGenus",
 "")))</f>
        <v>weiblichGenus</v>
      </c>
      <c r="D427" t="s">
        <v>37</v>
      </c>
      <c r="F427" t="s">
        <v>1143</v>
      </c>
      <c r="G427" t="s">
        <v>45</v>
      </c>
      <c r="J427" t="str">
        <f>SUBSTITUTE(A427, " ", "") &amp; Table_Nomen[[#This Row],[relKasus]] &amp; Table_Nomen[[#This Row],[relNumerus]] &amp; "Key"</f>
        <v>eine/dieVermittlungnominativeKasussingularNumerusKey</v>
      </c>
      <c r="K427">
        <v>426</v>
      </c>
    </row>
    <row r="428" spans="1:11" x14ac:dyDescent="0.2">
      <c r="A428" t="s">
        <v>3975</v>
      </c>
      <c r="B428" t="s">
        <v>335</v>
      </c>
      <c r="C428" t="str">
        <f>IF(OR(LEFT(A428,4)="der ", ISNUMBER(SEARCH("/der",A428))),"mannlichGenus",
 IF(OR(LEFT(A428,4)="das ", ISNUMBER(SEARCH("/das",A428))),"sachlichGenus",
 IF(OR(LEFT(A428,4)="die ", ISNUMBER(SEARCH("/die",A428))),"weiblichGenus",
 "")))</f>
        <v>weiblichGenus</v>
      </c>
      <c r="D428" t="s">
        <v>37</v>
      </c>
      <c r="F428" t="s">
        <v>1144</v>
      </c>
      <c r="G428" t="s">
        <v>45</v>
      </c>
      <c r="J428" t="str">
        <f>SUBSTITUTE(A428, " ", "") &amp; Table_Nomen[[#This Row],[relKasus]] &amp; Table_Nomen[[#This Row],[relNumerus]] &amp; "Key"</f>
        <v>eine/dieVerlängerungnominativeKasussingularNumerusKey</v>
      </c>
      <c r="K428">
        <v>427</v>
      </c>
    </row>
    <row r="429" spans="1:11" x14ac:dyDescent="0.2">
      <c r="A429" t="s">
        <v>3976</v>
      </c>
      <c r="B429" t="s">
        <v>336</v>
      </c>
      <c r="C429" t="str">
        <f>IF(OR(LEFT(A429,4)="der ", ISNUMBER(SEARCH("/der",A429))),"mannlichGenus",
 IF(OR(LEFT(A429,4)="das ", ISNUMBER(SEARCH("/das",A429))),"sachlichGenus",
 IF(OR(LEFT(A429,4)="die ", ISNUMBER(SEARCH("/die",A429))),"weiblichGenus",
 "")))</f>
        <v>weiblichGenus</v>
      </c>
      <c r="D429" t="s">
        <v>37</v>
      </c>
      <c r="F429" t="s">
        <v>1145</v>
      </c>
      <c r="G429" t="s">
        <v>45</v>
      </c>
      <c r="J429" t="str">
        <f>SUBSTITUTE(A429, " ", "") &amp; Table_Nomen[[#This Row],[relKasus]] &amp; Table_Nomen[[#This Row],[relNumerus]] &amp; "Key"</f>
        <v>eine/dieVerringerungnominativeKasussingularNumerusKey</v>
      </c>
      <c r="K429">
        <v>428</v>
      </c>
    </row>
    <row r="430" spans="1:11" x14ac:dyDescent="0.2">
      <c r="A430" t="s">
        <v>3903</v>
      </c>
      <c r="B430" t="s">
        <v>270</v>
      </c>
      <c r="C430" t="str">
        <f>IF(OR(LEFT(A430,4)="der ", ISNUMBER(SEARCH("/der",A430))),"mannlichGenus",
 IF(OR(LEFT(A430,4)="das ", ISNUMBER(SEARCH("/das",A430))),"sachlichGenus",
 IF(OR(LEFT(A430,4)="die ", ISNUMBER(SEARCH("/die",A430))),"weiblichGenus",
 "")))</f>
        <v>weiblichGenus</v>
      </c>
      <c r="D430" t="s">
        <v>37</v>
      </c>
      <c r="F430" t="s">
        <v>1146</v>
      </c>
      <c r="G430" t="s">
        <v>45</v>
      </c>
      <c r="J430" t="str">
        <f>SUBSTITUTE(A430, " ", "") &amp; Table_Nomen[[#This Row],[relKasus]] &amp; Table_Nomen[[#This Row],[relNumerus]] &amp; "Key"</f>
        <v>eine/dieVerbesserungnominativeKasussingularNumerusKey</v>
      </c>
      <c r="K430">
        <v>429</v>
      </c>
    </row>
    <row r="431" spans="1:11" x14ac:dyDescent="0.2">
      <c r="A431" t="s">
        <v>3853</v>
      </c>
      <c r="B431" t="s">
        <v>216</v>
      </c>
      <c r="C431" t="str">
        <f>IF(OR(LEFT(A431,4)="der ", ISNUMBER(SEARCH("/der",A431))),"mannlichGenus",
 IF(OR(LEFT(A431,4)="das ", ISNUMBER(SEARCH("/das",A431))),"sachlichGenus",
 IF(OR(LEFT(A431,4)="die ", ISNUMBER(SEARCH("/die",A431))),"weiblichGenus",
 "")))</f>
        <v>weiblichGenus</v>
      </c>
      <c r="D431" t="s">
        <v>37</v>
      </c>
      <c r="F431" t="s">
        <v>1147</v>
      </c>
      <c r="G431" t="s">
        <v>45</v>
      </c>
      <c r="J431" t="str">
        <f>SUBSTITUTE(A431, " ", "") &amp; Table_Nomen[[#This Row],[relKasus]] &amp; Table_Nomen[[#This Row],[relNumerus]] &amp; "Key"</f>
        <v>eine/dieVeränderungnominativeKasussingularNumerusKey</v>
      </c>
      <c r="K431">
        <v>430</v>
      </c>
    </row>
    <row r="432" spans="1:11" x14ac:dyDescent="0.2">
      <c r="A432" t="s">
        <v>3858</v>
      </c>
      <c r="B432" t="s">
        <v>222</v>
      </c>
      <c r="C432" t="str">
        <f>IF(OR(LEFT(A432,4)="der ", ISNUMBER(SEARCH("/der",A432))),"mannlichGenus",
 IF(OR(LEFT(A432,4)="das ", ISNUMBER(SEARCH("/das",A432))),"sachlichGenus",
 IF(OR(LEFT(A432,4)="die ", ISNUMBER(SEARCH("/die",A432))),"weiblichGenus",
 "")))</f>
        <v>weiblichGenus</v>
      </c>
      <c r="D432" t="s">
        <v>37</v>
      </c>
      <c r="F432" t="s">
        <v>1148</v>
      </c>
      <c r="G432" t="s">
        <v>45</v>
      </c>
      <c r="J432" t="str">
        <f>SUBSTITUTE(A432, " ", "") &amp; Table_Nomen[[#This Row],[relKasus]] &amp; Table_Nomen[[#This Row],[relNumerus]] &amp; "Key"</f>
        <v>eine/dieVerantwortungnominativeKasussingularNumerusKey</v>
      </c>
      <c r="K432">
        <v>431</v>
      </c>
    </row>
    <row r="433" spans="1:11" x14ac:dyDescent="0.2">
      <c r="A433" t="s">
        <v>3977</v>
      </c>
      <c r="B433" t="s">
        <v>313</v>
      </c>
      <c r="C433" t="str">
        <f>IF(OR(LEFT(A433,4)="der ", ISNUMBER(SEARCH("/der",A433))),"mannlichGenus",
 IF(OR(LEFT(A433,4)="das ", ISNUMBER(SEARCH("/das",A433))),"sachlichGenus",
 IF(OR(LEFT(A433,4)="die ", ISNUMBER(SEARCH("/die",A433))),"weiblichGenus",
 "")))</f>
        <v>weiblichGenus</v>
      </c>
      <c r="D433" t="s">
        <v>37</v>
      </c>
      <c r="F433" t="s">
        <v>1149</v>
      </c>
      <c r="G433" t="s">
        <v>45</v>
      </c>
      <c r="J433" t="str">
        <f>SUBSTITUTE(A433, " ", "") &amp; Table_Nomen[[#This Row],[relKasus]] &amp; Table_Nomen[[#This Row],[relNumerus]] &amp; "Key"</f>
        <v>eine/dieÜberprüfungnominativeKasussingularNumerusKey</v>
      </c>
      <c r="K433">
        <v>432</v>
      </c>
    </row>
    <row r="434" spans="1:11" x14ac:dyDescent="0.2">
      <c r="A434" t="s">
        <v>3926</v>
      </c>
      <c r="B434" t="s">
        <v>290</v>
      </c>
      <c r="C434" t="str">
        <f>IF(OR(LEFT(A434,4)="der ", ISNUMBER(SEARCH("/der",A434))),"mannlichGenus",
 IF(OR(LEFT(A434,4)="das ", ISNUMBER(SEARCH("/das",A434))),"sachlichGenus",
 IF(OR(LEFT(A434,4)="die ", ISNUMBER(SEARCH("/die",A434))),"weiblichGenus",
 "")))</f>
        <v>weiblichGenus</v>
      </c>
      <c r="D434" t="s">
        <v>37</v>
      </c>
      <c r="F434" t="s">
        <v>1150</v>
      </c>
      <c r="G434" t="s">
        <v>45</v>
      </c>
      <c r="J434" t="str">
        <f>SUBSTITUTE(A434, " ", "") &amp; Table_Nomen[[#This Row],[relKasus]] &amp; Table_Nomen[[#This Row],[relNumerus]] &amp; "Key"</f>
        <v>eine/dieTeilnahmenominativeKasussingularNumerusKey</v>
      </c>
      <c r="K434">
        <v>433</v>
      </c>
    </row>
    <row r="435" spans="1:11" x14ac:dyDescent="0.2">
      <c r="A435" t="s">
        <v>3846</v>
      </c>
      <c r="B435" t="s">
        <v>212</v>
      </c>
      <c r="C435" t="str">
        <f>IF(OR(LEFT(A435,4)="der ", ISNUMBER(SEARCH("/der",A435))),"mannlichGenus",
 IF(OR(LEFT(A435,4)="das ", ISNUMBER(SEARCH("/das",A435))),"sachlichGenus",
 IF(OR(LEFT(A435,4)="die ", ISNUMBER(SEARCH("/die",A435))),"weiblichGenus",
 "")))</f>
        <v>weiblichGenus</v>
      </c>
      <c r="D435" t="s">
        <v>37</v>
      </c>
      <c r="F435" t="s">
        <v>1151</v>
      </c>
      <c r="G435" t="s">
        <v>45</v>
      </c>
      <c r="J435" t="str">
        <f>SUBSTITUTE(A435, " ", "") &amp; Table_Nomen[[#This Row],[relKasus]] &amp; Table_Nomen[[#This Row],[relNumerus]] &amp; "Key"</f>
        <v>eine/dieUnterstützungnominativeKasussingularNumerusKey</v>
      </c>
      <c r="K435">
        <v>434</v>
      </c>
    </row>
    <row r="436" spans="1:11" x14ac:dyDescent="0.2">
      <c r="A436" t="s">
        <v>3863</v>
      </c>
      <c r="B436" t="s">
        <v>230</v>
      </c>
      <c r="C436" t="str">
        <f>IF(OR(LEFT(A436,4)="der ", ISNUMBER(SEARCH("/der",A436))),"mannlichGenus",
 IF(OR(LEFT(A436,4)="das ", ISNUMBER(SEARCH("/das",A436))),"sachlichGenus",
 IF(OR(LEFT(A436,4)="die ", ISNUMBER(SEARCH("/die",A436))),"weiblichGenus",
 "")))</f>
        <v>weiblichGenus</v>
      </c>
      <c r="D436" t="s">
        <v>37</v>
      </c>
      <c r="F436" t="s">
        <v>1152</v>
      </c>
      <c r="G436" t="s">
        <v>45</v>
      </c>
      <c r="J436" t="str">
        <f>SUBSTITUTE(A436, " ", "") &amp; Table_Nomen[[#This Row],[relKasus]] &amp; Table_Nomen[[#This Row],[relNumerus]] &amp; "Key"</f>
        <v>eine/dieUmsetzungnominativeKasussingularNumerusKey</v>
      </c>
      <c r="K436">
        <v>435</v>
      </c>
    </row>
    <row r="437" spans="1:11" x14ac:dyDescent="0.2">
      <c r="A437" t="s">
        <v>3978</v>
      </c>
      <c r="B437" t="s">
        <v>337</v>
      </c>
      <c r="C437" t="str">
        <f>IF(OR(LEFT(A437,4)="der ", ISNUMBER(SEARCH("/der",A437))),"mannlichGenus",
 IF(OR(LEFT(A437,4)="das ", ISNUMBER(SEARCH("/das",A437))),"sachlichGenus",
 IF(OR(LEFT(A437,4)="die ", ISNUMBER(SEARCH("/die",A437))),"weiblichGenus",
 "")))</f>
        <v>weiblichGenus</v>
      </c>
      <c r="D437" t="s">
        <v>37</v>
      </c>
      <c r="F437" t="s">
        <v>1153</v>
      </c>
      <c r="G437" t="s">
        <v>45</v>
      </c>
      <c r="J437" t="str">
        <f>SUBSTITUTE(A437, " ", "") &amp; Table_Nomen[[#This Row],[relKasus]] &amp; Table_Nomen[[#This Row],[relNumerus]] &amp; "Key"</f>
        <v>eine/dieTerminplanungnominativeKasussingularNumerusKey</v>
      </c>
      <c r="K437">
        <v>436</v>
      </c>
    </row>
    <row r="438" spans="1:11" x14ac:dyDescent="0.2">
      <c r="A438" t="s">
        <v>3979</v>
      </c>
      <c r="B438" t="s">
        <v>338</v>
      </c>
      <c r="C438" t="str">
        <f>IF(OR(LEFT(A438,4)="der ", ISNUMBER(SEARCH("/der",A438))),"mannlichGenus",
 IF(OR(LEFT(A438,4)="das ", ISNUMBER(SEARCH("/das",A438))),"sachlichGenus",
 IF(OR(LEFT(A438,4)="die ", ISNUMBER(SEARCH("/die",A438))),"weiblichGenus",
 "")))</f>
        <v>weiblichGenus</v>
      </c>
      <c r="D438" t="s">
        <v>37</v>
      </c>
      <c r="F438" t="s">
        <v>1154</v>
      </c>
      <c r="G438" t="s">
        <v>45</v>
      </c>
      <c r="J438" t="str">
        <f>SUBSTITUTE(A438, " ", "") &amp; Table_Nomen[[#This Row],[relKasus]] &amp; Table_Nomen[[#This Row],[relNumerus]] &amp; "Key"</f>
        <v>eine/dieTeilhabenominativeKasussingularNumerusKey</v>
      </c>
      <c r="K438">
        <v>437</v>
      </c>
    </row>
    <row r="439" spans="1:11" x14ac:dyDescent="0.2">
      <c r="A439" t="s">
        <v>3980</v>
      </c>
      <c r="B439" t="s">
        <v>339</v>
      </c>
      <c r="C439" t="str">
        <f>IF(OR(LEFT(A439,4)="der ", ISNUMBER(SEARCH("/der",A439))),"mannlichGenus",
 IF(OR(LEFT(A439,4)="das ", ISNUMBER(SEARCH("/das",A439))),"sachlichGenus",
 IF(OR(LEFT(A439,4)="die ", ISNUMBER(SEARCH("/die",A439))),"weiblichGenus",
 "")))</f>
        <v>weiblichGenus</v>
      </c>
      <c r="D439" t="s">
        <v>37</v>
      </c>
      <c r="F439" t="s">
        <v>1155</v>
      </c>
      <c r="G439" t="s">
        <v>45</v>
      </c>
      <c r="J439" t="str">
        <f>SUBSTITUTE(A439, " ", "") &amp; Table_Nomen[[#This Row],[relKasus]] &amp; Table_Nomen[[#This Row],[relNumerus]] &amp; "Key"</f>
        <v>eine/dieTagesordnungnominativeKasussingularNumerusKey</v>
      </c>
      <c r="K439">
        <v>438</v>
      </c>
    </row>
    <row r="440" spans="1:11" x14ac:dyDescent="0.2">
      <c r="A440" t="s">
        <v>3895</v>
      </c>
      <c r="B440" t="s">
        <v>138</v>
      </c>
      <c r="C440" t="str">
        <f>IF(OR(LEFT(A440,4)="der ", ISNUMBER(SEARCH("/der",A440))),"mannlichGenus",
 IF(OR(LEFT(A440,4)="das ", ISNUMBER(SEARCH("/das",A440))),"sachlichGenus",
 IF(OR(LEFT(A440,4)="die ", ISNUMBER(SEARCH("/die",A440))),"weiblichGenus",
 "")))</f>
        <v>weiblichGenus</v>
      </c>
      <c r="D440" t="s">
        <v>37</v>
      </c>
      <c r="F440" t="s">
        <v>1156</v>
      </c>
      <c r="G440" t="s">
        <v>45</v>
      </c>
      <c r="J440" t="str">
        <f>SUBSTITUTE(A440, " ", "") &amp; Table_Nomen[[#This Row],[relKasus]] &amp; Table_Nomen[[#This Row],[relNumerus]] &amp; "Key"</f>
        <v>eine/dieStellungnahmenominativeKasussingularNumerusKey</v>
      </c>
      <c r="K440">
        <v>439</v>
      </c>
    </row>
    <row r="441" spans="1:11" x14ac:dyDescent="0.2">
      <c r="A441" t="s">
        <v>3981</v>
      </c>
      <c r="B441" t="s">
        <v>340</v>
      </c>
      <c r="C441" t="str">
        <f>IF(OR(LEFT(A441,4)="der ", ISNUMBER(SEARCH("/der",A441))),"mannlichGenus",
 IF(OR(LEFT(A441,4)="das ", ISNUMBER(SEARCH("/das",A441))),"sachlichGenus",
 IF(OR(LEFT(A441,4)="die ", ISNUMBER(SEARCH("/die",A441))),"weiblichGenus",
 "")))</f>
        <v>weiblichGenus</v>
      </c>
      <c r="D441" t="s">
        <v>37</v>
      </c>
      <c r="F441" t="s">
        <v>1157</v>
      </c>
      <c r="G441" t="s">
        <v>45</v>
      </c>
      <c r="J441" t="str">
        <f>SUBSTITUTE(A441, " ", "") &amp; Table_Nomen[[#This Row],[relKasus]] &amp; Table_Nomen[[#This Row],[relNumerus]] &amp; "Key"</f>
        <v>eine/dieSteuerungnominativeKasussingularNumerusKey</v>
      </c>
      <c r="K441">
        <v>440</v>
      </c>
    </row>
    <row r="442" spans="1:11" x14ac:dyDescent="0.2">
      <c r="A442" t="s">
        <v>3982</v>
      </c>
      <c r="B442" t="s">
        <v>341</v>
      </c>
      <c r="C442" t="str">
        <f>IF(OR(LEFT(A442,4)="der ", ISNUMBER(SEARCH("/der",A442))),"mannlichGenus",
 IF(OR(LEFT(A442,4)="das ", ISNUMBER(SEARCH("/das",A442))),"sachlichGenus",
 IF(OR(LEFT(A442,4)="die ", ISNUMBER(SEARCH("/die",A442))),"weiblichGenus",
 "")))</f>
        <v>weiblichGenus</v>
      </c>
      <c r="D442" t="s">
        <v>37</v>
      </c>
      <c r="F442" t="s">
        <v>1158</v>
      </c>
      <c r="G442" t="s">
        <v>45</v>
      </c>
      <c r="J442" t="str">
        <f>SUBSTITUTE(A442, " ", "") &amp; Table_Nomen[[#This Row],[relKasus]] &amp; Table_Nomen[[#This Row],[relNumerus]] &amp; "Key"</f>
        <v>eine/dieStellungnominativeKasussingularNumerusKey</v>
      </c>
      <c r="K442">
        <v>441</v>
      </c>
    </row>
    <row r="443" spans="1:11" x14ac:dyDescent="0.2">
      <c r="A443" t="s">
        <v>3983</v>
      </c>
      <c r="B443" t="s">
        <v>342</v>
      </c>
      <c r="C443" t="str">
        <f>IF(OR(LEFT(A443,4)="der ", ISNUMBER(SEARCH("/der",A443))),"mannlichGenus",
 IF(OR(LEFT(A443,4)="das ", ISNUMBER(SEARCH("/das",A443))),"sachlichGenus",
 IF(OR(LEFT(A443,4)="die ", ISNUMBER(SEARCH("/die",A443))),"weiblichGenus",
 "")))</f>
        <v>weiblichGenus</v>
      </c>
      <c r="D443" t="s">
        <v>37</v>
      </c>
      <c r="F443" t="s">
        <v>1159</v>
      </c>
      <c r="G443" t="s">
        <v>45</v>
      </c>
      <c r="J443" t="str">
        <f>SUBSTITUTE(A443, " ", "") &amp; Table_Nomen[[#This Row],[relKasus]] &amp; Table_Nomen[[#This Row],[relNumerus]] &amp; "Key"</f>
        <v>eine/dieSprachregelungnominativeKasussingularNumerusKey</v>
      </c>
      <c r="K443">
        <v>442</v>
      </c>
    </row>
    <row r="444" spans="1:11" x14ac:dyDescent="0.2">
      <c r="A444" t="s">
        <v>3984</v>
      </c>
      <c r="B444" t="s">
        <v>343</v>
      </c>
      <c r="C444" t="str">
        <f>IF(OR(LEFT(A444,4)="der ", ISNUMBER(SEARCH("/der",A444))),"mannlichGenus",
 IF(OR(LEFT(A444,4)="das ", ISNUMBER(SEARCH("/das",A444))),"sachlichGenus",
 IF(OR(LEFT(A444,4)="die ", ISNUMBER(SEARCH("/die",A444))),"weiblichGenus",
 "")))</f>
        <v>weiblichGenus</v>
      </c>
      <c r="D444" t="s">
        <v>37</v>
      </c>
      <c r="F444" t="s">
        <v>1160</v>
      </c>
      <c r="G444" t="s">
        <v>45</v>
      </c>
      <c r="J444" t="str">
        <f>SUBSTITUTE(A444, " ", "") &amp; Table_Nomen[[#This Row],[relKasus]] &amp; Table_Nomen[[#This Row],[relNumerus]] &amp; "Key"</f>
        <v>eine/dieSpezifikationnominativeKasussingularNumerusKey</v>
      </c>
      <c r="K444">
        <v>443</v>
      </c>
    </row>
    <row r="445" spans="1:11" x14ac:dyDescent="0.2">
      <c r="A445" t="s">
        <v>3939</v>
      </c>
      <c r="B445" t="s">
        <v>304</v>
      </c>
      <c r="C445" t="str">
        <f>IF(OR(LEFT(A445,4)="der ", ISNUMBER(SEARCH("/der",A445))),"mannlichGenus",
 IF(OR(LEFT(A445,4)="das ", ISNUMBER(SEARCH("/das",A445))),"sachlichGenus",
 IF(OR(LEFT(A445,4)="die ", ISNUMBER(SEARCH("/die",A445))),"weiblichGenus",
 "")))</f>
        <v>weiblichGenus</v>
      </c>
      <c r="D445" t="s">
        <v>37</v>
      </c>
      <c r="F445" t="s">
        <v>1161</v>
      </c>
      <c r="G445" t="s">
        <v>45</v>
      </c>
      <c r="J445" t="str">
        <f>SUBSTITUTE(A445, " ", "") &amp; Table_Nomen[[#This Row],[relKasus]] &amp; Table_Nomen[[#This Row],[relNumerus]] &amp; "Key"</f>
        <v>eine/dieSitzungnominativeKasussingularNumerusKey</v>
      </c>
      <c r="K445">
        <v>444</v>
      </c>
    </row>
    <row r="446" spans="1:11" x14ac:dyDescent="0.2">
      <c r="A446" t="s">
        <v>3985</v>
      </c>
      <c r="B446" t="s">
        <v>287</v>
      </c>
      <c r="C446" t="str">
        <f>IF(OR(LEFT(A446,4)="der ", ISNUMBER(SEARCH("/der",A446))),"mannlichGenus",
 IF(OR(LEFT(A446,4)="das ", ISNUMBER(SEARCH("/das",A446))),"sachlichGenus",
 IF(OR(LEFT(A446,4)="die ", ISNUMBER(SEARCH("/die",A446))),"weiblichGenus",
 "")))</f>
        <v>weiblichGenus</v>
      </c>
      <c r="D446" t="s">
        <v>37</v>
      </c>
      <c r="F446" t="s">
        <v>1162</v>
      </c>
      <c r="G446" t="s">
        <v>45</v>
      </c>
      <c r="J446" t="str">
        <f>SUBSTITUTE(A446, " ", "") &amp; Table_Nomen[[#This Row],[relKasus]] &amp; Table_Nomen[[#This Row],[relNumerus]] &amp; "Key"</f>
        <v>eine/dieSicherstellungnominativeKasussingularNumerusKey</v>
      </c>
      <c r="K446">
        <v>445</v>
      </c>
    </row>
    <row r="447" spans="1:11" x14ac:dyDescent="0.2">
      <c r="A447" t="s">
        <v>3986</v>
      </c>
      <c r="B447" t="s">
        <v>344</v>
      </c>
      <c r="C447" t="str">
        <f>IF(OR(LEFT(A447,4)="der ", ISNUMBER(SEARCH("/der",A447))),"mannlichGenus",
 IF(OR(LEFT(A447,4)="das ", ISNUMBER(SEARCH("/das",A447))),"sachlichGenus",
 IF(OR(LEFT(A447,4)="die ", ISNUMBER(SEARCH("/die",A447))),"weiblichGenus",
 "")))</f>
        <v>weiblichGenus</v>
      </c>
      <c r="D447" t="s">
        <v>37</v>
      </c>
      <c r="F447" t="s">
        <v>1163</v>
      </c>
      <c r="G447" t="s">
        <v>45</v>
      </c>
      <c r="J447" t="str">
        <f>SUBSTITUTE(A447, " ", "") &amp; Table_Nomen[[#This Row],[relKasus]] &amp; Table_Nomen[[#This Row],[relNumerus]] &amp; "Key"</f>
        <v>eine/dieSicherheitnominativeKasussingularNumerusKey</v>
      </c>
      <c r="K447">
        <v>446</v>
      </c>
    </row>
    <row r="448" spans="1:11" x14ac:dyDescent="0.2">
      <c r="A448" t="s">
        <v>3987</v>
      </c>
      <c r="B448" t="s">
        <v>345</v>
      </c>
      <c r="C448" t="str">
        <f>IF(OR(LEFT(A448,4)="der ", ISNUMBER(SEARCH("/der",A448))),"mannlichGenus",
 IF(OR(LEFT(A448,4)="das ", ISNUMBER(SEARCH("/das",A448))),"sachlichGenus",
 IF(OR(LEFT(A448,4)="die ", ISNUMBER(SEARCH("/die",A448))),"weiblichGenus",
 "")))</f>
        <v>weiblichGenus</v>
      </c>
      <c r="D448" t="s">
        <v>37</v>
      </c>
      <c r="F448" t="s">
        <v>1164</v>
      </c>
      <c r="G448" t="s">
        <v>45</v>
      </c>
      <c r="J448" t="str">
        <f>SUBSTITUTE(A448, " ", "") &amp; Table_Nomen[[#This Row],[relKasus]] &amp; Table_Nomen[[#This Row],[relNumerus]] &amp; "Key"</f>
        <v>eine/dieSelbsteinschätzungnominativeKasussingularNumerusKey</v>
      </c>
      <c r="K448">
        <v>447</v>
      </c>
    </row>
    <row r="449" spans="1:11" x14ac:dyDescent="0.2">
      <c r="A449" t="s">
        <v>3988</v>
      </c>
      <c r="B449" t="s">
        <v>346</v>
      </c>
      <c r="C449" t="str">
        <f>IF(OR(LEFT(A449,4)="der ", ISNUMBER(SEARCH("/der",A449))),"mannlichGenus",
 IF(OR(LEFT(A449,4)="das ", ISNUMBER(SEARCH("/das",A449))),"sachlichGenus",
 IF(OR(LEFT(A449,4)="die ", ISNUMBER(SEARCH("/die",A449))),"weiblichGenus",
 "")))</f>
        <v>weiblichGenus</v>
      </c>
      <c r="D449" t="s">
        <v>37</v>
      </c>
      <c r="F449" t="s">
        <v>1165</v>
      </c>
      <c r="G449" t="s">
        <v>45</v>
      </c>
      <c r="J449" t="str">
        <f>SUBSTITUTE(A449, " ", "") &amp; Table_Nomen[[#This Row],[relKasus]] &amp; Table_Nomen[[#This Row],[relNumerus]] &amp; "Key"</f>
        <v>eine/dieRückmeldungnominativeKasussingularNumerusKey</v>
      </c>
      <c r="K449">
        <v>448</v>
      </c>
    </row>
    <row r="450" spans="1:11" x14ac:dyDescent="0.2">
      <c r="A450" t="s">
        <v>3989</v>
      </c>
      <c r="B450" t="s">
        <v>347</v>
      </c>
      <c r="C450" t="str">
        <f>IF(OR(LEFT(A450,4)="der ", ISNUMBER(SEARCH("/der",A450))),"mannlichGenus",
 IF(OR(LEFT(A450,4)="das ", ISNUMBER(SEARCH("/das",A450))),"sachlichGenus",
 IF(OR(LEFT(A450,4)="die ", ISNUMBER(SEARCH("/die",A450))),"weiblichGenus",
 "")))</f>
        <v>weiblichGenus</v>
      </c>
      <c r="D450" t="s">
        <v>37</v>
      </c>
      <c r="F450" t="s">
        <v>1166</v>
      </c>
      <c r="G450" t="s">
        <v>45</v>
      </c>
      <c r="J450" t="str">
        <f>SUBSTITUTE(A450, " ", "") &amp; Table_Nomen[[#This Row],[relKasus]] &amp; Table_Nomen[[#This Row],[relNumerus]] &amp; "Key"</f>
        <v>eine/dieRichtlinienominativeKasussingularNumerusKey</v>
      </c>
      <c r="K450">
        <v>449</v>
      </c>
    </row>
    <row r="451" spans="1:11" x14ac:dyDescent="0.2">
      <c r="A451" t="s">
        <v>3990</v>
      </c>
      <c r="B451" t="s">
        <v>348</v>
      </c>
      <c r="C451" t="str">
        <f>IF(OR(LEFT(A451,4)="der ", ISNUMBER(SEARCH("/der",A451))),"mannlichGenus",
 IF(OR(LEFT(A451,4)="das ", ISNUMBER(SEARCH("/das",A451))),"sachlichGenus",
 IF(OR(LEFT(A451,4)="die ", ISNUMBER(SEARCH("/die",A451))),"weiblichGenus",
 "")))</f>
        <v>weiblichGenus</v>
      </c>
      <c r="D451" t="s">
        <v>37</v>
      </c>
      <c r="F451" t="s">
        <v>1167</v>
      </c>
      <c r="G451" t="s">
        <v>45</v>
      </c>
      <c r="J451" t="str">
        <f>SUBSTITUTE(A451, " ", "") &amp; Table_Nomen[[#This Row],[relKasus]] &amp; Table_Nomen[[#This Row],[relNumerus]] &amp; "Key"</f>
        <v>eine/dieRelevanznominativeKasussingularNumerusKey</v>
      </c>
      <c r="K451">
        <v>450</v>
      </c>
    </row>
    <row r="452" spans="1:11" x14ac:dyDescent="0.2">
      <c r="A452" t="s">
        <v>3991</v>
      </c>
      <c r="B452" t="s">
        <v>349</v>
      </c>
      <c r="C452" t="str">
        <f>IF(OR(LEFT(A452,4)="der ", ISNUMBER(SEARCH("/der",A452))),"mannlichGenus",
 IF(OR(LEFT(A452,4)="das ", ISNUMBER(SEARCH("/das",A452))),"sachlichGenus",
 IF(OR(LEFT(A452,4)="die ", ISNUMBER(SEARCH("/die",A452))),"weiblichGenus",
 "")))</f>
        <v>weiblichGenus</v>
      </c>
      <c r="D452" t="s">
        <v>37</v>
      </c>
      <c r="F452" t="s">
        <v>1168</v>
      </c>
      <c r="G452" t="s">
        <v>45</v>
      </c>
      <c r="J452" t="str">
        <f>SUBSTITUTE(A452, " ", "") &amp; Table_Nomen[[#This Row],[relKasus]] &amp; Table_Nomen[[#This Row],[relNumerus]] &amp; "Key"</f>
        <v>eine/dieRechtsprechungnominativeKasussingularNumerusKey</v>
      </c>
      <c r="K452">
        <v>451</v>
      </c>
    </row>
    <row r="453" spans="1:11" x14ac:dyDescent="0.2">
      <c r="A453" t="s">
        <v>3992</v>
      </c>
      <c r="B453" t="s">
        <v>350</v>
      </c>
      <c r="C453" t="str">
        <f>IF(OR(LEFT(A453,4)="der ", ISNUMBER(SEARCH("/der",A453))),"mannlichGenus",
 IF(OR(LEFT(A453,4)="das ", ISNUMBER(SEARCH("/das",A453))),"sachlichGenus",
 IF(OR(LEFT(A453,4)="die ", ISNUMBER(SEARCH("/die",A453))),"weiblichGenus",
 "")))</f>
        <v>weiblichGenus</v>
      </c>
      <c r="D453" t="s">
        <v>37</v>
      </c>
      <c r="F453" t="s">
        <v>1169</v>
      </c>
      <c r="G453" t="s">
        <v>45</v>
      </c>
      <c r="J453" t="str">
        <f>SUBSTITUTE(A453, " ", "") &amp; Table_Nomen[[#This Row],[relKasus]] &amp; Table_Nomen[[#This Row],[relNumerus]] &amp; "Key"</f>
        <v>eine/dieRechtsgrundlagenominativeKasussingularNumerusKey</v>
      </c>
      <c r="K453">
        <v>452</v>
      </c>
    </row>
    <row r="454" spans="1:11" x14ac:dyDescent="0.2">
      <c r="A454" t="s">
        <v>3993</v>
      </c>
      <c r="B454" t="s">
        <v>351</v>
      </c>
      <c r="C454" t="str">
        <f>IF(OR(LEFT(A454,4)="der ", ISNUMBER(SEARCH("/der",A454))),"mannlichGenus",
 IF(OR(LEFT(A454,4)="das ", ISNUMBER(SEARCH("/das",A454))),"sachlichGenus",
 IF(OR(LEFT(A454,4)="die ", ISNUMBER(SEARCH("/die",A454))),"weiblichGenus",
 "")))</f>
        <v>weiblichGenus</v>
      </c>
      <c r="D454" t="s">
        <v>37</v>
      </c>
      <c r="F454" t="s">
        <v>1170</v>
      </c>
      <c r="G454" t="s">
        <v>45</v>
      </c>
      <c r="J454" t="str">
        <f>SUBSTITUTE(A454, " ", "") &amp; Table_Nomen[[#This Row],[relKasus]] &amp; Table_Nomen[[#This Row],[relNumerus]] &amp; "Key"</f>
        <v>eine/dieQualitätssicherungnominativeKasussingularNumerusKey</v>
      </c>
      <c r="K454">
        <v>453</v>
      </c>
    </row>
    <row r="455" spans="1:11" x14ac:dyDescent="0.2">
      <c r="A455" t="s">
        <v>3994</v>
      </c>
      <c r="B455" t="s">
        <v>352</v>
      </c>
      <c r="C455" t="str">
        <f>IF(OR(LEFT(A455,4)="der ", ISNUMBER(SEARCH("/der",A455))),"mannlichGenus",
 IF(OR(LEFT(A455,4)="das ", ISNUMBER(SEARCH("/das",A455))),"sachlichGenus",
 IF(OR(LEFT(A455,4)="die ", ISNUMBER(SEARCH("/die",A455))),"weiblichGenus",
 "")))</f>
        <v>weiblichGenus</v>
      </c>
      <c r="D455" t="s">
        <v>37</v>
      </c>
      <c r="F455" t="s">
        <v>1171</v>
      </c>
      <c r="G455" t="s">
        <v>45</v>
      </c>
      <c r="J455" t="str">
        <f>SUBSTITUTE(A455, " ", "") &amp; Table_Nomen[[#This Row],[relKasus]] &amp; Table_Nomen[[#This Row],[relNumerus]] &amp; "Key"</f>
        <v>eine/dieQualitätskontrollenominativeKasussingularNumerusKey</v>
      </c>
      <c r="K455">
        <v>454</v>
      </c>
    </row>
    <row r="456" spans="1:11" x14ac:dyDescent="0.2">
      <c r="A456" t="s">
        <v>3825</v>
      </c>
      <c r="B456" t="s">
        <v>193</v>
      </c>
      <c r="C456" t="str">
        <f>IF(OR(LEFT(A456,4)="der ", ISNUMBER(SEARCH("/der",A456))),"mannlichGenus",
 IF(OR(LEFT(A456,4)="das ", ISNUMBER(SEARCH("/das",A456))),"sachlichGenus",
 IF(OR(LEFT(A456,4)="die ", ISNUMBER(SEARCH("/die",A456))),"weiblichGenus",
 "")))</f>
        <v>weiblichGenus</v>
      </c>
      <c r="D456" t="s">
        <v>37</v>
      </c>
      <c r="F456" t="s">
        <v>1172</v>
      </c>
      <c r="G456" t="s">
        <v>45</v>
      </c>
      <c r="J456" t="str">
        <f>SUBSTITUTE(A456, " ", "") &amp; Table_Nomen[[#This Row],[relKasus]] &amp; Table_Nomen[[#This Row],[relNumerus]] &amp; "Key"</f>
        <v>eine/diePrüfungnominativeKasussingularNumerusKey</v>
      </c>
      <c r="K456">
        <v>455</v>
      </c>
    </row>
    <row r="457" spans="1:11" x14ac:dyDescent="0.2">
      <c r="A457" t="s">
        <v>3995</v>
      </c>
      <c r="B457" t="s">
        <v>353</v>
      </c>
      <c r="C457" t="str">
        <f>IF(OR(LEFT(A457,4)="der ", ISNUMBER(SEARCH("/der",A457))),"mannlichGenus",
 IF(OR(LEFT(A457,4)="das ", ISNUMBER(SEARCH("/das",A457))),"sachlichGenus",
 IF(OR(LEFT(A457,4)="die ", ISNUMBER(SEARCH("/die",A457))),"weiblichGenus",
 "")))</f>
        <v>weiblichGenus</v>
      </c>
      <c r="D457" t="s">
        <v>37</v>
      </c>
      <c r="F457" t="s">
        <v>1173</v>
      </c>
      <c r="G457" t="s">
        <v>45</v>
      </c>
      <c r="J457" t="str">
        <f>SUBSTITUTE(A457, " ", "") &amp; Table_Nomen[[#This Row],[relKasus]] &amp; Table_Nomen[[#This Row],[relNumerus]] &amp; "Key"</f>
        <v>eine/dieProblemlösungnominativeKasussingularNumerusKey</v>
      </c>
      <c r="K457">
        <v>456</v>
      </c>
    </row>
    <row r="458" spans="1:11" x14ac:dyDescent="0.2">
      <c r="A458" t="s">
        <v>3996</v>
      </c>
      <c r="B458" t="s">
        <v>354</v>
      </c>
      <c r="C458" t="str">
        <f>IF(OR(LEFT(A458,4)="der ", ISNUMBER(SEARCH("/der",A458))),"mannlichGenus",
 IF(OR(LEFT(A458,4)="das ", ISNUMBER(SEARCH("/das",A458))),"sachlichGenus",
 IF(OR(LEFT(A458,4)="die ", ISNUMBER(SEARCH("/die",A458))),"weiblichGenus",
 "")))</f>
        <v>weiblichGenus</v>
      </c>
      <c r="D458" t="s">
        <v>37</v>
      </c>
      <c r="F458" t="s">
        <v>1174</v>
      </c>
      <c r="G458" t="s">
        <v>45</v>
      </c>
      <c r="J458" t="str">
        <f>SUBSTITUTE(A458, " ", "") &amp; Table_Nomen[[#This Row],[relKasus]] &amp; Table_Nomen[[#This Row],[relNumerus]] &amp; "Key"</f>
        <v>eine/dieProblematiknominativeKasussingularNumerusKey</v>
      </c>
      <c r="K458">
        <v>457</v>
      </c>
    </row>
    <row r="459" spans="1:11" x14ac:dyDescent="0.2">
      <c r="A459" t="s">
        <v>3891</v>
      </c>
      <c r="B459" t="s">
        <v>258</v>
      </c>
      <c r="C459" t="str">
        <f>IF(OR(LEFT(A459,4)="der ", ISNUMBER(SEARCH("/der",A459))),"mannlichGenus",
 IF(OR(LEFT(A459,4)="das ", ISNUMBER(SEARCH("/das",A459))),"sachlichGenus",
 IF(OR(LEFT(A459,4)="die ", ISNUMBER(SEARCH("/die",A459))),"weiblichGenus",
 "")))</f>
        <v>weiblichGenus</v>
      </c>
      <c r="D459" t="s">
        <v>37</v>
      </c>
      <c r="F459" t="s">
        <v>1175</v>
      </c>
      <c r="G459" t="s">
        <v>45</v>
      </c>
      <c r="J459" t="str">
        <f>SUBSTITUTE(A459, " ", "") &amp; Table_Nomen[[#This Row],[relKasus]] &amp; Table_Nomen[[#This Row],[relNumerus]] &amp; "Key"</f>
        <v>eine/diePlanungnominativeKasussingularNumerusKey</v>
      </c>
      <c r="K459">
        <v>458</v>
      </c>
    </row>
    <row r="460" spans="1:11" x14ac:dyDescent="0.2">
      <c r="A460" t="s">
        <v>3997</v>
      </c>
      <c r="B460" t="s">
        <v>355</v>
      </c>
      <c r="C460" t="str">
        <f>IF(OR(LEFT(A460,4)="der ", ISNUMBER(SEARCH("/der",A460))),"mannlichGenus",
 IF(OR(LEFT(A460,4)="das ", ISNUMBER(SEARCH("/das",A460))),"sachlichGenus",
 IF(OR(LEFT(A460,4)="die ", ISNUMBER(SEARCH("/die",A460))),"weiblichGenus",
 "")))</f>
        <v>weiblichGenus</v>
      </c>
      <c r="D460" t="s">
        <v>37</v>
      </c>
      <c r="F460" t="s">
        <v>1176</v>
      </c>
      <c r="G460" t="s">
        <v>45</v>
      </c>
      <c r="J460" t="str">
        <f>SUBSTITUTE(A460, " ", "") &amp; Table_Nomen[[#This Row],[relKasus]] &amp; Table_Nomen[[#This Row],[relNumerus]] &amp; "Key"</f>
        <v>eine/diePerspektivenominativeKasussingularNumerusKey</v>
      </c>
      <c r="K460">
        <v>459</v>
      </c>
    </row>
    <row r="461" spans="1:11" x14ac:dyDescent="0.2">
      <c r="A461" t="s">
        <v>3998</v>
      </c>
      <c r="B461" t="s">
        <v>356</v>
      </c>
      <c r="C461" t="str">
        <f>IF(OR(LEFT(A461,4)="der ", ISNUMBER(SEARCH("/der",A461))),"mannlichGenus",
 IF(OR(LEFT(A461,4)="das ", ISNUMBER(SEARCH("/das",A461))),"sachlichGenus",
 IF(OR(LEFT(A461,4)="die ", ISNUMBER(SEARCH("/die",A461))),"weiblichGenus",
 "")))</f>
        <v>weiblichGenus</v>
      </c>
      <c r="D461" t="s">
        <v>37</v>
      </c>
      <c r="F461" t="s">
        <v>1177</v>
      </c>
      <c r="G461" t="s">
        <v>45</v>
      </c>
      <c r="J461" t="str">
        <f>SUBSTITUTE(A461, " ", "") &amp; Table_Nomen[[#This Row],[relKasus]] &amp; Table_Nomen[[#This Row],[relNumerus]] &amp; "Key"</f>
        <v>eine/diePersonalentwicklungnominativeKasussingularNumerusKey</v>
      </c>
      <c r="K461">
        <v>460</v>
      </c>
    </row>
    <row r="462" spans="1:11" x14ac:dyDescent="0.2">
      <c r="A462" t="s">
        <v>3999</v>
      </c>
      <c r="B462" t="s">
        <v>357</v>
      </c>
      <c r="C462" t="str">
        <f>IF(OR(LEFT(A462,4)="der ", ISNUMBER(SEARCH("/der",A462))),"mannlichGenus",
 IF(OR(LEFT(A462,4)="das ", ISNUMBER(SEARCH("/das",A462))),"sachlichGenus",
 IF(OR(LEFT(A462,4)="die ", ISNUMBER(SEARCH("/die",A462))),"weiblichGenus",
 "")))</f>
        <v>weiblichGenus</v>
      </c>
      <c r="D462" t="s">
        <v>37</v>
      </c>
      <c r="F462" t="s">
        <v>1178</v>
      </c>
      <c r="G462" t="s">
        <v>45</v>
      </c>
      <c r="J462" t="str">
        <f>SUBSTITUTE(A462, " ", "") &amp; Table_Nomen[[#This Row],[relKasus]] &amp; Table_Nomen[[#This Row],[relNumerus]] &amp; "Key"</f>
        <v>eine/diePersonalplanungnominativeKasussingularNumerusKey</v>
      </c>
      <c r="K462">
        <v>461</v>
      </c>
    </row>
    <row r="463" spans="1:11" x14ac:dyDescent="0.2">
      <c r="A463" t="s">
        <v>4000</v>
      </c>
      <c r="B463" t="s">
        <v>358</v>
      </c>
      <c r="C463" t="str">
        <f>IF(OR(LEFT(A463,4)="der ", ISNUMBER(SEARCH("/der",A463))),"mannlichGenus",
 IF(OR(LEFT(A463,4)="das ", ISNUMBER(SEARCH("/das",A463))),"sachlichGenus",
 IF(OR(LEFT(A463,4)="die ", ISNUMBER(SEARCH("/die",A463))),"weiblichGenus",
 "")))</f>
        <v>weiblichGenus</v>
      </c>
      <c r="D463" t="s">
        <v>37</v>
      </c>
      <c r="F463" t="s">
        <v>1179</v>
      </c>
      <c r="G463" t="s">
        <v>45</v>
      </c>
      <c r="J463" t="str">
        <f>SUBSTITUTE(A463, " ", "") &amp; Table_Nomen[[#This Row],[relKasus]] &amp; Table_Nomen[[#This Row],[relNumerus]] &amp; "Key"</f>
        <v>eine/diePartnerschaftnominativeKasussingularNumerusKey</v>
      </c>
      <c r="K463">
        <v>462</v>
      </c>
    </row>
    <row r="464" spans="1:11" x14ac:dyDescent="0.2">
      <c r="A464" t="s">
        <v>3937</v>
      </c>
      <c r="B464" t="s">
        <v>301</v>
      </c>
      <c r="C464" t="str">
        <f>IF(OR(LEFT(A464,4)="der ", ISNUMBER(SEARCH("/der",A464))),"mannlichGenus",
 IF(OR(LEFT(A464,4)="das ", ISNUMBER(SEARCH("/das",A464))),"sachlichGenus",
 IF(OR(LEFT(A464,4)="die ", ISNUMBER(SEARCH("/die",A464))),"weiblichGenus",
 "")))</f>
        <v>weiblichGenus</v>
      </c>
      <c r="D464" t="s">
        <v>37</v>
      </c>
      <c r="F464" t="s">
        <v>1180</v>
      </c>
      <c r="G464" t="s">
        <v>45</v>
      </c>
      <c r="J464" t="str">
        <f>SUBSTITUTE(A464, " ", "") &amp; Table_Nomen[[#This Row],[relKasus]] &amp; Table_Nomen[[#This Row],[relNumerus]] &amp; "Key"</f>
        <v>eine/dieOrientierungnominativeKasussingularNumerusKey</v>
      </c>
      <c r="K464">
        <v>463</v>
      </c>
    </row>
    <row r="465" spans="1:11" x14ac:dyDescent="0.2">
      <c r="A465" t="s">
        <v>3818</v>
      </c>
      <c r="B465" t="s">
        <v>186</v>
      </c>
      <c r="C465" t="str">
        <f>IF(OR(LEFT(A465,4)="der ", ISNUMBER(SEARCH("/der",A465))),"mannlichGenus",
 IF(OR(LEFT(A465,4)="das ", ISNUMBER(SEARCH("/das",A465))),"sachlichGenus",
 IF(OR(LEFT(A465,4)="die ", ISNUMBER(SEARCH("/die",A465))),"weiblichGenus",
 "")))</f>
        <v>weiblichGenus</v>
      </c>
      <c r="D465" t="s">
        <v>37</v>
      </c>
      <c r="F465" t="s">
        <v>1181</v>
      </c>
      <c r="G465" t="s">
        <v>45</v>
      </c>
      <c r="J465" t="str">
        <f>SUBSTITUTE(A465, " ", "") &amp; Table_Nomen[[#This Row],[relKasus]] &amp; Table_Nomen[[#This Row],[relNumerus]] &amp; "Key"</f>
        <v>eine/dieOrganisationnominativeKasussingularNumerusKey</v>
      </c>
      <c r="K465">
        <v>464</v>
      </c>
    </row>
    <row r="466" spans="1:11" x14ac:dyDescent="0.2">
      <c r="A466" t="s">
        <v>4001</v>
      </c>
      <c r="B466" t="s">
        <v>359</v>
      </c>
      <c r="C466" t="str">
        <f>IF(OR(LEFT(A466,4)="der ", ISNUMBER(SEARCH("/der",A466))),"mannlichGenus",
 IF(OR(LEFT(A466,4)="das ", ISNUMBER(SEARCH("/das",A466))),"sachlichGenus",
 IF(OR(LEFT(A466,4)="die ", ISNUMBER(SEARCH("/die",A466))),"weiblichGenus",
 "")))</f>
        <v>weiblichGenus</v>
      </c>
      <c r="D466" t="s">
        <v>37</v>
      </c>
      <c r="F466" t="s">
        <v>1182</v>
      </c>
      <c r="G466" t="s">
        <v>45</v>
      </c>
      <c r="J466" t="str">
        <f>SUBSTITUTE(A466, " ", "") &amp; Table_Nomen[[#This Row],[relKasus]] &amp; Table_Nomen[[#This Row],[relNumerus]] &amp; "Key"</f>
        <v>eine/dieOffenheitnominativeKasussingularNumerusKey</v>
      </c>
      <c r="K466">
        <v>465</v>
      </c>
    </row>
    <row r="467" spans="1:11" x14ac:dyDescent="0.2">
      <c r="A467" t="s">
        <v>4002</v>
      </c>
      <c r="B467" t="s">
        <v>360</v>
      </c>
      <c r="C467" t="str">
        <f>IF(OR(LEFT(A467,4)="der ", ISNUMBER(SEARCH("/der",A467))),"mannlichGenus",
 IF(OR(LEFT(A467,4)="das ", ISNUMBER(SEARCH("/das",A467))),"sachlichGenus",
 IF(OR(LEFT(A467,4)="die ", ISNUMBER(SEARCH("/die",A467))),"weiblichGenus",
 "")))</f>
        <v>weiblichGenus</v>
      </c>
      <c r="D467" t="s">
        <v>37</v>
      </c>
      <c r="F467" t="s">
        <v>1183</v>
      </c>
      <c r="G467" t="s">
        <v>45</v>
      </c>
      <c r="J467" t="str">
        <f>SUBSTITUTE(A467, " ", "") &amp; Table_Nomen[[#This Row],[relKasus]] &amp; Table_Nomen[[#This Row],[relNumerus]] &amp; "Key"</f>
        <v>eine/dieNotwendigkeitnominativeKasussingularNumerusKey</v>
      </c>
      <c r="K467">
        <v>466</v>
      </c>
    </row>
    <row r="468" spans="1:11" x14ac:dyDescent="0.2">
      <c r="A468" t="s">
        <v>4003</v>
      </c>
      <c r="B468" t="s">
        <v>361</v>
      </c>
      <c r="C468" t="str">
        <f>IF(OR(LEFT(A468,4)="der ", ISNUMBER(SEARCH("/der",A468))),"mannlichGenus",
 IF(OR(LEFT(A468,4)="das ", ISNUMBER(SEARCH("/das",A468))),"sachlichGenus",
 IF(OR(LEFT(A468,4)="die ", ISNUMBER(SEARCH("/die",A468))),"weiblichGenus",
 "")))</f>
        <v>weiblichGenus</v>
      </c>
      <c r="D468" t="s">
        <v>37</v>
      </c>
      <c r="F468" t="s">
        <v>1184</v>
      </c>
      <c r="G468" t="s">
        <v>45</v>
      </c>
      <c r="J468" t="str">
        <f>SUBSTITUTE(A468, " ", "") &amp; Table_Nomen[[#This Row],[relKasus]] &amp; Table_Nomen[[#This Row],[relNumerus]] &amp; "Key"</f>
        <v>eine/dieNachfragenominativeKasussingularNumerusKey</v>
      </c>
      <c r="K468">
        <v>467</v>
      </c>
    </row>
    <row r="469" spans="1:11" x14ac:dyDescent="0.2">
      <c r="A469" t="s">
        <v>4004</v>
      </c>
      <c r="B469" t="s">
        <v>300</v>
      </c>
      <c r="C469" t="str">
        <f>IF(OR(LEFT(A469,4)="der ", ISNUMBER(SEARCH("/der",A469))),"mannlichGenus",
 IF(OR(LEFT(A469,4)="das ", ISNUMBER(SEARCH("/das",A469))),"sachlichGenus",
 IF(OR(LEFT(A469,4)="die ", ISNUMBER(SEARCH("/die",A469))),"weiblichGenus",
 "")))</f>
        <v>weiblichGenus</v>
      </c>
      <c r="D469" t="s">
        <v>37</v>
      </c>
      <c r="F469" t="s">
        <v>1185</v>
      </c>
      <c r="G469" t="s">
        <v>45</v>
      </c>
      <c r="J469" t="str">
        <f>SUBSTITUTE(A469, " ", "") &amp; Table_Nomen[[#This Row],[relKasus]] &amp; Table_Nomen[[#This Row],[relNumerus]] &amp; "Key"</f>
        <v>eine/dieMitarbeitnominativeKasussingularNumerusKey</v>
      </c>
      <c r="K469">
        <v>468</v>
      </c>
    </row>
    <row r="470" spans="1:11" x14ac:dyDescent="0.2">
      <c r="A470" t="s">
        <v>3769</v>
      </c>
      <c r="B470" t="s">
        <v>138</v>
      </c>
      <c r="C470" t="str">
        <f>IF(OR(LEFT(A470,4)="der ", ISNUMBER(SEARCH("/der",A470))),"mannlichGenus",
 IF(OR(LEFT(A470,4)="das ", ISNUMBER(SEARCH("/das",A470))),"sachlichGenus",
 IF(OR(LEFT(A470,4)="die ", ISNUMBER(SEARCH("/die",A470))),"weiblichGenus",
 "")))</f>
        <v>weiblichGenus</v>
      </c>
      <c r="D470" t="s">
        <v>37</v>
      </c>
      <c r="F470" t="s">
        <v>1186</v>
      </c>
      <c r="G470" t="s">
        <v>45</v>
      </c>
      <c r="J470" t="str">
        <f>SUBSTITUTE(A470, " ", "") &amp; Table_Nomen[[#This Row],[relKasus]] &amp; Table_Nomen[[#This Row],[relNumerus]] &amp; "Key"</f>
        <v>eine/dieMeinungnominativeKasussingularNumerusKey</v>
      </c>
      <c r="K470">
        <v>469</v>
      </c>
    </row>
    <row r="471" spans="1:11" x14ac:dyDescent="0.2">
      <c r="A471" t="s">
        <v>3856</v>
      </c>
      <c r="B471" t="s">
        <v>220</v>
      </c>
      <c r="C471" t="str">
        <f>IF(OR(LEFT(A471,4)="der ", ISNUMBER(SEARCH("/der",A471))),"mannlichGenus",
 IF(OR(LEFT(A471,4)="das ", ISNUMBER(SEARCH("/das",A471))),"sachlichGenus",
 IF(OR(LEFT(A471,4)="die ", ISNUMBER(SEARCH("/die",A471))),"weiblichGenus",
 "")))</f>
        <v>weiblichGenus</v>
      </c>
      <c r="D471" t="s">
        <v>37</v>
      </c>
      <c r="F471" t="s">
        <v>1187</v>
      </c>
      <c r="G471" t="s">
        <v>45</v>
      </c>
      <c r="J471" t="str">
        <f>SUBSTITUTE(A471, " ", "") &amp; Table_Nomen[[#This Row],[relKasus]] &amp; Table_Nomen[[#This Row],[relNumerus]] &amp; "Key"</f>
        <v>eine/dieMaßnahmenominativeKasussingularNumerusKey</v>
      </c>
      <c r="K471">
        <v>470</v>
      </c>
    </row>
    <row r="472" spans="1:11" x14ac:dyDescent="0.2">
      <c r="A472" t="s">
        <v>4005</v>
      </c>
      <c r="B472" t="s">
        <v>362</v>
      </c>
      <c r="C472" t="str">
        <f>IF(OR(LEFT(A472,4)="der ", ISNUMBER(SEARCH("/der",A472))),"mannlichGenus",
 IF(OR(LEFT(A472,4)="das ", ISNUMBER(SEARCH("/das",A472))),"sachlichGenus",
 IF(OR(LEFT(A472,4)="die ", ISNUMBER(SEARCH("/die",A472))),"weiblichGenus",
 "")))</f>
        <v>weiblichGenus</v>
      </c>
      <c r="D472" t="s">
        <v>37</v>
      </c>
      <c r="F472" t="s">
        <v>1188</v>
      </c>
      <c r="G472" t="s">
        <v>45</v>
      </c>
      <c r="J472" t="str">
        <f>SUBSTITUTE(A472, " ", "") &amp; Table_Nomen[[#This Row],[relKasus]] &amp; Table_Nomen[[#This Row],[relNumerus]] &amp; "Key"</f>
        <v>eine/dieLösungsstrategienominativeKasussingularNumerusKey</v>
      </c>
      <c r="K472">
        <v>471</v>
      </c>
    </row>
    <row r="473" spans="1:11" x14ac:dyDescent="0.2">
      <c r="A473" t="s">
        <v>3831</v>
      </c>
      <c r="B473" t="s">
        <v>156</v>
      </c>
      <c r="C473" t="str">
        <f>IF(OR(LEFT(A473,4)="der ", ISNUMBER(SEARCH("/der",A473))),"mannlichGenus",
 IF(OR(LEFT(A473,4)="das ", ISNUMBER(SEARCH("/das",A473))),"sachlichGenus",
 IF(OR(LEFT(A473,4)="die ", ISNUMBER(SEARCH("/die",A473))),"weiblichGenus",
 "")))</f>
        <v>weiblichGenus</v>
      </c>
      <c r="D473" t="s">
        <v>37</v>
      </c>
      <c r="F473" t="s">
        <v>1189</v>
      </c>
      <c r="G473" t="s">
        <v>45</v>
      </c>
      <c r="J473" t="str">
        <f>SUBSTITUTE(A473, " ", "") &amp; Table_Nomen[[#This Row],[relKasus]] &amp; Table_Nomen[[#This Row],[relNumerus]] &amp; "Key"</f>
        <v>eine/dieLösungnominativeKasussingularNumerusKey</v>
      </c>
      <c r="K473">
        <v>472</v>
      </c>
    </row>
    <row r="474" spans="1:11" x14ac:dyDescent="0.2">
      <c r="A474" t="s">
        <v>4006</v>
      </c>
      <c r="B474" t="s">
        <v>363</v>
      </c>
      <c r="C474" t="str">
        <f>IF(OR(LEFT(A474,4)="der ", ISNUMBER(SEARCH("/der",A474))),"mannlichGenus",
 IF(OR(LEFT(A474,4)="das ", ISNUMBER(SEARCH("/das",A474))),"sachlichGenus",
 IF(OR(LEFT(A474,4)="die ", ISNUMBER(SEARCH("/die",A474))),"weiblichGenus",
 "")))</f>
        <v>weiblichGenus</v>
      </c>
      <c r="D474" t="s">
        <v>37</v>
      </c>
      <c r="F474" t="s">
        <v>1190</v>
      </c>
      <c r="G474" t="s">
        <v>45</v>
      </c>
      <c r="J474" t="str">
        <f>SUBSTITUTE(A474, " ", "") &amp; Table_Nomen[[#This Row],[relKasus]] &amp; Table_Nomen[[#This Row],[relNumerus]] &amp; "Key"</f>
        <v>eine/dieKlarheitnominativeKasussingularNumerusKey</v>
      </c>
      <c r="K474">
        <v>473</v>
      </c>
    </row>
    <row r="475" spans="1:11" x14ac:dyDescent="0.2">
      <c r="A475" t="s">
        <v>3907</v>
      </c>
      <c r="B475" t="s">
        <v>279</v>
      </c>
      <c r="C475" t="str">
        <f>IF(OR(LEFT(A475,4)="der ", ISNUMBER(SEARCH("/der",A475))),"mannlichGenus",
 IF(OR(LEFT(A475,4)="das ", ISNUMBER(SEARCH("/das",A475))),"sachlichGenus",
 IF(OR(LEFT(A475,4)="die ", ISNUMBER(SEARCH("/die",A475))),"weiblichGenus",
 "")))</f>
        <v>weiblichGenus</v>
      </c>
      <c r="D475" t="s">
        <v>37</v>
      </c>
      <c r="F475" t="s">
        <v>1191</v>
      </c>
      <c r="G475" t="s">
        <v>45</v>
      </c>
      <c r="J475" t="str">
        <f>SUBSTITUTE(A475, " ", "") &amp; Table_Nomen[[#This Row],[relKasus]] &amp; Table_Nomen[[#This Row],[relNumerus]] &amp; "Key"</f>
        <v>eine/dieKenntnisnominativeKasussingularNumerusKey</v>
      </c>
      <c r="K475">
        <v>474</v>
      </c>
    </row>
    <row r="476" spans="1:11" x14ac:dyDescent="0.2">
      <c r="A476" t="s">
        <v>4007</v>
      </c>
      <c r="B476" t="s">
        <v>364</v>
      </c>
      <c r="C476" t="str">
        <f>IF(OR(LEFT(A476,4)="der ", ISNUMBER(SEARCH("/der",A476))),"mannlichGenus",
 IF(OR(LEFT(A476,4)="das ", ISNUMBER(SEARCH("/das",A476))),"sachlichGenus",
 IF(OR(LEFT(A476,4)="die ", ISNUMBER(SEARCH("/die",A476))),"weiblichGenus",
 "")))</f>
        <v>weiblichGenus</v>
      </c>
      <c r="D476" t="s">
        <v>37</v>
      </c>
      <c r="F476" t="s">
        <v>1192</v>
      </c>
      <c r="G476" t="s">
        <v>45</v>
      </c>
      <c r="J476" t="str">
        <f>SUBSTITUTE(A476, " ", "") &amp; Table_Nomen[[#This Row],[relKasus]] &amp; Table_Nomen[[#This Row],[relNumerus]] &amp; "Key"</f>
        <v>eine/dieKapazitätnominativeKasussingularNumerusKey</v>
      </c>
      <c r="K476">
        <v>475</v>
      </c>
    </row>
    <row r="477" spans="1:11" x14ac:dyDescent="0.2">
      <c r="A477" t="s">
        <v>4008</v>
      </c>
      <c r="B477" t="s">
        <v>365</v>
      </c>
      <c r="C477" t="str">
        <f>IF(OR(LEFT(A477,4)="der ", ISNUMBER(SEARCH("/der",A477))),"mannlichGenus",
 IF(OR(LEFT(A477,4)="das ", ISNUMBER(SEARCH("/das",A477))),"sachlichGenus",
 IF(OR(LEFT(A477,4)="die ", ISNUMBER(SEARCH("/die",A477))),"weiblichGenus",
 "")))</f>
        <v>weiblichGenus</v>
      </c>
      <c r="D477" t="s">
        <v>37</v>
      </c>
      <c r="F477" t="s">
        <v>1193</v>
      </c>
      <c r="G477" t="s">
        <v>45</v>
      </c>
      <c r="J477" t="str">
        <f>SUBSTITUTE(A477, " ", "") &amp; Table_Nomen[[#This Row],[relKasus]] &amp; Table_Nomen[[#This Row],[relNumerus]] &amp; "Key"</f>
        <v>eine/dieIntegrationnominativeKasussingularNumerusKey</v>
      </c>
      <c r="K477">
        <v>476</v>
      </c>
    </row>
    <row r="478" spans="1:11" x14ac:dyDescent="0.2">
      <c r="A478" t="s">
        <v>4009</v>
      </c>
      <c r="B478" t="s">
        <v>366</v>
      </c>
      <c r="C478" t="str">
        <f>IF(OR(LEFT(A478,4)="der ", ISNUMBER(SEARCH("/der",A478))),"mannlichGenus",
 IF(OR(LEFT(A478,4)="das ", ISNUMBER(SEARCH("/das",A478))),"sachlichGenus",
 IF(OR(LEFT(A478,4)="die ", ISNUMBER(SEARCH("/die",A478))),"weiblichGenus",
 "")))</f>
        <v>weiblichGenus</v>
      </c>
      <c r="D478" t="s">
        <v>37</v>
      </c>
      <c r="F478" t="s">
        <v>1194</v>
      </c>
      <c r="G478" t="s">
        <v>45</v>
      </c>
      <c r="J478" t="str">
        <f>SUBSTITUTE(A478, " ", "") &amp; Table_Nomen[[#This Row],[relKasus]] &amp; Table_Nomen[[#This Row],[relNumerus]] &amp; "Key"</f>
        <v>eine/dieInitiativenominativeKasussingularNumerusKey</v>
      </c>
      <c r="K478">
        <v>477</v>
      </c>
    </row>
    <row r="479" spans="1:11" x14ac:dyDescent="0.2">
      <c r="A479" t="s">
        <v>3789</v>
      </c>
      <c r="B479" t="s">
        <v>157</v>
      </c>
      <c r="C479" t="str">
        <f>IF(OR(LEFT(A479,4)="der ", ISNUMBER(SEARCH("/der",A479))),"mannlichGenus",
 IF(OR(LEFT(A479,4)="das ", ISNUMBER(SEARCH("/das",A479))),"sachlichGenus",
 IF(OR(LEFT(A479,4)="die ", ISNUMBER(SEARCH("/die",A479))),"weiblichGenus",
 "")))</f>
        <v>weiblichGenus</v>
      </c>
      <c r="D479" t="s">
        <v>37</v>
      </c>
      <c r="F479" t="s">
        <v>1195</v>
      </c>
      <c r="G479" t="s">
        <v>45</v>
      </c>
      <c r="J479" t="str">
        <f>SUBSTITUTE(A479, " ", "") &amp; Table_Nomen[[#This Row],[relKasus]] &amp; Table_Nomen[[#This Row],[relNumerus]] &amp; "Key"</f>
        <v>eine/dieInformationnominativeKasussingularNumerusKey</v>
      </c>
      <c r="K479">
        <v>478</v>
      </c>
    </row>
    <row r="480" spans="1:11" x14ac:dyDescent="0.2">
      <c r="A480" t="s">
        <v>4010</v>
      </c>
      <c r="B480" t="s">
        <v>367</v>
      </c>
      <c r="C480" t="str">
        <f>IF(OR(LEFT(A480,4)="der ", ISNUMBER(SEARCH("/der",A480))),"mannlichGenus",
 IF(OR(LEFT(A480,4)="das ", ISNUMBER(SEARCH("/das",A480))),"sachlichGenus",
 IF(OR(LEFT(A480,4)="die ", ISNUMBER(SEARCH("/die",A480))),"weiblichGenus",
 "")))</f>
        <v>weiblichGenus</v>
      </c>
      <c r="D480" t="s">
        <v>37</v>
      </c>
      <c r="F480" t="s">
        <v>1196</v>
      </c>
      <c r="G480" t="s">
        <v>45</v>
      </c>
      <c r="J480" t="str">
        <f>SUBSTITUTE(A480, " ", "") &amp; Table_Nomen[[#This Row],[relKasus]] &amp; Table_Nomen[[#This Row],[relNumerus]] &amp; "Key"</f>
        <v>eine/dieHerausforderungnominativeKasussingularNumerusKey</v>
      </c>
      <c r="K480">
        <v>479</v>
      </c>
    </row>
    <row r="481" spans="1:11" x14ac:dyDescent="0.2">
      <c r="A481" t="s">
        <v>4011</v>
      </c>
      <c r="B481" t="s">
        <v>368</v>
      </c>
      <c r="C481" t="str">
        <f>IF(OR(LEFT(A481,4)="der ", ISNUMBER(SEARCH("/der",A481))),"mannlichGenus",
 IF(OR(LEFT(A481,4)="das ", ISNUMBER(SEARCH("/das",A481))),"sachlichGenus",
 IF(OR(LEFT(A481,4)="die ", ISNUMBER(SEARCH("/die",A481))),"weiblichGenus",
 "")))</f>
        <v>weiblichGenus</v>
      </c>
      <c r="D481" t="s">
        <v>37</v>
      </c>
      <c r="F481" t="s">
        <v>1197</v>
      </c>
      <c r="G481" t="s">
        <v>45</v>
      </c>
      <c r="J481" t="str">
        <f>SUBSTITUTE(A481, " ", "") &amp; Table_Nomen[[#This Row],[relKasus]] &amp; Table_Nomen[[#This Row],[relNumerus]] &amp; "Key"</f>
        <v>eine/dieHandlungnominativeKasussingularNumerusKey</v>
      </c>
      <c r="K481">
        <v>480</v>
      </c>
    </row>
    <row r="482" spans="1:11" x14ac:dyDescent="0.2">
      <c r="A482" t="s">
        <v>3840</v>
      </c>
      <c r="B482" t="s">
        <v>206</v>
      </c>
      <c r="C482" t="str">
        <f>IF(OR(LEFT(A482,4)="der ", ISNUMBER(SEARCH("/der",A482))),"mannlichGenus",
 IF(OR(LEFT(A482,4)="das ", ISNUMBER(SEARCH("/das",A482))),"sachlichGenus",
 IF(OR(LEFT(A482,4)="die ", ISNUMBER(SEARCH("/die",A482))),"weiblichGenus",
 "")))</f>
        <v>weiblichGenus</v>
      </c>
      <c r="D482" t="s">
        <v>37</v>
      </c>
      <c r="F482" t="s">
        <v>1198</v>
      </c>
      <c r="G482" t="s">
        <v>45</v>
      </c>
      <c r="J482" t="str">
        <f>SUBSTITUTE(A482, " ", "") &amp; Table_Nomen[[#This Row],[relKasus]] &amp; Table_Nomen[[#This Row],[relNumerus]] &amp; "Key"</f>
        <v>eine/dieGrundlagenominativeKasussingularNumerusKey</v>
      </c>
      <c r="K482">
        <v>481</v>
      </c>
    </row>
    <row r="483" spans="1:11" x14ac:dyDescent="0.2">
      <c r="A483" t="s">
        <v>4012</v>
      </c>
      <c r="B483" t="s">
        <v>369</v>
      </c>
      <c r="C483" t="str">
        <f>IF(OR(LEFT(A483,4)="der ", ISNUMBER(SEARCH("/der",A483))),"mannlichGenus",
 IF(OR(LEFT(A483,4)="das ", ISNUMBER(SEARCH("/das",A483))),"sachlichGenus",
 IF(OR(LEFT(A483,4)="die ", ISNUMBER(SEARCH("/die",A483))),"weiblichGenus",
 "")))</f>
        <v>weiblichGenus</v>
      </c>
      <c r="D483" t="s">
        <v>37</v>
      </c>
      <c r="F483" t="s">
        <v>1199</v>
      </c>
      <c r="G483" t="s">
        <v>45</v>
      </c>
      <c r="J483" t="str">
        <f>SUBSTITUTE(A483, " ", "") &amp; Table_Nomen[[#This Row],[relKasus]] &amp; Table_Nomen[[#This Row],[relNumerus]] &amp; "Key"</f>
        <v>eine/dieGesundheitnominativeKasussingularNumerusKey</v>
      </c>
      <c r="K483">
        <v>482</v>
      </c>
    </row>
    <row r="484" spans="1:11" x14ac:dyDescent="0.2">
      <c r="A484" t="s">
        <v>3964</v>
      </c>
      <c r="B484" t="s">
        <v>326</v>
      </c>
      <c r="C484" t="str">
        <f>IF(OR(LEFT(A484,4)="der ", ISNUMBER(SEARCH("/der",A484))),"mannlichGenus",
 IF(OR(LEFT(A484,4)="das ", ISNUMBER(SEARCH("/das",A484))),"sachlichGenus",
 IF(OR(LEFT(A484,4)="die ", ISNUMBER(SEARCH("/die",A484))),"weiblichGenus",
 "")))</f>
        <v>weiblichGenus</v>
      </c>
      <c r="D484" t="s">
        <v>37</v>
      </c>
      <c r="F484" t="s">
        <v>1200</v>
      </c>
      <c r="G484" t="s">
        <v>45</v>
      </c>
      <c r="J484" t="str">
        <f>SUBSTITUTE(A484, " ", "") &amp; Table_Nomen[[#This Row],[relKasus]] &amp; Table_Nomen[[#This Row],[relNumerus]] &amp; "Key"</f>
        <v>eine/dieGestaltungnominativeKasussingularNumerusKey</v>
      </c>
      <c r="K484">
        <v>483</v>
      </c>
    </row>
    <row r="485" spans="1:11" x14ac:dyDescent="0.2">
      <c r="A485" t="s">
        <v>4013</v>
      </c>
      <c r="B485" t="s">
        <v>183</v>
      </c>
      <c r="C485" t="str">
        <f>IF(OR(LEFT(A485,4)="der ", ISNUMBER(SEARCH("/der",A485))),"mannlichGenus",
 IF(OR(LEFT(A485,4)="das ", ISNUMBER(SEARCH("/das",A485))),"sachlichGenus",
 IF(OR(LEFT(A485,4)="die ", ISNUMBER(SEARCH("/die",A485))),"weiblichGenus",
 "")))</f>
        <v>weiblichGenus</v>
      </c>
      <c r="D485" t="s">
        <v>37</v>
      </c>
      <c r="F485" t="s">
        <v>1201</v>
      </c>
      <c r="G485" t="s">
        <v>45</v>
      </c>
      <c r="J485" t="str">
        <f>SUBSTITUTE(A485, " ", "") &amp; Table_Nomen[[#This Row],[relKasus]] &amp; Table_Nomen[[#This Row],[relNumerus]] &amp; "Key"</f>
        <v>eine/dieFührungnominativeKasussingularNumerusKey</v>
      </c>
      <c r="K485">
        <v>484</v>
      </c>
    </row>
    <row r="486" spans="1:11" x14ac:dyDescent="0.2">
      <c r="A486" t="s">
        <v>4014</v>
      </c>
      <c r="B486" t="s">
        <v>370</v>
      </c>
      <c r="C486" t="str">
        <f>IF(OR(LEFT(A486,4)="der ", ISNUMBER(SEARCH("/der",A486))),"mannlichGenus",
 IF(OR(LEFT(A486,4)="das ", ISNUMBER(SEARCH("/das",A486))),"sachlichGenus",
 IF(OR(LEFT(A486,4)="die ", ISNUMBER(SEARCH("/die",A486))),"weiblichGenus",
 "")))</f>
        <v>weiblichGenus</v>
      </c>
      <c r="D486" t="s">
        <v>37</v>
      </c>
      <c r="F486" t="s">
        <v>1202</v>
      </c>
      <c r="G486" t="s">
        <v>45</v>
      </c>
      <c r="J486" t="str">
        <f>SUBSTITUTE(A486, " ", "") &amp; Table_Nomen[[#This Row],[relKasus]] &amp; Table_Nomen[[#This Row],[relNumerus]] &amp; "Key"</f>
        <v>eine/dieFlexibilitätnominativeKasussingularNumerusKey</v>
      </c>
      <c r="K486">
        <v>485</v>
      </c>
    </row>
    <row r="487" spans="1:11" x14ac:dyDescent="0.2">
      <c r="A487" t="s">
        <v>4015</v>
      </c>
      <c r="B487" t="s">
        <v>371</v>
      </c>
      <c r="C487" t="str">
        <f>IF(OR(LEFT(A487,4)="der ", ISNUMBER(SEARCH("/der",A487))),"mannlichGenus",
 IF(OR(LEFT(A487,4)="das ", ISNUMBER(SEARCH("/das",A487))),"sachlichGenus",
 IF(OR(LEFT(A487,4)="die ", ISNUMBER(SEARCH("/die",A487))),"weiblichGenus",
 "")))</f>
        <v>weiblichGenus</v>
      </c>
      <c r="D487" t="s">
        <v>37</v>
      </c>
      <c r="F487" t="s">
        <v>1203</v>
      </c>
      <c r="G487" t="s">
        <v>45</v>
      </c>
      <c r="J487" t="str">
        <f>SUBSTITUTE(A487, " ", "") &amp; Table_Nomen[[#This Row],[relKasus]] &amp; Table_Nomen[[#This Row],[relNumerus]] &amp; "Key"</f>
        <v>eine/dieFähigkeitnominativeKasussingularNumerusKey</v>
      </c>
      <c r="K487">
        <v>486</v>
      </c>
    </row>
    <row r="488" spans="1:11" x14ac:dyDescent="0.2">
      <c r="A488" t="s">
        <v>3799</v>
      </c>
      <c r="B488" t="s">
        <v>167</v>
      </c>
      <c r="C488" t="str">
        <f>IF(OR(LEFT(A488,4)="der ", ISNUMBER(SEARCH("/der",A488))),"mannlichGenus",
 IF(OR(LEFT(A488,4)="das ", ISNUMBER(SEARCH("/das",A488))),"sachlichGenus",
 IF(OR(LEFT(A488,4)="die ", ISNUMBER(SEARCH("/die",A488))),"weiblichGenus",
 "")))</f>
        <v>weiblichGenus</v>
      </c>
      <c r="D488" t="s">
        <v>37</v>
      </c>
      <c r="F488" t="s">
        <v>1204</v>
      </c>
      <c r="G488" t="s">
        <v>45</v>
      </c>
      <c r="J488" t="str">
        <f>SUBSTITUTE(A488, " ", "") &amp; Table_Nomen[[#This Row],[relKasus]] &amp; Table_Nomen[[#This Row],[relNumerus]] &amp; "Key"</f>
        <v>eine/dieEntwicklungnominativeKasussingularNumerusKey</v>
      </c>
      <c r="K488">
        <v>487</v>
      </c>
    </row>
    <row r="489" spans="1:11" x14ac:dyDescent="0.2">
      <c r="A489" t="s">
        <v>3788</v>
      </c>
      <c r="B489" t="s">
        <v>156</v>
      </c>
      <c r="C489" t="str">
        <f>IF(OR(LEFT(A489,4)="der ", ISNUMBER(SEARCH("/der",A489))),"mannlichGenus",
 IF(OR(LEFT(A489,4)="das ", ISNUMBER(SEARCH("/das",A489))),"sachlichGenus",
 IF(OR(LEFT(A489,4)="die ", ISNUMBER(SEARCH("/die",A489))),"weiblichGenus",
 "")))</f>
        <v>weiblichGenus</v>
      </c>
      <c r="D489" t="s">
        <v>37</v>
      </c>
      <c r="F489" t="s">
        <v>1205</v>
      </c>
      <c r="G489" t="s">
        <v>45</v>
      </c>
      <c r="J489" t="str">
        <f>SUBSTITUTE(A489, " ", "") &amp; Table_Nomen[[#This Row],[relKasus]] &amp; Table_Nomen[[#This Row],[relNumerus]] &amp; "Key"</f>
        <v>eine/dieEntscheidungnominativeKasussingularNumerusKey</v>
      </c>
      <c r="K489">
        <v>488</v>
      </c>
    </row>
    <row r="490" spans="1:11" x14ac:dyDescent="0.2">
      <c r="A490" t="s">
        <v>4016</v>
      </c>
      <c r="B490" t="s">
        <v>372</v>
      </c>
      <c r="C490" t="str">
        <f>IF(OR(LEFT(A490,4)="der ", ISNUMBER(SEARCH("/der",A490))),"mannlichGenus",
 IF(OR(LEFT(A490,4)="das ", ISNUMBER(SEARCH("/das",A490))),"sachlichGenus",
 IF(OR(LEFT(A490,4)="die ", ISNUMBER(SEARCH("/die",A490))),"weiblichGenus",
 "")))</f>
        <v>weiblichGenus</v>
      </c>
      <c r="D490" t="s">
        <v>37</v>
      </c>
      <c r="F490" t="s">
        <v>1206</v>
      </c>
      <c r="G490" t="s">
        <v>45</v>
      </c>
      <c r="J490" t="str">
        <f>SUBSTITUTE(A490, " ", "") &amp; Table_Nomen[[#This Row],[relKasus]] &amp; Table_Nomen[[#This Row],[relNumerus]] &amp; "Key"</f>
        <v>eine/dieEigenverantwortungnominativeKasussingularNumerusKey</v>
      </c>
      <c r="K490">
        <v>489</v>
      </c>
    </row>
    <row r="491" spans="1:11" x14ac:dyDescent="0.2">
      <c r="A491" t="s">
        <v>3886</v>
      </c>
      <c r="B491" t="s">
        <v>297</v>
      </c>
      <c r="C491" t="str">
        <f>IF(OR(LEFT(A491,4)="der ", ISNUMBER(SEARCH("/der",A491))),"mannlichGenus",
 IF(OR(LEFT(A491,4)="das ", ISNUMBER(SEARCH("/das",A491))),"sachlichGenus",
 IF(OR(LEFT(A491,4)="die ", ISNUMBER(SEARCH("/die",A491))),"weiblichGenus",
 "")))</f>
        <v>weiblichGenus</v>
      </c>
      <c r="D491" t="s">
        <v>37</v>
      </c>
      <c r="F491" t="s">
        <v>1207</v>
      </c>
      <c r="G491" t="s">
        <v>45</v>
      </c>
      <c r="J491" t="str">
        <f>SUBSTITUTE(A491, " ", "") &amp; Table_Nomen[[#This Row],[relKasus]] &amp; Table_Nomen[[#This Row],[relNumerus]] &amp; "Key"</f>
        <v>eine/dieDurchführungnominativeKasussingularNumerusKey</v>
      </c>
      <c r="K491">
        <v>490</v>
      </c>
    </row>
    <row r="492" spans="1:11" x14ac:dyDescent="0.2">
      <c r="A492" t="s">
        <v>4017</v>
      </c>
      <c r="B492" t="s">
        <v>373</v>
      </c>
      <c r="C492" t="str">
        <f>IF(OR(LEFT(A492,4)="der ", ISNUMBER(SEARCH("/der",A492))),"mannlichGenus",
 IF(OR(LEFT(A492,4)="das ", ISNUMBER(SEARCH("/das",A492))),"sachlichGenus",
 IF(OR(LEFT(A492,4)="die ", ISNUMBER(SEARCH("/die",A492))),"weiblichGenus",
 "")))</f>
        <v>weiblichGenus</v>
      </c>
      <c r="D492" t="s">
        <v>37</v>
      </c>
      <c r="F492" t="s">
        <v>1208</v>
      </c>
      <c r="G492" t="s">
        <v>45</v>
      </c>
      <c r="J492" t="str">
        <f>SUBSTITUTE(A492, " ", "") &amp; Table_Nomen[[#This Row],[relKasus]] &amp; Table_Nomen[[#This Row],[relNumerus]] &amp; "Key"</f>
        <v>eine/dieDifferenzierungnominativeKasussingularNumerusKey</v>
      </c>
      <c r="K492">
        <v>491</v>
      </c>
    </row>
    <row r="493" spans="1:11" x14ac:dyDescent="0.2">
      <c r="A493" t="s">
        <v>3946</v>
      </c>
      <c r="B493" t="s">
        <v>269</v>
      </c>
      <c r="C493" t="str">
        <f>IF(OR(LEFT(A493,4)="der ", ISNUMBER(SEARCH("/der",A493))),"mannlichGenus",
 IF(OR(LEFT(A493,4)="das ", ISNUMBER(SEARCH("/das",A493))),"sachlichGenus",
 IF(OR(LEFT(A493,4)="die ", ISNUMBER(SEARCH("/die",A493))),"weiblichGenus",
 "")))</f>
        <v>weiblichGenus</v>
      </c>
      <c r="D493" t="s">
        <v>37</v>
      </c>
      <c r="F493" t="s">
        <v>1209</v>
      </c>
      <c r="G493" t="s">
        <v>45</v>
      </c>
      <c r="J493" t="str">
        <f>SUBSTITUTE(A493, " ", "") &amp; Table_Nomen[[#This Row],[relKasus]] &amp; Table_Nomen[[#This Row],[relNumerus]] &amp; "Key"</f>
        <v>eine/dieDefinitionnominativeKasussingularNumerusKey</v>
      </c>
      <c r="K493">
        <v>492</v>
      </c>
    </row>
    <row r="494" spans="1:11" x14ac:dyDescent="0.2">
      <c r="A494" t="s">
        <v>3888</v>
      </c>
      <c r="B494" t="s">
        <v>254</v>
      </c>
      <c r="C494" t="str">
        <f>IF(OR(LEFT(A494,4)="der ", ISNUMBER(SEARCH("/der",A494))),"mannlichGenus",
 IF(OR(LEFT(A494,4)="das ", ISNUMBER(SEARCH("/das",A494))),"sachlichGenus",
 IF(OR(LEFT(A494,4)="die ", ISNUMBER(SEARCH("/die",A494))),"weiblichGenus",
 "")))</f>
        <v>weiblichGenus</v>
      </c>
      <c r="D494" t="s">
        <v>37</v>
      </c>
      <c r="F494" t="s">
        <v>1210</v>
      </c>
      <c r="G494" t="s">
        <v>45</v>
      </c>
      <c r="J494" t="str">
        <f>SUBSTITUTE(A494, " ", "") &amp; Table_Nomen[[#This Row],[relKasus]] &amp; Table_Nomen[[#This Row],[relNumerus]] &amp; "Key"</f>
        <v>eine/dieDarstellungnominativeKasussingularNumerusKey</v>
      </c>
      <c r="K494">
        <v>493</v>
      </c>
    </row>
    <row r="495" spans="1:11" x14ac:dyDescent="0.2">
      <c r="A495" t="s">
        <v>3936</v>
      </c>
      <c r="B495" t="s">
        <v>303</v>
      </c>
      <c r="C495" t="str">
        <f>IF(OR(LEFT(A495,4)="der ", ISNUMBER(SEARCH("/der",A495))),"mannlichGenus",
 IF(OR(LEFT(A495,4)="das ", ISNUMBER(SEARCH("/das",A495))),"sachlichGenus",
 IF(OR(LEFT(A495,4)="die ", ISNUMBER(SEARCH("/die",A495))),"weiblichGenus",
 "")))</f>
        <v>weiblichGenus</v>
      </c>
      <c r="D495" t="s">
        <v>37</v>
      </c>
      <c r="F495" t="s">
        <v>1211</v>
      </c>
      <c r="G495" t="s">
        <v>45</v>
      </c>
      <c r="J495" t="str">
        <f>SUBSTITUTE(A495, " ", "") &amp; Table_Nomen[[#This Row],[relKasus]] &amp; Table_Nomen[[#This Row],[relNumerus]] &amp; "Key"</f>
        <v>eine/dieZusammenarbeitnominativeKasussingularNumerusKey</v>
      </c>
      <c r="K495">
        <v>494</v>
      </c>
    </row>
    <row r="496" spans="1:11" x14ac:dyDescent="0.2">
      <c r="A496" t="s">
        <v>4018</v>
      </c>
      <c r="B496" t="s">
        <v>374</v>
      </c>
      <c r="C496" t="str">
        <f>IF(OR(LEFT(A496,4)="der ", ISNUMBER(SEARCH("/der",A496))),"mannlichGenus",
 IF(OR(LEFT(A496,4)="das ", ISNUMBER(SEARCH("/das",A496))),"sachlichGenus",
 IF(OR(LEFT(A496,4)="die ", ISNUMBER(SEARCH("/die",A496))),"weiblichGenus",
 "")))</f>
        <v>weiblichGenus</v>
      </c>
      <c r="D496" t="s">
        <v>37</v>
      </c>
      <c r="F496" t="s">
        <v>1212</v>
      </c>
      <c r="G496" t="s">
        <v>45</v>
      </c>
      <c r="J496" t="str">
        <f>SUBSTITUTE(A496, " ", "") &amp; Table_Nomen[[#This Row],[relKasus]] &amp; Table_Nomen[[#This Row],[relNumerus]] &amp; "Key"</f>
        <v>eine/dieZuständigkeitnominativeKasussingularNumerusKey</v>
      </c>
      <c r="K496">
        <v>495</v>
      </c>
    </row>
    <row r="497" spans="1:11" x14ac:dyDescent="0.2">
      <c r="A497" t="s">
        <v>4018</v>
      </c>
      <c r="B497" t="s">
        <v>375</v>
      </c>
      <c r="C497" t="str">
        <f>IF(OR(LEFT(A497,4)="der ", ISNUMBER(SEARCH("/der",A497))),"mannlichGenus",
 IF(OR(LEFT(A497,4)="das ", ISNUMBER(SEARCH("/das",A497))),"sachlichGenus",
 IF(OR(LEFT(A497,4)="die ", ISNUMBER(SEARCH("/die",A497))),"weiblichGenus",
 "")))</f>
        <v>weiblichGenus</v>
      </c>
      <c r="D497" t="s">
        <v>37</v>
      </c>
      <c r="F497" t="s">
        <v>1213</v>
      </c>
      <c r="G497" t="s">
        <v>45</v>
      </c>
      <c r="J497" t="str">
        <f>SUBSTITUTE(A497, " ", "") &amp; Table_Nomen[[#This Row],[relKasus]] &amp; Table_Nomen[[#This Row],[relNumerus]] &amp; "Key"</f>
        <v>eine/dieZuständigkeitnominativeKasussingularNumerusKey</v>
      </c>
      <c r="K497">
        <v>496</v>
      </c>
    </row>
    <row r="498" spans="1:11" x14ac:dyDescent="0.2">
      <c r="A498" t="s">
        <v>4019</v>
      </c>
      <c r="B498" t="s">
        <v>376</v>
      </c>
      <c r="C498" t="str">
        <f>IF(OR(LEFT(A498,4)="der ", ISNUMBER(SEARCH("/der",A498))),"mannlichGenus",
 IF(OR(LEFT(A498,4)="das ", ISNUMBER(SEARCH("/das",A498))),"sachlichGenus",
 IF(OR(LEFT(A498,4)="die ", ISNUMBER(SEARCH("/die",A498))),"weiblichGenus",
 "")))</f>
        <v>weiblichGenus</v>
      </c>
      <c r="D498" t="s">
        <v>37</v>
      </c>
      <c r="F498" t="s">
        <v>1214</v>
      </c>
      <c r="G498" t="s">
        <v>45</v>
      </c>
      <c r="J498" t="str">
        <f>SUBSTITUTE(A498, " ", "") &amp; Table_Nomen[[#This Row],[relKasus]] &amp; Table_Nomen[[#This Row],[relNumerus]] &amp; "Key"</f>
        <v>eine/dieZielsetzungnominativeKasussingularNumerusKey</v>
      </c>
      <c r="K498">
        <v>497</v>
      </c>
    </row>
    <row r="499" spans="1:11" x14ac:dyDescent="0.2">
      <c r="A499" t="s">
        <v>4020</v>
      </c>
      <c r="B499" t="s">
        <v>377</v>
      </c>
      <c r="C499" t="str">
        <f>IF(OR(LEFT(A499,4)="der ", ISNUMBER(SEARCH("/der",A499))),"mannlichGenus",
 IF(OR(LEFT(A499,4)="das ", ISNUMBER(SEARCH("/das",A499))),"sachlichGenus",
 IF(OR(LEFT(A499,4)="die ", ISNUMBER(SEARCH("/die",A499))),"weiblichGenus",
 "")))</f>
        <v>weiblichGenus</v>
      </c>
      <c r="D499" t="s">
        <v>37</v>
      </c>
      <c r="F499" t="s">
        <v>1215</v>
      </c>
      <c r="G499" t="s">
        <v>45</v>
      </c>
      <c r="J499" t="str">
        <f>SUBSTITUTE(A499, " ", "") &amp; Table_Nomen[[#This Row],[relKasus]] &amp; Table_Nomen[[#This Row],[relNumerus]] &amp; "Key"</f>
        <v>eine/dieZielerreichungnominativeKasussingularNumerusKey</v>
      </c>
      <c r="K499">
        <v>498</v>
      </c>
    </row>
    <row r="500" spans="1:11" x14ac:dyDescent="0.2">
      <c r="A500" t="s">
        <v>4021</v>
      </c>
      <c r="B500" t="s">
        <v>378</v>
      </c>
      <c r="C500" t="str">
        <f>IF(OR(LEFT(A500,4)="der ", ISNUMBER(SEARCH("/der",A500))),"mannlichGenus",
 IF(OR(LEFT(A500,4)="das ", ISNUMBER(SEARCH("/das",A500))),"sachlichGenus",
 IF(OR(LEFT(A500,4)="die ", ISNUMBER(SEARCH("/die",A500))),"weiblichGenus",
 "")))</f>
        <v>weiblichGenus</v>
      </c>
      <c r="D500" t="s">
        <v>37</v>
      </c>
      <c r="F500" t="s">
        <v>1216</v>
      </c>
      <c r="G500" t="s">
        <v>45</v>
      </c>
      <c r="J500" t="str">
        <f>SUBSTITUTE(A500, " ", "") &amp; Table_Nomen[[#This Row],[relKasus]] &amp; Table_Nomen[[#This Row],[relNumerus]] &amp; "Key"</f>
        <v>eine/dieWiederholungnominativeKasussingularNumerusKey</v>
      </c>
      <c r="K500">
        <v>499</v>
      </c>
    </row>
    <row r="501" spans="1:11" x14ac:dyDescent="0.2">
      <c r="A501" t="s">
        <v>4022</v>
      </c>
      <c r="B501" t="s">
        <v>379</v>
      </c>
      <c r="C501" t="str">
        <f>IF(OR(LEFT(A501,4)="der ", ISNUMBER(SEARCH("/der",A501))),"mannlichGenus",
 IF(OR(LEFT(A501,4)="das ", ISNUMBER(SEARCH("/das",A501))),"sachlichGenus",
 IF(OR(LEFT(A501,4)="die ", ISNUMBER(SEARCH("/die",A501))),"weiblichGenus",
 "")))</f>
        <v>weiblichGenus</v>
      </c>
      <c r="D501" t="s">
        <v>37</v>
      </c>
      <c r="F501" t="s">
        <v>1217</v>
      </c>
      <c r="G501" t="s">
        <v>45</v>
      </c>
      <c r="J501" t="str">
        <f>SUBSTITUTE(A501, " ", "") &amp; Table_Nomen[[#This Row],[relKasus]] &amp; Table_Nomen[[#This Row],[relNumerus]] &amp; "Key"</f>
        <v>eine/dieWeiterentwicklungnominativeKasussingularNumerusKey</v>
      </c>
      <c r="K501">
        <v>500</v>
      </c>
    </row>
    <row r="502" spans="1:11" x14ac:dyDescent="0.2">
      <c r="A502" t="s">
        <v>3849</v>
      </c>
      <c r="B502" t="s">
        <v>292</v>
      </c>
      <c r="C502" t="str">
        <f>IF(OR(LEFT(A502,4)="der ", ISNUMBER(SEARCH("/der",A502))),"mannlichGenus",
 IF(OR(LEFT(A502,4)="das ", ISNUMBER(SEARCH("/das",A502))),"sachlichGenus",
 IF(OR(LEFT(A502,4)="die ", ISNUMBER(SEARCH("/die",A502))),"weiblichGenus",
 "")))</f>
        <v>weiblichGenus</v>
      </c>
      <c r="D502" t="s">
        <v>37</v>
      </c>
      <c r="F502" t="s">
        <v>1218</v>
      </c>
      <c r="G502" t="s">
        <v>45</v>
      </c>
      <c r="J502" t="str">
        <f>SUBSTITUTE(A502, " ", "") &amp; Table_Nomen[[#This Row],[relKasus]] &amp; Table_Nomen[[#This Row],[relNumerus]] &amp; "Key"</f>
        <v>eine/dieVerwaltungnominativeKasussingularNumerusKey</v>
      </c>
      <c r="K502">
        <v>501</v>
      </c>
    </row>
    <row r="503" spans="1:11" x14ac:dyDescent="0.2">
      <c r="A503" t="s">
        <v>3853</v>
      </c>
      <c r="B503" t="s">
        <v>216</v>
      </c>
      <c r="C503" t="str">
        <f>IF(OR(LEFT(A503,4)="der ", ISNUMBER(SEARCH("/der",A503))),"mannlichGenus",
 IF(OR(LEFT(A503,4)="das ", ISNUMBER(SEARCH("/das",A503))),"sachlichGenus",
 IF(OR(LEFT(A503,4)="die ", ISNUMBER(SEARCH("/die",A503))),"weiblichGenus",
 "")))</f>
        <v>weiblichGenus</v>
      </c>
      <c r="D503" t="s">
        <v>37</v>
      </c>
      <c r="F503" t="s">
        <v>1219</v>
      </c>
      <c r="G503" t="s">
        <v>45</v>
      </c>
      <c r="J503" t="str">
        <f>SUBSTITUTE(A503, " ", "") &amp; Table_Nomen[[#This Row],[relKasus]] &amp; Table_Nomen[[#This Row],[relNumerus]] &amp; "Key"</f>
        <v>eine/dieVeränderungnominativeKasussingularNumerusKey</v>
      </c>
      <c r="K503">
        <v>502</v>
      </c>
    </row>
    <row r="504" spans="1:11" x14ac:dyDescent="0.2">
      <c r="A504" t="s">
        <v>3863</v>
      </c>
      <c r="B504" t="s">
        <v>227</v>
      </c>
      <c r="C504" t="str">
        <f>IF(OR(LEFT(A504,4)="der ", ISNUMBER(SEARCH("/der",A504))),"mannlichGenus",
 IF(OR(LEFT(A504,4)="das ", ISNUMBER(SEARCH("/das",A504))),"sachlichGenus",
 IF(OR(LEFT(A504,4)="die ", ISNUMBER(SEARCH("/die",A504))),"weiblichGenus",
 "")))</f>
        <v>weiblichGenus</v>
      </c>
      <c r="D504" t="s">
        <v>37</v>
      </c>
      <c r="F504" t="s">
        <v>1220</v>
      </c>
      <c r="G504" t="s">
        <v>45</v>
      </c>
      <c r="J504" t="str">
        <f>SUBSTITUTE(A504, " ", "") &amp; Table_Nomen[[#This Row],[relKasus]] &amp; Table_Nomen[[#This Row],[relNumerus]] &amp; "Key"</f>
        <v>eine/dieUmsetzungnominativeKasussingularNumerusKey</v>
      </c>
      <c r="K504">
        <v>503</v>
      </c>
    </row>
    <row r="505" spans="1:11" x14ac:dyDescent="0.2">
      <c r="A505" t="s">
        <v>4023</v>
      </c>
      <c r="B505" t="s">
        <v>380</v>
      </c>
      <c r="C505" t="str">
        <f>IF(OR(LEFT(A505,4)="der ", ISNUMBER(SEARCH("/der",A505))),"mannlichGenus",
 IF(OR(LEFT(A505,4)="das ", ISNUMBER(SEARCH("/das",A505))),"sachlichGenus",
 IF(OR(LEFT(A505,4)="die ", ISNUMBER(SEARCH("/die",A505))),"weiblichGenus",
 "")))</f>
        <v>weiblichGenus</v>
      </c>
      <c r="D505" t="s">
        <v>37</v>
      </c>
      <c r="F505" t="s">
        <v>1221</v>
      </c>
      <c r="G505" t="s">
        <v>45</v>
      </c>
      <c r="J505" t="str">
        <f>SUBSTITUTE(A505, " ", "") &amp; Table_Nomen[[#This Row],[relKasus]] &amp; Table_Nomen[[#This Row],[relNumerus]] &amp; "Key"</f>
        <v>eine/dieTransparenznominativeKasussingularNumerusKey</v>
      </c>
      <c r="K505">
        <v>504</v>
      </c>
    </row>
    <row r="506" spans="1:11" x14ac:dyDescent="0.2">
      <c r="A506" t="s">
        <v>3926</v>
      </c>
      <c r="B506" t="s">
        <v>290</v>
      </c>
      <c r="C506" t="str">
        <f>IF(OR(LEFT(A506,4)="der ", ISNUMBER(SEARCH("/der",A506))),"mannlichGenus",
 IF(OR(LEFT(A506,4)="das ", ISNUMBER(SEARCH("/das",A506))),"sachlichGenus",
 IF(OR(LEFT(A506,4)="die ", ISNUMBER(SEARCH("/die",A506))),"weiblichGenus",
 "")))</f>
        <v>weiblichGenus</v>
      </c>
      <c r="D506" t="s">
        <v>37</v>
      </c>
      <c r="F506" t="s">
        <v>1222</v>
      </c>
      <c r="G506" t="s">
        <v>45</v>
      </c>
      <c r="J506" t="str">
        <f>SUBSTITUTE(A506, " ", "") &amp; Table_Nomen[[#This Row],[relKasus]] &amp; Table_Nomen[[#This Row],[relNumerus]] &amp; "Key"</f>
        <v>eine/dieTeilnahmenominativeKasussingularNumerusKey</v>
      </c>
      <c r="K506">
        <v>505</v>
      </c>
    </row>
    <row r="507" spans="1:11" x14ac:dyDescent="0.2">
      <c r="A507" t="s">
        <v>3981</v>
      </c>
      <c r="B507" t="s">
        <v>340</v>
      </c>
      <c r="C507" t="str">
        <f>IF(OR(LEFT(A507,4)="der ", ISNUMBER(SEARCH("/der",A507))),"mannlichGenus",
 IF(OR(LEFT(A507,4)="das ", ISNUMBER(SEARCH("/das",A507))),"sachlichGenus",
 IF(OR(LEFT(A507,4)="die ", ISNUMBER(SEARCH("/die",A507))),"weiblichGenus",
 "")))</f>
        <v>weiblichGenus</v>
      </c>
      <c r="D507" t="s">
        <v>37</v>
      </c>
      <c r="F507" t="s">
        <v>1223</v>
      </c>
      <c r="G507" t="s">
        <v>45</v>
      </c>
      <c r="J507" t="str">
        <f>SUBSTITUTE(A507, " ", "") &amp; Table_Nomen[[#This Row],[relKasus]] &amp; Table_Nomen[[#This Row],[relNumerus]] &amp; "Key"</f>
        <v>eine/dieSteuerungnominativeKasussingularNumerusKey</v>
      </c>
      <c r="K507">
        <v>506</v>
      </c>
    </row>
    <row r="508" spans="1:11" x14ac:dyDescent="0.2">
      <c r="A508" t="s">
        <v>4024</v>
      </c>
      <c r="B508" t="s">
        <v>381</v>
      </c>
      <c r="C508" t="str">
        <f>IF(OR(LEFT(A508,4)="der ", ISNUMBER(SEARCH("/der",A508))),"mannlichGenus",
 IF(OR(LEFT(A508,4)="das ", ISNUMBER(SEARCH("/das",A508))),"sachlichGenus",
 IF(OR(LEFT(A508,4)="die ", ISNUMBER(SEARCH("/die",A508))),"weiblichGenus",
 "")))</f>
        <v>weiblichGenus</v>
      </c>
      <c r="D508" t="s">
        <v>37</v>
      </c>
      <c r="F508" t="s">
        <v>1224</v>
      </c>
      <c r="G508" t="s">
        <v>45</v>
      </c>
      <c r="J508" t="str">
        <f>SUBSTITUTE(A508, " ", "") &amp; Table_Nomen[[#This Row],[relKasus]] &amp; Table_Nomen[[#This Row],[relNumerus]] &amp; "Key"</f>
        <v>eine/dieStabilitätnominativeKasussingularNumerusKey</v>
      </c>
      <c r="K508">
        <v>507</v>
      </c>
    </row>
    <row r="509" spans="1:11" x14ac:dyDescent="0.2">
      <c r="A509" t="s">
        <v>4025</v>
      </c>
      <c r="B509" t="s">
        <v>382</v>
      </c>
      <c r="C509" t="str">
        <f>IF(OR(LEFT(A509,4)="der ", ISNUMBER(SEARCH("/der",A509))),"mannlichGenus",
 IF(OR(LEFT(A509,4)="das ", ISNUMBER(SEARCH("/das",A509))),"sachlichGenus",
 IF(OR(LEFT(A509,4)="die ", ISNUMBER(SEARCH("/die",A509))),"weiblichGenus",
 "")))</f>
        <v>weiblichGenus</v>
      </c>
      <c r="D509" t="s">
        <v>37</v>
      </c>
      <c r="F509" t="s">
        <v>1225</v>
      </c>
      <c r="G509" t="s">
        <v>45</v>
      </c>
      <c r="J509" t="str">
        <f>SUBSTITUTE(A509, " ", "") &amp; Table_Nomen[[#This Row],[relKasus]] &amp; Table_Nomen[[#This Row],[relNumerus]] &amp; "Key"</f>
        <v>eine/dieStandardisierungnominativeKasussingularNumerusKey</v>
      </c>
      <c r="K509">
        <v>508</v>
      </c>
    </row>
    <row r="510" spans="1:11" x14ac:dyDescent="0.2">
      <c r="A510" t="s">
        <v>4026</v>
      </c>
      <c r="B510" t="s">
        <v>383</v>
      </c>
      <c r="C510" t="str">
        <f>IF(OR(LEFT(A510,4)="der ", ISNUMBER(SEARCH("/der",A510))),"mannlichGenus",
 IF(OR(LEFT(A510,4)="das ", ISNUMBER(SEARCH("/das",A510))),"sachlichGenus",
 IF(OR(LEFT(A510,4)="die ", ISNUMBER(SEARCH("/die",A510))),"weiblichGenus",
 "")))</f>
        <v>weiblichGenus</v>
      </c>
      <c r="D510" t="s">
        <v>37</v>
      </c>
      <c r="F510" t="s">
        <v>1226</v>
      </c>
      <c r="G510" t="s">
        <v>45</v>
      </c>
      <c r="J510" t="str">
        <f>SUBSTITUTE(A510, " ", "") &amp; Table_Nomen[[#This Row],[relKasus]] &amp; Table_Nomen[[#This Row],[relNumerus]] &amp; "Key"</f>
        <v>eine/dieSprachkompetenznominativeKasussingularNumerusKey</v>
      </c>
      <c r="K510">
        <v>509</v>
      </c>
    </row>
    <row r="511" spans="1:11" x14ac:dyDescent="0.2">
      <c r="A511" t="s">
        <v>4027</v>
      </c>
      <c r="B511" t="s">
        <v>384</v>
      </c>
      <c r="C511" t="str">
        <f>IF(OR(LEFT(A511,4)="der ", ISNUMBER(SEARCH("/der",A511))),"mannlichGenus",
 IF(OR(LEFT(A511,4)="das ", ISNUMBER(SEARCH("/das",A511))),"sachlichGenus",
 IF(OR(LEFT(A511,4)="die ", ISNUMBER(SEARCH("/die",A511))),"weiblichGenus",
 "")))</f>
        <v>weiblichGenus</v>
      </c>
      <c r="D511" t="s">
        <v>37</v>
      </c>
      <c r="F511" t="s">
        <v>1227</v>
      </c>
      <c r="G511" t="s">
        <v>45</v>
      </c>
      <c r="J511" t="str">
        <f>SUBSTITUTE(A511, " ", "") &amp; Table_Nomen[[#This Row],[relKasus]] &amp; Table_Nomen[[#This Row],[relNumerus]] &amp; "Key"</f>
        <v>eine/dieSpezialisierungnominativeKasussingularNumerusKey</v>
      </c>
      <c r="K511">
        <v>510</v>
      </c>
    </row>
    <row r="512" spans="1:11" x14ac:dyDescent="0.2">
      <c r="A512" t="s">
        <v>3986</v>
      </c>
      <c r="B512" t="s">
        <v>344</v>
      </c>
      <c r="C512" t="str">
        <f>IF(OR(LEFT(A512,4)="der ", ISNUMBER(SEARCH("/der",A512))),"mannlichGenus",
 IF(OR(LEFT(A512,4)="das ", ISNUMBER(SEARCH("/das",A512))),"sachlichGenus",
 IF(OR(LEFT(A512,4)="die ", ISNUMBER(SEARCH("/die",A512))),"weiblichGenus",
 "")))</f>
        <v>weiblichGenus</v>
      </c>
      <c r="D512" t="s">
        <v>37</v>
      </c>
      <c r="F512" t="s">
        <v>1228</v>
      </c>
      <c r="G512" t="s">
        <v>45</v>
      </c>
      <c r="J512" t="str">
        <f>SUBSTITUTE(A512, " ", "") &amp; Table_Nomen[[#This Row],[relKasus]] &amp; Table_Nomen[[#This Row],[relNumerus]] &amp; "Key"</f>
        <v>eine/dieSicherheitnominativeKasussingularNumerusKey</v>
      </c>
      <c r="K512">
        <v>511</v>
      </c>
    </row>
    <row r="513" spans="1:11" x14ac:dyDescent="0.2">
      <c r="A513" t="s">
        <v>4028</v>
      </c>
      <c r="B513" t="s">
        <v>385</v>
      </c>
      <c r="C513" t="str">
        <f>IF(OR(LEFT(A513,4)="der ", ISNUMBER(SEARCH("/der",A513))),"mannlichGenus",
 IF(OR(LEFT(A513,4)="das ", ISNUMBER(SEARCH("/das",A513))),"sachlichGenus",
 IF(OR(LEFT(A513,4)="die ", ISNUMBER(SEARCH("/die",A513))),"weiblichGenus",
 "")))</f>
        <v>weiblichGenus</v>
      </c>
      <c r="D513" t="s">
        <v>37</v>
      </c>
      <c r="F513" t="s">
        <v>1229</v>
      </c>
      <c r="G513" t="s">
        <v>45</v>
      </c>
      <c r="J513" t="str">
        <f>SUBSTITUTE(A513, " ", "") &amp; Table_Nomen[[#This Row],[relKasus]] &amp; Table_Nomen[[#This Row],[relNumerus]] &amp; "Key"</f>
        <v>eine/dieSelbstverantwortungnominativeKasussingularNumerusKey</v>
      </c>
      <c r="K513">
        <v>512</v>
      </c>
    </row>
    <row r="514" spans="1:11" x14ac:dyDescent="0.2">
      <c r="A514" t="s">
        <v>4029</v>
      </c>
      <c r="B514" t="s">
        <v>386</v>
      </c>
      <c r="C514" t="str">
        <f>IF(OR(LEFT(A514,4)="der ", ISNUMBER(SEARCH("/der",A514))),"mannlichGenus",
 IF(OR(LEFT(A514,4)="das ", ISNUMBER(SEARCH("/das",A514))),"sachlichGenus",
 IF(OR(LEFT(A514,4)="die ", ISNUMBER(SEARCH("/die",A514))),"weiblichGenus",
 "")))</f>
        <v>weiblichGenus</v>
      </c>
      <c r="D514" t="s">
        <v>37</v>
      </c>
      <c r="F514" t="s">
        <v>1230</v>
      </c>
      <c r="G514" t="s">
        <v>45</v>
      </c>
      <c r="J514" t="str">
        <f>SUBSTITUTE(A514, " ", "") &amp; Table_Nomen[[#This Row],[relKasus]] &amp; Table_Nomen[[#This Row],[relNumerus]] &amp; "Key"</f>
        <v>eine/dieSelbstständigkeitnominativeKasussingularNumerusKey</v>
      </c>
      <c r="K514">
        <v>513</v>
      </c>
    </row>
    <row r="515" spans="1:11" x14ac:dyDescent="0.2">
      <c r="A515" t="s">
        <v>4030</v>
      </c>
      <c r="B515" t="s">
        <v>387</v>
      </c>
      <c r="C515" t="str">
        <f>IF(OR(LEFT(A515,4)="der ", ISNUMBER(SEARCH("/der",A515))),"mannlichGenus",
 IF(OR(LEFT(A515,4)="das ", ISNUMBER(SEARCH("/das",A515))),"sachlichGenus",
 IF(OR(LEFT(A515,4)="die ", ISNUMBER(SEARCH("/die",A515))),"weiblichGenus",
 "")))</f>
        <v>weiblichGenus</v>
      </c>
      <c r="D515" t="s">
        <v>37</v>
      </c>
      <c r="F515" t="s">
        <v>1231</v>
      </c>
      <c r="G515" t="s">
        <v>45</v>
      </c>
      <c r="J515" t="str">
        <f>SUBSTITUTE(A515, " ", "") &amp; Table_Nomen[[#This Row],[relKasus]] &amp; Table_Nomen[[#This Row],[relNumerus]] &amp; "Key"</f>
        <v>eine/dieSelbstbestimmungnominativeKasussingularNumerusKey</v>
      </c>
      <c r="K515">
        <v>514</v>
      </c>
    </row>
    <row r="516" spans="1:11" x14ac:dyDescent="0.2">
      <c r="A516" t="s">
        <v>3875</v>
      </c>
      <c r="B516" t="s">
        <v>241</v>
      </c>
      <c r="C516" t="str">
        <f>IF(OR(LEFT(A516,4)="der ", ISNUMBER(SEARCH("/der",A516))),"mannlichGenus",
 IF(OR(LEFT(A516,4)="das ", ISNUMBER(SEARCH("/das",A516))),"sachlichGenus",
 IF(OR(LEFT(A516,4)="die ", ISNUMBER(SEARCH("/die",A516))),"weiblichGenus",
 "")))</f>
        <v>weiblichGenus</v>
      </c>
      <c r="D516" t="s">
        <v>37</v>
      </c>
      <c r="F516" t="s">
        <v>1232</v>
      </c>
      <c r="G516" t="s">
        <v>45</v>
      </c>
      <c r="J516" t="str">
        <f>SUBSTITUTE(A516, " ", "") &amp; Table_Nomen[[#This Row],[relKasus]] &amp; Table_Nomen[[#This Row],[relNumerus]] &amp; "Key"</f>
        <v>eine/dieSchulungnominativeKasussingularNumerusKey</v>
      </c>
      <c r="K516">
        <v>515</v>
      </c>
    </row>
    <row r="517" spans="1:11" x14ac:dyDescent="0.2">
      <c r="A517" t="s">
        <v>4031</v>
      </c>
      <c r="B517" t="s">
        <v>388</v>
      </c>
      <c r="C517" t="str">
        <f>IF(OR(LEFT(A517,4)="der ", ISNUMBER(SEARCH("/der",A517))),"mannlichGenus",
 IF(OR(LEFT(A517,4)="das ", ISNUMBER(SEARCH("/das",A517))),"sachlichGenus",
 IF(OR(LEFT(A517,4)="die ", ISNUMBER(SEARCH("/die",A517))),"weiblichGenus",
 "")))</f>
        <v>weiblichGenus</v>
      </c>
      <c r="D517" t="s">
        <v>37</v>
      </c>
      <c r="F517" t="s">
        <v>1233</v>
      </c>
      <c r="G517" t="s">
        <v>45</v>
      </c>
      <c r="J517" t="str">
        <f>SUBSTITUTE(A517, " ", "") &amp; Table_Nomen[[#This Row],[relKasus]] &amp; Table_Nomen[[#This Row],[relNumerus]] &amp; "Key"</f>
        <v>eine/dieSchwierigkeitnominativeKasussingularNumerusKey</v>
      </c>
      <c r="K517">
        <v>516</v>
      </c>
    </row>
    <row r="518" spans="1:11" x14ac:dyDescent="0.2">
      <c r="A518" t="s">
        <v>4032</v>
      </c>
      <c r="B518" t="s">
        <v>389</v>
      </c>
      <c r="C518" t="str">
        <f>IF(OR(LEFT(A518,4)="der ", ISNUMBER(SEARCH("/der",A518))),"mannlichGenus",
 IF(OR(LEFT(A518,4)="das ", ISNUMBER(SEARCH("/das",A518))),"sachlichGenus",
 IF(OR(LEFT(A518,4)="die ", ISNUMBER(SEARCH("/die",A518))),"weiblichGenus",
 "")))</f>
        <v>weiblichGenus</v>
      </c>
      <c r="D518" t="s">
        <v>37</v>
      </c>
      <c r="F518" t="s">
        <v>1234</v>
      </c>
      <c r="G518" t="s">
        <v>45</v>
      </c>
      <c r="J518" t="str">
        <f>SUBSTITUTE(A518, " ", "") &amp; Table_Nomen[[#This Row],[relKasus]] &amp; Table_Nomen[[#This Row],[relNumerus]] &amp; "Key"</f>
        <v>eine/dieSchutzmaßnahmenominativeKasussingularNumerusKey</v>
      </c>
      <c r="K518">
        <v>517</v>
      </c>
    </row>
    <row r="519" spans="1:11" x14ac:dyDescent="0.2">
      <c r="A519" t="s">
        <v>4033</v>
      </c>
      <c r="B519" t="s">
        <v>390</v>
      </c>
      <c r="C519" t="str">
        <f>IF(OR(LEFT(A519,4)="der ", ISNUMBER(SEARCH("/der",A519))),"mannlichGenus",
 IF(OR(LEFT(A519,4)="das ", ISNUMBER(SEARCH("/das",A519))),"sachlichGenus",
 IF(OR(LEFT(A519,4)="die ", ISNUMBER(SEARCH("/die",A519))),"weiblichGenus",
 "")))</f>
        <v>weiblichGenus</v>
      </c>
      <c r="D519" t="s">
        <v>37</v>
      </c>
      <c r="F519" t="s">
        <v>1235</v>
      </c>
      <c r="G519" t="s">
        <v>45</v>
      </c>
      <c r="J519" t="str">
        <f>SUBSTITUTE(A519, " ", "") &amp; Table_Nomen[[#This Row],[relKasus]] &amp; Table_Nomen[[#This Row],[relNumerus]] &amp; "Key"</f>
        <v>eine/dieSchutzfunktionnominativeKasussingularNumerusKey</v>
      </c>
      <c r="K519">
        <v>518</v>
      </c>
    </row>
    <row r="520" spans="1:11" x14ac:dyDescent="0.2">
      <c r="A520" t="s">
        <v>3989</v>
      </c>
      <c r="B520" t="s">
        <v>347</v>
      </c>
      <c r="C520" t="str">
        <f>IF(OR(LEFT(A520,4)="der ", ISNUMBER(SEARCH("/der",A520))),"mannlichGenus",
 IF(OR(LEFT(A520,4)="das ", ISNUMBER(SEARCH("/das",A520))),"sachlichGenus",
 IF(OR(LEFT(A520,4)="die ", ISNUMBER(SEARCH("/die",A520))),"weiblichGenus",
 "")))</f>
        <v>weiblichGenus</v>
      </c>
      <c r="D520" t="s">
        <v>37</v>
      </c>
      <c r="F520" t="s">
        <v>1236</v>
      </c>
      <c r="G520" t="s">
        <v>45</v>
      </c>
      <c r="J520" t="str">
        <f>SUBSTITUTE(A520, " ", "") &amp; Table_Nomen[[#This Row],[relKasus]] &amp; Table_Nomen[[#This Row],[relNumerus]] &amp; "Key"</f>
        <v>eine/dieRichtlinienominativeKasussingularNumerusKey</v>
      </c>
      <c r="K520">
        <v>519</v>
      </c>
    </row>
    <row r="521" spans="1:11" x14ac:dyDescent="0.2">
      <c r="A521" t="s">
        <v>3990</v>
      </c>
      <c r="B521" t="s">
        <v>348</v>
      </c>
      <c r="C521" t="str">
        <f>IF(OR(LEFT(A521,4)="der ", ISNUMBER(SEARCH("/der",A521))),"mannlichGenus",
 IF(OR(LEFT(A521,4)="das ", ISNUMBER(SEARCH("/das",A521))),"sachlichGenus",
 IF(OR(LEFT(A521,4)="die ", ISNUMBER(SEARCH("/die",A521))),"weiblichGenus",
 "")))</f>
        <v>weiblichGenus</v>
      </c>
      <c r="D521" t="s">
        <v>37</v>
      </c>
      <c r="F521" t="s">
        <v>1237</v>
      </c>
      <c r="G521" t="s">
        <v>45</v>
      </c>
      <c r="J521" t="str">
        <f>SUBSTITUTE(A521, " ", "") &amp; Table_Nomen[[#This Row],[relKasus]] &amp; Table_Nomen[[#This Row],[relNumerus]] &amp; "Key"</f>
        <v>eine/dieRelevanznominativeKasussingularNumerusKey</v>
      </c>
      <c r="K521">
        <v>520</v>
      </c>
    </row>
    <row r="522" spans="1:11" x14ac:dyDescent="0.2">
      <c r="A522" t="s">
        <v>4034</v>
      </c>
      <c r="B522" t="s">
        <v>391</v>
      </c>
      <c r="C522" t="str">
        <f>IF(OR(LEFT(A522,4)="der ", ISNUMBER(SEARCH("/der",A522))),"mannlichGenus",
 IF(OR(LEFT(A522,4)="das ", ISNUMBER(SEARCH("/das",A522))),"sachlichGenus",
 IF(OR(LEFT(A522,4)="die ", ISNUMBER(SEARCH("/die",A522))),"weiblichGenus",
 "")))</f>
        <v>weiblichGenus</v>
      </c>
      <c r="D522" t="s">
        <v>37</v>
      </c>
      <c r="F522" t="s">
        <v>1238</v>
      </c>
      <c r="G522" t="s">
        <v>45</v>
      </c>
      <c r="J522" t="str">
        <f>SUBSTITUTE(A522, " ", "") &amp; Table_Nomen[[#This Row],[relKasus]] &amp; Table_Nomen[[#This Row],[relNumerus]] &amp; "Key"</f>
        <v>eine/dieRealitätnominativeKasussingularNumerusKey</v>
      </c>
      <c r="K522">
        <v>521</v>
      </c>
    </row>
    <row r="523" spans="1:11" x14ac:dyDescent="0.2">
      <c r="A523" t="s">
        <v>3868</v>
      </c>
      <c r="B523" t="s">
        <v>234</v>
      </c>
      <c r="C523" t="str">
        <f>IF(OR(LEFT(A523,4)="der ", ISNUMBER(SEARCH("/der",A523))),"mannlichGenus",
 IF(OR(LEFT(A523,4)="das ", ISNUMBER(SEARCH("/das",A523))),"sachlichGenus",
 IF(OR(LEFT(A523,4)="die ", ISNUMBER(SEARCH("/die",A523))),"weiblichGenus",
 "")))</f>
        <v>weiblichGenus</v>
      </c>
      <c r="D523" t="s">
        <v>37</v>
      </c>
      <c r="F523" t="s">
        <v>1239</v>
      </c>
      <c r="G523" t="s">
        <v>45</v>
      </c>
      <c r="J523" t="str">
        <f>SUBSTITUTE(A523, " ", "") &amp; Table_Nomen[[#This Row],[relKasus]] &amp; Table_Nomen[[#This Row],[relNumerus]] &amp; "Key"</f>
        <v>eine/dieQualitätnominativeKasussingularNumerusKey</v>
      </c>
      <c r="K523">
        <v>522</v>
      </c>
    </row>
    <row r="524" spans="1:11" x14ac:dyDescent="0.2">
      <c r="A524" t="s">
        <v>3996</v>
      </c>
      <c r="B524" t="s">
        <v>354</v>
      </c>
      <c r="C524" t="str">
        <f>IF(OR(LEFT(A524,4)="der ", ISNUMBER(SEARCH("/der",A524))),"mannlichGenus",
 IF(OR(LEFT(A524,4)="das ", ISNUMBER(SEARCH("/das",A524))),"sachlichGenus",
 IF(OR(LEFT(A524,4)="die ", ISNUMBER(SEARCH("/die",A524))),"weiblichGenus",
 "")))</f>
        <v>weiblichGenus</v>
      </c>
      <c r="D524" t="s">
        <v>37</v>
      </c>
      <c r="F524" t="s">
        <v>1240</v>
      </c>
      <c r="G524" t="s">
        <v>45</v>
      </c>
      <c r="J524" t="str">
        <f>SUBSTITUTE(A524, " ", "") &amp; Table_Nomen[[#This Row],[relKasus]] &amp; Table_Nomen[[#This Row],[relNumerus]] &amp; "Key"</f>
        <v>eine/dieProblematiknominativeKasussingularNumerusKey</v>
      </c>
      <c r="K524">
        <v>523</v>
      </c>
    </row>
    <row r="525" spans="1:11" x14ac:dyDescent="0.2">
      <c r="A525" t="s">
        <v>4035</v>
      </c>
      <c r="B525" t="s">
        <v>392</v>
      </c>
      <c r="C525" t="str">
        <f>IF(OR(LEFT(A525,4)="der ", ISNUMBER(SEARCH("/der",A525))),"mannlichGenus",
 IF(OR(LEFT(A525,4)="das ", ISNUMBER(SEARCH("/das",A525))),"sachlichGenus",
 IF(OR(LEFT(A525,4)="die ", ISNUMBER(SEARCH("/die",A525))),"weiblichGenus",
 "")))</f>
        <v>weiblichGenus</v>
      </c>
      <c r="D525" t="s">
        <v>37</v>
      </c>
      <c r="F525" t="s">
        <v>1241</v>
      </c>
      <c r="G525" t="s">
        <v>45</v>
      </c>
      <c r="J525" t="str">
        <f>SUBSTITUTE(A525, " ", "") &amp; Table_Nomen[[#This Row],[relKasus]] &amp; Table_Nomen[[#This Row],[relNumerus]] &amp; "Key"</f>
        <v>eine/dieProzessoptimierungnominativeKasussingularNumerusKey</v>
      </c>
      <c r="K525">
        <v>524</v>
      </c>
    </row>
    <row r="526" spans="1:11" x14ac:dyDescent="0.2">
      <c r="A526" t="s">
        <v>4036</v>
      </c>
      <c r="B526" t="s">
        <v>393</v>
      </c>
      <c r="C526" t="str">
        <f>IF(OR(LEFT(A526,4)="der ", ISNUMBER(SEARCH("/der",A526))),"mannlichGenus",
 IF(OR(LEFT(A526,4)="das ", ISNUMBER(SEARCH("/das",A526))),"sachlichGenus",
 IF(OR(LEFT(A526,4)="die ", ISNUMBER(SEARCH("/die",A526))),"weiblichGenus",
 "")))</f>
        <v>weiblichGenus</v>
      </c>
      <c r="D526" t="s">
        <v>37</v>
      </c>
      <c r="F526" t="s">
        <v>1242</v>
      </c>
      <c r="G526" t="s">
        <v>45</v>
      </c>
      <c r="J526" t="str">
        <f>SUBSTITUTE(A526, " ", "") &amp; Table_Nomen[[#This Row],[relKasus]] &amp; Table_Nomen[[#This Row],[relNumerus]] &amp; "Key"</f>
        <v>eine/diePräsenznominativeKasussingularNumerusKey</v>
      </c>
      <c r="K526">
        <v>525</v>
      </c>
    </row>
    <row r="527" spans="1:11" x14ac:dyDescent="0.2">
      <c r="A527" t="s">
        <v>4037</v>
      </c>
      <c r="B527" t="s">
        <v>394</v>
      </c>
      <c r="C527" t="str">
        <f>IF(OR(LEFT(A527,4)="der ", ISNUMBER(SEARCH("/der",A527))),"mannlichGenus",
 IF(OR(LEFT(A527,4)="das ", ISNUMBER(SEARCH("/das",A527))),"sachlichGenus",
 IF(OR(LEFT(A527,4)="die ", ISNUMBER(SEARCH("/die",A527))),"weiblichGenus",
 "")))</f>
        <v>weiblichGenus</v>
      </c>
      <c r="D527" t="s">
        <v>37</v>
      </c>
      <c r="F527" t="s">
        <v>1243</v>
      </c>
      <c r="G527" t="s">
        <v>45</v>
      </c>
      <c r="J527" t="str">
        <f>SUBSTITUTE(A527, " ", "") &amp; Table_Nomen[[#This Row],[relKasus]] &amp; Table_Nomen[[#This Row],[relNumerus]] &amp; "Key"</f>
        <v>eine/diePraxisnominativeKasussingularNumerusKey</v>
      </c>
      <c r="K527">
        <v>526</v>
      </c>
    </row>
    <row r="528" spans="1:11" x14ac:dyDescent="0.2">
      <c r="A528" t="s">
        <v>3891</v>
      </c>
      <c r="B528" t="s">
        <v>258</v>
      </c>
      <c r="C528" t="str">
        <f>IF(OR(LEFT(A528,4)="der ", ISNUMBER(SEARCH("/der",A528))),"mannlichGenus",
 IF(OR(LEFT(A528,4)="das ", ISNUMBER(SEARCH("/das",A528))),"sachlichGenus",
 IF(OR(LEFT(A528,4)="die ", ISNUMBER(SEARCH("/die",A528))),"weiblichGenus",
 "")))</f>
        <v>weiblichGenus</v>
      </c>
      <c r="D528" t="s">
        <v>37</v>
      </c>
      <c r="F528" t="s">
        <v>1244</v>
      </c>
      <c r="G528" t="s">
        <v>45</v>
      </c>
      <c r="J528" t="str">
        <f>SUBSTITUTE(A528, " ", "") &amp; Table_Nomen[[#This Row],[relKasus]] &amp; Table_Nomen[[#This Row],[relNumerus]] &amp; "Key"</f>
        <v>eine/diePlanungnominativeKasussingularNumerusKey</v>
      </c>
      <c r="K528">
        <v>527</v>
      </c>
    </row>
    <row r="529" spans="1:11" x14ac:dyDescent="0.2">
      <c r="A529" t="s">
        <v>3997</v>
      </c>
      <c r="B529" t="s">
        <v>355</v>
      </c>
      <c r="C529" t="str">
        <f>IF(OR(LEFT(A529,4)="der ", ISNUMBER(SEARCH("/der",A529))),"mannlichGenus",
 IF(OR(LEFT(A529,4)="das ", ISNUMBER(SEARCH("/das",A529))),"sachlichGenus",
 IF(OR(LEFT(A529,4)="die ", ISNUMBER(SEARCH("/die",A529))),"weiblichGenus",
 "")))</f>
        <v>weiblichGenus</v>
      </c>
      <c r="D529" t="s">
        <v>37</v>
      </c>
      <c r="F529" t="s">
        <v>1245</v>
      </c>
      <c r="G529" t="s">
        <v>45</v>
      </c>
      <c r="J529" t="str">
        <f>SUBSTITUTE(A529, " ", "") &amp; Table_Nomen[[#This Row],[relKasus]] &amp; Table_Nomen[[#This Row],[relNumerus]] &amp; "Key"</f>
        <v>eine/diePerspektivenominativeKasussingularNumerusKey</v>
      </c>
      <c r="K529">
        <v>528</v>
      </c>
    </row>
    <row r="530" spans="1:11" x14ac:dyDescent="0.2">
      <c r="A530" t="s">
        <v>4038</v>
      </c>
      <c r="B530" t="s">
        <v>395</v>
      </c>
      <c r="C530" t="str">
        <f>IF(OR(LEFT(A530,4)="der ", ISNUMBER(SEARCH("/der",A530))),"mannlichGenus",
 IF(OR(LEFT(A530,4)="das ", ISNUMBER(SEARCH("/das",A530))),"sachlichGenus",
 IF(OR(LEFT(A530,4)="die ", ISNUMBER(SEARCH("/die",A530))),"weiblichGenus",
 "")))</f>
        <v>weiblichGenus</v>
      </c>
      <c r="D530" t="s">
        <v>37</v>
      </c>
      <c r="F530" t="s">
        <v>1246</v>
      </c>
      <c r="G530" t="s">
        <v>45</v>
      </c>
      <c r="J530" t="str">
        <f>SUBSTITUTE(A530, " ", "") &amp; Table_Nomen[[#This Row],[relKasus]] &amp; Table_Nomen[[#This Row],[relNumerus]] &amp; "Key"</f>
        <v>eine/diePersonalverantwortungnominativeKasussingularNumerusKey</v>
      </c>
      <c r="K530">
        <v>529</v>
      </c>
    </row>
    <row r="531" spans="1:11" x14ac:dyDescent="0.2">
      <c r="A531" t="s">
        <v>4039</v>
      </c>
      <c r="B531" t="s">
        <v>290</v>
      </c>
      <c r="C531" t="str">
        <f>IF(OR(LEFT(A531,4)="der ", ISNUMBER(SEARCH("/der",A531))),"mannlichGenus",
 IF(OR(LEFT(A531,4)="das ", ISNUMBER(SEARCH("/das",A531))),"sachlichGenus",
 IF(OR(LEFT(A531,4)="die ", ISNUMBER(SEARCH("/die",A531))),"weiblichGenus",
 "")))</f>
        <v>weiblichGenus</v>
      </c>
      <c r="D531" t="s">
        <v>37</v>
      </c>
      <c r="F531" t="s">
        <v>1247</v>
      </c>
      <c r="G531" t="s">
        <v>45</v>
      </c>
      <c r="J531" t="str">
        <f>SUBSTITUTE(A531, " ", "") &amp; Table_Nomen[[#This Row],[relKasus]] &amp; Table_Nomen[[#This Row],[relNumerus]] &amp; "Key"</f>
        <v>eine/diePartizipationnominativeKasussingularNumerusKey</v>
      </c>
      <c r="K531">
        <v>530</v>
      </c>
    </row>
    <row r="532" spans="1:11" x14ac:dyDescent="0.2">
      <c r="A532" t="s">
        <v>3937</v>
      </c>
      <c r="B532" t="s">
        <v>301</v>
      </c>
      <c r="C532" t="str">
        <f>IF(OR(LEFT(A532,4)="der ", ISNUMBER(SEARCH("/der",A532))),"mannlichGenus",
 IF(OR(LEFT(A532,4)="das ", ISNUMBER(SEARCH("/das",A532))),"sachlichGenus",
 IF(OR(LEFT(A532,4)="die ", ISNUMBER(SEARCH("/die",A532))),"weiblichGenus",
 "")))</f>
        <v>weiblichGenus</v>
      </c>
      <c r="D532" t="s">
        <v>37</v>
      </c>
      <c r="F532" t="s">
        <v>1248</v>
      </c>
      <c r="G532" t="s">
        <v>45</v>
      </c>
      <c r="J532" t="str">
        <f>SUBSTITUTE(A532, " ", "") &amp; Table_Nomen[[#This Row],[relKasus]] &amp; Table_Nomen[[#This Row],[relNumerus]] &amp; "Key"</f>
        <v>eine/dieOrientierungnominativeKasussingularNumerusKey</v>
      </c>
      <c r="K532">
        <v>531</v>
      </c>
    </row>
    <row r="533" spans="1:11" x14ac:dyDescent="0.2">
      <c r="A533" t="s">
        <v>4001</v>
      </c>
      <c r="B533" t="s">
        <v>359</v>
      </c>
      <c r="C533" t="str">
        <f>IF(OR(LEFT(A533,4)="der ", ISNUMBER(SEARCH("/der",A533))),"mannlichGenus",
 IF(OR(LEFT(A533,4)="das ", ISNUMBER(SEARCH("/das",A533))),"sachlichGenus",
 IF(OR(LEFT(A533,4)="die ", ISNUMBER(SEARCH("/die",A533))),"weiblichGenus",
 "")))</f>
        <v>weiblichGenus</v>
      </c>
      <c r="D533" t="s">
        <v>37</v>
      </c>
      <c r="F533" t="s">
        <v>1249</v>
      </c>
      <c r="G533" t="s">
        <v>45</v>
      </c>
      <c r="J533" t="str">
        <f>SUBSTITUTE(A533, " ", "") &amp; Table_Nomen[[#This Row],[relKasus]] &amp; Table_Nomen[[#This Row],[relNumerus]] &amp; "Key"</f>
        <v>eine/dieOffenheitnominativeKasussingularNumerusKey</v>
      </c>
      <c r="K533">
        <v>532</v>
      </c>
    </row>
    <row r="534" spans="1:11" x14ac:dyDescent="0.2">
      <c r="A534" t="s">
        <v>4040</v>
      </c>
      <c r="B534" t="s">
        <v>396</v>
      </c>
      <c r="C534" t="str">
        <f>IF(OR(LEFT(A534,4)="der ", ISNUMBER(SEARCH("/der",A534))),"mannlichGenus",
 IF(OR(LEFT(A534,4)="das ", ISNUMBER(SEARCH("/das",A534))),"sachlichGenus",
 IF(OR(LEFT(A534,4)="die ", ISNUMBER(SEARCH("/die",A534))),"weiblichGenus",
 "")))</f>
        <v>weiblichGenus</v>
      </c>
      <c r="D534" t="s">
        <v>37</v>
      </c>
      <c r="F534" t="s">
        <v>1250</v>
      </c>
      <c r="G534" t="s">
        <v>45</v>
      </c>
      <c r="J534" t="str">
        <f>SUBSTITUTE(A534, " ", "") &amp; Table_Nomen[[#This Row],[relKasus]] &amp; Table_Nomen[[#This Row],[relNumerus]] &amp; "Key"</f>
        <v>eine/dieNachhaltigkeitnominativeKasussingularNumerusKey</v>
      </c>
      <c r="K534">
        <v>533</v>
      </c>
    </row>
    <row r="535" spans="1:11" x14ac:dyDescent="0.2">
      <c r="A535" t="s">
        <v>4004</v>
      </c>
      <c r="B535" t="s">
        <v>300</v>
      </c>
      <c r="C535" t="str">
        <f>IF(OR(LEFT(A535,4)="der ", ISNUMBER(SEARCH("/der",A535))),"mannlichGenus",
 IF(OR(LEFT(A535,4)="das ", ISNUMBER(SEARCH("/das",A535))),"sachlichGenus",
 IF(OR(LEFT(A535,4)="die ", ISNUMBER(SEARCH("/die",A535))),"weiblichGenus",
 "")))</f>
        <v>weiblichGenus</v>
      </c>
      <c r="D535" t="s">
        <v>37</v>
      </c>
      <c r="F535" t="s">
        <v>1251</v>
      </c>
      <c r="G535" t="s">
        <v>45</v>
      </c>
      <c r="J535" t="str">
        <f>SUBSTITUTE(A535, " ", "") &amp; Table_Nomen[[#This Row],[relKasus]] &amp; Table_Nomen[[#This Row],[relNumerus]] &amp; "Key"</f>
        <v>eine/dieMitarbeitnominativeKasussingularNumerusKey</v>
      </c>
      <c r="K535">
        <v>534</v>
      </c>
    </row>
    <row r="536" spans="1:11" x14ac:dyDescent="0.2">
      <c r="A536" t="s">
        <v>4041</v>
      </c>
      <c r="B536" t="s">
        <v>397</v>
      </c>
      <c r="C536" t="str">
        <f>IF(OR(LEFT(A536,4)="der ", ISNUMBER(SEARCH("/der",A536))),"mannlichGenus",
 IF(OR(LEFT(A536,4)="das ", ISNUMBER(SEARCH("/das",A536))),"sachlichGenus",
 IF(OR(LEFT(A536,4)="die ", ISNUMBER(SEARCH("/die",A536))),"weiblichGenus",
 "")))</f>
        <v>weiblichGenus</v>
      </c>
      <c r="D536" t="s">
        <v>37</v>
      </c>
      <c r="F536" t="s">
        <v>1252</v>
      </c>
      <c r="G536" t="s">
        <v>45</v>
      </c>
      <c r="J536" t="str">
        <f>SUBSTITUTE(A536, " ", "") &amp; Table_Nomen[[#This Row],[relKasus]] &amp; Table_Nomen[[#This Row],[relNumerus]] &amp; "Key"</f>
        <v>eine/dieMotivationnominativeKasussingularNumerusKey</v>
      </c>
      <c r="K536">
        <v>535</v>
      </c>
    </row>
    <row r="537" spans="1:11" x14ac:dyDescent="0.2">
      <c r="A537" t="s">
        <v>4042</v>
      </c>
      <c r="B537" t="s">
        <v>398</v>
      </c>
      <c r="C537" t="str">
        <f>IF(OR(LEFT(A537,4)="der ", ISNUMBER(SEARCH("/der",A537))),"mannlichGenus",
 IF(OR(LEFT(A537,4)="das ", ISNUMBER(SEARCH("/das",A537))),"sachlichGenus",
 IF(OR(LEFT(A537,4)="die ", ISNUMBER(SEARCH("/die",A537))),"weiblichGenus",
 "")))</f>
        <v>weiblichGenus</v>
      </c>
      <c r="D537" t="s">
        <v>37</v>
      </c>
      <c r="F537" t="s">
        <v>1253</v>
      </c>
      <c r="G537" t="s">
        <v>45</v>
      </c>
      <c r="J537" t="str">
        <f>SUBSTITUTE(A537, " ", "") &amp; Table_Nomen[[#This Row],[relKasus]] &amp; Table_Nomen[[#This Row],[relNumerus]] &amp; "Key"</f>
        <v>eine/dieMessungnominativeKasussingularNumerusKey</v>
      </c>
      <c r="K537">
        <v>536</v>
      </c>
    </row>
    <row r="538" spans="1:11" x14ac:dyDescent="0.2">
      <c r="A538" t="s">
        <v>3856</v>
      </c>
      <c r="B538" t="s">
        <v>220</v>
      </c>
      <c r="C538" t="str">
        <f>IF(OR(LEFT(A538,4)="der ", ISNUMBER(SEARCH("/der",A538))),"mannlichGenus",
 IF(OR(LEFT(A538,4)="das ", ISNUMBER(SEARCH("/das",A538))),"sachlichGenus",
 IF(OR(LEFT(A538,4)="die ", ISNUMBER(SEARCH("/die",A538))),"weiblichGenus",
 "")))</f>
        <v>weiblichGenus</v>
      </c>
      <c r="D538" t="s">
        <v>37</v>
      </c>
      <c r="F538" t="s">
        <v>1254</v>
      </c>
      <c r="G538" t="s">
        <v>45</v>
      </c>
      <c r="J538" t="str">
        <f>SUBSTITUTE(A538, " ", "") &amp; Table_Nomen[[#This Row],[relKasus]] &amp; Table_Nomen[[#This Row],[relNumerus]] &amp; "Key"</f>
        <v>eine/dieMaßnahmenominativeKasussingularNumerusKey</v>
      </c>
      <c r="K538">
        <v>537</v>
      </c>
    </row>
    <row r="539" spans="1:11" x14ac:dyDescent="0.2">
      <c r="A539" t="s">
        <v>4043</v>
      </c>
      <c r="B539" t="s">
        <v>399</v>
      </c>
      <c r="C539" t="str">
        <f>IF(OR(LEFT(A539,4)="der ", ISNUMBER(SEARCH("/der",A539))),"mannlichGenus",
 IF(OR(LEFT(A539,4)="das ", ISNUMBER(SEARCH("/das",A539))),"sachlichGenus",
 IF(OR(LEFT(A539,4)="die ", ISNUMBER(SEARCH("/die",A539))),"weiblichGenus",
 "")))</f>
        <v>weiblichGenus</v>
      </c>
      <c r="D539" t="s">
        <v>37</v>
      </c>
      <c r="F539" t="s">
        <v>1255</v>
      </c>
      <c r="G539" t="s">
        <v>45</v>
      </c>
      <c r="J539" t="str">
        <f>SUBSTITUTE(A539, " ", "") &amp; Table_Nomen[[#This Row],[relKasus]] &amp; Table_Nomen[[#This Row],[relNumerus]] &amp; "Key"</f>
        <v>eine/dieLösungsfindungnominativeKasussingularNumerusKey</v>
      </c>
      <c r="K539">
        <v>538</v>
      </c>
    </row>
    <row r="540" spans="1:11" x14ac:dyDescent="0.2">
      <c r="A540" t="s">
        <v>4044</v>
      </c>
      <c r="B540" t="s">
        <v>400</v>
      </c>
      <c r="C540" t="str">
        <f>IF(OR(LEFT(A540,4)="der ", ISNUMBER(SEARCH("/der",A540))),"mannlichGenus",
 IF(OR(LEFT(A540,4)="das ", ISNUMBER(SEARCH("/das",A540))),"sachlichGenus",
 IF(OR(LEFT(A540,4)="die ", ISNUMBER(SEARCH("/die",A540))),"weiblichGenus",
 "")))</f>
        <v>weiblichGenus</v>
      </c>
      <c r="D540" t="s">
        <v>37</v>
      </c>
      <c r="F540" t="s">
        <v>1256</v>
      </c>
      <c r="G540" t="s">
        <v>45</v>
      </c>
      <c r="J540" t="str">
        <f>SUBSTITUTE(A540, " ", "") &amp; Table_Nomen[[#This Row],[relKasus]] &amp; Table_Nomen[[#This Row],[relNumerus]] &amp; "Key"</f>
        <v>eine/dieLösungskompetenznominativeKasussingularNumerusKey</v>
      </c>
      <c r="K540">
        <v>539</v>
      </c>
    </row>
    <row r="541" spans="1:11" x14ac:dyDescent="0.2">
      <c r="A541" t="s">
        <v>3918</v>
      </c>
      <c r="B541" t="s">
        <v>283</v>
      </c>
      <c r="C541" t="str">
        <f>IF(OR(LEFT(A541,4)="der ", ISNUMBER(SEARCH("/der",A541))),"mannlichGenus",
 IF(OR(LEFT(A541,4)="das ", ISNUMBER(SEARCH("/das",A541))),"sachlichGenus",
 IF(OR(LEFT(A541,4)="die ", ISNUMBER(SEARCH("/die",A541))),"weiblichGenus",
 "")))</f>
        <v>weiblichGenus</v>
      </c>
      <c r="D541" t="s">
        <v>37</v>
      </c>
      <c r="F541" t="s">
        <v>1257</v>
      </c>
      <c r="G541" t="s">
        <v>45</v>
      </c>
      <c r="J541" t="str">
        <f>SUBSTITUTE(A541, " ", "") &amp; Table_Nomen[[#This Row],[relKasus]] &amp; Table_Nomen[[#This Row],[relNumerus]] &amp; "Key"</f>
        <v>eine/dieKommunikationnominativeKasussingularNumerusKey</v>
      </c>
      <c r="K541">
        <v>540</v>
      </c>
    </row>
    <row r="542" spans="1:11" x14ac:dyDescent="0.2">
      <c r="A542" t="s">
        <v>4045</v>
      </c>
      <c r="B542" t="s">
        <v>401</v>
      </c>
      <c r="C542" t="str">
        <f>IF(OR(LEFT(A542,4)="der ", ISNUMBER(SEARCH("/der",A542))),"mannlichGenus",
 IF(OR(LEFT(A542,4)="das ", ISNUMBER(SEARCH("/das",A542))),"sachlichGenus",
 IF(OR(LEFT(A542,4)="die ", ISNUMBER(SEARCH("/die",A542))),"weiblichGenus",
 "")))</f>
        <v>weiblichGenus</v>
      </c>
      <c r="D542" t="s">
        <v>37</v>
      </c>
      <c r="F542" t="s">
        <v>1258</v>
      </c>
      <c r="G542" t="s">
        <v>45</v>
      </c>
      <c r="J542" t="str">
        <f>SUBSTITUTE(A542, " ", "") &amp; Table_Nomen[[#This Row],[relKasus]] &amp; Table_Nomen[[#This Row],[relNumerus]] &amp; "Key"</f>
        <v>eine/dieKooperationnominativeKasussingularNumerusKey</v>
      </c>
      <c r="K542">
        <v>541</v>
      </c>
    </row>
    <row r="543" spans="1:11" x14ac:dyDescent="0.2">
      <c r="A543" t="s">
        <v>3907</v>
      </c>
      <c r="B543" t="s">
        <v>279</v>
      </c>
      <c r="C543" t="str">
        <f>IF(OR(LEFT(A543,4)="der ", ISNUMBER(SEARCH("/der",A543))),"mannlichGenus",
 IF(OR(LEFT(A543,4)="das ", ISNUMBER(SEARCH("/das",A543))),"sachlichGenus",
 IF(OR(LEFT(A543,4)="die ", ISNUMBER(SEARCH("/die",A543))),"weiblichGenus",
 "")))</f>
        <v>weiblichGenus</v>
      </c>
      <c r="D543" t="s">
        <v>37</v>
      </c>
      <c r="F543" t="s">
        <v>1259</v>
      </c>
      <c r="G543" t="s">
        <v>45</v>
      </c>
      <c r="J543" t="str">
        <f>SUBSTITUTE(A543, " ", "") &amp; Table_Nomen[[#This Row],[relKasus]] &amp; Table_Nomen[[#This Row],[relNumerus]] &amp; "Key"</f>
        <v>eine/dieKenntnisnominativeKasussingularNumerusKey</v>
      </c>
      <c r="K543">
        <v>542</v>
      </c>
    </row>
    <row r="544" spans="1:11" x14ac:dyDescent="0.2">
      <c r="A544" t="s">
        <v>3789</v>
      </c>
      <c r="B544" t="s">
        <v>157</v>
      </c>
      <c r="C544" t="str">
        <f>IF(OR(LEFT(A544,4)="der ", ISNUMBER(SEARCH("/der",A544))),"mannlichGenus",
 IF(OR(LEFT(A544,4)="das ", ISNUMBER(SEARCH("/das",A544))),"sachlichGenus",
 IF(OR(LEFT(A544,4)="die ", ISNUMBER(SEARCH("/die",A544))),"weiblichGenus",
 "")))</f>
        <v>weiblichGenus</v>
      </c>
      <c r="D544" t="s">
        <v>37</v>
      </c>
      <c r="F544" t="s">
        <v>1260</v>
      </c>
      <c r="G544" t="s">
        <v>45</v>
      </c>
      <c r="J544" t="str">
        <f>SUBSTITUTE(A544, " ", "") &amp; Table_Nomen[[#This Row],[relKasus]] &amp; Table_Nomen[[#This Row],[relNumerus]] &amp; "Key"</f>
        <v>eine/dieInformationnominativeKasussingularNumerusKey</v>
      </c>
      <c r="K544">
        <v>543</v>
      </c>
    </row>
    <row r="545" spans="1:11" x14ac:dyDescent="0.2">
      <c r="A545" t="s">
        <v>4008</v>
      </c>
      <c r="B545" t="s">
        <v>365</v>
      </c>
      <c r="C545" t="str">
        <f>IF(OR(LEFT(A545,4)="der ", ISNUMBER(SEARCH("/der",A545))),"mannlichGenus",
 IF(OR(LEFT(A545,4)="das ", ISNUMBER(SEARCH("/das",A545))),"sachlichGenus",
 IF(OR(LEFT(A545,4)="die ", ISNUMBER(SEARCH("/die",A545))),"weiblichGenus",
 "")))</f>
        <v>weiblichGenus</v>
      </c>
      <c r="D545" t="s">
        <v>37</v>
      </c>
      <c r="F545" t="s">
        <v>1261</v>
      </c>
      <c r="G545" t="s">
        <v>45</v>
      </c>
      <c r="J545" t="str">
        <f>SUBSTITUTE(A545, " ", "") &amp; Table_Nomen[[#This Row],[relKasus]] &amp; Table_Nomen[[#This Row],[relNumerus]] &amp; "Key"</f>
        <v>eine/dieIntegrationnominativeKasussingularNumerusKey</v>
      </c>
      <c r="K545">
        <v>544</v>
      </c>
    </row>
    <row r="546" spans="1:11" x14ac:dyDescent="0.2">
      <c r="A546" t="s">
        <v>4009</v>
      </c>
      <c r="B546" t="s">
        <v>366</v>
      </c>
      <c r="C546" t="str">
        <f>IF(OR(LEFT(A546,4)="der ", ISNUMBER(SEARCH("/der",A546))),"mannlichGenus",
 IF(OR(LEFT(A546,4)="das ", ISNUMBER(SEARCH("/das",A546))),"sachlichGenus",
 IF(OR(LEFT(A546,4)="die ", ISNUMBER(SEARCH("/die",A546))),"weiblichGenus",
 "")))</f>
        <v>weiblichGenus</v>
      </c>
      <c r="D546" t="s">
        <v>37</v>
      </c>
      <c r="F546" t="s">
        <v>1262</v>
      </c>
      <c r="G546" t="s">
        <v>45</v>
      </c>
      <c r="J546" t="str">
        <f>SUBSTITUTE(A546, " ", "") &amp; Table_Nomen[[#This Row],[relKasus]] &amp; Table_Nomen[[#This Row],[relNumerus]] &amp; "Key"</f>
        <v>eine/dieInitiativenominativeKasussingularNumerusKey</v>
      </c>
      <c r="K546">
        <v>545</v>
      </c>
    </row>
    <row r="547" spans="1:11" x14ac:dyDescent="0.2">
      <c r="A547" t="s">
        <v>4046</v>
      </c>
      <c r="B547" t="s">
        <v>402</v>
      </c>
      <c r="C547" t="str">
        <f>IF(OR(LEFT(A547,4)="der ", ISNUMBER(SEARCH("/der",A547))),"mannlichGenus",
 IF(OR(LEFT(A547,4)="das ", ISNUMBER(SEARCH("/das",A547))),"sachlichGenus",
 IF(OR(LEFT(A547,4)="die ", ISNUMBER(SEARCH("/die",A547))),"weiblichGenus",
 "")))</f>
        <v>weiblichGenus</v>
      </c>
      <c r="D547" t="s">
        <v>37</v>
      </c>
      <c r="F547" t="s">
        <v>1263</v>
      </c>
      <c r="G547" t="s">
        <v>45</v>
      </c>
      <c r="J547" t="str">
        <f>SUBSTITUTE(A547, " ", "") &amp; Table_Nomen[[#This Row],[relKasus]] &amp; Table_Nomen[[#This Row],[relNumerus]] &amp; "Key"</f>
        <v>eine/dieInnovationnominativeKasussingularNumerusKey</v>
      </c>
      <c r="K547">
        <v>546</v>
      </c>
    </row>
    <row r="548" spans="1:11" x14ac:dyDescent="0.2">
      <c r="A548" t="s">
        <v>4047</v>
      </c>
      <c r="B548" t="s">
        <v>403</v>
      </c>
      <c r="C548" t="str">
        <f>IF(OR(LEFT(A548,4)="der ", ISNUMBER(SEARCH("/der",A548))),"mannlichGenus",
 IF(OR(LEFT(A548,4)="das ", ISNUMBER(SEARCH("/das",A548))),"sachlichGenus",
 IF(OR(LEFT(A548,4)="die ", ISNUMBER(SEARCH("/die",A548))),"weiblichGenus",
 "")))</f>
        <v>weiblichGenus</v>
      </c>
      <c r="D548" t="s">
        <v>37</v>
      </c>
      <c r="F548" t="s">
        <v>1264</v>
      </c>
      <c r="G548" t="s">
        <v>45</v>
      </c>
      <c r="J548" t="str">
        <f>SUBSTITUTE(A548, " ", "") &amp; Table_Nomen[[#This Row],[relKasus]] &amp; Table_Nomen[[#This Row],[relNumerus]] &amp; "Key"</f>
        <v>eine/dieIndividualitätnominativeKasussingularNumerusKey</v>
      </c>
      <c r="K548">
        <v>547</v>
      </c>
    </row>
    <row r="549" spans="1:11" x14ac:dyDescent="0.2">
      <c r="A549" t="s">
        <v>4048</v>
      </c>
      <c r="B549" t="s">
        <v>230</v>
      </c>
      <c r="C549" t="str">
        <f>IF(OR(LEFT(A549,4)="der ", ISNUMBER(SEARCH("/der",A549))),"mannlichGenus",
 IF(OR(LEFT(A549,4)="das ", ISNUMBER(SEARCH("/das",A549))),"sachlichGenus",
 IF(OR(LEFT(A549,4)="die ", ISNUMBER(SEARCH("/die",A549))),"weiblichGenus",
 "")))</f>
        <v>weiblichGenus</v>
      </c>
      <c r="D549" t="s">
        <v>37</v>
      </c>
      <c r="F549" t="s">
        <v>1265</v>
      </c>
      <c r="G549" t="s">
        <v>45</v>
      </c>
      <c r="J549" t="str">
        <f>SUBSTITUTE(A549, " ", "") &amp; Table_Nomen[[#This Row],[relKasus]] &amp; Table_Nomen[[#This Row],[relNumerus]] &amp; "Key"</f>
        <v>eine/dieImplementierungnominativeKasussingularNumerusKey</v>
      </c>
      <c r="K549">
        <v>548</v>
      </c>
    </row>
    <row r="550" spans="1:11" x14ac:dyDescent="0.2">
      <c r="A550" t="s">
        <v>4049</v>
      </c>
      <c r="B550" t="s">
        <v>404</v>
      </c>
      <c r="C550" t="str">
        <f>IF(OR(LEFT(A550,4)="der ", ISNUMBER(SEARCH("/der",A550))),"mannlichGenus",
 IF(OR(LEFT(A550,4)="das ", ISNUMBER(SEARCH("/das",A550))),"sachlichGenus",
 IF(OR(LEFT(A550,4)="die ", ISNUMBER(SEARCH("/die",A550))),"weiblichGenus",
 "")))</f>
        <v>weiblichGenus</v>
      </c>
      <c r="D550" t="s">
        <v>37</v>
      </c>
      <c r="F550" t="s">
        <v>1266</v>
      </c>
      <c r="G550" t="s">
        <v>45</v>
      </c>
      <c r="J550" t="str">
        <f>SUBSTITUTE(A550, " ", "") &amp; Table_Nomen[[#This Row],[relKasus]] &amp; Table_Nomen[[#This Row],[relNumerus]] &amp; "Key"</f>
        <v>eine/dieIdentifikationnominativeKasussingularNumerusKey</v>
      </c>
      <c r="K550">
        <v>549</v>
      </c>
    </row>
    <row r="551" spans="1:11" x14ac:dyDescent="0.2">
      <c r="A551" t="s">
        <v>4050</v>
      </c>
      <c r="B551" t="s">
        <v>405</v>
      </c>
      <c r="C551" t="str">
        <f>IF(OR(LEFT(A551,4)="der ", ISNUMBER(SEARCH("/der",A551))),"mannlichGenus",
 IF(OR(LEFT(A551,4)="das ", ISNUMBER(SEARCH("/das",A551))),"sachlichGenus",
 IF(OR(LEFT(A551,4)="die ", ISNUMBER(SEARCH("/die",A551))),"weiblichGenus",
 "")))</f>
        <v>weiblichGenus</v>
      </c>
      <c r="D551" t="s">
        <v>37</v>
      </c>
      <c r="F551" t="s">
        <v>1267</v>
      </c>
      <c r="G551" t="s">
        <v>45</v>
      </c>
      <c r="J551" t="str">
        <f>SUBSTITUTE(A551, " ", "") &amp; Table_Nomen[[#This Row],[relKasus]] &amp; Table_Nomen[[#This Row],[relNumerus]] &amp; "Key"</f>
        <v>eine/dieHandlungskompetenznominativeKasussingularNumerusKey</v>
      </c>
      <c r="K551">
        <v>550</v>
      </c>
    </row>
    <row r="552" spans="1:11" x14ac:dyDescent="0.2">
      <c r="A552" t="s">
        <v>4051</v>
      </c>
      <c r="B552" t="s">
        <v>406</v>
      </c>
      <c r="C552" t="str">
        <f>IF(OR(LEFT(A552,4)="der ", ISNUMBER(SEARCH("/der",A552))),"mannlichGenus",
 IF(OR(LEFT(A552,4)="das ", ISNUMBER(SEARCH("/das",A552))),"sachlichGenus",
 IF(OR(LEFT(A552,4)="die ", ISNUMBER(SEARCH("/die",A552))),"weiblichGenus",
 "")))</f>
        <v>weiblichGenus</v>
      </c>
      <c r="D552" t="s">
        <v>37</v>
      </c>
      <c r="F552" t="s">
        <v>1268</v>
      </c>
      <c r="G552" t="s">
        <v>45</v>
      </c>
      <c r="J552" t="str">
        <f>SUBSTITUTE(A552, " ", "") &amp; Table_Nomen[[#This Row],[relKasus]] &amp; Table_Nomen[[#This Row],[relNumerus]] &amp; "Key"</f>
        <v>eine/dieGestaltungskompetenznominativeKasussingularNumerusKey</v>
      </c>
      <c r="K552">
        <v>551</v>
      </c>
    </row>
    <row r="553" spans="1:11" x14ac:dyDescent="0.2">
      <c r="A553" t="s">
        <v>4052</v>
      </c>
      <c r="B553" t="s">
        <v>407</v>
      </c>
      <c r="C553" t="str">
        <f>IF(OR(LEFT(A553,4)="der ", ISNUMBER(SEARCH("/der",A553))),"mannlichGenus",
 IF(OR(LEFT(A553,4)="das ", ISNUMBER(SEARCH("/das",A553))),"sachlichGenus",
 IF(OR(LEFT(A553,4)="die ", ISNUMBER(SEARCH("/die",A553))),"weiblichGenus",
 "")))</f>
        <v>weiblichGenus</v>
      </c>
      <c r="D553" t="s">
        <v>37</v>
      </c>
      <c r="F553" t="s">
        <v>1269</v>
      </c>
      <c r="G553" t="s">
        <v>45</v>
      </c>
      <c r="J553" t="str">
        <f>SUBSTITUTE(A553, " ", "") &amp; Table_Nomen[[#This Row],[relKasus]] &amp; Table_Nomen[[#This Row],[relNumerus]] &amp; "Key"</f>
        <v>eine/dieGesamtverantwortungnominativeKasussingularNumerusKey</v>
      </c>
      <c r="K553">
        <v>552</v>
      </c>
    </row>
    <row r="554" spans="1:11" x14ac:dyDescent="0.2">
      <c r="A554" t="s">
        <v>3917</v>
      </c>
      <c r="B554" t="s">
        <v>212</v>
      </c>
      <c r="C554" t="str">
        <f>IF(OR(LEFT(A554,4)="der ", ISNUMBER(SEARCH("/der",A554))),"mannlichGenus",
 IF(OR(LEFT(A554,4)="das ", ISNUMBER(SEARCH("/das",A554))),"sachlichGenus",
 IF(OR(LEFT(A554,4)="die ", ISNUMBER(SEARCH("/die",A554))),"weiblichGenus",
 "")))</f>
        <v>weiblichGenus</v>
      </c>
      <c r="D554" t="s">
        <v>37</v>
      </c>
      <c r="F554" t="s">
        <v>1270</v>
      </c>
      <c r="G554" t="s">
        <v>45</v>
      </c>
      <c r="J554" t="str">
        <f>SUBSTITUTE(A554, " ", "") &amp; Table_Nomen[[#This Row],[relKasus]] &amp; Table_Nomen[[#This Row],[relNumerus]] &amp; "Key"</f>
        <v>eine/dieFörderungnominativeKasussingularNumerusKey</v>
      </c>
      <c r="K554">
        <v>553</v>
      </c>
    </row>
    <row r="555" spans="1:11" x14ac:dyDescent="0.2">
      <c r="A555" t="s">
        <v>4014</v>
      </c>
      <c r="B555" t="s">
        <v>370</v>
      </c>
      <c r="C555" t="str">
        <f>IF(OR(LEFT(A555,4)="der ", ISNUMBER(SEARCH("/der",A555))),"mannlichGenus",
 IF(OR(LEFT(A555,4)="das ", ISNUMBER(SEARCH("/das",A555))),"sachlichGenus",
 IF(OR(LEFT(A555,4)="die ", ISNUMBER(SEARCH("/die",A555))),"weiblichGenus",
 "")))</f>
        <v>weiblichGenus</v>
      </c>
      <c r="D555" t="s">
        <v>37</v>
      </c>
      <c r="F555" t="s">
        <v>1271</v>
      </c>
      <c r="G555" t="s">
        <v>45</v>
      </c>
      <c r="J555" t="str">
        <f>SUBSTITUTE(A555, " ", "") &amp; Table_Nomen[[#This Row],[relKasus]] &amp; Table_Nomen[[#This Row],[relNumerus]] &amp; "Key"</f>
        <v>eine/dieFlexibilitätnominativeKasussingularNumerusKey</v>
      </c>
      <c r="K555">
        <v>554</v>
      </c>
    </row>
    <row r="556" spans="1:11" x14ac:dyDescent="0.2">
      <c r="A556" t="s">
        <v>4015</v>
      </c>
      <c r="B556" t="s">
        <v>371</v>
      </c>
      <c r="C556" t="str">
        <f>IF(OR(LEFT(A556,4)="der ", ISNUMBER(SEARCH("/der",A556))),"mannlichGenus",
 IF(OR(LEFT(A556,4)="das ", ISNUMBER(SEARCH("/das",A556))),"sachlichGenus",
 IF(OR(LEFT(A556,4)="die ", ISNUMBER(SEARCH("/die",A556))),"weiblichGenus",
 "")))</f>
        <v>weiblichGenus</v>
      </c>
      <c r="D556" t="s">
        <v>37</v>
      </c>
      <c r="F556" t="s">
        <v>1272</v>
      </c>
      <c r="G556" t="s">
        <v>45</v>
      </c>
      <c r="J556" t="str">
        <f>SUBSTITUTE(A556, " ", "") &amp; Table_Nomen[[#This Row],[relKasus]] &amp; Table_Nomen[[#This Row],[relNumerus]] &amp; "Key"</f>
        <v>eine/dieFähigkeitnominativeKasussingularNumerusKey</v>
      </c>
      <c r="K556">
        <v>555</v>
      </c>
    </row>
    <row r="557" spans="1:11" x14ac:dyDescent="0.2">
      <c r="A557" t="s">
        <v>4053</v>
      </c>
      <c r="B557" t="s">
        <v>408</v>
      </c>
      <c r="C557" t="str">
        <f>IF(OR(LEFT(A557,4)="der ", ISNUMBER(SEARCH("/der",A557))),"mannlichGenus",
 IF(OR(LEFT(A557,4)="das ", ISNUMBER(SEARCH("/das",A557))),"sachlichGenus",
 IF(OR(LEFT(A557,4)="die ", ISNUMBER(SEARCH("/die",A557))),"weiblichGenus",
 "")))</f>
        <v>weiblichGenus</v>
      </c>
      <c r="D557" t="s">
        <v>37</v>
      </c>
      <c r="F557" t="s">
        <v>1273</v>
      </c>
      <c r="G557" t="s">
        <v>45</v>
      </c>
      <c r="J557" t="str">
        <f>SUBSTITUTE(A557, " ", "") &amp; Table_Nomen[[#This Row],[relKasus]] &amp; Table_Nomen[[#This Row],[relNumerus]] &amp; "Key"</f>
        <v>eine/dieErwartungnominativeKasussingularNumerusKey</v>
      </c>
      <c r="K557">
        <v>556</v>
      </c>
    </row>
    <row r="558" spans="1:11" x14ac:dyDescent="0.2">
      <c r="A558" t="s">
        <v>4054</v>
      </c>
      <c r="B558" t="s">
        <v>409</v>
      </c>
      <c r="C558" t="str">
        <f>IF(OR(LEFT(A558,4)="der ", ISNUMBER(SEARCH("/der",A558))),"mannlichGenus",
 IF(OR(LEFT(A558,4)="das ", ISNUMBER(SEARCH("/das",A558))),"sachlichGenus",
 IF(OR(LEFT(A558,4)="die ", ISNUMBER(SEARCH("/die",A558))),"weiblichGenus",
 "")))</f>
        <v>weiblichGenus</v>
      </c>
      <c r="D558" t="s">
        <v>37</v>
      </c>
      <c r="F558" t="s">
        <v>1274</v>
      </c>
      <c r="G558" t="s">
        <v>45</v>
      </c>
      <c r="J558" t="str">
        <f>SUBSTITUTE(A558, " ", "") &amp; Table_Nomen[[#This Row],[relKasus]] &amp; Table_Nomen[[#This Row],[relNumerus]] &amp; "Key"</f>
        <v>eine/dieEvaluationnominativeKasussingularNumerusKey</v>
      </c>
      <c r="K558">
        <v>557</v>
      </c>
    </row>
    <row r="559" spans="1:11" x14ac:dyDescent="0.2">
      <c r="A559" t="s">
        <v>3799</v>
      </c>
      <c r="B559" t="s">
        <v>167</v>
      </c>
      <c r="C559" t="str">
        <f>IF(OR(LEFT(A559,4)="der ", ISNUMBER(SEARCH("/der",A559))),"mannlichGenus",
 IF(OR(LEFT(A559,4)="das ", ISNUMBER(SEARCH("/das",A559))),"sachlichGenus",
 IF(OR(LEFT(A559,4)="die ", ISNUMBER(SEARCH("/die",A559))),"weiblichGenus",
 "")))</f>
        <v>weiblichGenus</v>
      </c>
      <c r="D559" t="s">
        <v>37</v>
      </c>
      <c r="F559" t="s">
        <v>1275</v>
      </c>
      <c r="G559" t="s">
        <v>45</v>
      </c>
      <c r="J559" t="str">
        <f>SUBSTITUTE(A559, " ", "") &amp; Table_Nomen[[#This Row],[relKasus]] &amp; Table_Nomen[[#This Row],[relNumerus]] &amp; "Key"</f>
        <v>eine/dieEntwicklungnominativeKasussingularNumerusKey</v>
      </c>
      <c r="K559">
        <v>558</v>
      </c>
    </row>
    <row r="560" spans="1:11" x14ac:dyDescent="0.2">
      <c r="A560" t="s">
        <v>4055</v>
      </c>
      <c r="B560" t="s">
        <v>410</v>
      </c>
      <c r="C560" t="str">
        <f>IF(OR(LEFT(A560,4)="der ", ISNUMBER(SEARCH("/der",A560))),"mannlichGenus",
 IF(OR(LEFT(A560,4)="das ", ISNUMBER(SEARCH("/das",A560))),"sachlichGenus",
 IF(OR(LEFT(A560,4)="die ", ISNUMBER(SEARCH("/die",A560))),"weiblichGenus",
 "")))</f>
        <v>weiblichGenus</v>
      </c>
      <c r="D560" t="s">
        <v>37</v>
      </c>
      <c r="F560" t="s">
        <v>1276</v>
      </c>
      <c r="G560" t="s">
        <v>45</v>
      </c>
      <c r="J560" t="str">
        <f>SUBSTITUTE(A560, " ", "") &amp; Table_Nomen[[#This Row],[relKasus]] &amp; Table_Nomen[[#This Row],[relNumerus]] &amp; "Key"</f>
        <v>eine/dieEntscheidungskompetenznominativeKasussingularNumerusKey</v>
      </c>
      <c r="K560">
        <v>559</v>
      </c>
    </row>
    <row r="561" spans="1:11" x14ac:dyDescent="0.2">
      <c r="A561" t="s">
        <v>3788</v>
      </c>
      <c r="B561" t="s">
        <v>156</v>
      </c>
      <c r="C561" t="str">
        <f>IF(OR(LEFT(A561,4)="der ", ISNUMBER(SEARCH("/der",A561))),"mannlichGenus",
 IF(OR(LEFT(A561,4)="das ", ISNUMBER(SEARCH("/das",A561))),"sachlichGenus",
 IF(OR(LEFT(A561,4)="die ", ISNUMBER(SEARCH("/die",A561))),"weiblichGenus",
 "")))</f>
        <v>weiblichGenus</v>
      </c>
      <c r="D561" t="s">
        <v>37</v>
      </c>
      <c r="F561" t="s">
        <v>1277</v>
      </c>
      <c r="G561" t="s">
        <v>45</v>
      </c>
      <c r="J561" t="str">
        <f>SUBSTITUTE(A561, " ", "") &amp; Table_Nomen[[#This Row],[relKasus]] &amp; Table_Nomen[[#This Row],[relNumerus]] &amp; "Key"</f>
        <v>eine/dieEntscheidungnominativeKasussingularNumerusKey</v>
      </c>
      <c r="K561">
        <v>560</v>
      </c>
    </row>
    <row r="562" spans="1:11" x14ac:dyDescent="0.2">
      <c r="A562" t="s">
        <v>4016</v>
      </c>
      <c r="B562" t="s">
        <v>372</v>
      </c>
      <c r="C562" t="str">
        <f>IF(OR(LEFT(A562,4)="der ", ISNUMBER(SEARCH("/der",A562))),"mannlichGenus",
 IF(OR(LEFT(A562,4)="das ", ISNUMBER(SEARCH("/das",A562))),"sachlichGenus",
 IF(OR(LEFT(A562,4)="die ", ISNUMBER(SEARCH("/die",A562))),"weiblichGenus",
 "")))</f>
        <v>weiblichGenus</v>
      </c>
      <c r="D562" t="s">
        <v>37</v>
      </c>
      <c r="F562" t="s">
        <v>1278</v>
      </c>
      <c r="G562" t="s">
        <v>45</v>
      </c>
      <c r="J562" t="str">
        <f>SUBSTITUTE(A562, " ", "") &amp; Table_Nomen[[#This Row],[relKasus]] &amp; Table_Nomen[[#This Row],[relNumerus]] &amp; "Key"</f>
        <v>eine/dieEigenverantwortungnominativeKasussingularNumerusKey</v>
      </c>
      <c r="K562">
        <v>561</v>
      </c>
    </row>
    <row r="563" spans="1:11" x14ac:dyDescent="0.2">
      <c r="A563" t="s">
        <v>3886</v>
      </c>
      <c r="B563" t="s">
        <v>252</v>
      </c>
      <c r="C563" t="str">
        <f>IF(OR(LEFT(A563,4)="der ", ISNUMBER(SEARCH("/der",A563))),"mannlichGenus",
 IF(OR(LEFT(A563,4)="das ", ISNUMBER(SEARCH("/das",A563))),"sachlichGenus",
 IF(OR(LEFT(A563,4)="die ", ISNUMBER(SEARCH("/die",A563))),"weiblichGenus",
 "")))</f>
        <v>weiblichGenus</v>
      </c>
      <c r="D563" t="s">
        <v>37</v>
      </c>
      <c r="F563" t="s">
        <v>1279</v>
      </c>
      <c r="G563" t="s">
        <v>45</v>
      </c>
      <c r="J563" t="str">
        <f>SUBSTITUTE(A563, " ", "") &amp; Table_Nomen[[#This Row],[relKasus]] &amp; Table_Nomen[[#This Row],[relNumerus]] &amp; "Key"</f>
        <v>eine/dieDurchführungnominativeKasussingularNumerusKey</v>
      </c>
      <c r="K563">
        <v>562</v>
      </c>
    </row>
    <row r="564" spans="1:11" x14ac:dyDescent="0.2">
      <c r="A564" t="s">
        <v>4056</v>
      </c>
      <c r="B564" t="s">
        <v>411</v>
      </c>
      <c r="C564" t="str">
        <f>IF(OR(LEFT(A564,4)="der ", ISNUMBER(SEARCH("/der",A564))),"mannlichGenus",
 IF(OR(LEFT(A564,4)="das ", ISNUMBER(SEARCH("/das",A564))),"sachlichGenus",
 IF(OR(LEFT(A564,4)="die ", ISNUMBER(SEARCH("/die",A564))),"weiblichGenus",
 "")))</f>
        <v>weiblichGenus</v>
      </c>
      <c r="D564" t="s">
        <v>37</v>
      </c>
      <c r="F564" t="s">
        <v>1280</v>
      </c>
      <c r="G564" t="s">
        <v>45</v>
      </c>
      <c r="J564" t="str">
        <f>SUBSTITUTE(A564, " ", "") &amp; Table_Nomen[[#This Row],[relKasus]] &amp; Table_Nomen[[#This Row],[relNumerus]] &amp; "Key"</f>
        <v>eine/dieDokumentationnominativeKasussingularNumerusKey</v>
      </c>
      <c r="K564">
        <v>563</v>
      </c>
    </row>
    <row r="565" spans="1:11" x14ac:dyDescent="0.2">
      <c r="A565" t="s">
        <v>4017</v>
      </c>
      <c r="B565" t="s">
        <v>373</v>
      </c>
      <c r="C565" t="str">
        <f>IF(OR(LEFT(A565,4)="der ", ISNUMBER(SEARCH("/der",A565))),"mannlichGenus",
 IF(OR(LEFT(A565,4)="das ", ISNUMBER(SEARCH("/das",A565))),"sachlichGenus",
 IF(OR(LEFT(A565,4)="die ", ISNUMBER(SEARCH("/die",A565))),"weiblichGenus",
 "")))</f>
        <v>weiblichGenus</v>
      </c>
      <c r="D565" t="s">
        <v>37</v>
      </c>
      <c r="F565" t="s">
        <v>1281</v>
      </c>
      <c r="G565" t="s">
        <v>45</v>
      </c>
      <c r="J565" t="str">
        <f>SUBSTITUTE(A565, " ", "") &amp; Table_Nomen[[#This Row],[relKasus]] &amp; Table_Nomen[[#This Row],[relNumerus]] &amp; "Key"</f>
        <v>eine/dieDifferenzierungnominativeKasussingularNumerusKey</v>
      </c>
      <c r="K565">
        <v>564</v>
      </c>
    </row>
    <row r="566" spans="1:11" x14ac:dyDescent="0.2">
      <c r="A566" t="s">
        <v>3946</v>
      </c>
      <c r="B566" t="s">
        <v>269</v>
      </c>
      <c r="C566" t="str">
        <f>IF(OR(LEFT(A566,4)="der ", ISNUMBER(SEARCH("/der",A566))),"mannlichGenus",
 IF(OR(LEFT(A566,4)="das ", ISNUMBER(SEARCH("/das",A566))),"sachlichGenus",
 IF(OR(LEFT(A566,4)="die ", ISNUMBER(SEARCH("/die",A566))),"weiblichGenus",
 "")))</f>
        <v>weiblichGenus</v>
      </c>
      <c r="D566" t="s">
        <v>37</v>
      </c>
      <c r="F566" t="s">
        <v>1282</v>
      </c>
      <c r="G566" t="s">
        <v>45</v>
      </c>
      <c r="J566" t="str">
        <f>SUBSTITUTE(A566, " ", "") &amp; Table_Nomen[[#This Row],[relKasus]] &amp; Table_Nomen[[#This Row],[relNumerus]] &amp; "Key"</f>
        <v>eine/dieDefinitionnominativeKasussingularNumerusKey</v>
      </c>
      <c r="K566">
        <v>565</v>
      </c>
    </row>
    <row r="567" spans="1:11" x14ac:dyDescent="0.2">
      <c r="A567" t="s">
        <v>4057</v>
      </c>
      <c r="B567" t="s">
        <v>412</v>
      </c>
      <c r="C567" t="str">
        <f>IF(OR(LEFT(A567,4)="der ", ISNUMBER(SEARCH("/der",A567))),"mannlichGenus",
 IF(OR(LEFT(A567,4)="das ", ISNUMBER(SEARCH("/das",A567))),"sachlichGenus",
 IF(OR(LEFT(A567,4)="die ", ISNUMBER(SEARCH("/die",A567))),"weiblichGenus",
 "")))</f>
        <v>weiblichGenus</v>
      </c>
      <c r="D567" t="s">
        <v>37</v>
      </c>
      <c r="F567" t="s">
        <v>1283</v>
      </c>
      <c r="G567" t="s">
        <v>45</v>
      </c>
      <c r="J567" t="str">
        <f>SUBSTITUTE(A567, " ", "") &amp; Table_Nomen[[#This Row],[relKasus]] &amp; Table_Nomen[[#This Row],[relNumerus]] &amp; "Key"</f>
        <v>eine/dieDatenanalysenominativeKasussingularNumerusKey</v>
      </c>
      <c r="K567">
        <v>566</v>
      </c>
    </row>
    <row r="568" spans="1:11" x14ac:dyDescent="0.2">
      <c r="A568" t="s">
        <v>4058</v>
      </c>
      <c r="B568" t="s">
        <v>413</v>
      </c>
      <c r="C568" t="str">
        <f>IF(OR(LEFT(A568,4)="der ", ISNUMBER(SEARCH("/der",A568))),"mannlichGenus",
 IF(OR(LEFT(A568,4)="das ", ISNUMBER(SEARCH("/das",A568))),"sachlichGenus",
 IF(OR(LEFT(A568,4)="die ", ISNUMBER(SEARCH("/die",A568))),"weiblichGenus",
 "")))</f>
        <v>weiblichGenus</v>
      </c>
      <c r="D568" t="s">
        <v>37</v>
      </c>
      <c r="F568" t="s">
        <v>1284</v>
      </c>
      <c r="G568" t="s">
        <v>45</v>
      </c>
      <c r="J568" t="str">
        <f>SUBSTITUTE(A568, " ", "") &amp; Table_Nomen[[#This Row],[relKasus]] &amp; Table_Nomen[[#This Row],[relNumerus]] &amp; "Key"</f>
        <v>eine/dieDatenbasisnominativeKasussingularNumerusKey</v>
      </c>
      <c r="K568">
        <v>567</v>
      </c>
    </row>
    <row r="569" spans="1:11" x14ac:dyDescent="0.2">
      <c r="A569" t="s">
        <v>3936</v>
      </c>
      <c r="B569" t="s">
        <v>303</v>
      </c>
      <c r="C569" t="str">
        <f>IF(OR(LEFT(A569,4)="der ", ISNUMBER(SEARCH("/der",A569))),"mannlichGenus",
 IF(OR(LEFT(A569,4)="das ", ISNUMBER(SEARCH("/das",A569))),"sachlichGenus",
 IF(OR(LEFT(A569,4)="die ", ISNUMBER(SEARCH("/die",A569))),"weiblichGenus",
 "")))</f>
        <v>weiblichGenus</v>
      </c>
      <c r="D569" t="s">
        <v>37</v>
      </c>
      <c r="F569" t="s">
        <v>1285</v>
      </c>
      <c r="G569" t="s">
        <v>45</v>
      </c>
      <c r="J569" t="str">
        <f>SUBSTITUTE(A569, " ", "") &amp; Table_Nomen[[#This Row],[relKasus]] &amp; Table_Nomen[[#This Row],[relNumerus]] &amp; "Key"</f>
        <v>eine/dieZusammenarbeitnominativeKasussingularNumerusKey</v>
      </c>
      <c r="K569">
        <v>568</v>
      </c>
    </row>
    <row r="570" spans="1:11" x14ac:dyDescent="0.2">
      <c r="A570" t="s">
        <v>4018</v>
      </c>
      <c r="B570" t="s">
        <v>375</v>
      </c>
      <c r="C570" t="str">
        <f>IF(OR(LEFT(A570,4)="der ", ISNUMBER(SEARCH("/der",A570))),"mannlichGenus",
 IF(OR(LEFT(A570,4)="das ", ISNUMBER(SEARCH("/das",A570))),"sachlichGenus",
 IF(OR(LEFT(A570,4)="die ", ISNUMBER(SEARCH("/die",A570))),"weiblichGenus",
 "")))</f>
        <v>weiblichGenus</v>
      </c>
      <c r="D570" t="s">
        <v>37</v>
      </c>
      <c r="F570" t="s">
        <v>1286</v>
      </c>
      <c r="G570" t="s">
        <v>45</v>
      </c>
      <c r="J570" t="str">
        <f>SUBSTITUTE(A570, " ", "") &amp; Table_Nomen[[#This Row],[relKasus]] &amp; Table_Nomen[[#This Row],[relNumerus]] &amp; "Key"</f>
        <v>eine/dieZuständigkeitnominativeKasussingularNumerusKey</v>
      </c>
      <c r="K570">
        <v>569</v>
      </c>
    </row>
    <row r="571" spans="1:11" x14ac:dyDescent="0.2">
      <c r="A571" t="s">
        <v>4059</v>
      </c>
      <c r="B571" t="s">
        <v>414</v>
      </c>
      <c r="C571" t="str">
        <f>IF(OR(LEFT(A571,4)="der ", ISNUMBER(SEARCH("/der",A571))),"mannlichGenus",
 IF(OR(LEFT(A571,4)="das ", ISNUMBER(SEARCH("/das",A571))),"sachlichGenus",
 IF(OR(LEFT(A571,4)="die ", ISNUMBER(SEARCH("/die",A571))),"weiblichGenus",
 "")))</f>
        <v>weiblichGenus</v>
      </c>
      <c r="D571" t="s">
        <v>37</v>
      </c>
      <c r="F571" t="s">
        <v>1287</v>
      </c>
      <c r="G571" t="s">
        <v>45</v>
      </c>
      <c r="J571" t="str">
        <f>SUBSTITUTE(A571, " ", "") &amp; Table_Nomen[[#This Row],[relKasus]] &amp; Table_Nomen[[#This Row],[relNumerus]] &amp; "Key"</f>
        <v>eine/dieZielvereinbarungnominativeKasussingularNumerusKey</v>
      </c>
      <c r="K571">
        <v>570</v>
      </c>
    </row>
    <row r="572" spans="1:11" x14ac:dyDescent="0.2">
      <c r="A572" t="s">
        <v>4019</v>
      </c>
      <c r="B572" t="s">
        <v>415</v>
      </c>
      <c r="C572" t="str">
        <f>IF(OR(LEFT(A572,4)="der ", ISNUMBER(SEARCH("/der",A572))),"mannlichGenus",
 IF(OR(LEFT(A572,4)="das ", ISNUMBER(SEARCH("/das",A572))),"sachlichGenus",
 IF(OR(LEFT(A572,4)="die ", ISNUMBER(SEARCH("/die",A572))),"weiblichGenus",
 "")))</f>
        <v>weiblichGenus</v>
      </c>
      <c r="D572" t="s">
        <v>37</v>
      </c>
      <c r="F572" t="s">
        <v>1288</v>
      </c>
      <c r="G572" t="s">
        <v>45</v>
      </c>
      <c r="J572" t="str">
        <f>SUBSTITUTE(A572, " ", "") &amp; Table_Nomen[[#This Row],[relKasus]] &amp; Table_Nomen[[#This Row],[relNumerus]] &amp; "Key"</f>
        <v>eine/dieZielsetzungnominativeKasussingularNumerusKey</v>
      </c>
      <c r="K572">
        <v>571</v>
      </c>
    </row>
    <row r="573" spans="1:11" x14ac:dyDescent="0.2">
      <c r="A573" t="s">
        <v>4060</v>
      </c>
      <c r="B573" t="s">
        <v>416</v>
      </c>
      <c r="C573" t="str">
        <f>IF(OR(LEFT(A573,4)="der ", ISNUMBER(SEARCH("/der",A573))),"mannlichGenus",
 IF(OR(LEFT(A573,4)="das ", ISNUMBER(SEARCH("/das",A573))),"sachlichGenus",
 IF(OR(LEFT(A573,4)="die ", ISNUMBER(SEARCH("/die",A573))),"weiblichGenus",
 "")))</f>
        <v>weiblichGenus</v>
      </c>
      <c r="D573" t="s">
        <v>37</v>
      </c>
      <c r="F573" t="s">
        <v>1289</v>
      </c>
      <c r="G573" t="s">
        <v>45</v>
      </c>
      <c r="J573" t="str">
        <f>SUBSTITUTE(A573, " ", "") &amp; Table_Nomen[[#This Row],[relKasus]] &amp; Table_Nomen[[#This Row],[relNumerus]] &amp; "Key"</f>
        <v>eine/dieWiederaufnahmenominativeKasussingularNumerusKey</v>
      </c>
      <c r="K573">
        <v>572</v>
      </c>
    </row>
    <row r="574" spans="1:11" x14ac:dyDescent="0.2">
      <c r="A574" t="s">
        <v>4061</v>
      </c>
      <c r="B574" t="s">
        <v>417</v>
      </c>
      <c r="C574" t="str">
        <f>IF(OR(LEFT(A574,4)="der ", ISNUMBER(SEARCH("/der",A574))),"mannlichGenus",
 IF(OR(LEFT(A574,4)="das ", ISNUMBER(SEARCH("/das",A574))),"sachlichGenus",
 IF(OR(LEFT(A574,4)="die ", ISNUMBER(SEARCH("/die",A574))),"weiblichGenus",
 "")))</f>
        <v>weiblichGenus</v>
      </c>
      <c r="D574" t="s">
        <v>37</v>
      </c>
      <c r="F574" t="s">
        <v>1290</v>
      </c>
      <c r="G574" t="s">
        <v>45</v>
      </c>
      <c r="J574" t="str">
        <f>SUBSTITUTE(A574, " ", "") &amp; Table_Nomen[[#This Row],[relKasus]] &amp; Table_Nomen[[#This Row],[relNumerus]] &amp; "Key"</f>
        <v>eine/dieWeiterbildungnominativeKasussingularNumerusKey</v>
      </c>
      <c r="K574">
        <v>573</v>
      </c>
    </row>
    <row r="575" spans="1:11" x14ac:dyDescent="0.2">
      <c r="A575" t="s">
        <v>4062</v>
      </c>
      <c r="B575" t="s">
        <v>322</v>
      </c>
      <c r="C575" t="str">
        <f>IF(OR(LEFT(A575,4)="der ", ISNUMBER(SEARCH("/der",A575))),"mannlichGenus",
 IF(OR(LEFT(A575,4)="das ", ISNUMBER(SEARCH("/das",A575))),"sachlichGenus",
 IF(OR(LEFT(A575,4)="die ", ISNUMBER(SEARCH("/die",A575))),"weiblichGenus",
 "")))</f>
        <v>weiblichGenus</v>
      </c>
      <c r="D575" t="s">
        <v>37</v>
      </c>
      <c r="F575" t="s">
        <v>1291</v>
      </c>
      <c r="G575" t="s">
        <v>45</v>
      </c>
      <c r="J575" t="str">
        <f>SUBSTITUTE(A575, " ", "") &amp; Table_Nomen[[#This Row],[relKasus]] &amp; Table_Nomen[[#This Row],[relNumerus]] &amp; "Key"</f>
        <v>eine/dieVereinbarungnominativeKasussingularNumerusKey</v>
      </c>
      <c r="K575">
        <v>574</v>
      </c>
    </row>
    <row r="576" spans="1:11" x14ac:dyDescent="0.2">
      <c r="A576" t="s">
        <v>4063</v>
      </c>
      <c r="B576" t="s">
        <v>418</v>
      </c>
      <c r="C576" t="str">
        <f>IF(OR(LEFT(A576,4)="der ", ISNUMBER(SEARCH("/der",A576))),"mannlichGenus",
 IF(OR(LEFT(A576,4)="das ", ISNUMBER(SEARCH("/das",A576))),"sachlichGenus",
 IF(OR(LEFT(A576,4)="die ", ISNUMBER(SEARCH("/die",A576))),"weiblichGenus",
 "")))</f>
        <v>weiblichGenus</v>
      </c>
      <c r="D576" t="s">
        <v>37</v>
      </c>
      <c r="F576" t="s">
        <v>1292</v>
      </c>
      <c r="G576" t="s">
        <v>45</v>
      </c>
      <c r="J576" t="str">
        <f>SUBSTITUTE(A576, " ", "") &amp; Table_Nomen[[#This Row],[relKasus]] &amp; Table_Nomen[[#This Row],[relNumerus]] &amp; "Key"</f>
        <v>eine/dieUmsetzungskompetenznominativeKasussingularNumerusKey</v>
      </c>
      <c r="K576">
        <v>575</v>
      </c>
    </row>
    <row r="577" spans="1:11" x14ac:dyDescent="0.2">
      <c r="A577" t="s">
        <v>3846</v>
      </c>
      <c r="B577" t="s">
        <v>212</v>
      </c>
      <c r="C577" t="str">
        <f>IF(OR(LEFT(A577,4)="der ", ISNUMBER(SEARCH("/der",A577))),"mannlichGenus",
 IF(OR(LEFT(A577,4)="das ", ISNUMBER(SEARCH("/das",A577))),"sachlichGenus",
 IF(OR(LEFT(A577,4)="die ", ISNUMBER(SEARCH("/die",A577))),"weiblichGenus",
 "")))</f>
        <v>weiblichGenus</v>
      </c>
      <c r="D577" t="s">
        <v>37</v>
      </c>
      <c r="F577" t="s">
        <v>1293</v>
      </c>
      <c r="G577" t="s">
        <v>45</v>
      </c>
      <c r="J577" t="str">
        <f>SUBSTITUTE(A577, " ", "") &amp; Table_Nomen[[#This Row],[relKasus]] &amp; Table_Nomen[[#This Row],[relNumerus]] &amp; "Key"</f>
        <v>eine/dieUnterstützungnominativeKasussingularNumerusKey</v>
      </c>
      <c r="K577">
        <v>576</v>
      </c>
    </row>
    <row r="578" spans="1:11" x14ac:dyDescent="0.2">
      <c r="A578" t="s">
        <v>4064</v>
      </c>
      <c r="B578" t="s">
        <v>235</v>
      </c>
      <c r="C578" t="str">
        <f>IF(OR(LEFT(A578,4)="der ", ISNUMBER(SEARCH("/der",A578))),"mannlichGenus",
 IF(OR(LEFT(A578,4)="das ", ISNUMBER(SEARCH("/das",A578))),"sachlichGenus",
 IF(OR(LEFT(A578,4)="die ", ISNUMBER(SEARCH("/die",A578))),"weiblichGenus",
 "")))</f>
        <v>weiblichGenus</v>
      </c>
      <c r="D578" t="s">
        <v>37</v>
      </c>
      <c r="F578" t="s">
        <v>1294</v>
      </c>
      <c r="G578" t="s">
        <v>45</v>
      </c>
      <c r="J578" t="str">
        <f>SUBSTITUTE(A578, " ", "") &amp; Table_Nomen[[#This Row],[relKasus]] &amp; Table_Nomen[[#This Row],[relNumerus]] &amp; "Key"</f>
        <v>eine/dieStrukturnominativeKasussingularNumerusKey</v>
      </c>
      <c r="K578">
        <v>577</v>
      </c>
    </row>
    <row r="579" spans="1:11" x14ac:dyDescent="0.2">
      <c r="A579" t="s">
        <v>3861</v>
      </c>
      <c r="B579" t="s">
        <v>225</v>
      </c>
      <c r="C579" t="str">
        <f>IF(OR(LEFT(A579,4)="der ", ISNUMBER(SEARCH("/der",A579))),"mannlichGenus",
 IF(OR(LEFT(A579,4)="das ", ISNUMBER(SEARCH("/das",A579))),"sachlichGenus",
 IF(OR(LEFT(A579,4)="die ", ISNUMBER(SEARCH("/die",A579))),"weiblichGenus",
 "")))</f>
        <v>weiblichGenus</v>
      </c>
      <c r="D579" t="s">
        <v>37</v>
      </c>
      <c r="F579" t="s">
        <v>1295</v>
      </c>
      <c r="G579" t="s">
        <v>45</v>
      </c>
      <c r="J579" t="str">
        <f>SUBSTITUTE(A579, " ", "") &amp; Table_Nomen[[#This Row],[relKasus]] &amp; Table_Nomen[[#This Row],[relNumerus]] &amp; "Key"</f>
        <v>eine/dieStrategienominativeKasussingularNumerusKey</v>
      </c>
      <c r="K579">
        <v>578</v>
      </c>
    </row>
    <row r="580" spans="1:11" x14ac:dyDescent="0.2">
      <c r="A580" t="s">
        <v>4065</v>
      </c>
      <c r="B580" t="s">
        <v>419</v>
      </c>
      <c r="C580" t="str">
        <f>IF(OR(LEFT(A580,4)="der ", ISNUMBER(SEARCH("/der",A580))),"mannlichGenus",
 IF(OR(LEFT(A580,4)="das ", ISNUMBER(SEARCH("/das",A580))),"sachlichGenus",
 IF(OR(LEFT(A580,4)="die ", ISNUMBER(SEARCH("/die",A580))),"weiblichGenus",
 "")))</f>
        <v>weiblichGenus</v>
      </c>
      <c r="D580" t="s">
        <v>37</v>
      </c>
      <c r="F580" t="s">
        <v>1296</v>
      </c>
      <c r="G580" t="s">
        <v>45</v>
      </c>
      <c r="J580" t="str">
        <f>SUBSTITUTE(A580, " ", "") &amp; Table_Nomen[[#This Row],[relKasus]] &amp; Table_Nomen[[#This Row],[relNumerus]] &amp; "Key"</f>
        <v>eine/dieSteuerungskompetenznominativeKasussingularNumerusKey</v>
      </c>
      <c r="K580">
        <v>579</v>
      </c>
    </row>
    <row r="581" spans="1:11" x14ac:dyDescent="0.2">
      <c r="A581" t="s">
        <v>4066</v>
      </c>
      <c r="B581" t="s">
        <v>420</v>
      </c>
      <c r="C581" t="str">
        <f>IF(OR(LEFT(A581,4)="der ", ISNUMBER(SEARCH("/der",A581))),"mannlichGenus",
 IF(OR(LEFT(A581,4)="das ", ISNUMBER(SEARCH("/das",A581))),"sachlichGenus",
 IF(OR(LEFT(A581,4)="die ", ISNUMBER(SEARCH("/die",A581))),"weiblichGenus",
 "")))</f>
        <v>weiblichGenus</v>
      </c>
      <c r="D581" t="s">
        <v>37</v>
      </c>
      <c r="F581" t="s">
        <v>1297</v>
      </c>
      <c r="G581" t="s">
        <v>45</v>
      </c>
      <c r="J581" t="str">
        <f>SUBSTITUTE(A581, " ", "") &amp; Table_Nomen[[#This Row],[relKasus]] &amp; Table_Nomen[[#This Row],[relNumerus]] &amp; "Key"</f>
        <v>eine/dieSteuerungsfunktionnominativeKasussingularNumerusKey</v>
      </c>
      <c r="K581">
        <v>580</v>
      </c>
    </row>
    <row r="582" spans="1:11" x14ac:dyDescent="0.2">
      <c r="A582" t="s">
        <v>4067</v>
      </c>
      <c r="B582" t="s">
        <v>421</v>
      </c>
      <c r="C582" t="str">
        <f>IF(OR(LEFT(A582,4)="der ", ISNUMBER(SEARCH("/der",A582))),"mannlichGenus",
 IF(OR(LEFT(A582,4)="das ", ISNUMBER(SEARCH("/das",A582))),"sachlichGenus",
 IF(OR(LEFT(A582,4)="die ", ISNUMBER(SEARCH("/die",A582))),"weiblichGenus",
 "")))</f>
        <v>weiblichGenus</v>
      </c>
      <c r="D582" t="s">
        <v>37</v>
      </c>
      <c r="F582" t="s">
        <v>1298</v>
      </c>
      <c r="G582" t="s">
        <v>45</v>
      </c>
      <c r="J582" t="str">
        <f>SUBSTITUTE(A582, " ", "") &amp; Table_Nomen[[#This Row],[relKasus]] &amp; Table_Nomen[[#This Row],[relNumerus]] &amp; "Key"</f>
        <v>eine/dieStabilisierungnominativeKasussingularNumerusKey</v>
      </c>
      <c r="K582">
        <v>581</v>
      </c>
    </row>
    <row r="583" spans="1:11" x14ac:dyDescent="0.2">
      <c r="A583" t="s">
        <v>4024</v>
      </c>
      <c r="B583" t="s">
        <v>381</v>
      </c>
      <c r="C583" t="str">
        <f>IF(OR(LEFT(A583,4)="der ", ISNUMBER(SEARCH("/der",A583))),"mannlichGenus",
 IF(OR(LEFT(A583,4)="das ", ISNUMBER(SEARCH("/das",A583))),"sachlichGenus",
 IF(OR(LEFT(A583,4)="die ", ISNUMBER(SEARCH("/die",A583))),"weiblichGenus",
 "")))</f>
        <v>weiblichGenus</v>
      </c>
      <c r="D583" t="s">
        <v>37</v>
      </c>
      <c r="F583" t="s">
        <v>1299</v>
      </c>
      <c r="G583" t="s">
        <v>45</v>
      </c>
      <c r="J583" t="str">
        <f>SUBSTITUTE(A583, " ", "") &amp; Table_Nomen[[#This Row],[relKasus]] &amp; Table_Nomen[[#This Row],[relNumerus]] &amp; "Key"</f>
        <v>eine/dieStabilitätnominativeKasussingularNumerusKey</v>
      </c>
      <c r="K583">
        <v>582</v>
      </c>
    </row>
    <row r="584" spans="1:11" x14ac:dyDescent="0.2">
      <c r="A584" t="s">
        <v>4025</v>
      </c>
      <c r="B584" t="s">
        <v>382</v>
      </c>
      <c r="C584" t="str">
        <f>IF(OR(LEFT(A584,4)="der ", ISNUMBER(SEARCH("/der",A584))),"mannlichGenus",
 IF(OR(LEFT(A584,4)="das ", ISNUMBER(SEARCH("/das",A584))),"sachlichGenus",
 IF(OR(LEFT(A584,4)="die ", ISNUMBER(SEARCH("/die",A584))),"weiblichGenus",
 "")))</f>
        <v>weiblichGenus</v>
      </c>
      <c r="D584" t="s">
        <v>37</v>
      </c>
      <c r="F584" t="s">
        <v>1300</v>
      </c>
      <c r="G584" t="s">
        <v>45</v>
      </c>
      <c r="J584" t="str">
        <f>SUBSTITUTE(A584, " ", "") &amp; Table_Nomen[[#This Row],[relKasus]] &amp; Table_Nomen[[#This Row],[relNumerus]] &amp; "Key"</f>
        <v>eine/dieStandardisierungnominativeKasussingularNumerusKey</v>
      </c>
      <c r="K584">
        <v>583</v>
      </c>
    </row>
    <row r="585" spans="1:11" x14ac:dyDescent="0.2">
      <c r="A585" t="s">
        <v>4068</v>
      </c>
      <c r="B585" t="s">
        <v>422</v>
      </c>
      <c r="C585" t="str">
        <f>IF(OR(LEFT(A585,4)="der ", ISNUMBER(SEARCH("/der",A585))),"mannlichGenus",
 IF(OR(LEFT(A585,4)="das ", ISNUMBER(SEARCH("/das",A585))),"sachlichGenus",
 IF(OR(LEFT(A585,4)="die ", ISNUMBER(SEARCH("/die",A585))),"weiblichGenus",
 "")))</f>
        <v>weiblichGenus</v>
      </c>
      <c r="D585" t="s">
        <v>37</v>
      </c>
      <c r="F585" t="s">
        <v>1301</v>
      </c>
      <c r="G585" t="s">
        <v>45</v>
      </c>
      <c r="J585" t="str">
        <f>SUBSTITUTE(A585, " ", "") &amp; Table_Nomen[[#This Row],[relKasus]] &amp; Table_Nomen[[#This Row],[relNumerus]] &amp; "Key"</f>
        <v>eine/dieSprachfähigkeitnominativeKasussingularNumerusKey</v>
      </c>
      <c r="K585">
        <v>584</v>
      </c>
    </row>
    <row r="586" spans="1:11" x14ac:dyDescent="0.2">
      <c r="A586" t="s">
        <v>4069</v>
      </c>
      <c r="B586" t="s">
        <v>423</v>
      </c>
      <c r="C586" t="str">
        <f>IF(OR(LEFT(A586,4)="der ", ISNUMBER(SEARCH("/der",A586))),"mannlichGenus",
 IF(OR(LEFT(A586,4)="das ", ISNUMBER(SEARCH("/das",A586))),"sachlichGenus",
 IF(OR(LEFT(A586,4)="die ", ISNUMBER(SEARCH("/die",A586))),"weiblichGenus",
 "")))</f>
        <v>weiblichGenus</v>
      </c>
      <c r="D586" t="s">
        <v>37</v>
      </c>
      <c r="F586" t="s">
        <v>1302</v>
      </c>
      <c r="G586" t="s">
        <v>45</v>
      </c>
      <c r="J586" t="str">
        <f>SUBSTITUTE(A586, " ", "") &amp; Table_Nomen[[#This Row],[relKasus]] &amp; Table_Nomen[[#This Row],[relNumerus]] &amp; "Key"</f>
        <v>eine/dieSozialkompetenznominativeKasussingularNumerusKey</v>
      </c>
      <c r="K586">
        <v>585</v>
      </c>
    </row>
    <row r="587" spans="1:11" x14ac:dyDescent="0.2">
      <c r="A587" t="s">
        <v>4070</v>
      </c>
      <c r="B587" t="s">
        <v>424</v>
      </c>
      <c r="C587" t="str">
        <f>IF(OR(LEFT(A587,4)="der ", ISNUMBER(SEARCH("/der",A587))),"mannlichGenus",
 IF(OR(LEFT(A587,4)="das ", ISNUMBER(SEARCH("/das",A587))),"sachlichGenus",
 IF(OR(LEFT(A587,4)="die ", ISNUMBER(SEARCH("/die",A587))),"weiblichGenus",
 "")))</f>
        <v>weiblichGenus</v>
      </c>
      <c r="D587" t="s">
        <v>37</v>
      </c>
      <c r="F587" t="s">
        <v>1303</v>
      </c>
      <c r="G587" t="s">
        <v>45</v>
      </c>
      <c r="J587" t="str">
        <f>SUBSTITUTE(A587, " ", "") &amp; Table_Nomen[[#This Row],[relKasus]] &amp; Table_Nomen[[#This Row],[relNumerus]] &amp; "Key"</f>
        <v>eine/dieSelbstwahrnehmungnominativeKasussingularNumerusKey</v>
      </c>
      <c r="K587">
        <v>586</v>
      </c>
    </row>
    <row r="588" spans="1:11" x14ac:dyDescent="0.2">
      <c r="A588" t="s">
        <v>4071</v>
      </c>
      <c r="B588" t="s">
        <v>425</v>
      </c>
      <c r="C588" t="str">
        <f>IF(OR(LEFT(A588,4)="der ", ISNUMBER(SEARCH("/der",A588))),"mannlichGenus",
 IF(OR(LEFT(A588,4)="das ", ISNUMBER(SEARCH("/das",A588))),"sachlichGenus",
 IF(OR(LEFT(A588,4)="die ", ISNUMBER(SEARCH("/die",A588))),"weiblichGenus",
 "")))</f>
        <v>weiblichGenus</v>
      </c>
      <c r="D588" t="s">
        <v>37</v>
      </c>
      <c r="F588" t="s">
        <v>1304</v>
      </c>
      <c r="G588" t="s">
        <v>45</v>
      </c>
      <c r="J588" t="str">
        <f>SUBSTITUTE(A588, " ", "") &amp; Table_Nomen[[#This Row],[relKasus]] &amp; Table_Nomen[[#This Row],[relNumerus]] &amp; "Key"</f>
        <v>eine/dieSelbstreflexionnominativeKasussingularNumerusKey</v>
      </c>
      <c r="K588">
        <v>587</v>
      </c>
    </row>
    <row r="589" spans="1:11" x14ac:dyDescent="0.2">
      <c r="A589" t="s">
        <v>4072</v>
      </c>
      <c r="B589" t="s">
        <v>426</v>
      </c>
      <c r="C589" t="str">
        <f>IF(OR(LEFT(A589,4)="der ", ISNUMBER(SEARCH("/der",A589))),"mannlichGenus",
 IF(OR(LEFT(A589,4)="das ", ISNUMBER(SEARCH("/das",A589))),"sachlichGenus",
 IF(OR(LEFT(A589,4)="die ", ISNUMBER(SEARCH("/die",A589))),"weiblichGenus",
 "")))</f>
        <v>weiblichGenus</v>
      </c>
      <c r="D589" t="s">
        <v>37</v>
      </c>
      <c r="F589" t="s">
        <v>1305</v>
      </c>
      <c r="G589" t="s">
        <v>45</v>
      </c>
      <c r="J589" t="str">
        <f>SUBSTITUTE(A589, " ", "") &amp; Table_Nomen[[#This Row],[relKasus]] &amp; Table_Nomen[[#This Row],[relNumerus]] &amp; "Key"</f>
        <v>eine/dieSelbstorganisationnominativeKasussingularNumerusKey</v>
      </c>
      <c r="K589">
        <v>588</v>
      </c>
    </row>
    <row r="590" spans="1:11" x14ac:dyDescent="0.2">
      <c r="A590" t="s">
        <v>4073</v>
      </c>
      <c r="B590" t="s">
        <v>427</v>
      </c>
      <c r="C590" t="str">
        <f>IF(OR(LEFT(A590,4)="der ", ISNUMBER(SEARCH("/der",A590))),"mannlichGenus",
 IF(OR(LEFT(A590,4)="das ", ISNUMBER(SEARCH("/das",A590))),"sachlichGenus",
 IF(OR(LEFT(A590,4)="die ", ISNUMBER(SEARCH("/die",A590))),"weiblichGenus",
 "")))</f>
        <v>weiblichGenus</v>
      </c>
      <c r="D590" t="s">
        <v>37</v>
      </c>
      <c r="F590" t="s">
        <v>1306</v>
      </c>
      <c r="G590" t="s">
        <v>45</v>
      </c>
      <c r="J590" t="str">
        <f>SUBSTITUTE(A590, " ", "") &amp; Table_Nomen[[#This Row],[relKasus]] &amp; Table_Nomen[[#This Row],[relNumerus]] &amp; "Key"</f>
        <v>eine/dieSelbstkontrollenominativeKasussingularNumerusKey</v>
      </c>
      <c r="K590">
        <v>589</v>
      </c>
    </row>
    <row r="591" spans="1:11" x14ac:dyDescent="0.2">
      <c r="A591" t="s">
        <v>4074</v>
      </c>
      <c r="B591" t="s">
        <v>428</v>
      </c>
      <c r="C591" t="str">
        <f>IF(OR(LEFT(A591,4)="der ", ISNUMBER(SEARCH("/der",A591))),"mannlichGenus",
 IF(OR(LEFT(A591,4)="das ", ISNUMBER(SEARCH("/das",A591))),"sachlichGenus",
 IF(OR(LEFT(A591,4)="die ", ISNUMBER(SEARCH("/die",A591))),"weiblichGenus",
 "")))</f>
        <v>weiblichGenus</v>
      </c>
      <c r="D591" t="s">
        <v>37</v>
      </c>
      <c r="F591" t="s">
        <v>1307</v>
      </c>
      <c r="G591" t="s">
        <v>45</v>
      </c>
      <c r="J591" t="str">
        <f>SUBSTITUTE(A591, " ", "") &amp; Table_Nomen[[#This Row],[relKasus]] &amp; Table_Nomen[[#This Row],[relNumerus]] &amp; "Key"</f>
        <v>eine/dieSelbstentwicklungnominativeKasussingularNumerusKey</v>
      </c>
      <c r="K591">
        <v>590</v>
      </c>
    </row>
    <row r="592" spans="1:11" x14ac:dyDescent="0.2">
      <c r="A592" t="s">
        <v>3875</v>
      </c>
      <c r="B592" t="s">
        <v>241</v>
      </c>
      <c r="C592" t="str">
        <f>IF(OR(LEFT(A592,4)="der ", ISNUMBER(SEARCH("/der",A592))),"mannlichGenus",
 IF(OR(LEFT(A592,4)="das ", ISNUMBER(SEARCH("/das",A592))),"sachlichGenus",
 IF(OR(LEFT(A592,4)="die ", ISNUMBER(SEARCH("/die",A592))),"weiblichGenus",
 "")))</f>
        <v>weiblichGenus</v>
      </c>
      <c r="D592" t="s">
        <v>37</v>
      </c>
      <c r="F592" t="s">
        <v>1308</v>
      </c>
      <c r="G592" t="s">
        <v>45</v>
      </c>
      <c r="J592" t="str">
        <f>SUBSTITUTE(A592, " ", "") &amp; Table_Nomen[[#This Row],[relKasus]] &amp; Table_Nomen[[#This Row],[relNumerus]] &amp; "Key"</f>
        <v>eine/dieSchulungnominativeKasussingularNumerusKey</v>
      </c>
      <c r="K592">
        <v>591</v>
      </c>
    </row>
    <row r="593" spans="1:11" x14ac:dyDescent="0.2">
      <c r="A593" t="s">
        <v>4075</v>
      </c>
      <c r="B593" t="s">
        <v>429</v>
      </c>
      <c r="C593" t="str">
        <f>IF(OR(LEFT(A593,4)="der ", ISNUMBER(SEARCH("/der",A593))),"mannlichGenus",
 IF(OR(LEFT(A593,4)="das ", ISNUMBER(SEARCH("/das",A593))),"sachlichGenus",
 IF(OR(LEFT(A593,4)="die ", ISNUMBER(SEARCH("/die",A593))),"weiblichGenus",
 "")))</f>
        <v>weiblichGenus</v>
      </c>
      <c r="D593" t="s">
        <v>37</v>
      </c>
      <c r="F593" t="s">
        <v>1309</v>
      </c>
      <c r="G593" t="s">
        <v>45</v>
      </c>
      <c r="J593" t="str">
        <f>SUBSTITUTE(A593, " ", "") &amp; Table_Nomen[[#This Row],[relKasus]] &amp; Table_Nomen[[#This Row],[relNumerus]] &amp; "Key"</f>
        <v>eine/dieSchnittstellenominativeKasussingularNumerusKey</v>
      </c>
      <c r="K593">
        <v>592</v>
      </c>
    </row>
    <row r="594" spans="1:11" x14ac:dyDescent="0.2">
      <c r="A594" t="s">
        <v>4076</v>
      </c>
      <c r="B594" t="s">
        <v>430</v>
      </c>
      <c r="C594" t="str">
        <f>IF(OR(LEFT(A594,4)="der ", ISNUMBER(SEARCH("/der",A594))),"mannlichGenus",
 IF(OR(LEFT(A594,4)="das ", ISNUMBER(SEARCH("/das",A594))),"sachlichGenus",
 IF(OR(LEFT(A594,4)="die ", ISNUMBER(SEARCH("/die",A594))),"weiblichGenus",
 "")))</f>
        <v>weiblichGenus</v>
      </c>
      <c r="D594" t="s">
        <v>37</v>
      </c>
      <c r="F594" t="s">
        <v>1310</v>
      </c>
      <c r="G594" t="s">
        <v>45</v>
      </c>
      <c r="J594" t="str">
        <f>SUBSTITUTE(A594, " ", "") &amp; Table_Nomen[[#This Row],[relKasus]] &amp; Table_Nomen[[#This Row],[relNumerus]] &amp; "Key"</f>
        <v>eine/dieSchlüsselkompetenznominativeKasussingularNumerusKey</v>
      </c>
      <c r="K594">
        <v>593</v>
      </c>
    </row>
    <row r="595" spans="1:11" x14ac:dyDescent="0.2">
      <c r="A595" t="s">
        <v>4031</v>
      </c>
      <c r="B595" t="s">
        <v>388</v>
      </c>
      <c r="C595" t="str">
        <f>IF(OR(LEFT(A595,4)="der ", ISNUMBER(SEARCH("/der",A595))),"mannlichGenus",
 IF(OR(LEFT(A595,4)="das ", ISNUMBER(SEARCH("/das",A595))),"sachlichGenus",
 IF(OR(LEFT(A595,4)="die ", ISNUMBER(SEARCH("/die",A595))),"weiblichGenus",
 "")))</f>
        <v>weiblichGenus</v>
      </c>
      <c r="D595" t="s">
        <v>37</v>
      </c>
      <c r="F595" t="s">
        <v>1311</v>
      </c>
      <c r="G595" t="s">
        <v>45</v>
      </c>
      <c r="J595" t="str">
        <f>SUBSTITUTE(A595, " ", "") &amp; Table_Nomen[[#This Row],[relKasus]] &amp; Table_Nomen[[#This Row],[relNumerus]] &amp; "Key"</f>
        <v>eine/dieSchwierigkeitnominativeKasussingularNumerusKey</v>
      </c>
      <c r="K595">
        <v>594</v>
      </c>
    </row>
    <row r="596" spans="1:11" x14ac:dyDescent="0.2">
      <c r="A596" t="s">
        <v>4075</v>
      </c>
      <c r="B596" t="s">
        <v>429</v>
      </c>
      <c r="C596" t="str">
        <f>IF(OR(LEFT(A596,4)="der ", ISNUMBER(SEARCH("/der",A596))),"mannlichGenus",
 IF(OR(LEFT(A596,4)="das ", ISNUMBER(SEARCH("/das",A596))),"sachlichGenus",
 IF(OR(LEFT(A596,4)="die ", ISNUMBER(SEARCH("/die",A596))),"weiblichGenus",
 "")))</f>
        <v>weiblichGenus</v>
      </c>
      <c r="D596" t="s">
        <v>37</v>
      </c>
      <c r="F596" t="s">
        <v>1312</v>
      </c>
      <c r="G596" t="s">
        <v>45</v>
      </c>
      <c r="J596" t="str">
        <f>SUBSTITUTE(A596, " ", "") &amp; Table_Nomen[[#This Row],[relKasus]] &amp; Table_Nomen[[#This Row],[relNumerus]] &amp; "Key"</f>
        <v>eine/dieSchnittstellenominativeKasussingularNumerusKey</v>
      </c>
      <c r="K596">
        <v>595</v>
      </c>
    </row>
    <row r="597" spans="1:11" x14ac:dyDescent="0.2">
      <c r="A597" t="s">
        <v>4077</v>
      </c>
      <c r="B597" t="s">
        <v>431</v>
      </c>
      <c r="C597" t="str">
        <f>IF(OR(LEFT(A597,4)="der ", ISNUMBER(SEARCH("/der",A597))),"mannlichGenus",
 IF(OR(LEFT(A597,4)="das ", ISNUMBER(SEARCH("/das",A597))),"sachlichGenus",
 IF(OR(LEFT(A597,4)="die ", ISNUMBER(SEARCH("/die",A597))),"weiblichGenus",
 "")))</f>
        <v>weiblichGenus</v>
      </c>
      <c r="D597" t="s">
        <v>37</v>
      </c>
      <c r="F597" t="s">
        <v>1313</v>
      </c>
      <c r="G597" t="s">
        <v>45</v>
      </c>
      <c r="J597" t="str">
        <f>SUBSTITUTE(A597, " ", "") &amp; Table_Nomen[[#This Row],[relKasus]] &amp; Table_Nomen[[#This Row],[relNumerus]] &amp; "Key"</f>
        <v>eine/dieSelbstverwirklichungnominativeKasussingularNumerusKey</v>
      </c>
      <c r="K597">
        <v>596</v>
      </c>
    </row>
    <row r="598" spans="1:11" x14ac:dyDescent="0.2">
      <c r="A598" t="s">
        <v>4029</v>
      </c>
      <c r="B598" t="s">
        <v>386</v>
      </c>
      <c r="C598" t="str">
        <f>IF(OR(LEFT(A598,4)="der ", ISNUMBER(SEARCH("/der",A598))),"mannlichGenus",
 IF(OR(LEFT(A598,4)="das ", ISNUMBER(SEARCH("/das",A598))),"sachlichGenus",
 IF(OR(LEFT(A598,4)="die ", ISNUMBER(SEARCH("/die",A598))),"weiblichGenus",
 "")))</f>
        <v>weiblichGenus</v>
      </c>
      <c r="D598" t="s">
        <v>37</v>
      </c>
      <c r="F598" t="s">
        <v>1314</v>
      </c>
      <c r="G598" t="s">
        <v>45</v>
      </c>
      <c r="J598" t="str">
        <f>SUBSTITUTE(A598, " ", "") &amp; Table_Nomen[[#This Row],[relKasus]] &amp; Table_Nomen[[#This Row],[relNumerus]] &amp; "Key"</f>
        <v>eine/dieSelbstständigkeitnominativeKasussingularNumerusKey</v>
      </c>
      <c r="K598">
        <v>597</v>
      </c>
    </row>
    <row r="599" spans="1:11" x14ac:dyDescent="0.2">
      <c r="A599" t="s">
        <v>4078</v>
      </c>
      <c r="B599" t="s">
        <v>345</v>
      </c>
      <c r="C599" t="str">
        <f>IF(OR(LEFT(A599,4)="der ", ISNUMBER(SEARCH("/der",A599))),"mannlichGenus",
 IF(OR(LEFT(A599,4)="das ", ISNUMBER(SEARCH("/das",A599))),"sachlichGenus",
 IF(OR(LEFT(A599,4)="die ", ISNUMBER(SEARCH("/die",A599))),"weiblichGenus",
 "")))</f>
        <v>weiblichGenus</v>
      </c>
      <c r="D599" t="s">
        <v>37</v>
      </c>
      <c r="F599" t="s">
        <v>1315</v>
      </c>
      <c r="G599" t="s">
        <v>45</v>
      </c>
      <c r="J599" t="str">
        <f>SUBSTITUTE(A599, " ", "") &amp; Table_Nomen[[#This Row],[relKasus]] &amp; Table_Nomen[[#This Row],[relNumerus]] &amp; "Key"</f>
        <v>eine/dieSelbstevaluationnominativeKasussingularNumerusKey</v>
      </c>
      <c r="K599">
        <v>598</v>
      </c>
    </row>
    <row r="600" spans="1:11" x14ac:dyDescent="0.2">
      <c r="A600" t="s">
        <v>4073</v>
      </c>
      <c r="B600" t="s">
        <v>427</v>
      </c>
      <c r="C600" t="str">
        <f>IF(OR(LEFT(A600,4)="der ", ISNUMBER(SEARCH("/der",A600))),"mannlichGenus",
 IF(OR(LEFT(A600,4)="das ", ISNUMBER(SEARCH("/das",A600))),"sachlichGenus",
 IF(OR(LEFT(A600,4)="die ", ISNUMBER(SEARCH("/die",A600))),"weiblichGenus",
 "")))</f>
        <v>weiblichGenus</v>
      </c>
      <c r="D600" t="s">
        <v>37</v>
      </c>
      <c r="F600" t="s">
        <v>1316</v>
      </c>
      <c r="G600" t="s">
        <v>45</v>
      </c>
      <c r="J600" t="str">
        <f>SUBSTITUTE(A600, " ", "") &amp; Table_Nomen[[#This Row],[relKasus]] &amp; Table_Nomen[[#This Row],[relNumerus]] &amp; "Key"</f>
        <v>eine/dieSelbstkontrollenominativeKasussingularNumerusKey</v>
      </c>
      <c r="K600">
        <v>599</v>
      </c>
    </row>
    <row r="601" spans="1:11" x14ac:dyDescent="0.2">
      <c r="A601" t="s">
        <v>4072</v>
      </c>
      <c r="B601" t="s">
        <v>426</v>
      </c>
      <c r="C601" t="str">
        <f>IF(OR(LEFT(A601,4)="der ", ISNUMBER(SEARCH("/der",A601))),"mannlichGenus",
 IF(OR(LEFT(A601,4)="das ", ISNUMBER(SEARCH("/das",A601))),"sachlichGenus",
 IF(OR(LEFT(A601,4)="die ", ISNUMBER(SEARCH("/die",A601))),"weiblichGenus",
 "")))</f>
        <v>weiblichGenus</v>
      </c>
      <c r="D601" t="s">
        <v>37</v>
      </c>
      <c r="F601" t="s">
        <v>1317</v>
      </c>
      <c r="G601" t="s">
        <v>45</v>
      </c>
      <c r="J601" t="str">
        <f>SUBSTITUTE(A601, " ", "") &amp; Table_Nomen[[#This Row],[relKasus]] &amp; Table_Nomen[[#This Row],[relNumerus]] &amp; "Key"</f>
        <v>eine/dieSelbstorganisationnominativeKasussingularNumerusKey</v>
      </c>
      <c r="K601">
        <v>600</v>
      </c>
    </row>
    <row r="602" spans="1:11" x14ac:dyDescent="0.2">
      <c r="A602" t="s">
        <v>3986</v>
      </c>
      <c r="B602" t="s">
        <v>344</v>
      </c>
      <c r="C602" t="str">
        <f>IF(OR(LEFT(A602,4)="der ", ISNUMBER(SEARCH("/der",A602))),"mannlichGenus",
 IF(OR(LEFT(A602,4)="das ", ISNUMBER(SEARCH("/das",A602))),"sachlichGenus",
 IF(OR(LEFT(A602,4)="die ", ISNUMBER(SEARCH("/die",A602))),"weiblichGenus",
 "")))</f>
        <v>weiblichGenus</v>
      </c>
      <c r="D602" t="s">
        <v>37</v>
      </c>
      <c r="F602" t="s">
        <v>1318</v>
      </c>
      <c r="G602" t="s">
        <v>45</v>
      </c>
      <c r="J602" t="str">
        <f>SUBSTITUTE(A602, " ", "") &amp; Table_Nomen[[#This Row],[relKasus]] &amp; Table_Nomen[[#This Row],[relNumerus]] &amp; "Key"</f>
        <v>eine/dieSicherheitnominativeKasussingularNumerusKey</v>
      </c>
      <c r="K602">
        <v>601</v>
      </c>
    </row>
    <row r="603" spans="1:11" x14ac:dyDescent="0.2">
      <c r="A603" t="s">
        <v>4079</v>
      </c>
      <c r="B603" t="s">
        <v>432</v>
      </c>
      <c r="C603" t="str">
        <f>IF(OR(LEFT(A603,4)="der ", ISNUMBER(SEARCH("/der",A603))),"mannlichGenus",
 IF(OR(LEFT(A603,4)="das ", ISNUMBER(SEARCH("/das",A603))),"sachlichGenus",
 IF(OR(LEFT(A603,4)="die ", ISNUMBER(SEARCH("/die",A603))),"weiblichGenus",
 "")))</f>
        <v>weiblichGenus</v>
      </c>
      <c r="D603" t="s">
        <v>37</v>
      </c>
      <c r="F603" t="s">
        <v>1319</v>
      </c>
      <c r="G603" t="s">
        <v>45</v>
      </c>
      <c r="J603" t="str">
        <f>SUBSTITUTE(A603, " ", "") &amp; Table_Nomen[[#This Row],[relKasus]] &amp; Table_Nomen[[#This Row],[relNumerus]] &amp; "Key"</f>
        <v>eine/dieSinnhaftigkeitnominativeKasussingularNumerusKey</v>
      </c>
      <c r="K603">
        <v>602</v>
      </c>
    </row>
    <row r="604" spans="1:11" x14ac:dyDescent="0.2">
      <c r="A604" t="s">
        <v>4069</v>
      </c>
      <c r="B604" t="s">
        <v>423</v>
      </c>
      <c r="C604" t="str">
        <f>IF(OR(LEFT(A604,4)="der ", ISNUMBER(SEARCH("/der",A604))),"mannlichGenus",
 IF(OR(LEFT(A604,4)="das ", ISNUMBER(SEARCH("/das",A604))),"sachlichGenus",
 IF(OR(LEFT(A604,4)="die ", ISNUMBER(SEARCH("/die",A604))),"weiblichGenus",
 "")))</f>
        <v>weiblichGenus</v>
      </c>
      <c r="D604" t="s">
        <v>37</v>
      </c>
      <c r="F604" t="s">
        <v>1320</v>
      </c>
      <c r="G604" t="s">
        <v>45</v>
      </c>
      <c r="J604" t="str">
        <f>SUBSTITUTE(A604, " ", "") &amp; Table_Nomen[[#This Row],[relKasus]] &amp; Table_Nomen[[#This Row],[relNumerus]] &amp; "Key"</f>
        <v>eine/dieSozialkompetenznominativeKasussingularNumerusKey</v>
      </c>
      <c r="K604">
        <v>603</v>
      </c>
    </row>
    <row r="605" spans="1:11" x14ac:dyDescent="0.2">
      <c r="A605" t="s">
        <v>4027</v>
      </c>
      <c r="B605" t="s">
        <v>384</v>
      </c>
      <c r="C605" t="str">
        <f>IF(OR(LEFT(A605,4)="der ", ISNUMBER(SEARCH("/der",A605))),"mannlichGenus",
 IF(OR(LEFT(A605,4)="das ", ISNUMBER(SEARCH("/das",A605))),"sachlichGenus",
 IF(OR(LEFT(A605,4)="die ", ISNUMBER(SEARCH("/die",A605))),"weiblichGenus",
 "")))</f>
        <v>weiblichGenus</v>
      </c>
      <c r="D605" t="s">
        <v>37</v>
      </c>
      <c r="F605" t="s">
        <v>1321</v>
      </c>
      <c r="G605" t="s">
        <v>45</v>
      </c>
      <c r="J605" t="str">
        <f>SUBSTITUTE(A605, " ", "") &amp; Table_Nomen[[#This Row],[relKasus]] &amp; Table_Nomen[[#This Row],[relNumerus]] &amp; "Key"</f>
        <v>eine/dieSpezialisierungnominativeKasussingularNumerusKey</v>
      </c>
      <c r="K605">
        <v>604</v>
      </c>
    </row>
    <row r="606" spans="1:11" x14ac:dyDescent="0.2">
      <c r="A606" t="s">
        <v>4024</v>
      </c>
      <c r="B606" t="s">
        <v>381</v>
      </c>
      <c r="C606" t="str">
        <f>IF(OR(LEFT(A606,4)="der ", ISNUMBER(SEARCH("/der",A606))),"mannlichGenus",
 IF(OR(LEFT(A606,4)="das ", ISNUMBER(SEARCH("/das",A606))),"sachlichGenus",
 IF(OR(LEFT(A606,4)="die ", ISNUMBER(SEARCH("/die",A606))),"weiblichGenus",
 "")))</f>
        <v>weiblichGenus</v>
      </c>
      <c r="D606" t="s">
        <v>37</v>
      </c>
      <c r="F606" t="s">
        <v>1322</v>
      </c>
      <c r="G606" t="s">
        <v>45</v>
      </c>
      <c r="J606" t="str">
        <f>SUBSTITUTE(A606, " ", "") &amp; Table_Nomen[[#This Row],[relKasus]] &amp; Table_Nomen[[#This Row],[relNumerus]] &amp; "Key"</f>
        <v>eine/dieStabilitätnominativeKasussingularNumerusKey</v>
      </c>
      <c r="K606">
        <v>605</v>
      </c>
    </row>
    <row r="607" spans="1:11" x14ac:dyDescent="0.2">
      <c r="A607" t="s">
        <v>4025</v>
      </c>
      <c r="B607" t="s">
        <v>382</v>
      </c>
      <c r="C607" t="str">
        <f>IF(OR(LEFT(A607,4)="der ", ISNUMBER(SEARCH("/der",A607))),"mannlichGenus",
 IF(OR(LEFT(A607,4)="das ", ISNUMBER(SEARCH("/das",A607))),"sachlichGenus",
 IF(OR(LEFT(A607,4)="die ", ISNUMBER(SEARCH("/die",A607))),"weiblichGenus",
 "")))</f>
        <v>weiblichGenus</v>
      </c>
      <c r="D607" t="s">
        <v>37</v>
      </c>
      <c r="F607" t="s">
        <v>1323</v>
      </c>
      <c r="G607" t="s">
        <v>45</v>
      </c>
      <c r="J607" t="str">
        <f>SUBSTITUTE(A607, " ", "") &amp; Table_Nomen[[#This Row],[relKasus]] &amp; Table_Nomen[[#This Row],[relNumerus]] &amp; "Key"</f>
        <v>eine/dieStandardisierungnominativeKasussingularNumerusKey</v>
      </c>
      <c r="K607">
        <v>606</v>
      </c>
    </row>
    <row r="608" spans="1:11" x14ac:dyDescent="0.2">
      <c r="A608" t="s">
        <v>3895</v>
      </c>
      <c r="B608" t="s">
        <v>138</v>
      </c>
      <c r="C608" t="str">
        <f>IF(OR(LEFT(A608,4)="der ", ISNUMBER(SEARCH("/der",A608))),"mannlichGenus",
 IF(OR(LEFT(A608,4)="das ", ISNUMBER(SEARCH("/das",A608))),"sachlichGenus",
 IF(OR(LEFT(A608,4)="die ", ISNUMBER(SEARCH("/die",A608))),"weiblichGenus",
 "")))</f>
        <v>weiblichGenus</v>
      </c>
      <c r="D608" t="s">
        <v>37</v>
      </c>
      <c r="F608" t="s">
        <v>1324</v>
      </c>
      <c r="G608" t="s">
        <v>45</v>
      </c>
      <c r="J608" t="str">
        <f>SUBSTITUTE(A608, " ", "") &amp; Table_Nomen[[#This Row],[relKasus]] &amp; Table_Nomen[[#This Row],[relNumerus]] &amp; "Key"</f>
        <v>eine/dieStellungnahmenominativeKasussingularNumerusKey</v>
      </c>
      <c r="K608">
        <v>607</v>
      </c>
    </row>
    <row r="609" spans="1:11" x14ac:dyDescent="0.2">
      <c r="A609" t="s">
        <v>3981</v>
      </c>
      <c r="B609" t="s">
        <v>340</v>
      </c>
      <c r="C609" t="str">
        <f>IF(OR(LEFT(A609,4)="der ", ISNUMBER(SEARCH("/der",A609))),"mannlichGenus",
 IF(OR(LEFT(A609,4)="das ", ISNUMBER(SEARCH("/das",A609))),"sachlichGenus",
 IF(OR(LEFT(A609,4)="die ", ISNUMBER(SEARCH("/die",A609))),"weiblichGenus",
 "")))</f>
        <v>weiblichGenus</v>
      </c>
      <c r="D609" t="s">
        <v>37</v>
      </c>
      <c r="F609" t="s">
        <v>1325</v>
      </c>
      <c r="G609" t="s">
        <v>45</v>
      </c>
      <c r="J609" t="str">
        <f>SUBSTITUTE(A609, " ", "") &amp; Table_Nomen[[#This Row],[relKasus]] &amp; Table_Nomen[[#This Row],[relNumerus]] &amp; "Key"</f>
        <v>eine/dieSteuerungnominativeKasussingularNumerusKey</v>
      </c>
      <c r="K609">
        <v>608</v>
      </c>
    </row>
    <row r="610" spans="1:11" x14ac:dyDescent="0.2">
      <c r="A610" t="s">
        <v>3861</v>
      </c>
      <c r="B610" t="s">
        <v>225</v>
      </c>
      <c r="C610" t="str">
        <f>IF(OR(LEFT(A610,4)="der ", ISNUMBER(SEARCH("/der",A610))),"mannlichGenus",
 IF(OR(LEFT(A610,4)="das ", ISNUMBER(SEARCH("/das",A610))),"sachlichGenus",
 IF(OR(LEFT(A610,4)="die ", ISNUMBER(SEARCH("/die",A610))),"weiblichGenus",
 "")))</f>
        <v>weiblichGenus</v>
      </c>
      <c r="D610" t="s">
        <v>37</v>
      </c>
      <c r="F610" t="s">
        <v>1326</v>
      </c>
      <c r="G610" t="s">
        <v>45</v>
      </c>
      <c r="J610" t="str">
        <f>SUBSTITUTE(A610, " ", "") &amp; Table_Nomen[[#This Row],[relKasus]] &amp; Table_Nomen[[#This Row],[relNumerus]] &amp; "Key"</f>
        <v>eine/dieStrategienominativeKasussingularNumerusKey</v>
      </c>
      <c r="K610">
        <v>609</v>
      </c>
    </row>
    <row r="611" spans="1:11" x14ac:dyDescent="0.2">
      <c r="A611" t="s">
        <v>4064</v>
      </c>
      <c r="B611" t="s">
        <v>235</v>
      </c>
      <c r="C611" t="str">
        <f>IF(OR(LEFT(A611,4)="der ", ISNUMBER(SEARCH("/der",A611))),"mannlichGenus",
 IF(OR(LEFT(A611,4)="das ", ISNUMBER(SEARCH("/das",A611))),"sachlichGenus",
 IF(OR(LEFT(A611,4)="die ", ISNUMBER(SEARCH("/die",A611))),"weiblichGenus",
 "")))</f>
        <v>weiblichGenus</v>
      </c>
      <c r="D611" t="s">
        <v>37</v>
      </c>
      <c r="F611" t="s">
        <v>1327</v>
      </c>
      <c r="G611" t="s">
        <v>45</v>
      </c>
      <c r="J611" t="str">
        <f>SUBSTITUTE(A611, " ", "") &amp; Table_Nomen[[#This Row],[relKasus]] &amp; Table_Nomen[[#This Row],[relNumerus]] &amp; "Key"</f>
        <v>eine/dieStrukturnominativeKasussingularNumerusKey</v>
      </c>
      <c r="K611">
        <v>610</v>
      </c>
    </row>
    <row r="612" spans="1:11" x14ac:dyDescent="0.2">
      <c r="A612" t="s">
        <v>4080</v>
      </c>
      <c r="B612" t="s">
        <v>433</v>
      </c>
      <c r="C612" t="str">
        <f>IF(OR(LEFT(A612,4)="der ", ISNUMBER(SEARCH("/der",A612))),"mannlichGenus",
 IF(OR(LEFT(A612,4)="das ", ISNUMBER(SEARCH("/das",A612))),"sachlichGenus",
 IF(OR(LEFT(A612,4)="die ", ISNUMBER(SEARCH("/die",A612))),"weiblichGenus",
 "")))</f>
        <v>weiblichGenus</v>
      </c>
      <c r="D612" t="s">
        <v>37</v>
      </c>
      <c r="F612" t="s">
        <v>1328</v>
      </c>
      <c r="G612" t="s">
        <v>45</v>
      </c>
      <c r="J612" t="str">
        <f>SUBSTITUTE(A612, " ", "") &amp; Table_Nomen[[#This Row],[relKasus]] &amp; Table_Nomen[[#This Row],[relNumerus]] &amp; "Key"</f>
        <v>eine/dieStudienordnungnominativeKasussingularNumerusKey</v>
      </c>
      <c r="K612">
        <v>611</v>
      </c>
    </row>
    <row r="613" spans="1:11" x14ac:dyDescent="0.2">
      <c r="A613" t="s">
        <v>4081</v>
      </c>
      <c r="B613" t="s">
        <v>434</v>
      </c>
      <c r="C613" t="str">
        <f>IF(OR(LEFT(A613,4)="der ", ISNUMBER(SEARCH("/der",A613))),"mannlichGenus",
 IF(OR(LEFT(A613,4)="das ", ISNUMBER(SEARCH("/das",A613))),"sachlichGenus",
 IF(OR(LEFT(A613,4)="die ", ISNUMBER(SEARCH("/die",A613))),"weiblichGenus",
 "")))</f>
        <v>weiblichGenus</v>
      </c>
      <c r="D613" t="s">
        <v>37</v>
      </c>
      <c r="F613" t="s">
        <v>1329</v>
      </c>
      <c r="G613" t="s">
        <v>45</v>
      </c>
      <c r="J613" t="str">
        <f>SUBSTITUTE(A613, " ", "") &amp; Table_Nomen[[#This Row],[relKasus]] &amp; Table_Nomen[[#This Row],[relNumerus]] &amp; "Key"</f>
        <v>eine/dieStudienplanungnominativeKasussingularNumerusKey</v>
      </c>
      <c r="K613">
        <v>612</v>
      </c>
    </row>
    <row r="614" spans="1:11" x14ac:dyDescent="0.2">
      <c r="A614" t="s">
        <v>4082</v>
      </c>
      <c r="B614" t="s">
        <v>435</v>
      </c>
      <c r="C614" t="str">
        <f>IF(OR(LEFT(A614,4)="der ", ISNUMBER(SEARCH("/der",A614))),"mannlichGenus",
 IF(OR(LEFT(A614,4)="das ", ISNUMBER(SEARCH("/das",A614))),"sachlichGenus",
 IF(OR(LEFT(A614,4)="die ", ISNUMBER(SEARCH("/die",A614))),"weiblichGenus",
 "")))</f>
        <v>weiblichGenus</v>
      </c>
      <c r="D614" t="s">
        <v>37</v>
      </c>
      <c r="F614" t="s">
        <v>1330</v>
      </c>
      <c r="G614" t="s">
        <v>45</v>
      </c>
      <c r="J614" t="str">
        <f>SUBSTITUTE(A614, " ", "") &amp; Table_Nomen[[#This Row],[relKasus]] &amp; Table_Nomen[[#This Row],[relNumerus]] &amp; "Key"</f>
        <v>eine/dieStudienzeitnominativeKasussingularNumerusKey</v>
      </c>
      <c r="K614">
        <v>613</v>
      </c>
    </row>
    <row r="615" spans="1:11" x14ac:dyDescent="0.2">
      <c r="A615" t="s">
        <v>4083</v>
      </c>
      <c r="B615" t="s">
        <v>436</v>
      </c>
      <c r="C615" t="str">
        <f>IF(OR(LEFT(A615,4)="der ", ISNUMBER(SEARCH("/der",A615))),"mannlichGenus",
 IF(OR(LEFT(A615,4)="das ", ISNUMBER(SEARCH("/das",A615))),"sachlichGenus",
 IF(OR(LEFT(A615,4)="die ", ISNUMBER(SEARCH("/die",A615))),"weiblichGenus",
 "")))</f>
        <v>weiblichGenus</v>
      </c>
      <c r="D615" t="s">
        <v>37</v>
      </c>
      <c r="F615" t="s">
        <v>1331</v>
      </c>
      <c r="G615" t="s">
        <v>45</v>
      </c>
      <c r="J615" t="str">
        <f>SUBSTITUTE(A615, " ", "") &amp; Table_Nomen[[#This Row],[relKasus]] &amp; Table_Nomen[[#This Row],[relNumerus]] &amp; "Key"</f>
        <v>eine/dieTeamfähigkeitnominativeKasussingularNumerusKey</v>
      </c>
      <c r="K615">
        <v>614</v>
      </c>
    </row>
    <row r="616" spans="1:11" x14ac:dyDescent="0.2">
      <c r="A616" t="s">
        <v>3979</v>
      </c>
      <c r="B616" t="s">
        <v>338</v>
      </c>
      <c r="C616" t="str">
        <f>IF(OR(LEFT(A616,4)="der ", ISNUMBER(SEARCH("/der",A616))),"mannlichGenus",
 IF(OR(LEFT(A616,4)="das ", ISNUMBER(SEARCH("/das",A616))),"sachlichGenus",
 IF(OR(LEFT(A616,4)="die ", ISNUMBER(SEARCH("/die",A616))),"weiblichGenus",
 "")))</f>
        <v>weiblichGenus</v>
      </c>
      <c r="D616" t="s">
        <v>37</v>
      </c>
      <c r="F616" t="s">
        <v>1332</v>
      </c>
      <c r="G616" t="s">
        <v>45</v>
      </c>
      <c r="J616" t="str">
        <f>SUBSTITUTE(A616, " ", "") &amp; Table_Nomen[[#This Row],[relKasus]] &amp; Table_Nomen[[#This Row],[relNumerus]] &amp; "Key"</f>
        <v>eine/dieTeilhabenominativeKasussingularNumerusKey</v>
      </c>
      <c r="K616">
        <v>615</v>
      </c>
    </row>
    <row r="617" spans="1:11" x14ac:dyDescent="0.2">
      <c r="A617" t="s">
        <v>3926</v>
      </c>
      <c r="B617" t="s">
        <v>290</v>
      </c>
      <c r="C617" t="str">
        <f>IF(OR(LEFT(A617,4)="der ", ISNUMBER(SEARCH("/der",A617))),"mannlichGenus",
 IF(OR(LEFT(A617,4)="das ", ISNUMBER(SEARCH("/das",A617))),"sachlichGenus",
 IF(OR(LEFT(A617,4)="die ", ISNUMBER(SEARCH("/die",A617))),"weiblichGenus",
 "")))</f>
        <v>weiblichGenus</v>
      </c>
      <c r="D617" t="s">
        <v>37</v>
      </c>
      <c r="F617" t="s">
        <v>1333</v>
      </c>
      <c r="G617" t="s">
        <v>45</v>
      </c>
      <c r="J617" t="str">
        <f>SUBSTITUTE(A617, " ", "") &amp; Table_Nomen[[#This Row],[relKasus]] &amp; Table_Nomen[[#This Row],[relNumerus]] &amp; "Key"</f>
        <v>eine/dieTeilnahmenominativeKasussingularNumerusKey</v>
      </c>
      <c r="K617">
        <v>616</v>
      </c>
    </row>
    <row r="618" spans="1:11" x14ac:dyDescent="0.2">
      <c r="A618" t="s">
        <v>3978</v>
      </c>
      <c r="B618" t="s">
        <v>337</v>
      </c>
      <c r="C618" t="str">
        <f>IF(OR(LEFT(A618,4)="der ", ISNUMBER(SEARCH("/der",A618))),"mannlichGenus",
 IF(OR(LEFT(A618,4)="das ", ISNUMBER(SEARCH("/das",A618))),"sachlichGenus",
 IF(OR(LEFT(A618,4)="die ", ISNUMBER(SEARCH("/die",A618))),"weiblichGenus",
 "")))</f>
        <v>weiblichGenus</v>
      </c>
      <c r="D618" t="s">
        <v>37</v>
      </c>
      <c r="F618" t="s">
        <v>1334</v>
      </c>
      <c r="G618" t="s">
        <v>45</v>
      </c>
      <c r="J618" t="str">
        <f>SUBSTITUTE(A618, " ", "") &amp; Table_Nomen[[#This Row],[relKasus]] &amp; Table_Nomen[[#This Row],[relNumerus]] &amp; "Key"</f>
        <v>eine/dieTerminplanungnominativeKasussingularNumerusKey</v>
      </c>
      <c r="K618">
        <v>617</v>
      </c>
    </row>
    <row r="619" spans="1:11" x14ac:dyDescent="0.2">
      <c r="A619" t="s">
        <v>4023</v>
      </c>
      <c r="B619" t="s">
        <v>380</v>
      </c>
      <c r="C619" t="str">
        <f>IF(OR(LEFT(A619,4)="der ", ISNUMBER(SEARCH("/der",A619))),"mannlichGenus",
 IF(OR(LEFT(A619,4)="das ", ISNUMBER(SEARCH("/das",A619))),"sachlichGenus",
 IF(OR(LEFT(A619,4)="die ", ISNUMBER(SEARCH("/die",A619))),"weiblichGenus",
 "")))</f>
        <v>weiblichGenus</v>
      </c>
      <c r="D619" t="s">
        <v>37</v>
      </c>
      <c r="F619" t="s">
        <v>1335</v>
      </c>
      <c r="G619" t="s">
        <v>45</v>
      </c>
      <c r="J619" t="str">
        <f>SUBSTITUTE(A619, " ", "") &amp; Table_Nomen[[#This Row],[relKasus]] &amp; Table_Nomen[[#This Row],[relNumerus]] &amp; "Key"</f>
        <v>eine/dieTransparenznominativeKasussingularNumerusKey</v>
      </c>
      <c r="K619">
        <v>618</v>
      </c>
    </row>
    <row r="620" spans="1:11" x14ac:dyDescent="0.2">
      <c r="A620" t="s">
        <v>3977</v>
      </c>
      <c r="B620" t="s">
        <v>313</v>
      </c>
      <c r="C620" t="str">
        <f>IF(OR(LEFT(A620,4)="der ", ISNUMBER(SEARCH("/der",A620))),"mannlichGenus",
 IF(OR(LEFT(A620,4)="das ", ISNUMBER(SEARCH("/das",A620))),"sachlichGenus",
 IF(OR(LEFT(A620,4)="die ", ISNUMBER(SEARCH("/die",A620))),"weiblichGenus",
 "")))</f>
        <v>weiblichGenus</v>
      </c>
      <c r="D620" t="s">
        <v>37</v>
      </c>
      <c r="F620" t="s">
        <v>1336</v>
      </c>
      <c r="G620" t="s">
        <v>45</v>
      </c>
      <c r="J620" t="str">
        <f>SUBSTITUTE(A620, " ", "") &amp; Table_Nomen[[#This Row],[relKasus]] &amp; Table_Nomen[[#This Row],[relNumerus]] &amp; "Key"</f>
        <v>eine/dieÜberprüfungnominativeKasussingularNumerusKey</v>
      </c>
      <c r="K620">
        <v>619</v>
      </c>
    </row>
    <row r="621" spans="1:11" x14ac:dyDescent="0.2">
      <c r="A621" t="s">
        <v>3863</v>
      </c>
      <c r="B621" t="s">
        <v>227</v>
      </c>
      <c r="C621" t="str">
        <f>IF(OR(LEFT(A621,4)="der ", ISNUMBER(SEARCH("/der",A621))),"mannlichGenus",
 IF(OR(LEFT(A621,4)="das ", ISNUMBER(SEARCH("/das",A621))),"sachlichGenus",
 IF(OR(LEFT(A621,4)="die ", ISNUMBER(SEARCH("/die",A621))),"weiblichGenus",
 "")))</f>
        <v>weiblichGenus</v>
      </c>
      <c r="D621" t="s">
        <v>37</v>
      </c>
      <c r="F621" t="s">
        <v>1337</v>
      </c>
      <c r="G621" t="s">
        <v>45</v>
      </c>
      <c r="J621" t="str">
        <f>SUBSTITUTE(A621, " ", "") &amp; Table_Nomen[[#This Row],[relKasus]] &amp; Table_Nomen[[#This Row],[relNumerus]] &amp; "Key"</f>
        <v>eine/dieUmsetzungnominativeKasussingularNumerusKey</v>
      </c>
      <c r="K621">
        <v>620</v>
      </c>
    </row>
    <row r="622" spans="1:11" x14ac:dyDescent="0.2">
      <c r="A622" t="s">
        <v>3858</v>
      </c>
      <c r="B622" t="s">
        <v>222</v>
      </c>
      <c r="C622" t="str">
        <f>IF(OR(LEFT(A622,4)="der ", ISNUMBER(SEARCH("/der",A622))),"mannlichGenus",
 IF(OR(LEFT(A622,4)="das ", ISNUMBER(SEARCH("/das",A622))),"sachlichGenus",
 IF(OR(LEFT(A622,4)="die ", ISNUMBER(SEARCH("/die",A622))),"weiblichGenus",
 "")))</f>
        <v>weiblichGenus</v>
      </c>
      <c r="D622" t="s">
        <v>37</v>
      </c>
      <c r="F622" t="s">
        <v>1338</v>
      </c>
      <c r="G622" t="s">
        <v>45</v>
      </c>
      <c r="J622" t="str">
        <f>SUBSTITUTE(A622, " ", "") &amp; Table_Nomen[[#This Row],[relKasus]] &amp; Table_Nomen[[#This Row],[relNumerus]] &amp; "Key"</f>
        <v>eine/dieVerantwortungnominativeKasussingularNumerusKey</v>
      </c>
      <c r="K622">
        <v>621</v>
      </c>
    </row>
    <row r="623" spans="1:11" x14ac:dyDescent="0.2">
      <c r="A623" t="s">
        <v>3903</v>
      </c>
      <c r="B623" t="s">
        <v>270</v>
      </c>
      <c r="C623" t="str">
        <f>IF(OR(LEFT(A623,4)="der ", ISNUMBER(SEARCH("/der",A623))),"mannlichGenus",
 IF(OR(LEFT(A623,4)="das ", ISNUMBER(SEARCH("/das",A623))),"sachlichGenus",
 IF(OR(LEFT(A623,4)="die ", ISNUMBER(SEARCH("/die",A623))),"weiblichGenus",
 "")))</f>
        <v>weiblichGenus</v>
      </c>
      <c r="D623" t="s">
        <v>37</v>
      </c>
      <c r="F623" t="s">
        <v>1339</v>
      </c>
      <c r="G623" t="s">
        <v>45</v>
      </c>
      <c r="J623" t="str">
        <f>SUBSTITUTE(A623, " ", "") &amp; Table_Nomen[[#This Row],[relKasus]] &amp; Table_Nomen[[#This Row],[relNumerus]] &amp; "Key"</f>
        <v>eine/dieVerbesserungnominativeKasussingularNumerusKey</v>
      </c>
      <c r="K623">
        <v>622</v>
      </c>
    </row>
    <row r="624" spans="1:11" x14ac:dyDescent="0.2">
      <c r="A624" t="s">
        <v>4062</v>
      </c>
      <c r="B624" t="s">
        <v>322</v>
      </c>
      <c r="C624" t="str">
        <f>IF(OR(LEFT(A624,4)="der ", ISNUMBER(SEARCH("/der",A624))),"mannlichGenus",
 IF(OR(LEFT(A624,4)="das ", ISNUMBER(SEARCH("/das",A624))),"sachlichGenus",
 IF(OR(LEFT(A624,4)="die ", ISNUMBER(SEARCH("/die",A624))),"weiblichGenus",
 "")))</f>
        <v>weiblichGenus</v>
      </c>
      <c r="D624" t="s">
        <v>37</v>
      </c>
      <c r="F624" t="s">
        <v>1340</v>
      </c>
      <c r="G624" t="s">
        <v>45</v>
      </c>
      <c r="J624" t="str">
        <f>SUBSTITUTE(A624, " ", "") &amp; Table_Nomen[[#This Row],[relKasus]] &amp; Table_Nomen[[#This Row],[relNumerus]] &amp; "Key"</f>
        <v>eine/dieVereinbarungnominativeKasussingularNumerusKey</v>
      </c>
      <c r="K624">
        <v>623</v>
      </c>
    </row>
    <row r="625" spans="1:11" x14ac:dyDescent="0.2">
      <c r="A625" t="s">
        <v>4084</v>
      </c>
      <c r="B625" t="s">
        <v>437</v>
      </c>
      <c r="C625" t="str">
        <f>IF(OR(LEFT(A625,4)="der ", ISNUMBER(SEARCH("/der",A625))),"mannlichGenus",
 IF(OR(LEFT(A625,4)="das ", ISNUMBER(SEARCH("/das",A625))),"sachlichGenus",
 IF(OR(LEFT(A625,4)="die ", ISNUMBER(SEARCH("/die",A625))),"weiblichGenus",
 "")))</f>
        <v>weiblichGenus</v>
      </c>
      <c r="D625" t="s">
        <v>37</v>
      </c>
      <c r="F625" t="s">
        <v>1341</v>
      </c>
      <c r="G625" t="s">
        <v>45</v>
      </c>
      <c r="J625" t="str">
        <f>SUBSTITUTE(A625, " ", "") &amp; Table_Nomen[[#This Row],[relKasus]] &amp; Table_Nomen[[#This Row],[relNumerus]] &amp; "Key"</f>
        <v>eine/dieVerfügbarkeitnominativeKasussingularNumerusKey</v>
      </c>
      <c r="K625">
        <v>624</v>
      </c>
    </row>
    <row r="626" spans="1:11" x14ac:dyDescent="0.2">
      <c r="A626" t="s">
        <v>4085</v>
      </c>
      <c r="B626" t="s">
        <v>438</v>
      </c>
      <c r="C626" t="str">
        <f>IF(OR(LEFT(A626,4)="der ", ISNUMBER(SEARCH("/der",A626))),"mannlichGenus",
 IF(OR(LEFT(A626,4)="das ", ISNUMBER(SEARCH("/das",A626))),"sachlichGenus",
 IF(OR(LEFT(A626,4)="die ", ISNUMBER(SEARCH("/die",A626))),"weiblichGenus",
 "")))</f>
        <v>weiblichGenus</v>
      </c>
      <c r="D626" t="s">
        <v>37</v>
      </c>
      <c r="F626" t="s">
        <v>1342</v>
      </c>
      <c r="G626" t="s">
        <v>45</v>
      </c>
      <c r="J626" t="str">
        <f>SUBSTITUTE(A626, " ", "") &amp; Table_Nomen[[#This Row],[relKasus]] &amp; Table_Nomen[[#This Row],[relNumerus]] &amp; "Key"</f>
        <v>eine/dieVergangenheitnominativeKasussingularNumerusKey</v>
      </c>
      <c r="K626">
        <v>625</v>
      </c>
    </row>
    <row r="627" spans="1:11" x14ac:dyDescent="0.2">
      <c r="A627" t="s">
        <v>4086</v>
      </c>
      <c r="B627" t="s">
        <v>439</v>
      </c>
      <c r="C627" t="str">
        <f>IF(OR(LEFT(A627,4)="der ", ISNUMBER(SEARCH("/der",A627))),"mannlichGenus",
 IF(OR(LEFT(A627,4)="das ", ISNUMBER(SEARCH("/das",A627))),"sachlichGenus",
 IF(OR(LEFT(A627,4)="die ", ISNUMBER(SEARCH("/die",A627))),"weiblichGenus",
 "")))</f>
        <v>weiblichGenus</v>
      </c>
      <c r="D627" t="s">
        <v>37</v>
      </c>
      <c r="F627" t="s">
        <v>1343</v>
      </c>
      <c r="G627" t="s">
        <v>45</v>
      </c>
      <c r="J627" t="str">
        <f>SUBSTITUTE(A627, " ", "") &amp; Table_Nomen[[#This Row],[relKasus]] &amp; Table_Nomen[[#This Row],[relNumerus]] &amp; "Key"</f>
        <v>eine/dieVerhaltensebenenominativeKasussingularNumerusKey</v>
      </c>
      <c r="K627">
        <v>626</v>
      </c>
    </row>
    <row r="628" spans="1:11" x14ac:dyDescent="0.2">
      <c r="A628" t="s">
        <v>4087</v>
      </c>
      <c r="B628" t="s">
        <v>440</v>
      </c>
      <c r="C628" t="str">
        <f>IF(OR(LEFT(A628,4)="der ", ISNUMBER(SEARCH("/der",A628))),"mannlichGenus",
 IF(OR(LEFT(A628,4)="das ", ISNUMBER(SEARCH("/das",A628))),"sachlichGenus",
 IF(OR(LEFT(A628,4)="die ", ISNUMBER(SEARCH("/die",A628))),"weiblichGenus",
 "")))</f>
        <v>weiblichGenus</v>
      </c>
      <c r="D628" t="s">
        <v>37</v>
      </c>
      <c r="F628" t="s">
        <v>1344</v>
      </c>
      <c r="G628" t="s">
        <v>45</v>
      </c>
      <c r="J628" t="str">
        <f>SUBSTITUTE(A628, " ", "") &amp; Table_Nomen[[#This Row],[relKasus]] &amp; Table_Nomen[[#This Row],[relNumerus]] &amp; "Key"</f>
        <v>eine/dieVerhaltensweisenominativeKasussingularNumerusKey</v>
      </c>
      <c r="K628">
        <v>627</v>
      </c>
    </row>
    <row r="629" spans="1:11" x14ac:dyDescent="0.2">
      <c r="A629" t="s">
        <v>3974</v>
      </c>
      <c r="B629" t="s">
        <v>441</v>
      </c>
      <c r="C629" t="str">
        <f>IF(OR(LEFT(A629,4)="der ", ISNUMBER(SEARCH("/der",A629))),"mannlichGenus",
 IF(OR(LEFT(A629,4)="das ", ISNUMBER(SEARCH("/das",A629))),"sachlichGenus",
 IF(OR(LEFT(A629,4)="die ", ISNUMBER(SEARCH("/die",A629))),"weiblichGenus",
 "")))</f>
        <v>weiblichGenus</v>
      </c>
      <c r="D629" t="s">
        <v>37</v>
      </c>
      <c r="F629" t="s">
        <v>1345</v>
      </c>
      <c r="G629" t="s">
        <v>45</v>
      </c>
      <c r="J629" t="str">
        <f>SUBSTITUTE(A629, " ", "") &amp; Table_Nomen[[#This Row],[relKasus]] &amp; Table_Nomen[[#This Row],[relNumerus]] &amp; "Key"</f>
        <v>eine/dieVermittlungnominativeKasussingularNumerusKey</v>
      </c>
      <c r="K629">
        <v>628</v>
      </c>
    </row>
    <row r="630" spans="1:11" x14ac:dyDescent="0.2">
      <c r="A630" t="s">
        <v>3942</v>
      </c>
      <c r="B630" t="s">
        <v>306</v>
      </c>
      <c r="C630" t="str">
        <f>IF(OR(LEFT(A630,4)="der ", ISNUMBER(SEARCH("/der",A630))),"mannlichGenus",
 IF(OR(LEFT(A630,4)="das ", ISNUMBER(SEARCH("/das",A630))),"sachlichGenus",
 IF(OR(LEFT(A630,4)="die ", ISNUMBER(SEARCH("/die",A630))),"weiblichGenus",
 "")))</f>
        <v>weiblichGenus</v>
      </c>
      <c r="D630" t="s">
        <v>37</v>
      </c>
      <c r="F630" t="s">
        <v>1346</v>
      </c>
      <c r="G630" t="s">
        <v>45</v>
      </c>
      <c r="J630" t="str">
        <f>SUBSTITUTE(A630, " ", "") &amp; Table_Nomen[[#This Row],[relKasus]] &amp; Table_Nomen[[#This Row],[relNumerus]] &amp; "Key"</f>
        <v>eine/dieVerpflichtungnominativeKasussingularNumerusKey</v>
      </c>
      <c r="K630">
        <v>629</v>
      </c>
    </row>
    <row r="631" spans="1:11" x14ac:dyDescent="0.2">
      <c r="A631" t="s">
        <v>3852</v>
      </c>
      <c r="B631" t="s">
        <v>217</v>
      </c>
      <c r="C631" t="str">
        <f>IF(OR(LEFT(A631,4)="der ", ISNUMBER(SEARCH("/der",A631))),"mannlichGenus",
 IF(OR(LEFT(A631,4)="das ", ISNUMBER(SEARCH("/das",A631))),"sachlichGenus",
 IF(OR(LEFT(A631,4)="die ", ISNUMBER(SEARCH("/die",A631))),"weiblichGenus",
 "")))</f>
        <v>weiblichGenus</v>
      </c>
      <c r="D631" t="s">
        <v>37</v>
      </c>
      <c r="F631" t="s">
        <v>1347</v>
      </c>
      <c r="G631" t="s">
        <v>45</v>
      </c>
      <c r="J631" t="str">
        <f>SUBSTITUTE(A631, " ", "") &amp; Table_Nomen[[#This Row],[relKasus]] &amp; Table_Nomen[[#This Row],[relNumerus]] &amp; "Key"</f>
        <v>eine/dieVoraussetzungnominativeKasussingularNumerusKey</v>
      </c>
      <c r="K631">
        <v>630</v>
      </c>
    </row>
    <row r="632" spans="1:11" x14ac:dyDescent="0.2">
      <c r="A632" t="s">
        <v>3935</v>
      </c>
      <c r="B632" t="s">
        <v>299</v>
      </c>
      <c r="C632" t="str">
        <f>IF(OR(LEFT(A632,4)="der ", ISNUMBER(SEARCH("/der",A632))),"mannlichGenus",
 IF(OR(LEFT(A632,4)="das ", ISNUMBER(SEARCH("/das",A632))),"sachlichGenus",
 IF(OR(LEFT(A632,4)="die ", ISNUMBER(SEARCH("/die",A632))),"weiblichGenus",
 "")))</f>
        <v>weiblichGenus</v>
      </c>
      <c r="D632" t="s">
        <v>37</v>
      </c>
      <c r="F632" t="s">
        <v>1348</v>
      </c>
      <c r="G632" t="s">
        <v>45</v>
      </c>
      <c r="J632" t="str">
        <f>SUBSTITUTE(A632, " ", "") &amp; Table_Nomen[[#This Row],[relKasus]] &amp; Table_Nomen[[#This Row],[relNumerus]] &amp; "Key"</f>
        <v>eine/dieVerarbeitungnominativeKasussingularNumerusKey</v>
      </c>
      <c r="K632">
        <v>631</v>
      </c>
    </row>
    <row r="633" spans="1:11" x14ac:dyDescent="0.2">
      <c r="A633" t="s">
        <v>3941</v>
      </c>
      <c r="B633" t="s">
        <v>294</v>
      </c>
      <c r="C633" t="str">
        <f>IF(OR(LEFT(A633,4)="der ", ISNUMBER(SEARCH("/der",A633))),"mannlichGenus",
 IF(OR(LEFT(A633,4)="das ", ISNUMBER(SEARCH("/das",A633))),"sachlichGenus",
 IF(OR(LEFT(A633,4)="die ", ISNUMBER(SEARCH("/die",A633))),"weiblichGenus",
 "")))</f>
        <v>weiblichGenus</v>
      </c>
      <c r="D633" t="s">
        <v>37</v>
      </c>
      <c r="F633" t="s">
        <v>1349</v>
      </c>
      <c r="G633" t="s">
        <v>45</v>
      </c>
      <c r="J633" t="str">
        <f>SUBSTITUTE(A633, " ", "") &amp; Table_Nomen[[#This Row],[relKasus]] &amp; Table_Nomen[[#This Row],[relNumerus]] &amp; "Key"</f>
        <v>eine/dieVerbindungnominativeKasussingularNumerusKey</v>
      </c>
      <c r="K633">
        <v>632</v>
      </c>
    </row>
    <row r="634" spans="1:11" x14ac:dyDescent="0.2">
      <c r="A634" t="s">
        <v>3853</v>
      </c>
      <c r="B634" t="s">
        <v>216</v>
      </c>
      <c r="C634" t="str">
        <f>IF(OR(LEFT(A634,4)="der ", ISNUMBER(SEARCH("/der",A634))),"mannlichGenus",
 IF(OR(LEFT(A634,4)="das ", ISNUMBER(SEARCH("/das",A634))),"sachlichGenus",
 IF(OR(LEFT(A634,4)="die ", ISNUMBER(SEARCH("/die",A634))),"weiblichGenus",
 "")))</f>
        <v>weiblichGenus</v>
      </c>
      <c r="D634" t="s">
        <v>37</v>
      </c>
      <c r="F634" t="s">
        <v>1350</v>
      </c>
      <c r="G634" t="s">
        <v>45</v>
      </c>
      <c r="J634" t="str">
        <f>SUBSTITUTE(A634, " ", "") &amp; Table_Nomen[[#This Row],[relKasus]] &amp; Table_Nomen[[#This Row],[relNumerus]] &amp; "Key"</f>
        <v>eine/dieVeränderungnominativeKasussingularNumerusKey</v>
      </c>
      <c r="K634">
        <v>633</v>
      </c>
    </row>
    <row r="635" spans="1:11" x14ac:dyDescent="0.2">
      <c r="A635" t="s">
        <v>4088</v>
      </c>
      <c r="B635" t="s">
        <v>442</v>
      </c>
      <c r="C635" t="str">
        <f>IF(OR(LEFT(A635,4)="der ", ISNUMBER(SEARCH("/der",A635))),"mannlichGenus",
 IF(OR(LEFT(A635,4)="das ", ISNUMBER(SEARCH("/das",A635))),"sachlichGenus",
 IF(OR(LEFT(A635,4)="die ", ISNUMBER(SEARCH("/die",A635))),"weiblichGenus",
 "")))</f>
        <v>weiblichGenus</v>
      </c>
      <c r="D635" t="s">
        <v>37</v>
      </c>
      <c r="F635" t="s">
        <v>1351</v>
      </c>
      <c r="G635" t="s">
        <v>45</v>
      </c>
      <c r="J635" t="str">
        <f>SUBSTITUTE(A635, " ", "") &amp; Table_Nomen[[#This Row],[relKasus]] &amp; Table_Nomen[[#This Row],[relNumerus]] &amp; "Key"</f>
        <v>eine/dieVeranstaltungnominativeKasussingularNumerusKey</v>
      </c>
      <c r="K635">
        <v>634</v>
      </c>
    </row>
    <row r="636" spans="1:11" x14ac:dyDescent="0.2">
      <c r="A636" t="s">
        <v>4089</v>
      </c>
      <c r="B636" t="s">
        <v>443</v>
      </c>
      <c r="C636" t="str">
        <f>IF(OR(LEFT(A636,4)="der ", ISNUMBER(SEARCH("/der",A636))),"mannlichGenus",
 IF(OR(LEFT(A636,4)="das ", ISNUMBER(SEARCH("/das",A636))),"sachlichGenus",
 IF(OR(LEFT(A636,4)="die ", ISNUMBER(SEARCH("/die",A636))),"weiblichGenus",
 "")))</f>
        <v>weiblichGenus</v>
      </c>
      <c r="D636" t="s">
        <v>37</v>
      </c>
      <c r="F636" t="s">
        <v>1352</v>
      </c>
      <c r="G636" t="s">
        <v>45</v>
      </c>
      <c r="J636" t="str">
        <f>SUBSTITUTE(A636, " ", "") &amp; Table_Nomen[[#This Row],[relKasus]] &amp; Table_Nomen[[#This Row],[relNumerus]] &amp; "Key"</f>
        <v>eine/dieVerantwortungsebenenominativeKasussingularNumerusKey</v>
      </c>
      <c r="K636">
        <v>635</v>
      </c>
    </row>
    <row r="637" spans="1:11" x14ac:dyDescent="0.2">
      <c r="A637" t="s">
        <v>4090</v>
      </c>
      <c r="B637" t="s">
        <v>444</v>
      </c>
      <c r="C637" t="str">
        <f>IF(OR(LEFT(A637,4)="der ", ISNUMBER(SEARCH("/der",A637))),"mannlichGenus",
 IF(OR(LEFT(A637,4)="das ", ISNUMBER(SEARCH("/das",A637))),"sachlichGenus",
 IF(OR(LEFT(A637,4)="die ", ISNUMBER(SEARCH("/die",A637))),"weiblichGenus",
 "")))</f>
        <v>weiblichGenus</v>
      </c>
      <c r="D637" t="s">
        <v>37</v>
      </c>
      <c r="F637" t="s">
        <v>1353</v>
      </c>
      <c r="G637" t="s">
        <v>45</v>
      </c>
      <c r="J637" t="str">
        <f>SUBSTITUTE(A637, " ", "") &amp; Table_Nomen[[#This Row],[relKasus]] &amp; Table_Nomen[[#This Row],[relNumerus]] &amp; "Key"</f>
        <v>eine/dieVereinheitlichungnominativeKasussingularNumerusKey</v>
      </c>
      <c r="K637">
        <v>636</v>
      </c>
    </row>
    <row r="638" spans="1:11" x14ac:dyDescent="0.2">
      <c r="A638" t="s">
        <v>4091</v>
      </c>
      <c r="B638" t="s">
        <v>445</v>
      </c>
      <c r="C638" t="str">
        <f>IF(OR(LEFT(A638,4)="der ", ISNUMBER(SEARCH("/der",A638))),"mannlichGenus",
 IF(OR(LEFT(A638,4)="das ", ISNUMBER(SEARCH("/das",A638))),"sachlichGenus",
 IF(OR(LEFT(A638,4)="die ", ISNUMBER(SEARCH("/die",A638))),"weiblichGenus",
 "")))</f>
        <v>weiblichGenus</v>
      </c>
      <c r="D638" t="s">
        <v>37</v>
      </c>
      <c r="F638" t="s">
        <v>1354</v>
      </c>
      <c r="G638" t="s">
        <v>45</v>
      </c>
      <c r="J638" t="str">
        <f>SUBSTITUTE(A638, " ", "") &amp; Table_Nomen[[#This Row],[relKasus]] &amp; Table_Nomen[[#This Row],[relNumerus]] &amp; "Key"</f>
        <v>eine/dieVerfahrensweisenominativeKasussingularNumerusKey</v>
      </c>
      <c r="K638">
        <v>637</v>
      </c>
    </row>
    <row r="639" spans="1:11" x14ac:dyDescent="0.2">
      <c r="A639" t="s">
        <v>4092</v>
      </c>
      <c r="B639" t="s">
        <v>446</v>
      </c>
      <c r="C639" t="str">
        <f>IF(OR(LEFT(A639,4)="der ", ISNUMBER(SEARCH("/der",A639))),"mannlichGenus",
 IF(OR(LEFT(A639,4)="das ", ISNUMBER(SEARCH("/das",A639))),"sachlichGenus",
 IF(OR(LEFT(A639,4)="die ", ISNUMBER(SEARCH("/die",A639))),"weiblichGenus",
 "")))</f>
        <v>weiblichGenus</v>
      </c>
      <c r="D639" t="s">
        <v>37</v>
      </c>
      <c r="F639" t="s">
        <v>1355</v>
      </c>
      <c r="G639" t="s">
        <v>45</v>
      </c>
      <c r="J639" t="str">
        <f>SUBSTITUTE(A639, " ", "") &amp; Table_Nomen[[#This Row],[relKasus]] &amp; Table_Nomen[[#This Row],[relNumerus]] &amp; "Key"</f>
        <v>eine/dieVerhaltensänderungnominativeKasussingularNumerusKey</v>
      </c>
      <c r="K639">
        <v>638</v>
      </c>
    </row>
    <row r="640" spans="1:11" x14ac:dyDescent="0.2">
      <c r="A640" t="s">
        <v>4093</v>
      </c>
      <c r="B640" t="s">
        <v>447</v>
      </c>
      <c r="C640" t="str">
        <f>IF(OR(LEFT(A640,4)="der ", ISNUMBER(SEARCH("/der",A640))),"mannlichGenus",
 IF(OR(LEFT(A640,4)="das ", ISNUMBER(SEARCH("/das",A640))),"sachlichGenus",
 IF(OR(LEFT(A640,4)="die ", ISNUMBER(SEARCH("/die",A640))),"weiblichGenus",
 "")))</f>
        <v>weiblichGenus</v>
      </c>
      <c r="D640" t="s">
        <v>37</v>
      </c>
      <c r="F640" t="s">
        <v>1356</v>
      </c>
      <c r="G640" t="s">
        <v>45</v>
      </c>
      <c r="J640" t="str">
        <f>SUBSTITUTE(A640, " ", "") &amp; Table_Nomen[[#This Row],[relKasus]] &amp; Table_Nomen[[#This Row],[relNumerus]] &amp; "Key"</f>
        <v>eine/dieVerknüpfungnominativeKasussingularNumerusKey</v>
      </c>
      <c r="K640">
        <v>639</v>
      </c>
    </row>
    <row r="641" spans="1:11" x14ac:dyDescent="0.2">
      <c r="A641" t="s">
        <v>3975</v>
      </c>
      <c r="B641" t="s">
        <v>335</v>
      </c>
      <c r="C641" t="str">
        <f>IF(OR(LEFT(A641,4)="der ", ISNUMBER(SEARCH("/der",A641))),"mannlichGenus",
 IF(OR(LEFT(A641,4)="das ", ISNUMBER(SEARCH("/das",A641))),"sachlichGenus",
 IF(OR(LEFT(A641,4)="die ", ISNUMBER(SEARCH("/die",A641))),"weiblichGenus",
 "")))</f>
        <v>weiblichGenus</v>
      </c>
      <c r="D641" t="s">
        <v>37</v>
      </c>
      <c r="F641" t="s">
        <v>1357</v>
      </c>
      <c r="G641" t="s">
        <v>45</v>
      </c>
      <c r="J641" t="str">
        <f>SUBSTITUTE(A641, " ", "") &amp; Table_Nomen[[#This Row],[relKasus]] &amp; Table_Nomen[[#This Row],[relNumerus]] &amp; "Key"</f>
        <v>eine/dieVerlängerungnominativeKasussingularNumerusKey</v>
      </c>
      <c r="K641">
        <v>640</v>
      </c>
    </row>
    <row r="642" spans="1:11" x14ac:dyDescent="0.2">
      <c r="A642" t="s">
        <v>4094</v>
      </c>
      <c r="B642" t="s">
        <v>448</v>
      </c>
      <c r="C642" t="str">
        <f>IF(OR(LEFT(A642,4)="der ", ISNUMBER(SEARCH("/der",A642))),"mannlichGenus",
 IF(OR(LEFT(A642,4)="das ", ISNUMBER(SEARCH("/das",A642))),"sachlichGenus",
 IF(OR(LEFT(A642,4)="die ", ISNUMBER(SEARCH("/die",A642))),"weiblichGenus",
 "")))</f>
        <v>weiblichGenus</v>
      </c>
      <c r="D642" t="s">
        <v>37</v>
      </c>
      <c r="F642" t="s">
        <v>1358</v>
      </c>
      <c r="G642" t="s">
        <v>45</v>
      </c>
      <c r="J642" t="str">
        <f>SUBSTITUTE(A642, " ", "") &amp; Table_Nomen[[#This Row],[relKasus]] &amp; Table_Nomen[[#This Row],[relNumerus]] &amp; "Key"</f>
        <v>eine/dieVermittlungskompetenznominativeKasussingularNumerusKey</v>
      </c>
      <c r="K642">
        <v>641</v>
      </c>
    </row>
    <row r="643" spans="1:11" x14ac:dyDescent="0.2">
      <c r="A643" t="s">
        <v>4095</v>
      </c>
      <c r="B643" t="s">
        <v>449</v>
      </c>
      <c r="C643" t="str">
        <f>IF(OR(LEFT(A643,4)="der ", ISNUMBER(SEARCH("/der",A643))),"mannlichGenus",
 IF(OR(LEFT(A643,4)="das ", ISNUMBER(SEARCH("/das",A643))),"sachlichGenus",
 IF(OR(LEFT(A643,4)="die ", ISNUMBER(SEARCH("/die",A643))),"weiblichGenus",
 "")))</f>
        <v>weiblichGenus</v>
      </c>
      <c r="D643" t="s">
        <v>37</v>
      </c>
      <c r="F643" t="s">
        <v>1359</v>
      </c>
      <c r="G643" t="s">
        <v>45</v>
      </c>
      <c r="J643" t="str">
        <f>SUBSTITUTE(A643, " ", "") &amp; Table_Nomen[[#This Row],[relKasus]] &amp; Table_Nomen[[#This Row],[relNumerus]] &amp; "Key"</f>
        <v>eine/dieVernetzungnominativeKasussingularNumerusKey</v>
      </c>
      <c r="K643">
        <v>642</v>
      </c>
    </row>
    <row r="644" spans="1:11" x14ac:dyDescent="0.2">
      <c r="A644" t="s">
        <v>3915</v>
      </c>
      <c r="B644" t="s">
        <v>280</v>
      </c>
      <c r="C644" t="str">
        <f>IF(OR(LEFT(A644,4)="der ", ISNUMBER(SEARCH("/der",A644))),"mannlichGenus",
 IF(OR(LEFT(A644,4)="das ", ISNUMBER(SEARCH("/das",A644))),"sachlichGenus",
 IF(OR(LEFT(A644,4)="die ", ISNUMBER(SEARCH("/die",A644))),"weiblichGenus",
 "")))</f>
        <v>weiblichGenus</v>
      </c>
      <c r="D644" t="s">
        <v>37</v>
      </c>
      <c r="F644" t="s">
        <v>1360</v>
      </c>
      <c r="G644" t="s">
        <v>45</v>
      </c>
      <c r="J644" t="str">
        <f>SUBSTITUTE(A644, " ", "") &amp; Table_Nomen[[#This Row],[relKasus]] &amp; Table_Nomen[[#This Row],[relNumerus]] &amp; "Key"</f>
        <v>eine/dieVeröffentlichungnominativeKasussingularNumerusKey</v>
      </c>
      <c r="K644">
        <v>643</v>
      </c>
    </row>
    <row r="645" spans="1:11" x14ac:dyDescent="0.2">
      <c r="A645" t="s">
        <v>4096</v>
      </c>
      <c r="B645" t="s">
        <v>450</v>
      </c>
      <c r="C645" t="str">
        <f>IF(OR(LEFT(A645,4)="der ", ISNUMBER(SEARCH("/der",A645))),"mannlichGenus",
 IF(OR(LEFT(A645,4)="das ", ISNUMBER(SEARCH("/das",A645))),"sachlichGenus",
 IF(OR(LEFT(A645,4)="die ", ISNUMBER(SEARCH("/die",A645))),"weiblichGenus",
 "")))</f>
        <v>weiblichGenus</v>
      </c>
      <c r="D645" t="s">
        <v>37</v>
      </c>
      <c r="F645" t="s">
        <v>1361</v>
      </c>
      <c r="G645" t="s">
        <v>45</v>
      </c>
      <c r="J645" t="str">
        <f>SUBSTITUTE(A645, " ", "") &amp; Table_Nomen[[#This Row],[relKasus]] &amp; Table_Nomen[[#This Row],[relNumerus]] &amp; "Key"</f>
        <v>eine/dieVerpflichtungserklärungnominativeKasussingularNumerusKey</v>
      </c>
      <c r="K645">
        <v>644</v>
      </c>
    </row>
    <row r="646" spans="1:11" x14ac:dyDescent="0.2">
      <c r="A646" t="s">
        <v>4097</v>
      </c>
      <c r="B646" t="s">
        <v>451</v>
      </c>
      <c r="C646" t="str">
        <f>IF(OR(LEFT(A646,4)="der ", ISNUMBER(SEARCH("/der",A646))),"mannlichGenus",
 IF(OR(LEFT(A646,4)="das ", ISNUMBER(SEARCH("/das",A646))),"sachlichGenus",
 IF(OR(LEFT(A646,4)="die ", ISNUMBER(SEARCH("/die",A646))),"weiblichGenus",
 "")))</f>
        <v>weiblichGenus</v>
      </c>
      <c r="D646" t="s">
        <v>37</v>
      </c>
      <c r="F646" t="s">
        <v>1362</v>
      </c>
      <c r="G646" t="s">
        <v>45</v>
      </c>
      <c r="J646" t="str">
        <f>SUBSTITUTE(A646, " ", "") &amp; Table_Nomen[[#This Row],[relKasus]] &amp; Table_Nomen[[#This Row],[relNumerus]] &amp; "Key"</f>
        <v>eine/dieVerpflichtungsebenenominativeKasussingularNumerusKey</v>
      </c>
      <c r="K646">
        <v>645</v>
      </c>
    </row>
    <row r="647" spans="1:11" x14ac:dyDescent="0.2">
      <c r="A647" t="s">
        <v>4098</v>
      </c>
      <c r="B647" t="s">
        <v>452</v>
      </c>
      <c r="C647" t="str">
        <f>IF(OR(LEFT(A647,4)="der ", ISNUMBER(SEARCH("/der",A647))),"mannlichGenus",
 IF(OR(LEFT(A647,4)="das ", ISNUMBER(SEARCH("/das",A647))),"sachlichGenus",
 IF(OR(LEFT(A647,4)="die ", ISNUMBER(SEARCH("/die",A647))),"weiblichGenus",
 "")))</f>
        <v>weiblichGenus</v>
      </c>
      <c r="D647" t="s">
        <v>37</v>
      </c>
      <c r="F647" t="s">
        <v>1363</v>
      </c>
      <c r="G647" t="s">
        <v>45</v>
      </c>
      <c r="J647" t="str">
        <f>SUBSTITUTE(A647, " ", "") &amp; Table_Nomen[[#This Row],[relKasus]] &amp; Table_Nomen[[#This Row],[relNumerus]] &amp; "Key"</f>
        <v>eine/dieVerfügbarkeitsebenenominativeKasussingularNumerusKey</v>
      </c>
      <c r="K647">
        <v>646</v>
      </c>
    </row>
    <row r="648" spans="1:11" x14ac:dyDescent="0.2">
      <c r="A648" t="s">
        <v>4099</v>
      </c>
      <c r="B648" t="s">
        <v>453</v>
      </c>
      <c r="C648" t="str">
        <f>IF(OR(LEFT(A648,4)="der ", ISNUMBER(SEARCH("/der",A648))),"mannlichGenus",
 IF(OR(LEFT(A648,4)="das ", ISNUMBER(SEARCH("/das",A648))),"sachlichGenus",
 IF(OR(LEFT(A648,4)="die ", ISNUMBER(SEARCH("/die",A648))),"weiblichGenus",
 "")))</f>
        <v>weiblichGenus</v>
      </c>
      <c r="D648" t="s">
        <v>37</v>
      </c>
      <c r="F648" t="s">
        <v>1364</v>
      </c>
      <c r="G648" t="s">
        <v>45</v>
      </c>
      <c r="J648" t="str">
        <f>SUBSTITUTE(A648, " ", "") &amp; Table_Nomen[[#This Row],[relKasus]] &amp; Table_Nomen[[#This Row],[relNumerus]] &amp; "Key"</f>
        <v>eine/dieVoraussetzungsebenenominativeKasussingularNumerusKey</v>
      </c>
      <c r="K648">
        <v>647</v>
      </c>
    </row>
    <row r="649" spans="1:11" x14ac:dyDescent="0.2">
      <c r="A649" t="s">
        <v>3900</v>
      </c>
      <c r="B649" t="s">
        <v>267</v>
      </c>
      <c r="C649" t="str">
        <f>IF(OR(LEFT(A649,4)="der ", ISNUMBER(SEARCH("/der",A649))),"mannlichGenus",
 IF(OR(LEFT(A649,4)="das ", ISNUMBER(SEARCH("/das",A649))),"sachlichGenus",
 IF(OR(LEFT(A649,4)="die ", ISNUMBER(SEARCH("/die",A649))),"weiblichGenus",
 "")))</f>
        <v>weiblichGenus</v>
      </c>
      <c r="D649" t="s">
        <v>37</v>
      </c>
      <c r="F649" t="s">
        <v>1365</v>
      </c>
      <c r="G649" t="s">
        <v>45</v>
      </c>
      <c r="J649" t="str">
        <f>SUBSTITUTE(A649, " ", "") &amp; Table_Nomen[[#This Row],[relKasus]] &amp; Table_Nomen[[#This Row],[relNumerus]] &amp; "Key"</f>
        <v>eine/dieVorbereitungnominativeKasussingularNumerusKey</v>
      </c>
      <c r="K649">
        <v>648</v>
      </c>
    </row>
    <row r="650" spans="1:11" x14ac:dyDescent="0.2">
      <c r="A650" t="s">
        <v>4100</v>
      </c>
      <c r="B650" t="s">
        <v>454</v>
      </c>
      <c r="C650" t="str">
        <f>IF(OR(LEFT(A650,4)="der ", ISNUMBER(SEARCH("/der",A650))),"mannlichGenus",
 IF(OR(LEFT(A650,4)="das ", ISNUMBER(SEARCH("/das",A650))),"sachlichGenus",
 IF(OR(LEFT(A650,4)="die ", ISNUMBER(SEARCH("/die",A650))),"weiblichGenus",
 "")))</f>
        <v>weiblichGenus</v>
      </c>
      <c r="D650" t="s">
        <v>37</v>
      </c>
      <c r="F650" t="s">
        <v>1366</v>
      </c>
      <c r="G650" t="s">
        <v>45</v>
      </c>
      <c r="J650" t="str">
        <f>SUBSTITUTE(A650, " ", "") &amp; Table_Nomen[[#This Row],[relKasus]] &amp; Table_Nomen[[#This Row],[relNumerus]] &amp; "Key"</f>
        <v>eine/dieVorgehensweisenominativeKasussingularNumerusKey</v>
      </c>
      <c r="K650">
        <v>649</v>
      </c>
    </row>
    <row r="651" spans="1:11" x14ac:dyDescent="0.2">
      <c r="A651" t="s">
        <v>4101</v>
      </c>
      <c r="B651" t="s">
        <v>254</v>
      </c>
      <c r="C651" t="str">
        <f>IF(OR(LEFT(A651,4)="der ", ISNUMBER(SEARCH("/der",A651))),"mannlichGenus",
 IF(OR(LEFT(A651,4)="das ", ISNUMBER(SEARCH("/das",A651))),"sachlichGenus",
 IF(OR(LEFT(A651,4)="die ", ISNUMBER(SEARCH("/die",A651))),"weiblichGenus",
 "")))</f>
        <v>weiblichGenus</v>
      </c>
      <c r="D651" t="s">
        <v>37</v>
      </c>
      <c r="F651" t="s">
        <v>1367</v>
      </c>
      <c r="G651" t="s">
        <v>45</v>
      </c>
      <c r="J651" t="str">
        <f>SUBSTITUTE(A651, " ", "") &amp; Table_Nomen[[#This Row],[relKasus]] &amp; Table_Nomen[[#This Row],[relNumerus]] &amp; "Key"</f>
        <v>eine/dieVorstellungnominativeKasussingularNumerusKey</v>
      </c>
      <c r="K651">
        <v>650</v>
      </c>
    </row>
    <row r="652" spans="1:11" x14ac:dyDescent="0.2">
      <c r="A652" t="s">
        <v>4061</v>
      </c>
      <c r="B652" t="s">
        <v>417</v>
      </c>
      <c r="C652" t="str">
        <f>IF(OR(LEFT(A652,4)="der ", ISNUMBER(SEARCH("/der",A652))),"mannlichGenus",
 IF(OR(LEFT(A652,4)="das ", ISNUMBER(SEARCH("/das",A652))),"sachlichGenus",
 IF(OR(LEFT(A652,4)="die ", ISNUMBER(SEARCH("/die",A652))),"weiblichGenus",
 "")))</f>
        <v>weiblichGenus</v>
      </c>
      <c r="D652" t="s">
        <v>37</v>
      </c>
      <c r="F652" t="s">
        <v>1368</v>
      </c>
      <c r="G652" t="s">
        <v>45</v>
      </c>
      <c r="J652" t="str">
        <f>SUBSTITUTE(A652, " ", "") &amp; Table_Nomen[[#This Row],[relKasus]] &amp; Table_Nomen[[#This Row],[relNumerus]] &amp; "Key"</f>
        <v>eine/dieWeiterbildungnominativeKasussingularNumerusKey</v>
      </c>
      <c r="K652">
        <v>651</v>
      </c>
    </row>
    <row r="653" spans="1:11" x14ac:dyDescent="0.2">
      <c r="A653" t="s">
        <v>4022</v>
      </c>
      <c r="B653" t="s">
        <v>379</v>
      </c>
      <c r="C653" t="str">
        <f>IF(OR(LEFT(A653,4)="der ", ISNUMBER(SEARCH("/der",A653))),"mannlichGenus",
 IF(OR(LEFT(A653,4)="das ", ISNUMBER(SEARCH("/das",A653))),"sachlichGenus",
 IF(OR(LEFT(A653,4)="die ", ISNUMBER(SEARCH("/die",A653))),"weiblichGenus",
 "")))</f>
        <v>weiblichGenus</v>
      </c>
      <c r="D653" t="s">
        <v>37</v>
      </c>
      <c r="F653" t="s">
        <v>1369</v>
      </c>
      <c r="G653" t="s">
        <v>45</v>
      </c>
      <c r="J653" t="str">
        <f>SUBSTITUTE(A653, " ", "") &amp; Table_Nomen[[#This Row],[relKasus]] &amp; Table_Nomen[[#This Row],[relNumerus]] &amp; "Key"</f>
        <v>eine/dieWeiterentwicklungnominativeKasussingularNumerusKey</v>
      </c>
      <c r="K653">
        <v>652</v>
      </c>
    </row>
    <row r="654" spans="1:11" x14ac:dyDescent="0.2">
      <c r="A654" t="s">
        <v>4102</v>
      </c>
      <c r="B654" t="s">
        <v>455</v>
      </c>
      <c r="C654" t="str">
        <f>IF(OR(LEFT(A654,4)="der ", ISNUMBER(SEARCH("/der",A654))),"mannlichGenus",
 IF(OR(LEFT(A654,4)="das ", ISNUMBER(SEARCH("/das",A654))),"sachlichGenus",
 IF(OR(LEFT(A654,4)="die ", ISNUMBER(SEARCH("/die",A654))),"weiblichGenus",
 "")))</f>
        <v>weiblichGenus</v>
      </c>
      <c r="D654" t="s">
        <v>37</v>
      </c>
      <c r="F654" t="s">
        <v>1370</v>
      </c>
      <c r="G654" t="s">
        <v>45</v>
      </c>
      <c r="J654" t="str">
        <f>SUBSTITUTE(A654, " ", "") &amp; Table_Nomen[[#This Row],[relKasus]] &amp; Table_Nomen[[#This Row],[relNumerus]] &amp; "Key"</f>
        <v>eine/dieWeitergabenominativeKasussingularNumerusKey</v>
      </c>
      <c r="K654">
        <v>653</v>
      </c>
    </row>
    <row r="655" spans="1:11" x14ac:dyDescent="0.2">
      <c r="A655" t="s">
        <v>4103</v>
      </c>
      <c r="B655" t="s">
        <v>456</v>
      </c>
      <c r="C655" t="str">
        <f>IF(OR(LEFT(A655,4)="der ", ISNUMBER(SEARCH("/der",A655))),"mannlichGenus",
 IF(OR(LEFT(A655,4)="das ", ISNUMBER(SEARCH("/das",A655))),"sachlichGenus",
 IF(OR(LEFT(A655,4)="die ", ISNUMBER(SEARCH("/die",A655))),"weiblichGenus",
 "")))</f>
        <v>weiblichGenus</v>
      </c>
      <c r="D655" t="s">
        <v>37</v>
      </c>
      <c r="F655" t="s">
        <v>1371</v>
      </c>
      <c r="G655" t="s">
        <v>45</v>
      </c>
      <c r="J655" t="str">
        <f>SUBSTITUTE(A655, " ", "") &amp; Table_Nomen[[#This Row],[relKasus]] &amp; Table_Nomen[[#This Row],[relNumerus]] &amp; "Key"</f>
        <v>eine/dieWeiterbildungsmöglichkeitnominativeKasussingularNumerusKey</v>
      </c>
      <c r="K655">
        <v>654</v>
      </c>
    </row>
    <row r="656" spans="1:11" x14ac:dyDescent="0.2">
      <c r="A656" t="s">
        <v>4104</v>
      </c>
      <c r="B656" t="s">
        <v>457</v>
      </c>
      <c r="C656" t="str">
        <f>IF(OR(LEFT(A656,4)="der ", ISNUMBER(SEARCH("/der",A656))),"mannlichGenus",
 IF(OR(LEFT(A656,4)="das ", ISNUMBER(SEARCH("/das",A656))),"sachlichGenus",
 IF(OR(LEFT(A656,4)="die ", ISNUMBER(SEARCH("/die",A656))),"weiblichGenus",
 "")))</f>
        <v>weiblichGenus</v>
      </c>
      <c r="D656" t="s">
        <v>37</v>
      </c>
      <c r="F656" t="s">
        <v>1372</v>
      </c>
      <c r="G656" t="s">
        <v>45</v>
      </c>
      <c r="J656" t="str">
        <f>SUBSTITUTE(A656, " ", "") &amp; Table_Nomen[[#This Row],[relKasus]] &amp; Table_Nomen[[#This Row],[relNumerus]] &amp; "Key"</f>
        <v>eine/dieWeiterbildungsmaßnahmenominativeKasussingularNumerusKey</v>
      </c>
      <c r="K656">
        <v>655</v>
      </c>
    </row>
    <row r="657" spans="1:11" x14ac:dyDescent="0.2">
      <c r="A657" t="s">
        <v>4105</v>
      </c>
      <c r="B657" t="s">
        <v>458</v>
      </c>
      <c r="C657" t="str">
        <f>IF(OR(LEFT(A657,4)="der ", ISNUMBER(SEARCH("/der",A657))),"mannlichGenus",
 IF(OR(LEFT(A657,4)="das ", ISNUMBER(SEARCH("/das",A657))),"sachlichGenus",
 IF(OR(LEFT(A657,4)="die ", ISNUMBER(SEARCH("/die",A657))),"weiblichGenus",
 "")))</f>
        <v>weiblichGenus</v>
      </c>
      <c r="D657" t="s">
        <v>37</v>
      </c>
      <c r="F657" t="s">
        <v>1373</v>
      </c>
      <c r="G657" t="s">
        <v>45</v>
      </c>
      <c r="J657" t="str">
        <f>SUBSTITUTE(A657, " ", "") &amp; Table_Nomen[[#This Row],[relKasus]] &amp; Table_Nomen[[#This Row],[relNumerus]] &amp; "Key"</f>
        <v>eine/dieWeiterbildungsphasenominativeKasussingularNumerusKey</v>
      </c>
      <c r="K657">
        <v>656</v>
      </c>
    </row>
    <row r="658" spans="1:11" x14ac:dyDescent="0.2">
      <c r="A658" t="s">
        <v>4106</v>
      </c>
      <c r="B658" t="s">
        <v>459</v>
      </c>
      <c r="C658" t="str">
        <f>IF(OR(LEFT(A658,4)="der ", ISNUMBER(SEARCH("/der",A658))),"mannlichGenus",
 IF(OR(LEFT(A658,4)="das ", ISNUMBER(SEARCH("/das",A658))),"sachlichGenus",
 IF(OR(LEFT(A658,4)="die ", ISNUMBER(SEARCH("/die",A658))),"weiblichGenus",
 "")))</f>
        <v>weiblichGenus</v>
      </c>
      <c r="D658" t="s">
        <v>37</v>
      </c>
      <c r="F658" t="s">
        <v>1374</v>
      </c>
      <c r="G658" t="s">
        <v>45</v>
      </c>
      <c r="J658" t="str">
        <f>SUBSTITUTE(A658, " ", "") &amp; Table_Nomen[[#This Row],[relKasus]] &amp; Table_Nomen[[#This Row],[relNumerus]] &amp; "Key"</f>
        <v>eine/dieWeiterbildungsstrukturnominativeKasussingularNumerusKey</v>
      </c>
      <c r="K658">
        <v>657</v>
      </c>
    </row>
    <row r="659" spans="1:11" x14ac:dyDescent="0.2">
      <c r="A659" t="s">
        <v>4107</v>
      </c>
      <c r="B659" t="s">
        <v>460</v>
      </c>
      <c r="C659" t="str">
        <f>IF(OR(LEFT(A659,4)="der ", ISNUMBER(SEARCH("/der",A659))),"mannlichGenus",
 IF(OR(LEFT(A659,4)="das ", ISNUMBER(SEARCH("/das",A659))),"sachlichGenus",
 IF(OR(LEFT(A659,4)="die ", ISNUMBER(SEARCH("/die",A659))),"weiblichGenus",
 "")))</f>
        <v>weiblichGenus</v>
      </c>
      <c r="D659" t="s">
        <v>37</v>
      </c>
      <c r="F659" t="s">
        <v>1375</v>
      </c>
      <c r="G659" t="s">
        <v>45</v>
      </c>
      <c r="J659" t="str">
        <f>SUBSTITUTE(A659, " ", "") &amp; Table_Nomen[[#This Row],[relKasus]] &amp; Table_Nomen[[#This Row],[relNumerus]] &amp; "Key"</f>
        <v>eine/dieWeiterbildungsebenenominativeKasussingularNumerusKey</v>
      </c>
      <c r="K659">
        <v>658</v>
      </c>
    </row>
    <row r="660" spans="1:11" x14ac:dyDescent="0.2">
      <c r="A660" t="s">
        <v>4108</v>
      </c>
      <c r="B660" t="s">
        <v>461</v>
      </c>
      <c r="C660" t="str">
        <f>IF(OR(LEFT(A660,4)="der ", ISNUMBER(SEARCH("/der",A660))),"mannlichGenus",
 IF(OR(LEFT(A660,4)="das ", ISNUMBER(SEARCH("/das",A660))),"sachlichGenus",
 IF(OR(LEFT(A660,4)="die ", ISNUMBER(SEARCH("/die",A660))),"weiblichGenus",
 "")))</f>
        <v>weiblichGenus</v>
      </c>
      <c r="D660" t="s">
        <v>37</v>
      </c>
      <c r="F660" t="s">
        <v>1376</v>
      </c>
      <c r="G660" t="s">
        <v>45</v>
      </c>
      <c r="J660" t="str">
        <f>SUBSTITUTE(A660, " ", "") &amp; Table_Nomen[[#This Row],[relKasus]] &amp; Table_Nomen[[#This Row],[relNumerus]] &amp; "Key"</f>
        <v>eine/dieWeiterbildungsstrategienominativeKasussingularNumerusKey</v>
      </c>
      <c r="K660">
        <v>659</v>
      </c>
    </row>
    <row r="661" spans="1:11" x14ac:dyDescent="0.2">
      <c r="A661" t="s">
        <v>4109</v>
      </c>
      <c r="B661" t="s">
        <v>462</v>
      </c>
      <c r="C661" t="str">
        <f>IF(OR(LEFT(A661,4)="der ", ISNUMBER(SEARCH("/der",A661))),"mannlichGenus",
 IF(OR(LEFT(A661,4)="das ", ISNUMBER(SEARCH("/das",A661))),"sachlichGenus",
 IF(OR(LEFT(A661,4)="die ", ISNUMBER(SEARCH("/die",A661))),"weiblichGenus",
 "")))</f>
        <v>weiblichGenus</v>
      </c>
      <c r="D661" t="s">
        <v>37</v>
      </c>
      <c r="F661" t="s">
        <v>1377</v>
      </c>
      <c r="G661" t="s">
        <v>45</v>
      </c>
      <c r="J661" t="str">
        <f>SUBSTITUTE(A661, " ", "") &amp; Table_Nomen[[#This Row],[relKasus]] &amp; Table_Nomen[[#This Row],[relNumerus]] &amp; "Key"</f>
        <v>eine/dieWeiterbildungsplanungnominativeKasussingularNumerusKey</v>
      </c>
      <c r="K661">
        <v>660</v>
      </c>
    </row>
    <row r="662" spans="1:11" x14ac:dyDescent="0.2">
      <c r="A662" t="s">
        <v>4110</v>
      </c>
      <c r="B662" t="s">
        <v>463</v>
      </c>
      <c r="C662" t="str">
        <f>IF(OR(LEFT(A662,4)="der ", ISNUMBER(SEARCH("/der",A662))),"mannlichGenus",
 IF(OR(LEFT(A662,4)="das ", ISNUMBER(SEARCH("/das",A662))),"sachlichGenus",
 IF(OR(LEFT(A662,4)="die ", ISNUMBER(SEARCH("/die",A662))),"weiblichGenus",
 "")))</f>
        <v>weiblichGenus</v>
      </c>
      <c r="D662" t="s">
        <v>37</v>
      </c>
      <c r="F662" t="s">
        <v>1378</v>
      </c>
      <c r="G662" t="s">
        <v>45</v>
      </c>
      <c r="J662" t="str">
        <f>SUBSTITUTE(A662, " ", "") &amp; Table_Nomen[[#This Row],[relKasus]] &amp; Table_Nomen[[#This Row],[relNumerus]] &amp; "Key"</f>
        <v>eine/dieWeiterbildungsbeteiligungnominativeKasussingularNumerusKey</v>
      </c>
      <c r="K662">
        <v>661</v>
      </c>
    </row>
    <row r="663" spans="1:11" x14ac:dyDescent="0.2">
      <c r="A663" t="s">
        <v>4111</v>
      </c>
      <c r="B663" t="s">
        <v>464</v>
      </c>
      <c r="C663" t="str">
        <f>IF(OR(LEFT(A663,4)="der ", ISNUMBER(SEARCH("/der",A663))),"mannlichGenus",
 IF(OR(LEFT(A663,4)="das ", ISNUMBER(SEARCH("/das",A663))),"sachlichGenus",
 IF(OR(LEFT(A663,4)="die ", ISNUMBER(SEARCH("/die",A663))),"weiblichGenus",
 "")))</f>
        <v>weiblichGenus</v>
      </c>
      <c r="D663" t="s">
        <v>37</v>
      </c>
      <c r="F663" t="s">
        <v>1379</v>
      </c>
      <c r="G663" t="s">
        <v>45</v>
      </c>
      <c r="J663" t="str">
        <f>SUBSTITUTE(A663, " ", "") &amp; Table_Nomen[[#This Row],[relKasus]] &amp; Table_Nomen[[#This Row],[relNumerus]] &amp; "Key"</f>
        <v>eine/dieWeiterbildungsqualitätnominativeKasussingularNumerusKey</v>
      </c>
      <c r="K663">
        <v>662</v>
      </c>
    </row>
    <row r="664" spans="1:11" x14ac:dyDescent="0.2">
      <c r="A664" t="s">
        <v>4112</v>
      </c>
      <c r="B664" t="s">
        <v>465</v>
      </c>
      <c r="C664" t="str">
        <f>IF(OR(LEFT(A664,4)="der ", ISNUMBER(SEARCH("/der",A664))),"mannlichGenus",
 IF(OR(LEFT(A664,4)="das ", ISNUMBER(SEARCH("/das",A664))),"sachlichGenus",
 IF(OR(LEFT(A664,4)="die ", ISNUMBER(SEARCH("/die",A664))),"weiblichGenus",
 "")))</f>
        <v>weiblichGenus</v>
      </c>
      <c r="D664" t="s">
        <v>37</v>
      </c>
      <c r="F664" t="s">
        <v>1380</v>
      </c>
      <c r="G664" t="s">
        <v>45</v>
      </c>
      <c r="J664" t="str">
        <f>SUBSTITUTE(A664, " ", "") &amp; Table_Nomen[[#This Row],[relKasus]] &amp; Table_Nomen[[#This Row],[relNumerus]] &amp; "Key"</f>
        <v>eine/dieWeiterbildungsformnominativeKasussingularNumerusKey</v>
      </c>
      <c r="K664">
        <v>663</v>
      </c>
    </row>
    <row r="665" spans="1:11" x14ac:dyDescent="0.2">
      <c r="A665" t="s">
        <v>4113</v>
      </c>
      <c r="B665" t="s">
        <v>466</v>
      </c>
      <c r="C665" t="str">
        <f>IF(OR(LEFT(A665,4)="der ", ISNUMBER(SEARCH("/der",A665))),"mannlichGenus",
 IF(OR(LEFT(A665,4)="das ", ISNUMBER(SEARCH("/das",A665))),"sachlichGenus",
 IF(OR(LEFT(A665,4)="die ", ISNUMBER(SEARCH("/die",A665))),"weiblichGenus",
 "")))</f>
        <v>weiblichGenus</v>
      </c>
      <c r="D665" t="s">
        <v>37</v>
      </c>
      <c r="F665" t="s">
        <v>1381</v>
      </c>
      <c r="G665" t="s">
        <v>45</v>
      </c>
      <c r="J665" t="str">
        <f>SUBSTITUTE(A665, " ", "") &amp; Table_Nomen[[#This Row],[relKasus]] &amp; Table_Nomen[[#This Row],[relNumerus]] &amp; "Key"</f>
        <v>eine/dieWeiterbildungsaktivitätnominativeKasussingularNumerusKey</v>
      </c>
      <c r="K665">
        <v>664</v>
      </c>
    </row>
    <row r="666" spans="1:11" x14ac:dyDescent="0.2">
      <c r="A666" t="s">
        <v>4104</v>
      </c>
      <c r="B666" t="s">
        <v>457</v>
      </c>
      <c r="C666" t="str">
        <f>IF(OR(LEFT(A666,4)="der ", ISNUMBER(SEARCH("/der",A666))),"mannlichGenus",
 IF(OR(LEFT(A666,4)="das ", ISNUMBER(SEARCH("/das",A666))),"sachlichGenus",
 IF(OR(LEFT(A666,4)="die ", ISNUMBER(SEARCH("/die",A666))),"weiblichGenus",
 "")))</f>
        <v>weiblichGenus</v>
      </c>
      <c r="D666" t="s">
        <v>37</v>
      </c>
      <c r="F666" t="s">
        <v>1382</v>
      </c>
      <c r="G666" t="s">
        <v>45</v>
      </c>
      <c r="J666" t="str">
        <f>SUBSTITUTE(A666, " ", "") &amp; Table_Nomen[[#This Row],[relKasus]] &amp; Table_Nomen[[#This Row],[relNumerus]] &amp; "Key"</f>
        <v>eine/dieWeiterbildungsmaßnahmenominativeKasussingularNumerusKey</v>
      </c>
      <c r="K666">
        <v>665</v>
      </c>
    </row>
    <row r="667" spans="1:11" x14ac:dyDescent="0.2">
      <c r="A667" t="s">
        <v>4114</v>
      </c>
      <c r="B667" t="s">
        <v>467</v>
      </c>
      <c r="C667" t="str">
        <f>IF(OR(LEFT(A667,4)="der ", ISNUMBER(SEARCH("/der",A667))),"mannlichGenus",
 IF(OR(LEFT(A667,4)="das ", ISNUMBER(SEARCH("/das",A667))),"sachlichGenus",
 IF(OR(LEFT(A667,4)="die ", ISNUMBER(SEARCH("/die",A667))),"weiblichGenus",
 "")))</f>
        <v>weiblichGenus</v>
      </c>
      <c r="D667" t="s">
        <v>37</v>
      </c>
      <c r="F667" t="s">
        <v>1383</v>
      </c>
      <c r="G667" t="s">
        <v>45</v>
      </c>
      <c r="J667" t="str">
        <f>SUBSTITUTE(A667, " ", "") &amp; Table_Nomen[[#This Row],[relKasus]] &amp; Table_Nomen[[#This Row],[relNumerus]] &amp; "Key"</f>
        <v>eine/dieWeiterbildungsorientierungnominativeKasussingularNumerusKey</v>
      </c>
      <c r="K667">
        <v>666</v>
      </c>
    </row>
    <row r="668" spans="1:11" x14ac:dyDescent="0.2">
      <c r="A668" t="s">
        <v>4105</v>
      </c>
      <c r="B668" t="s">
        <v>458</v>
      </c>
      <c r="C668" t="str">
        <f>IF(OR(LEFT(A668,4)="der ", ISNUMBER(SEARCH("/der",A668))),"mannlichGenus",
 IF(OR(LEFT(A668,4)="das ", ISNUMBER(SEARCH("/das",A668))),"sachlichGenus",
 IF(OR(LEFT(A668,4)="die ", ISNUMBER(SEARCH("/die",A668))),"weiblichGenus",
 "")))</f>
        <v>weiblichGenus</v>
      </c>
      <c r="D668" t="s">
        <v>37</v>
      </c>
      <c r="F668" t="s">
        <v>1384</v>
      </c>
      <c r="G668" t="s">
        <v>45</v>
      </c>
      <c r="J668" t="str">
        <f>SUBSTITUTE(A668, " ", "") &amp; Table_Nomen[[#This Row],[relKasus]] &amp; Table_Nomen[[#This Row],[relNumerus]] &amp; "Key"</f>
        <v>eine/dieWeiterbildungsphasenominativeKasussingularNumerusKey</v>
      </c>
      <c r="K668">
        <v>667</v>
      </c>
    </row>
    <row r="669" spans="1:11" x14ac:dyDescent="0.2">
      <c r="A669" t="s">
        <v>4115</v>
      </c>
      <c r="B669" t="s">
        <v>468</v>
      </c>
      <c r="C669" t="str">
        <f>IF(OR(LEFT(A669,4)="der ", ISNUMBER(SEARCH("/der",A669))),"mannlichGenus",
 IF(OR(LEFT(A669,4)="das ", ISNUMBER(SEARCH("/das",A669))),"sachlichGenus",
 IF(OR(LEFT(A669,4)="die ", ISNUMBER(SEARCH("/die",A669))),"weiblichGenus",
 "")))</f>
        <v>weiblichGenus</v>
      </c>
      <c r="D669" t="s">
        <v>37</v>
      </c>
      <c r="F669" t="s">
        <v>1385</v>
      </c>
      <c r="G669" t="s">
        <v>45</v>
      </c>
      <c r="J669" t="str">
        <f>SUBSTITUTE(A669, " ", "") &amp; Table_Nomen[[#This Row],[relKasus]] &amp; Table_Nomen[[#This Row],[relNumerus]] &amp; "Key"</f>
        <v>eine/dieWeiterbildungspraxisnominativeKasussingularNumerusKey</v>
      </c>
      <c r="K669">
        <v>668</v>
      </c>
    </row>
    <row r="670" spans="1:11" x14ac:dyDescent="0.2">
      <c r="A670" t="s">
        <v>4108</v>
      </c>
      <c r="B670" t="s">
        <v>461</v>
      </c>
      <c r="C670" t="str">
        <f>IF(OR(LEFT(A670,4)="der ", ISNUMBER(SEARCH("/der",A670))),"mannlichGenus",
 IF(OR(LEFT(A670,4)="das ", ISNUMBER(SEARCH("/das",A670))),"sachlichGenus",
 IF(OR(LEFT(A670,4)="die ", ISNUMBER(SEARCH("/die",A670))),"weiblichGenus",
 "")))</f>
        <v>weiblichGenus</v>
      </c>
      <c r="D670" t="s">
        <v>37</v>
      </c>
      <c r="F670" t="s">
        <v>1386</v>
      </c>
      <c r="G670" t="s">
        <v>45</v>
      </c>
      <c r="J670" t="str">
        <f>SUBSTITUTE(A670, " ", "") &amp; Table_Nomen[[#This Row],[relKasus]] &amp; Table_Nomen[[#This Row],[relNumerus]] &amp; "Key"</f>
        <v>eine/dieWeiterbildungsstrategienominativeKasussingularNumerusKey</v>
      </c>
      <c r="K670">
        <v>669</v>
      </c>
    </row>
    <row r="671" spans="1:11" x14ac:dyDescent="0.2">
      <c r="A671" t="s">
        <v>4116</v>
      </c>
      <c r="B671" t="s">
        <v>469</v>
      </c>
      <c r="C671" t="str">
        <f>IF(OR(LEFT(A671,4)="der ", ISNUMBER(SEARCH("/der",A671))),"mannlichGenus",
 IF(OR(LEFT(A671,4)="das ", ISNUMBER(SEARCH("/das",A671))),"sachlichGenus",
 IF(OR(LEFT(A671,4)="die ", ISNUMBER(SEARCH("/die",A671))),"weiblichGenus",
 "")))</f>
        <v>weiblichGenus</v>
      </c>
      <c r="D671" t="s">
        <v>37</v>
      </c>
      <c r="F671" t="s">
        <v>1387</v>
      </c>
      <c r="G671" t="s">
        <v>45</v>
      </c>
      <c r="J671" t="str">
        <f>SUBSTITUTE(A671, " ", "") &amp; Table_Nomen[[#This Row],[relKasus]] &amp; Table_Nomen[[#This Row],[relNumerus]] &amp; "Key"</f>
        <v>eine/dieWeiterbildungssituationnominativeKasussingularNumerusKey</v>
      </c>
      <c r="K671">
        <v>670</v>
      </c>
    </row>
    <row r="672" spans="1:11" x14ac:dyDescent="0.2">
      <c r="A672" t="s">
        <v>4117</v>
      </c>
      <c r="B672" t="s">
        <v>470</v>
      </c>
      <c r="C672" t="str">
        <f>IF(OR(LEFT(A672,4)="der ", ISNUMBER(SEARCH("/der",A672))),"mannlichGenus",
 IF(OR(LEFT(A672,4)="das ", ISNUMBER(SEARCH("/das",A672))),"sachlichGenus",
 IF(OR(LEFT(A672,4)="die ", ISNUMBER(SEARCH("/die",A672))),"weiblichGenus",
 "")))</f>
        <v>weiblichGenus</v>
      </c>
      <c r="D672" t="s">
        <v>37</v>
      </c>
      <c r="F672" t="s">
        <v>1388</v>
      </c>
      <c r="G672" t="s">
        <v>45</v>
      </c>
      <c r="J672" t="str">
        <f>SUBSTITUTE(A672, " ", "") &amp; Table_Nomen[[#This Row],[relKasus]] &amp; Table_Nomen[[#This Row],[relNumerus]] &amp; "Key"</f>
        <v>eine/dieWeiterbildungstätigkeitnominativeKasussingularNumerusKey</v>
      </c>
      <c r="K672">
        <v>671</v>
      </c>
    </row>
    <row r="673" spans="1:11" x14ac:dyDescent="0.2">
      <c r="A673" t="s">
        <v>4118</v>
      </c>
      <c r="B673" t="s">
        <v>471</v>
      </c>
      <c r="C673" t="str">
        <f>IF(OR(LEFT(A673,4)="der ", ISNUMBER(SEARCH("/der",A673))),"mannlichGenus",
 IF(OR(LEFT(A673,4)="das ", ISNUMBER(SEARCH("/das",A673))),"sachlichGenus",
 IF(OR(LEFT(A673,4)="die ", ISNUMBER(SEARCH("/die",A673))),"weiblichGenus",
 "")))</f>
        <v>weiblichGenus</v>
      </c>
      <c r="D673" t="s">
        <v>37</v>
      </c>
      <c r="F673" t="s">
        <v>1389</v>
      </c>
      <c r="G673" t="s">
        <v>45</v>
      </c>
      <c r="J673" t="str">
        <f>SUBSTITUTE(A673, " ", "") &amp; Table_Nomen[[#This Row],[relKasus]] &amp; Table_Nomen[[#This Row],[relNumerus]] &amp; "Key"</f>
        <v>eine/dieWeiterbildungstiefenominativeKasussingularNumerusKey</v>
      </c>
      <c r="K673">
        <v>672</v>
      </c>
    </row>
    <row r="674" spans="1:11" x14ac:dyDescent="0.2">
      <c r="A674" t="s">
        <v>4119</v>
      </c>
      <c r="B674" t="s">
        <v>472</v>
      </c>
      <c r="C674" t="str">
        <f>IF(OR(LEFT(A674,4)="der ", ISNUMBER(SEARCH("/der",A674))),"mannlichGenus",
 IF(OR(LEFT(A674,4)="das ", ISNUMBER(SEARCH("/das",A674))),"sachlichGenus",
 IF(OR(LEFT(A674,4)="die ", ISNUMBER(SEARCH("/die",A674))),"weiblichGenus",
 "")))</f>
        <v>weiblichGenus</v>
      </c>
      <c r="D674" t="s">
        <v>37</v>
      </c>
      <c r="F674" t="s">
        <v>1390</v>
      </c>
      <c r="G674" t="s">
        <v>45</v>
      </c>
      <c r="J674" t="str">
        <f>SUBSTITUTE(A674, " ", "") &amp; Table_Nomen[[#This Row],[relKasus]] &amp; Table_Nomen[[#This Row],[relNumerus]] &amp; "Key"</f>
        <v>eine/dieWeiterbildungsthematiknominativeKasussingularNumerusKey</v>
      </c>
      <c r="K674">
        <v>673</v>
      </c>
    </row>
    <row r="675" spans="1:11" x14ac:dyDescent="0.2">
      <c r="A675" t="s">
        <v>4120</v>
      </c>
      <c r="B675" t="s">
        <v>463</v>
      </c>
      <c r="C675" t="str">
        <f>IF(OR(LEFT(A675,4)="der ", ISNUMBER(SEARCH("/der",A675))),"mannlichGenus",
 IF(OR(LEFT(A675,4)="das ", ISNUMBER(SEARCH("/das",A675))),"sachlichGenus",
 IF(OR(LEFT(A675,4)="die ", ISNUMBER(SEARCH("/die",A675))),"weiblichGenus",
 "")))</f>
        <v>weiblichGenus</v>
      </c>
      <c r="D675" t="s">
        <v>37</v>
      </c>
      <c r="F675" t="s">
        <v>1391</v>
      </c>
      <c r="G675" t="s">
        <v>45</v>
      </c>
      <c r="J675" t="str">
        <f>SUBSTITUTE(A675, " ", "") &amp; Table_Nomen[[#This Row],[relKasus]] &amp; Table_Nomen[[#This Row],[relNumerus]] &amp; "Key"</f>
        <v>eine/dieWeiterbildungsteilnahmenominativeKasussingularNumerusKey</v>
      </c>
      <c r="K675">
        <v>674</v>
      </c>
    </row>
    <row r="676" spans="1:11" x14ac:dyDescent="0.2">
      <c r="A676" t="s">
        <v>4121</v>
      </c>
      <c r="B676" t="s">
        <v>473</v>
      </c>
      <c r="C676" t="str">
        <f>IF(OR(LEFT(A676,4)="der ", ISNUMBER(SEARCH("/der",A676))),"mannlichGenus",
 IF(OR(LEFT(A676,4)="das ", ISNUMBER(SEARCH("/das",A676))),"sachlichGenus",
 IF(OR(LEFT(A676,4)="die ", ISNUMBER(SEARCH("/die",A676))),"weiblichGenus",
 "")))</f>
        <v>weiblichGenus</v>
      </c>
      <c r="D676" t="s">
        <v>37</v>
      </c>
      <c r="F676" t="s">
        <v>1392</v>
      </c>
      <c r="G676" t="s">
        <v>45</v>
      </c>
      <c r="J676" t="str">
        <f>SUBSTITUTE(A676, " ", "") &amp; Table_Nomen[[#This Row],[relKasus]] &amp; Table_Nomen[[#This Row],[relNumerus]] &amp; "Key"</f>
        <v>eine/dieWeiterbildungsteilnehmerinnominativeKasussingularNumerusKey</v>
      </c>
      <c r="K676">
        <v>675</v>
      </c>
    </row>
    <row r="677" spans="1:11" x14ac:dyDescent="0.2">
      <c r="A677" t="s">
        <v>4122</v>
      </c>
      <c r="B677" t="s">
        <v>474</v>
      </c>
      <c r="C677" t="str">
        <f>IF(OR(LEFT(A677,4)="der ", ISNUMBER(SEARCH("/der",A677))),"mannlichGenus",
 IF(OR(LEFT(A677,4)="das ", ISNUMBER(SEARCH("/das",A677))),"sachlichGenus",
 IF(OR(LEFT(A677,4)="die ", ISNUMBER(SEARCH("/die",A677))),"weiblichGenus",
 "")))</f>
        <v>weiblichGenus</v>
      </c>
      <c r="D677" t="s">
        <v>37</v>
      </c>
      <c r="F677" t="s">
        <v>1393</v>
      </c>
      <c r="G677" t="s">
        <v>45</v>
      </c>
      <c r="J677" t="str">
        <f>SUBSTITUTE(A677, " ", "") &amp; Table_Nomen[[#This Row],[relKasus]] &amp; Table_Nomen[[#This Row],[relNumerus]] &amp; "Key"</f>
        <v>eine/dieWeiterbildungsteilnehmerzahlnominativeKasussingularNumerusKey</v>
      </c>
      <c r="K677">
        <v>676</v>
      </c>
    </row>
    <row r="678" spans="1:11" x14ac:dyDescent="0.2">
      <c r="A678" t="s">
        <v>4123</v>
      </c>
      <c r="B678" t="s">
        <v>475</v>
      </c>
      <c r="C678" t="str">
        <f>IF(OR(LEFT(A678,4)="der ", ISNUMBER(SEARCH("/der",A678))),"mannlichGenus",
 IF(OR(LEFT(A678,4)="das ", ISNUMBER(SEARCH("/das",A678))),"sachlichGenus",
 IF(OR(LEFT(A678,4)="die ", ISNUMBER(SEARCH("/die",A678))),"weiblichGenus",
 "")))</f>
        <v>weiblichGenus</v>
      </c>
      <c r="D678" t="s">
        <v>37</v>
      </c>
      <c r="F678" t="s">
        <v>1394</v>
      </c>
      <c r="G678" t="s">
        <v>45</v>
      </c>
      <c r="J678" t="str">
        <f>SUBSTITUTE(A678, " ", "") &amp; Table_Nomen[[#This Row],[relKasus]] &amp; Table_Nomen[[#This Row],[relNumerus]] &amp; "Key"</f>
        <v>eine/dieWeiterbildungsträgernominativeKasussingularNumerusKey</v>
      </c>
      <c r="K678">
        <v>677</v>
      </c>
    </row>
    <row r="679" spans="1:11" x14ac:dyDescent="0.2">
      <c r="A679" t="s">
        <v>4124</v>
      </c>
      <c r="B679" t="s">
        <v>476</v>
      </c>
      <c r="C679" t="str">
        <f>IF(OR(LEFT(A679,4)="der ", ISNUMBER(SEARCH("/der",A679))),"mannlichGenus",
 IF(OR(LEFT(A679,4)="das ", ISNUMBER(SEARCH("/das",A679))),"sachlichGenus",
 IF(OR(LEFT(A679,4)="die ", ISNUMBER(SEARCH("/die",A679))),"weiblichGenus",
 "")))</f>
        <v>weiblichGenus</v>
      </c>
      <c r="D679" t="s">
        <v>37</v>
      </c>
      <c r="F679" t="s">
        <v>1395</v>
      </c>
      <c r="G679" t="s">
        <v>45</v>
      </c>
      <c r="J679" t="str">
        <f>SUBSTITUTE(A679, " ", "") &amp; Table_Nomen[[#This Row],[relKasus]] &amp; Table_Nomen[[#This Row],[relNumerus]] &amp; "Key"</f>
        <v>eine/dieWeiterbildungszeitnominativeKasussingularNumerusKey</v>
      </c>
      <c r="K679">
        <v>678</v>
      </c>
    </row>
    <row r="680" spans="1:11" x14ac:dyDescent="0.2">
      <c r="A680" t="s">
        <v>4125</v>
      </c>
      <c r="B680" t="s">
        <v>477</v>
      </c>
      <c r="C680" t="str">
        <f>IF(OR(LEFT(A680,4)="der ", ISNUMBER(SEARCH("/der",A680))),"mannlichGenus",
 IF(OR(LEFT(A680,4)="das ", ISNUMBER(SEARCH("/das",A680))),"sachlichGenus",
 IF(OR(LEFT(A680,4)="die ", ISNUMBER(SEARCH("/die",A680))),"weiblichGenus",
 "")))</f>
        <v>weiblichGenus</v>
      </c>
      <c r="D680" t="s">
        <v>37</v>
      </c>
      <c r="F680" t="s">
        <v>1396</v>
      </c>
      <c r="G680" t="s">
        <v>45</v>
      </c>
      <c r="J680" t="str">
        <f>SUBSTITUTE(A680, " ", "") &amp; Table_Nomen[[#This Row],[relKasus]] &amp; Table_Nomen[[#This Row],[relNumerus]] &amp; "Key"</f>
        <v>eine/dieWeiterbildungszielnominativeKasussingularNumerusKey</v>
      </c>
      <c r="K680">
        <v>679</v>
      </c>
    </row>
    <row r="681" spans="1:11" x14ac:dyDescent="0.2">
      <c r="A681" t="s">
        <v>4126</v>
      </c>
      <c r="B681" t="s">
        <v>478</v>
      </c>
      <c r="C681" t="str">
        <f>IF(OR(LEFT(A681,4)="der ", ISNUMBER(SEARCH("/der",A681))),"mannlichGenus",
 IF(OR(LEFT(A681,4)="das ", ISNUMBER(SEARCH("/das",A681))),"sachlichGenus",
 IF(OR(LEFT(A681,4)="die ", ISNUMBER(SEARCH("/die",A681))),"weiblichGenus",
 "")))</f>
        <v>weiblichGenus</v>
      </c>
      <c r="D681" t="s">
        <v>37</v>
      </c>
      <c r="F681" t="s">
        <v>1397</v>
      </c>
      <c r="G681" t="s">
        <v>45</v>
      </c>
      <c r="J681" t="str">
        <f>SUBSTITUTE(A681, " ", "") &amp; Table_Nomen[[#This Row],[relKasus]] &amp; Table_Nomen[[#This Row],[relNumerus]] &amp; "Key"</f>
        <v>eine/dieWeiterbildungszufriedenheitnominativeKasussingularNumerusKey</v>
      </c>
      <c r="K681">
        <v>680</v>
      </c>
    </row>
    <row r="682" spans="1:11" x14ac:dyDescent="0.2">
      <c r="A682" t="s">
        <v>4127</v>
      </c>
      <c r="B682" t="s">
        <v>477</v>
      </c>
      <c r="C682" t="str">
        <f>IF(OR(LEFT(A682,4)="der ", ISNUMBER(SEARCH("/der",A682))),"mannlichGenus",
 IF(OR(LEFT(A682,4)="das ", ISNUMBER(SEARCH("/das",A682))),"sachlichGenus",
 IF(OR(LEFT(A682,4)="die ", ISNUMBER(SEARCH("/die",A682))),"weiblichGenus",
 "")))</f>
        <v>weiblichGenus</v>
      </c>
      <c r="D682" t="s">
        <v>37</v>
      </c>
      <c r="F682" t="s">
        <v>1398</v>
      </c>
      <c r="G682" t="s">
        <v>45</v>
      </c>
      <c r="J682" t="str">
        <f>SUBSTITUTE(A682, " ", "") &amp; Table_Nomen[[#This Row],[relKasus]] &amp; Table_Nomen[[#This Row],[relNumerus]] &amp; "Key"</f>
        <v>eine/dieWeiterbildungszwecknominativeKasussingularNumerusKey</v>
      </c>
      <c r="K682">
        <v>681</v>
      </c>
    </row>
    <row r="683" spans="1:11" x14ac:dyDescent="0.2">
      <c r="A683" t="s">
        <v>4128</v>
      </c>
      <c r="B683" t="s">
        <v>479</v>
      </c>
      <c r="C683" t="str">
        <f>IF(OR(LEFT(A683,4)="der ", ISNUMBER(SEARCH("/der",A683))),"mannlichGenus",
 IF(OR(LEFT(A683,4)="das ", ISNUMBER(SEARCH("/das",A683))),"sachlichGenus",
 IF(OR(LEFT(A683,4)="die ", ISNUMBER(SEARCH("/die",A683))),"weiblichGenus",
 "")))</f>
        <v>weiblichGenus</v>
      </c>
      <c r="D683" t="s">
        <v>37</v>
      </c>
      <c r="F683" t="s">
        <v>1399</v>
      </c>
      <c r="G683" t="s">
        <v>45</v>
      </c>
      <c r="J683" t="str">
        <f>SUBSTITUTE(A683, " ", "") &amp; Table_Nomen[[#This Row],[relKasus]] &amp; Table_Nomen[[#This Row],[relNumerus]] &amp; "Key"</f>
        <v>eine/dieWeiterbildungssystematiknominativeKasussingularNumerusKey</v>
      </c>
      <c r="K683">
        <v>682</v>
      </c>
    </row>
    <row r="684" spans="1:11" x14ac:dyDescent="0.2">
      <c r="A684" t="s">
        <v>4129</v>
      </c>
      <c r="B684" t="s">
        <v>480</v>
      </c>
      <c r="C684" t="str">
        <f>IF(OR(LEFT(A684,4)="der ", ISNUMBER(SEARCH("/der",A684))),"mannlichGenus",
 IF(OR(LEFT(A684,4)="das ", ISNUMBER(SEARCH("/das",A684))),"sachlichGenus",
 IF(OR(LEFT(A684,4)="die ", ISNUMBER(SEARCH("/die",A684))),"weiblichGenus",
 "")))</f>
        <v>weiblichGenus</v>
      </c>
      <c r="D684" t="s">
        <v>37</v>
      </c>
      <c r="F684" t="s">
        <v>1400</v>
      </c>
      <c r="G684" t="s">
        <v>45</v>
      </c>
      <c r="J684" t="str">
        <f>SUBSTITUTE(A684, " ", "") &amp; Table_Nomen[[#This Row],[relKasus]] &amp; Table_Nomen[[#This Row],[relNumerus]] &amp; "Key"</f>
        <v>eine/dieWeiterbildungsschwerpunktenominativeKasussingularNumerusKey</v>
      </c>
      <c r="K684">
        <v>683</v>
      </c>
    </row>
    <row r="685" spans="1:11" x14ac:dyDescent="0.2">
      <c r="A685" t="s">
        <v>4130</v>
      </c>
      <c r="B685" t="s">
        <v>481</v>
      </c>
      <c r="C685" t="str">
        <f>IF(OR(LEFT(A685,4)="der ", ISNUMBER(SEARCH("/der",A685))),"mannlichGenus",
 IF(OR(LEFT(A685,4)="das ", ISNUMBER(SEARCH("/das",A685))),"sachlichGenus",
 IF(OR(LEFT(A685,4)="die ", ISNUMBER(SEARCH("/die",A685))),"weiblichGenus",
 "")))</f>
        <v>weiblichGenus</v>
      </c>
      <c r="D685" t="s">
        <v>37</v>
      </c>
      <c r="F685" t="s">
        <v>1401</v>
      </c>
      <c r="G685" t="s">
        <v>45</v>
      </c>
      <c r="J685" t="str">
        <f>SUBSTITUTE(A685, " ", "") &amp; Table_Nomen[[#This Row],[relKasus]] &amp; Table_Nomen[[#This Row],[relNumerus]] &amp; "Key"</f>
        <v>eine/dieWeiterbildungsschrittenominativeKasussingularNumerusKey</v>
      </c>
      <c r="K685">
        <v>684</v>
      </c>
    </row>
    <row r="686" spans="1:11" x14ac:dyDescent="0.2">
      <c r="A686" t="s">
        <v>4116</v>
      </c>
      <c r="B686" t="s">
        <v>482</v>
      </c>
      <c r="C686" t="str">
        <f>IF(OR(LEFT(A686,4)="der ", ISNUMBER(SEARCH("/der",A686))),"mannlichGenus",
 IF(OR(LEFT(A686,4)="das ", ISNUMBER(SEARCH("/das",A686))),"sachlichGenus",
 IF(OR(LEFT(A686,4)="die ", ISNUMBER(SEARCH("/die",A686))),"weiblichGenus",
 "")))</f>
        <v>weiblichGenus</v>
      </c>
      <c r="D686" t="s">
        <v>37</v>
      </c>
      <c r="F686" t="s">
        <v>1402</v>
      </c>
      <c r="G686" t="s">
        <v>45</v>
      </c>
      <c r="J686" t="str">
        <f>SUBSTITUTE(A686, " ", "") &amp; Table_Nomen[[#This Row],[relKasus]] &amp; Table_Nomen[[#This Row],[relNumerus]] &amp; "Key"</f>
        <v>eine/dieWeiterbildungssituationnominativeKasussingularNumerusKey</v>
      </c>
      <c r="K686">
        <v>685</v>
      </c>
    </row>
    <row r="687" spans="1:11" x14ac:dyDescent="0.2">
      <c r="A687" t="s">
        <v>4131</v>
      </c>
      <c r="B687" t="s">
        <v>483</v>
      </c>
      <c r="C687" t="str">
        <f>IF(OR(LEFT(A687,4)="der ", ISNUMBER(SEARCH("/der",A687))),"mannlichGenus",
 IF(OR(LEFT(A687,4)="das ", ISNUMBER(SEARCH("/das",A687))),"sachlichGenus",
 IF(OR(LEFT(A687,4)="die ", ISNUMBER(SEARCH("/die",A687))),"weiblichGenus",
 "")))</f>
        <v>weiblichGenus</v>
      </c>
      <c r="D687" t="s">
        <v>37</v>
      </c>
      <c r="F687" t="s">
        <v>1403</v>
      </c>
      <c r="G687" t="s">
        <v>45</v>
      </c>
      <c r="J687" t="str">
        <f>SUBSTITUTE(A687, " ", "") &amp; Table_Nomen[[#This Row],[relKasus]] &amp; Table_Nomen[[#This Row],[relNumerus]] &amp; "Key"</f>
        <v>eine/dieWeiterbildungsspezifikationnominativeKasussingularNumerusKey</v>
      </c>
      <c r="K687">
        <v>686</v>
      </c>
    </row>
    <row r="688" spans="1:11" x14ac:dyDescent="0.2">
      <c r="A688" t="s">
        <v>4132</v>
      </c>
      <c r="B688" t="s">
        <v>484</v>
      </c>
      <c r="C688" t="str">
        <f>IF(OR(LEFT(A688,4)="der ", ISNUMBER(SEARCH("/der",A688))),"mannlichGenus",
 IF(OR(LEFT(A688,4)="das ", ISNUMBER(SEARCH("/das",A688))),"sachlichGenus",
 IF(OR(LEFT(A688,4)="die ", ISNUMBER(SEARCH("/die",A688))),"weiblichGenus",
 "")))</f>
        <v>weiblichGenus</v>
      </c>
      <c r="D688" t="s">
        <v>37</v>
      </c>
      <c r="F688" t="s">
        <v>1404</v>
      </c>
      <c r="G688" t="s">
        <v>45</v>
      </c>
      <c r="J688" t="str">
        <f>SUBSTITUTE(A688, " ", "") &amp; Table_Nomen[[#This Row],[relKasus]] &amp; Table_Nomen[[#This Row],[relNumerus]] &amp; "Key"</f>
        <v>eine/dieWeiterbildungseinheitnominativeKasussingularNumerusKey</v>
      </c>
      <c r="K688">
        <v>687</v>
      </c>
    </row>
    <row r="689" spans="1:11" x14ac:dyDescent="0.2">
      <c r="A689" t="s">
        <v>4133</v>
      </c>
      <c r="B689" t="s">
        <v>485</v>
      </c>
      <c r="C689" t="str">
        <f>IF(OR(LEFT(A689,4)="der ", ISNUMBER(SEARCH("/der",A689))),"mannlichGenus",
 IF(OR(LEFT(A689,4)="das ", ISNUMBER(SEARCH("/das",A689))),"sachlichGenus",
 IF(OR(LEFT(A689,4)="die ", ISNUMBER(SEARCH("/die",A689))),"weiblichGenus",
 "")))</f>
        <v>weiblichGenus</v>
      </c>
      <c r="D689" t="s">
        <v>37</v>
      </c>
      <c r="F689" t="s">
        <v>1405</v>
      </c>
      <c r="G689" t="s">
        <v>45</v>
      </c>
      <c r="J689" t="str">
        <f>SUBSTITUTE(A689, " ", "") &amp; Table_Nomen[[#This Row],[relKasus]] &amp; Table_Nomen[[#This Row],[relNumerus]] &amp; "Key"</f>
        <v>eine/dieWeiterbildungskonzeptionnominativeKasussingularNumerusKey</v>
      </c>
      <c r="K689">
        <v>688</v>
      </c>
    </row>
    <row r="690" spans="1:11" x14ac:dyDescent="0.2">
      <c r="A690" t="s">
        <v>4134</v>
      </c>
      <c r="B690" t="s">
        <v>486</v>
      </c>
      <c r="C690" t="str">
        <f>IF(OR(LEFT(A690,4)="der ", ISNUMBER(SEARCH("/der",A690))),"mannlichGenus",
 IF(OR(LEFT(A690,4)="das ", ISNUMBER(SEARCH("/das",A690))),"sachlichGenus",
 IF(OR(LEFT(A690,4)="die ", ISNUMBER(SEARCH("/die",A690))),"weiblichGenus",
 "")))</f>
        <v>weiblichGenus</v>
      </c>
      <c r="D690" t="s">
        <v>37</v>
      </c>
      <c r="F690" t="s">
        <v>1406</v>
      </c>
      <c r="G690" t="s">
        <v>45</v>
      </c>
      <c r="J690" t="str">
        <f>SUBSTITUTE(A690, " ", "") &amp; Table_Nomen[[#This Row],[relKasus]] &amp; Table_Nomen[[#This Row],[relNumerus]] &amp; "Key"</f>
        <v>eine/dieWeiterbildungskulturnominativeKasussingularNumerusKey</v>
      </c>
      <c r="K690">
        <v>689</v>
      </c>
    </row>
    <row r="691" spans="1:11" x14ac:dyDescent="0.2">
      <c r="A691" t="s">
        <v>4109</v>
      </c>
      <c r="B691" t="s">
        <v>462</v>
      </c>
      <c r="C691" t="str">
        <f>IF(OR(LEFT(A691,4)="der ", ISNUMBER(SEARCH("/der",A691))),"mannlichGenus",
 IF(OR(LEFT(A691,4)="das ", ISNUMBER(SEARCH("/das",A691))),"sachlichGenus",
 IF(OR(LEFT(A691,4)="die ", ISNUMBER(SEARCH("/die",A691))),"weiblichGenus",
 "")))</f>
        <v>weiblichGenus</v>
      </c>
      <c r="D691" t="s">
        <v>37</v>
      </c>
      <c r="F691" t="s">
        <v>1407</v>
      </c>
      <c r="G691" t="s">
        <v>45</v>
      </c>
      <c r="J691" t="str">
        <f>SUBSTITUTE(A691, " ", "") &amp; Table_Nomen[[#This Row],[relKasus]] &amp; Table_Nomen[[#This Row],[relNumerus]] &amp; "Key"</f>
        <v>eine/dieWeiterbildungsplanungnominativeKasussingularNumerusKey</v>
      </c>
      <c r="K691">
        <v>690</v>
      </c>
    </row>
    <row r="692" spans="1:11" x14ac:dyDescent="0.2">
      <c r="A692" t="s">
        <v>4135</v>
      </c>
      <c r="B692" t="s">
        <v>487</v>
      </c>
      <c r="C692" t="str">
        <f>IF(OR(LEFT(A692,4)="der ", ISNUMBER(SEARCH("/der",A692))),"mannlichGenus",
 IF(OR(LEFT(A692,4)="das ", ISNUMBER(SEARCH("/das",A692))),"sachlichGenus",
 IF(OR(LEFT(A692,4)="die ", ISNUMBER(SEARCH("/die",A692))),"weiblichGenus",
 "")))</f>
        <v>weiblichGenus</v>
      </c>
      <c r="D692" t="s">
        <v>37</v>
      </c>
      <c r="F692" t="s">
        <v>1408</v>
      </c>
      <c r="G692" t="s">
        <v>45</v>
      </c>
      <c r="J692" t="str">
        <f>SUBSTITUTE(A692, " ", "") &amp; Table_Nomen[[#This Row],[relKasus]] &amp; Table_Nomen[[#This Row],[relNumerus]] &amp; "Key"</f>
        <v>eine/dieWeiterbildungsprozessnominativeKasussingularNumerusKey</v>
      </c>
      <c r="K692">
        <v>691</v>
      </c>
    </row>
    <row r="693" spans="1:11" x14ac:dyDescent="0.2">
      <c r="A693" t="s">
        <v>4115</v>
      </c>
      <c r="B693" t="s">
        <v>468</v>
      </c>
      <c r="C693" t="str">
        <f>IF(OR(LEFT(A693,4)="der ", ISNUMBER(SEARCH("/der",A693))),"mannlichGenus",
 IF(OR(LEFT(A693,4)="das ", ISNUMBER(SEARCH("/das",A693))),"sachlichGenus",
 IF(OR(LEFT(A693,4)="die ", ISNUMBER(SEARCH("/die",A693))),"weiblichGenus",
 "")))</f>
        <v>weiblichGenus</v>
      </c>
      <c r="D693" t="s">
        <v>37</v>
      </c>
      <c r="F693" t="s">
        <v>1409</v>
      </c>
      <c r="G693" t="s">
        <v>45</v>
      </c>
      <c r="J693" t="str">
        <f>SUBSTITUTE(A693, " ", "") &amp; Table_Nomen[[#This Row],[relKasus]] &amp; Table_Nomen[[#This Row],[relNumerus]] &amp; "Key"</f>
        <v>eine/dieWeiterbildungspraxisnominativeKasussingularNumerusKey</v>
      </c>
      <c r="K693">
        <v>692</v>
      </c>
    </row>
    <row r="694" spans="1:11" x14ac:dyDescent="0.2">
      <c r="A694" t="s">
        <v>4136</v>
      </c>
      <c r="B694" t="s">
        <v>488</v>
      </c>
      <c r="C694" t="str">
        <f>IF(OR(LEFT(A694,4)="der ", ISNUMBER(SEARCH("/der",A694))),"mannlichGenus",
 IF(OR(LEFT(A694,4)="das ", ISNUMBER(SEARCH("/das",A694))),"sachlichGenus",
 IF(OR(LEFT(A694,4)="die ", ISNUMBER(SEARCH("/die",A694))),"weiblichGenus",
 "")))</f>
        <v>weiblichGenus</v>
      </c>
      <c r="D694" t="s">
        <v>37</v>
      </c>
      <c r="F694" t="s">
        <v>1410</v>
      </c>
      <c r="G694" t="s">
        <v>45</v>
      </c>
      <c r="J694" t="str">
        <f>SUBSTITUTE(A694, " ", "") &amp; Table_Nomen[[#This Row],[relKasus]] &amp; Table_Nomen[[#This Row],[relNumerus]] &amp; "Key"</f>
        <v>eine/dieWeiterbildungsperspektivenominativeKasussingularNumerusKey</v>
      </c>
      <c r="K694">
        <v>693</v>
      </c>
    </row>
    <row r="695" spans="1:11" x14ac:dyDescent="0.2">
      <c r="A695" t="s">
        <v>4137</v>
      </c>
      <c r="B695" t="s">
        <v>489</v>
      </c>
      <c r="C695" t="str">
        <f>IF(OR(LEFT(A695,4)="der ", ISNUMBER(SEARCH("/der",A695))),"mannlichGenus",
 IF(OR(LEFT(A695,4)="das ", ISNUMBER(SEARCH("/das",A695))),"sachlichGenus",
 IF(OR(LEFT(A695,4)="die ", ISNUMBER(SEARCH("/die",A695))),"weiblichGenus",
 "")))</f>
        <v>weiblichGenus</v>
      </c>
      <c r="D695" t="s">
        <v>37</v>
      </c>
      <c r="F695" t="s">
        <v>1411</v>
      </c>
      <c r="G695" t="s">
        <v>45</v>
      </c>
      <c r="J695" t="str">
        <f>SUBSTITUTE(A695, " ", "") &amp; Table_Nomen[[#This Row],[relKasus]] &amp; Table_Nomen[[#This Row],[relNumerus]] &amp; "Key"</f>
        <v>eine/dieWeiterbildungspersonnominativeKasussingularNumerusKey</v>
      </c>
      <c r="K695">
        <v>694</v>
      </c>
    </row>
    <row r="696" spans="1:11" x14ac:dyDescent="0.2">
      <c r="A696" t="s">
        <v>4138</v>
      </c>
      <c r="B696" t="s">
        <v>490</v>
      </c>
      <c r="C696" t="str">
        <f>IF(OR(LEFT(A696,4)="der ", ISNUMBER(SEARCH("/der",A696))),"mannlichGenus",
 IF(OR(LEFT(A696,4)="das ", ISNUMBER(SEARCH("/das",A696))),"sachlichGenus",
 IF(OR(LEFT(A696,4)="die ", ISNUMBER(SEARCH("/die",A696))),"weiblichGenus",
 "")))</f>
        <v>weiblichGenus</v>
      </c>
      <c r="D696" t="s">
        <v>37</v>
      </c>
      <c r="F696" t="s">
        <v>1412</v>
      </c>
      <c r="G696" t="s">
        <v>45</v>
      </c>
      <c r="J696" t="str">
        <f>SUBSTITUTE(A696, " ", "") &amp; Table_Nomen[[#This Row],[relKasus]] &amp; Table_Nomen[[#This Row],[relNumerus]] &amp; "Key"</f>
        <v>eine/dieWeiterbildungsplattformnominativeKasussingularNumerusKey</v>
      </c>
      <c r="K696">
        <v>695</v>
      </c>
    </row>
    <row r="697" spans="1:11" x14ac:dyDescent="0.2">
      <c r="A697" t="s">
        <v>4139</v>
      </c>
      <c r="B697" t="s">
        <v>491</v>
      </c>
      <c r="C697" t="str">
        <f>IF(OR(LEFT(A697,4)="der ", ISNUMBER(SEARCH("/der",A697))),"mannlichGenus",
 IF(OR(LEFT(A697,4)="das ", ISNUMBER(SEARCH("/das",A697))),"sachlichGenus",
 IF(OR(LEFT(A697,4)="die ", ISNUMBER(SEARCH("/die",A697))),"weiblichGenus",
 "")))</f>
        <v>weiblichGenus</v>
      </c>
      <c r="D697" t="s">
        <v>37</v>
      </c>
      <c r="F697" t="s">
        <v>1413</v>
      </c>
      <c r="G697" t="s">
        <v>45</v>
      </c>
      <c r="J697" t="str">
        <f>SUBSTITUTE(A697, " ", "") &amp; Table_Nomen[[#This Row],[relKasus]] &amp; Table_Nomen[[#This Row],[relNumerus]] &amp; "Key"</f>
        <v>eine/dieWeiterbildungspolitiknominativeKasussingularNumerusKey</v>
      </c>
      <c r="K697">
        <v>696</v>
      </c>
    </row>
    <row r="698" spans="1:11" x14ac:dyDescent="0.2">
      <c r="A698" t="s">
        <v>4140</v>
      </c>
      <c r="B698" t="s">
        <v>492</v>
      </c>
      <c r="C698" t="str">
        <f>IF(OR(LEFT(A698,4)="der ", ISNUMBER(SEARCH("/der",A698))),"mannlichGenus",
 IF(OR(LEFT(A698,4)="das ", ISNUMBER(SEARCH("/das",A698))),"sachlichGenus",
 IF(OR(LEFT(A698,4)="die ", ISNUMBER(SEARCH("/die",A698))),"weiblichGenus",
 "")))</f>
        <v>weiblichGenus</v>
      </c>
      <c r="D698" t="s">
        <v>37</v>
      </c>
      <c r="F698" t="s">
        <v>1414</v>
      </c>
      <c r="G698" t="s">
        <v>45</v>
      </c>
      <c r="J698" t="str">
        <f>SUBSTITUTE(A698, " ", "") &amp; Table_Nomen[[#This Row],[relKasus]] &amp; Table_Nomen[[#This Row],[relNumerus]] &amp; "Key"</f>
        <v>eine/dieWeiterbildungsquotenominativeKasussingularNumerusKey</v>
      </c>
      <c r="K698">
        <v>697</v>
      </c>
    </row>
    <row r="699" spans="1:11" x14ac:dyDescent="0.2">
      <c r="A699" t="s">
        <v>4141</v>
      </c>
      <c r="B699" t="s">
        <v>460</v>
      </c>
      <c r="C699" t="str">
        <f>IF(OR(LEFT(A699,4)="der ", ISNUMBER(SEARCH("/der",A699))),"mannlichGenus",
 IF(OR(LEFT(A699,4)="das ", ISNUMBER(SEARCH("/das",A699))),"sachlichGenus",
 IF(OR(LEFT(A699,4)="die ", ISNUMBER(SEARCH("/die",A699))),"weiblichGenus",
 "")))</f>
        <v>weiblichGenus</v>
      </c>
      <c r="D699" t="s">
        <v>37</v>
      </c>
      <c r="F699" t="s">
        <v>1415</v>
      </c>
      <c r="G699" t="s">
        <v>45</v>
      </c>
      <c r="J699" t="str">
        <f>SUBSTITUTE(A699, " ", "") &amp; Table_Nomen[[#This Row],[relKasus]] &amp; Table_Nomen[[#This Row],[relNumerus]] &amp; "Key"</f>
        <v>eine/dieWeiterbildungsratenominativeKasussingularNumerusKey</v>
      </c>
      <c r="K699">
        <v>698</v>
      </c>
    </row>
    <row r="700" spans="1:11" x14ac:dyDescent="0.2">
      <c r="A700" t="s">
        <v>4142</v>
      </c>
      <c r="B700" t="s">
        <v>493</v>
      </c>
      <c r="C700" t="str">
        <f>IF(OR(LEFT(A700,4)="der ", ISNUMBER(SEARCH("/der",A700))),"mannlichGenus",
 IF(OR(LEFT(A700,4)="das ", ISNUMBER(SEARCH("/das",A700))),"sachlichGenus",
 IF(OR(LEFT(A700,4)="die ", ISNUMBER(SEARCH("/die",A700))),"weiblichGenus",
 "")))</f>
        <v>weiblichGenus</v>
      </c>
      <c r="D700" t="s">
        <v>37</v>
      </c>
      <c r="F700" t="s">
        <v>1416</v>
      </c>
      <c r="G700" t="s">
        <v>45</v>
      </c>
      <c r="J700" t="str">
        <f>SUBSTITUTE(A700, " ", "") &amp; Table_Nomen[[#This Row],[relKasus]] &amp; Table_Nomen[[#This Row],[relNumerus]] &amp; "Key"</f>
        <v>eine/dieWeiterbildungsreformnominativeKasussingularNumerusKey</v>
      </c>
      <c r="K700">
        <v>699</v>
      </c>
    </row>
    <row r="701" spans="1:11" x14ac:dyDescent="0.2">
      <c r="A701" t="s">
        <v>4143</v>
      </c>
      <c r="B701" t="s">
        <v>494</v>
      </c>
      <c r="C701" t="str">
        <f>IF(OR(LEFT(A701,4)="der ", ISNUMBER(SEARCH("/der",A701))),"mannlichGenus",
 IF(OR(LEFT(A701,4)="das ", ISNUMBER(SEARCH("/das",A701))),"sachlichGenus",
 IF(OR(LEFT(A701,4)="die ", ISNUMBER(SEARCH("/die",A701))),"weiblichGenus",
 "")))</f>
        <v>weiblichGenus</v>
      </c>
      <c r="D701" t="s">
        <v>37</v>
      </c>
      <c r="F701" t="s">
        <v>1417</v>
      </c>
      <c r="G701" t="s">
        <v>45</v>
      </c>
      <c r="J701" t="str">
        <f>SUBSTITUTE(A701, " ", "") &amp; Table_Nomen[[#This Row],[relKasus]] &amp; Table_Nomen[[#This Row],[relNumerus]] &amp; "Key"</f>
        <v>eine/dieWeiterbildungsreihenominativeKasussingularNumerusKey</v>
      </c>
      <c r="K701">
        <v>700</v>
      </c>
    </row>
    <row r="702" spans="1:11" x14ac:dyDescent="0.2">
      <c r="A702" t="s">
        <v>4144</v>
      </c>
      <c r="B702" t="s">
        <v>495</v>
      </c>
      <c r="C702" t="str">
        <f>IF(OR(LEFT(A702,4)="der ", ISNUMBER(SEARCH("/der",A702))),"mannlichGenus",
 IF(OR(LEFT(A702,4)="das ", ISNUMBER(SEARCH("/das",A702))),"sachlichGenus",
 IF(OR(LEFT(A702,4)="die ", ISNUMBER(SEARCH("/die",A702))),"weiblichGenus",
 "")))</f>
        <v>weiblichGenus</v>
      </c>
      <c r="D702" t="s">
        <v>37</v>
      </c>
      <c r="F702" t="s">
        <v>1418</v>
      </c>
      <c r="G702" t="s">
        <v>45</v>
      </c>
      <c r="J702" t="str">
        <f>SUBSTITUTE(A702, " ", "") &amp; Table_Nomen[[#This Row],[relKasus]] &amp; Table_Nomen[[#This Row],[relNumerus]] &amp; "Key"</f>
        <v>eine/dieWeiterbildungsrelevanznominativeKasussingularNumerusKey</v>
      </c>
      <c r="K702">
        <v>701</v>
      </c>
    </row>
    <row r="703" spans="1:11" x14ac:dyDescent="0.2">
      <c r="A703" t="s">
        <v>4145</v>
      </c>
      <c r="B703" t="s">
        <v>496</v>
      </c>
      <c r="C703" t="str">
        <f>IF(OR(LEFT(A703,4)="der ", ISNUMBER(SEARCH("/der",A703))),"mannlichGenus",
 IF(OR(LEFT(A703,4)="das ", ISNUMBER(SEARCH("/das",A703))),"sachlichGenus",
 IF(OR(LEFT(A703,4)="die ", ISNUMBER(SEARCH("/die",A703))),"weiblichGenus",
 "")))</f>
        <v>weiblichGenus</v>
      </c>
      <c r="D703" t="s">
        <v>37</v>
      </c>
      <c r="F703" t="s">
        <v>1419</v>
      </c>
      <c r="G703" t="s">
        <v>45</v>
      </c>
      <c r="J703" t="str">
        <f>SUBSTITUTE(A703, " ", "") &amp; Table_Nomen[[#This Row],[relKasus]] &amp; Table_Nomen[[#This Row],[relNumerus]] &amp; "Key"</f>
        <v>eine/dieWeiterbildungsressourcenominativeKasussingularNumerusKey</v>
      </c>
      <c r="K703">
        <v>702</v>
      </c>
    </row>
    <row r="704" spans="1:11" x14ac:dyDescent="0.2">
      <c r="A704" t="s">
        <v>4146</v>
      </c>
      <c r="B704" t="s">
        <v>497</v>
      </c>
      <c r="C704" t="str">
        <f>IF(OR(LEFT(A704,4)="der ", ISNUMBER(SEARCH("/der",A704))),"mannlichGenus",
 IF(OR(LEFT(A704,4)="das ", ISNUMBER(SEARCH("/das",A704))),"sachlichGenus",
 IF(OR(LEFT(A704,4)="die ", ISNUMBER(SEARCH("/die",A704))),"weiblichGenus",
 "")))</f>
        <v>weiblichGenus</v>
      </c>
      <c r="D704" t="s">
        <v>37</v>
      </c>
      <c r="F704" t="s">
        <v>1420</v>
      </c>
      <c r="G704" t="s">
        <v>45</v>
      </c>
      <c r="J704" t="str">
        <f>SUBSTITUTE(A704, " ", "") &amp; Table_Nomen[[#This Row],[relKasus]] &amp; Table_Nomen[[#This Row],[relNumerus]] &amp; "Key"</f>
        <v>eine/dieWeiterbildungsrollenominativeKasussingularNumerusKey</v>
      </c>
      <c r="K704">
        <v>703</v>
      </c>
    </row>
    <row r="705" spans="1:11" x14ac:dyDescent="0.2">
      <c r="A705" t="s">
        <v>4147</v>
      </c>
      <c r="B705" t="s">
        <v>498</v>
      </c>
      <c r="C705" t="str">
        <f>IF(OR(LEFT(A705,4)="der ", ISNUMBER(SEARCH("/der",A705))),"mannlichGenus",
 IF(OR(LEFT(A705,4)="das ", ISNUMBER(SEARCH("/das",A705))),"sachlichGenus",
 IF(OR(LEFT(A705,4)="die ", ISNUMBER(SEARCH("/die",A705))),"weiblichGenus",
 "")))</f>
        <v>weiblichGenus</v>
      </c>
      <c r="D705" t="s">
        <v>37</v>
      </c>
      <c r="F705" t="s">
        <v>1421</v>
      </c>
      <c r="G705" t="s">
        <v>45</v>
      </c>
      <c r="J705" t="str">
        <f>SUBSTITUTE(A705, " ", "") &amp; Table_Nomen[[#This Row],[relKasus]] &amp; Table_Nomen[[#This Row],[relNumerus]] &amp; "Key"</f>
        <v>eine/dieWeiterbildungsrundenominativeKasussingularNumerusKey</v>
      </c>
      <c r="K705">
        <v>704</v>
      </c>
    </row>
    <row r="706" spans="1:11" x14ac:dyDescent="0.2">
      <c r="A706" t="s">
        <v>4148</v>
      </c>
      <c r="B706" t="s">
        <v>499</v>
      </c>
      <c r="C706" t="str">
        <f>IF(OR(LEFT(A706,4)="der ", ISNUMBER(SEARCH("/der",A706))),"mannlichGenus",
 IF(OR(LEFT(A706,4)="das ", ISNUMBER(SEARCH("/das",A706))),"sachlichGenus",
 IF(OR(LEFT(A706,4)="die ", ISNUMBER(SEARCH("/die",A706))),"weiblichGenus",
 "")))</f>
        <v>weiblichGenus</v>
      </c>
      <c r="D706" t="s">
        <v>37</v>
      </c>
      <c r="F706" t="s">
        <v>1422</v>
      </c>
      <c r="G706" t="s">
        <v>45</v>
      </c>
      <c r="J706" t="str">
        <f>SUBSTITUTE(A706, " ", "") &amp; Table_Nomen[[#This Row],[relKasus]] &amp; Table_Nomen[[#This Row],[relNumerus]] &amp; "Key"</f>
        <v>eine/dieWeiterbildungseinrichtungnominativeKasussingularNumerusKey</v>
      </c>
      <c r="K706">
        <v>705</v>
      </c>
    </row>
    <row r="707" spans="1:11" x14ac:dyDescent="0.2">
      <c r="A707" t="s">
        <v>4149</v>
      </c>
      <c r="B707" t="s">
        <v>500</v>
      </c>
      <c r="C707" t="str">
        <f>IF(OR(LEFT(A707,4)="der ", ISNUMBER(SEARCH("/der",A707))),"mannlichGenus",
 IF(OR(LEFT(A707,4)="das ", ISNUMBER(SEARCH("/das",A707))),"sachlichGenus",
 IF(OR(LEFT(A707,4)="die ", ISNUMBER(SEARCH("/die",A707))),"weiblichGenus",
 "")))</f>
        <v>weiblichGenus</v>
      </c>
      <c r="D707" t="s">
        <v>37</v>
      </c>
      <c r="F707" t="s">
        <v>1423</v>
      </c>
      <c r="G707" t="s">
        <v>45</v>
      </c>
      <c r="J707" t="str">
        <f>SUBSTITUTE(A707, " ", "") &amp; Table_Nomen[[#This Row],[relKasus]] &amp; Table_Nomen[[#This Row],[relNumerus]] &amp; "Key"</f>
        <v>eine/dieWeiterbildungseinladungnominativeKasussingularNumerusKey</v>
      </c>
      <c r="K707">
        <v>706</v>
      </c>
    </row>
    <row r="708" spans="1:11" x14ac:dyDescent="0.2">
      <c r="A708" t="s">
        <v>4150</v>
      </c>
      <c r="B708" t="s">
        <v>501</v>
      </c>
      <c r="C708" t="str">
        <f>IF(OR(LEFT(A708,4)="der ", ISNUMBER(SEARCH("/der",A708))),"mannlichGenus",
 IF(OR(LEFT(A708,4)="das ", ISNUMBER(SEARCH("/das",A708))),"sachlichGenus",
 IF(OR(LEFT(A708,4)="die ", ISNUMBER(SEARCH("/die",A708))),"weiblichGenus",
 "")))</f>
        <v>weiblichGenus</v>
      </c>
      <c r="D708" t="s">
        <v>37</v>
      </c>
      <c r="F708" t="s">
        <v>1424</v>
      </c>
      <c r="G708" t="s">
        <v>45</v>
      </c>
      <c r="J708" t="str">
        <f>SUBSTITUTE(A708, " ", "") &amp; Table_Nomen[[#This Row],[relKasus]] &amp; Table_Nomen[[#This Row],[relNumerus]] &amp; "Key"</f>
        <v>eine/dieWeiterbildungseinordnungnominativeKasussingularNumerusKey</v>
      </c>
      <c r="K708">
        <v>707</v>
      </c>
    </row>
    <row r="709" spans="1:11" x14ac:dyDescent="0.2">
      <c r="A709" t="s">
        <v>4148</v>
      </c>
      <c r="B709" t="s">
        <v>499</v>
      </c>
      <c r="C709" t="str">
        <f>IF(OR(LEFT(A709,4)="der ", ISNUMBER(SEARCH("/der",A709))),"mannlichGenus",
 IF(OR(LEFT(A709,4)="das ", ISNUMBER(SEARCH("/das",A709))),"sachlichGenus",
 IF(OR(LEFT(A709,4)="die ", ISNUMBER(SEARCH("/die",A709))),"weiblichGenus",
 "")))</f>
        <v>weiblichGenus</v>
      </c>
      <c r="D709" t="s">
        <v>37</v>
      </c>
      <c r="F709" t="s">
        <v>1425</v>
      </c>
      <c r="G709" t="s">
        <v>45</v>
      </c>
      <c r="J709" t="str">
        <f>SUBSTITUTE(A709, " ", "") &amp; Table_Nomen[[#This Row],[relKasus]] &amp; Table_Nomen[[#This Row],[relNumerus]] &amp; "Key"</f>
        <v>eine/dieWeiterbildungseinrichtungnominativeKasussingularNumerusKey</v>
      </c>
      <c r="K709">
        <v>708</v>
      </c>
    </row>
    <row r="710" spans="1:11" x14ac:dyDescent="0.2">
      <c r="A710" t="s">
        <v>4151</v>
      </c>
      <c r="B710" t="s">
        <v>502</v>
      </c>
      <c r="C710" t="str">
        <f>IF(OR(LEFT(A710,4)="der ", ISNUMBER(SEARCH("/der",A710))),"mannlichGenus",
 IF(OR(LEFT(A710,4)="das ", ISNUMBER(SEARCH("/das",A710))),"sachlichGenus",
 IF(OR(LEFT(A710,4)="die ", ISNUMBER(SEARCH("/die",A710))),"weiblichGenus",
 "")))</f>
        <v>weiblichGenus</v>
      </c>
      <c r="D710" t="s">
        <v>37</v>
      </c>
      <c r="F710" t="s">
        <v>1426</v>
      </c>
      <c r="G710" t="s">
        <v>45</v>
      </c>
      <c r="J710" t="str">
        <f>SUBSTITUTE(A710, " ", "") &amp; Table_Nomen[[#This Row],[relKasus]] &amp; Table_Nomen[[#This Row],[relNumerus]] &amp; "Key"</f>
        <v>eine/dieWeiterbildungseinverständniserklärungnominativeKasussingularNumerusKey</v>
      </c>
      <c r="K710">
        <v>709</v>
      </c>
    </row>
    <row r="711" spans="1:11" x14ac:dyDescent="0.2">
      <c r="A711" t="s">
        <v>4132</v>
      </c>
      <c r="B711" t="s">
        <v>484</v>
      </c>
      <c r="C711" t="str">
        <f>IF(OR(LEFT(A711,4)="der ", ISNUMBER(SEARCH("/der",A711))),"mannlichGenus",
 IF(OR(LEFT(A711,4)="das ", ISNUMBER(SEARCH("/das",A711))),"sachlichGenus",
 IF(OR(LEFT(A711,4)="die ", ISNUMBER(SEARCH("/die",A711))),"weiblichGenus",
 "")))</f>
        <v>weiblichGenus</v>
      </c>
      <c r="D711" t="s">
        <v>37</v>
      </c>
      <c r="F711" t="s">
        <v>1427</v>
      </c>
      <c r="G711" t="s">
        <v>45</v>
      </c>
      <c r="J711" t="str">
        <f>SUBSTITUTE(A711, " ", "") &amp; Table_Nomen[[#This Row],[relKasus]] &amp; Table_Nomen[[#This Row],[relNumerus]] &amp; "Key"</f>
        <v>eine/dieWeiterbildungseinheitnominativeKasussingularNumerusKey</v>
      </c>
      <c r="K711">
        <v>710</v>
      </c>
    </row>
    <row r="712" spans="1:11" x14ac:dyDescent="0.2">
      <c r="A712" t="s">
        <v>4152</v>
      </c>
      <c r="B712" t="s">
        <v>503</v>
      </c>
      <c r="C712" t="str">
        <f>IF(OR(LEFT(A712,4)="der ", ISNUMBER(SEARCH("/der",A712))),"mannlichGenus",
 IF(OR(LEFT(A712,4)="das ", ISNUMBER(SEARCH("/das",A712))),"sachlichGenus",
 IF(OR(LEFT(A712,4)="die ", ISNUMBER(SEARCH("/die",A712))),"weiblichGenus",
 "")))</f>
        <v>weiblichGenus</v>
      </c>
      <c r="D712" t="s">
        <v>37</v>
      </c>
      <c r="F712" t="s">
        <v>1428</v>
      </c>
      <c r="G712" t="s">
        <v>45</v>
      </c>
      <c r="J712" t="str">
        <f>SUBSTITUTE(A712, " ", "") &amp; Table_Nomen[[#This Row],[relKasus]] &amp; Table_Nomen[[#This Row],[relNumerus]] &amp; "Key"</f>
        <v>eine/dieWeiterbildungseinstellungnominativeKasussingularNumerusKey</v>
      </c>
      <c r="K712">
        <v>711</v>
      </c>
    </row>
    <row r="713" spans="1:11" x14ac:dyDescent="0.2">
      <c r="A713" t="s">
        <v>4153</v>
      </c>
      <c r="B713" t="s">
        <v>504</v>
      </c>
      <c r="C713" t="str">
        <f>IF(OR(LEFT(A713,4)="der ", ISNUMBER(SEARCH("/der",A713))),"mannlichGenus",
 IF(OR(LEFT(A713,4)="das ", ISNUMBER(SEARCH("/das",A713))),"sachlichGenus",
 IF(OR(LEFT(A713,4)="die ", ISNUMBER(SEARCH("/die",A713))),"weiblichGenus",
 "")))</f>
        <v>weiblichGenus</v>
      </c>
      <c r="D713" t="s">
        <v>37</v>
      </c>
      <c r="F713" t="s">
        <v>1429</v>
      </c>
      <c r="G713" t="s">
        <v>45</v>
      </c>
      <c r="J713" t="str">
        <f>SUBSTITUTE(A713, " ", "") &amp; Table_Nomen[[#This Row],[relKasus]] &amp; Table_Nomen[[#This Row],[relNumerus]] &amp; "Key"</f>
        <v>eine/dieWeiterbildungsevaluationnominativeKasussingularNumerusKey</v>
      </c>
      <c r="K713">
        <v>712</v>
      </c>
    </row>
    <row r="714" spans="1:11" x14ac:dyDescent="0.2">
      <c r="A714" t="s">
        <v>4154</v>
      </c>
      <c r="B714" t="s">
        <v>505</v>
      </c>
      <c r="C714" t="str">
        <f>IF(OR(LEFT(A714,4)="der ", ISNUMBER(SEARCH("/der",A714))),"mannlichGenus",
 IF(OR(LEFT(A714,4)="das ", ISNUMBER(SEARCH("/das",A714))),"sachlichGenus",
 IF(OR(LEFT(A714,4)="die ", ISNUMBER(SEARCH("/die",A714))),"weiblichGenus",
 "")))</f>
        <v>weiblichGenus</v>
      </c>
      <c r="D714" t="s">
        <v>37</v>
      </c>
      <c r="F714" t="s">
        <v>1430</v>
      </c>
      <c r="G714" t="s">
        <v>45</v>
      </c>
      <c r="J714" t="str">
        <f>SUBSTITUTE(A714, " ", "") &amp; Table_Nomen[[#This Row],[relKasus]] &amp; Table_Nomen[[#This Row],[relNumerus]] &amp; "Key"</f>
        <v>eine/dieWeiterbildungsevidenznominativeKasussingularNumerusKey</v>
      </c>
      <c r="K714">
        <v>713</v>
      </c>
    </row>
    <row r="715" spans="1:11" x14ac:dyDescent="0.2">
      <c r="A715" t="s">
        <v>4155</v>
      </c>
      <c r="B715" t="s">
        <v>506</v>
      </c>
      <c r="C715" t="str">
        <f>IF(OR(LEFT(A715,4)="der ", ISNUMBER(SEARCH("/der",A715))),"mannlichGenus",
 IF(OR(LEFT(A715,4)="das ", ISNUMBER(SEARCH("/das",A715))),"sachlichGenus",
 IF(OR(LEFT(A715,4)="die ", ISNUMBER(SEARCH("/die",A715))),"weiblichGenus",
 "")))</f>
        <v>weiblichGenus</v>
      </c>
      <c r="D715" t="s">
        <v>37</v>
      </c>
      <c r="F715" t="s">
        <v>1431</v>
      </c>
      <c r="G715" t="s">
        <v>45</v>
      </c>
      <c r="J715" t="str">
        <f>SUBSTITUTE(A715, " ", "") &amp; Table_Nomen[[#This Row],[relKasus]] &amp; Table_Nomen[[#This Row],[relNumerus]] &amp; "Key"</f>
        <v>eine/dieWeiterbildungsfähigkeitnominativeKasussingularNumerusKey</v>
      </c>
      <c r="K715">
        <v>714</v>
      </c>
    </row>
    <row r="716" spans="1:11" x14ac:dyDescent="0.2">
      <c r="A716" t="s">
        <v>4156</v>
      </c>
      <c r="B716" t="s">
        <v>507</v>
      </c>
      <c r="C716" t="str">
        <f>IF(OR(LEFT(A716,4)="der ", ISNUMBER(SEARCH("/der",A716))),"mannlichGenus",
 IF(OR(LEFT(A716,4)="das ", ISNUMBER(SEARCH("/das",A716))),"sachlichGenus",
 IF(OR(LEFT(A716,4)="die ", ISNUMBER(SEARCH("/die",A716))),"weiblichGenus",
 "")))</f>
        <v>weiblichGenus</v>
      </c>
      <c r="D716" t="s">
        <v>37</v>
      </c>
      <c r="F716" t="s">
        <v>1432</v>
      </c>
      <c r="G716" t="s">
        <v>45</v>
      </c>
      <c r="J716" t="str">
        <f>SUBSTITUTE(A716, " ", "") &amp; Table_Nomen[[#This Row],[relKasus]] &amp; Table_Nomen[[#This Row],[relNumerus]] &amp; "Key"</f>
        <v>eine/dieWeiterbildungsfeldnominativeKasussingularNumerusKey</v>
      </c>
      <c r="K716">
        <v>715</v>
      </c>
    </row>
    <row r="717" spans="1:11" x14ac:dyDescent="0.2">
      <c r="A717" t="s">
        <v>4157</v>
      </c>
      <c r="B717" t="s">
        <v>508</v>
      </c>
      <c r="C717" t="str">
        <f>IF(OR(LEFT(A717,4)="der ", ISNUMBER(SEARCH("/der",A717))),"mannlichGenus",
 IF(OR(LEFT(A717,4)="das ", ISNUMBER(SEARCH("/das",A717))),"sachlichGenus",
 IF(OR(LEFT(A717,4)="die ", ISNUMBER(SEARCH("/die",A717))),"weiblichGenus",
 "")))</f>
        <v>weiblichGenus</v>
      </c>
      <c r="D717" t="s">
        <v>37</v>
      </c>
      <c r="F717" t="s">
        <v>1433</v>
      </c>
      <c r="G717" t="s">
        <v>45</v>
      </c>
      <c r="J717" t="str">
        <f>SUBSTITUTE(A717, " ", "") &amp; Table_Nomen[[#This Row],[relKasus]] &amp; Table_Nomen[[#This Row],[relNumerus]] &amp; "Key"</f>
        <v>eine/dieWeiterbildungsforschungnominativeKasussingularNumerusKey</v>
      </c>
      <c r="K717">
        <v>716</v>
      </c>
    </row>
    <row r="718" spans="1:11" x14ac:dyDescent="0.2">
      <c r="A718" t="s">
        <v>4112</v>
      </c>
      <c r="B718" t="s">
        <v>465</v>
      </c>
      <c r="C718" t="str">
        <f>IF(OR(LEFT(A718,4)="der ", ISNUMBER(SEARCH("/der",A718))),"mannlichGenus",
 IF(OR(LEFT(A718,4)="das ", ISNUMBER(SEARCH("/das",A718))),"sachlichGenus",
 IF(OR(LEFT(A718,4)="die ", ISNUMBER(SEARCH("/die",A718))),"weiblichGenus",
 "")))</f>
        <v>weiblichGenus</v>
      </c>
      <c r="D718" t="s">
        <v>37</v>
      </c>
      <c r="F718" t="s">
        <v>1434</v>
      </c>
      <c r="G718" t="s">
        <v>45</v>
      </c>
      <c r="J718" t="str">
        <f>SUBSTITUTE(A718, " ", "") &amp; Table_Nomen[[#This Row],[relKasus]] &amp; Table_Nomen[[#This Row],[relNumerus]] &amp; "Key"</f>
        <v>eine/dieWeiterbildungsformnominativeKasussingularNumerusKey</v>
      </c>
      <c r="K718">
        <v>717</v>
      </c>
    </row>
    <row r="719" spans="1:11" x14ac:dyDescent="0.2">
      <c r="A719" t="s">
        <v>4158</v>
      </c>
      <c r="B719" t="s">
        <v>509</v>
      </c>
      <c r="C719" t="str">
        <f>IF(OR(LEFT(A719,4)="der ", ISNUMBER(SEARCH("/der",A719))),"mannlichGenus",
 IF(OR(LEFT(A719,4)="das ", ISNUMBER(SEARCH("/das",A719))),"sachlichGenus",
 IF(OR(LEFT(A719,4)="die ", ISNUMBER(SEARCH("/die",A719))),"weiblichGenus",
 "")))</f>
        <v>weiblichGenus</v>
      </c>
      <c r="D719" t="s">
        <v>37</v>
      </c>
      <c r="F719" t="s">
        <v>1435</v>
      </c>
      <c r="G719" t="s">
        <v>45</v>
      </c>
      <c r="J719" t="str">
        <f>SUBSTITUTE(A719, " ", "") &amp; Table_Nomen[[#This Row],[relKasus]] &amp; Table_Nomen[[#This Row],[relNumerus]] &amp; "Key"</f>
        <v>eine/dieWeiterbildungsförderungnominativeKasussingularNumerusKey</v>
      </c>
      <c r="K719">
        <v>718</v>
      </c>
    </row>
    <row r="720" spans="1:11" x14ac:dyDescent="0.2">
      <c r="A720" t="s">
        <v>4159</v>
      </c>
      <c r="B720" t="s">
        <v>510</v>
      </c>
      <c r="C720" t="str">
        <f>IF(OR(LEFT(A720,4)="der ", ISNUMBER(SEARCH("/der",A720))),"mannlichGenus",
 IF(OR(LEFT(A720,4)="das ", ISNUMBER(SEARCH("/das",A720))),"sachlichGenus",
 IF(OR(LEFT(A720,4)="die ", ISNUMBER(SEARCH("/die",A720))),"weiblichGenus",
 "")))</f>
        <v>weiblichGenus</v>
      </c>
      <c r="D720" t="s">
        <v>37</v>
      </c>
      <c r="F720" t="s">
        <v>1436</v>
      </c>
      <c r="G720" t="s">
        <v>45</v>
      </c>
      <c r="J720" t="str">
        <f>SUBSTITUTE(A720, " ", "") &amp; Table_Nomen[[#This Row],[relKasus]] &amp; Table_Nomen[[#This Row],[relNumerus]] &amp; "Key"</f>
        <v>eine/dieWeiterbildungsfragenominativeKasussingularNumerusKey</v>
      </c>
      <c r="K720">
        <v>719</v>
      </c>
    </row>
    <row r="721" spans="1:11" x14ac:dyDescent="0.2">
      <c r="A721" t="s">
        <v>4160</v>
      </c>
      <c r="B721" t="s">
        <v>511</v>
      </c>
      <c r="C721" t="str">
        <f>IF(OR(LEFT(A721,4)="der ", ISNUMBER(SEARCH("/der",A721))),"mannlichGenus",
 IF(OR(LEFT(A721,4)="das ", ISNUMBER(SEARCH("/das",A721))),"sachlichGenus",
 IF(OR(LEFT(A721,4)="die ", ISNUMBER(SEARCH("/die",A721))),"weiblichGenus",
 "")))</f>
        <v>weiblichGenus</v>
      </c>
      <c r="D721" t="s">
        <v>37</v>
      </c>
      <c r="F721" t="s">
        <v>1437</v>
      </c>
      <c r="G721" t="s">
        <v>45</v>
      </c>
      <c r="J721" t="str">
        <f>SUBSTITUTE(A721, " ", "") &amp; Table_Nomen[[#This Row],[relKasus]] &amp; Table_Nomen[[#This Row],[relNumerus]] &amp; "Key"</f>
        <v>eine/dieWeiterbildungsfreudenominativeKasussingularNumerusKey</v>
      </c>
      <c r="K721">
        <v>720</v>
      </c>
    </row>
    <row r="722" spans="1:11" x14ac:dyDescent="0.2">
      <c r="A722" t="s">
        <v>4161</v>
      </c>
      <c r="B722" t="s">
        <v>512</v>
      </c>
      <c r="C722" t="str">
        <f>IF(OR(LEFT(A722,4)="der ", ISNUMBER(SEARCH("/der",A722))),"mannlichGenus",
 IF(OR(LEFT(A722,4)="das ", ISNUMBER(SEARCH("/das",A722))),"sachlichGenus",
 IF(OR(LEFT(A722,4)="die ", ISNUMBER(SEARCH("/die",A722))),"weiblichGenus",
 "")))</f>
        <v>weiblichGenus</v>
      </c>
      <c r="D722" t="s">
        <v>37</v>
      </c>
      <c r="F722" t="s">
        <v>1438</v>
      </c>
      <c r="G722" t="s">
        <v>45</v>
      </c>
      <c r="J722" t="str">
        <f>SUBSTITUTE(A722, " ", "") &amp; Table_Nomen[[#This Row],[relKasus]] &amp; Table_Nomen[[#This Row],[relNumerus]] &amp; "Key"</f>
        <v>eine/dieWeiterbildungsgesellschaftnominativeKasussingularNumerusKey</v>
      </c>
      <c r="K722">
        <v>721</v>
      </c>
    </row>
    <row r="723" spans="1:11" x14ac:dyDescent="0.2">
      <c r="A723" t="s">
        <v>4162</v>
      </c>
      <c r="B723" t="s">
        <v>513</v>
      </c>
      <c r="C723" t="str">
        <f>IF(OR(LEFT(A723,4)="der ", ISNUMBER(SEARCH("/der",A723))),"mannlichGenus",
 IF(OR(LEFT(A723,4)="das ", ISNUMBER(SEARCH("/das",A723))),"sachlichGenus",
 IF(OR(LEFT(A723,4)="die ", ISNUMBER(SEARCH("/die",A723))),"weiblichGenus",
 "")))</f>
        <v>weiblichGenus</v>
      </c>
      <c r="D723" t="s">
        <v>37</v>
      </c>
      <c r="F723" t="s">
        <v>1439</v>
      </c>
      <c r="G723" t="s">
        <v>45</v>
      </c>
      <c r="J723" t="str">
        <f>SUBSTITUTE(A723, " ", "") &amp; Table_Nomen[[#This Row],[relKasus]] &amp; Table_Nomen[[#This Row],[relNumerus]] &amp; "Key"</f>
        <v>eine/dieWeiterbildungsgrundlagenominativeKasussingularNumerusKey</v>
      </c>
      <c r="K723">
        <v>722</v>
      </c>
    </row>
    <row r="724" spans="1:11" x14ac:dyDescent="0.2">
      <c r="A724" t="s">
        <v>4163</v>
      </c>
      <c r="B724" t="s">
        <v>464</v>
      </c>
      <c r="C724" t="str">
        <f>IF(OR(LEFT(A724,4)="der ", ISNUMBER(SEARCH("/der",A724))),"mannlichGenus",
 IF(OR(LEFT(A724,4)="das ", ISNUMBER(SEARCH("/das",A724))),"sachlichGenus",
 IF(OR(LEFT(A724,4)="die ", ISNUMBER(SEARCH("/die",A724))),"weiblichGenus",
 "")))</f>
        <v>weiblichGenus</v>
      </c>
      <c r="D724" t="s">
        <v>37</v>
      </c>
      <c r="F724" t="s">
        <v>1440</v>
      </c>
      <c r="G724" t="s">
        <v>45</v>
      </c>
      <c r="J724" t="str">
        <f>SUBSTITUTE(A724, " ", "") &amp; Table_Nomen[[#This Row],[relKasus]] &amp; Table_Nomen[[#This Row],[relNumerus]] &amp; "Key"</f>
        <v>eine/dieWeiterbildungsgütenominativeKasussingularNumerusKey</v>
      </c>
      <c r="K724">
        <v>723</v>
      </c>
    </row>
    <row r="725" spans="1:11" x14ac:dyDescent="0.2">
      <c r="A725" t="s">
        <v>4164</v>
      </c>
      <c r="B725" t="s">
        <v>514</v>
      </c>
      <c r="C725" t="str">
        <f>IF(OR(LEFT(A725,4)="der ", ISNUMBER(SEARCH("/der",A725))),"mannlichGenus",
 IF(OR(LEFT(A725,4)="das ", ISNUMBER(SEARCH("/das",A725))),"sachlichGenus",
 IF(OR(LEFT(A725,4)="die ", ISNUMBER(SEARCH("/die",A725))),"weiblichGenus",
 "")))</f>
        <v>weiblichGenus</v>
      </c>
      <c r="D725" t="s">
        <v>37</v>
      </c>
      <c r="F725" t="s">
        <v>1441</v>
      </c>
      <c r="G725" t="s">
        <v>45</v>
      </c>
      <c r="J725" t="str">
        <f>SUBSTITUTE(A725, " ", "") &amp; Table_Nomen[[#This Row],[relKasus]] &amp; Table_Nomen[[#This Row],[relNumerus]] &amp; "Key"</f>
        <v>eine/dieWeiterbildungshandlungnominativeKasussingularNumerusKey</v>
      </c>
      <c r="K725">
        <v>724</v>
      </c>
    </row>
    <row r="726" spans="1:11" x14ac:dyDescent="0.2">
      <c r="A726" t="s">
        <v>4165</v>
      </c>
      <c r="B726" t="s">
        <v>515</v>
      </c>
      <c r="C726" t="str">
        <f>IF(OR(LEFT(A726,4)="der ", ISNUMBER(SEARCH("/der",A726))),"mannlichGenus",
 IF(OR(LEFT(A726,4)="das ", ISNUMBER(SEARCH("/das",A726))),"sachlichGenus",
 IF(OR(LEFT(A726,4)="die ", ISNUMBER(SEARCH("/die",A726))),"weiblichGenus",
 "")))</f>
        <v>weiblichGenus</v>
      </c>
      <c r="D726" t="s">
        <v>37</v>
      </c>
      <c r="F726" t="s">
        <v>1442</v>
      </c>
      <c r="G726" t="s">
        <v>45</v>
      </c>
      <c r="J726" t="str">
        <f>SUBSTITUTE(A726, " ", "") &amp; Table_Nomen[[#This Row],[relKasus]] &amp; Table_Nomen[[#This Row],[relNumerus]] &amp; "Key"</f>
        <v>eine/dieWeiterbildungshaltungnominativeKasussingularNumerusKey</v>
      </c>
      <c r="K726">
        <v>725</v>
      </c>
    </row>
    <row r="727" spans="1:11" x14ac:dyDescent="0.2">
      <c r="A727" t="s">
        <v>4166</v>
      </c>
      <c r="B727" t="s">
        <v>516</v>
      </c>
      <c r="C727" t="str">
        <f>IF(OR(LEFT(A727,4)="der ", ISNUMBER(SEARCH("/der",A727))),"mannlichGenus",
 IF(OR(LEFT(A727,4)="das ", ISNUMBER(SEARCH("/das",A727))),"sachlichGenus",
 IF(OR(LEFT(A727,4)="die ", ISNUMBER(SEARCH("/die",A727))),"weiblichGenus",
 "")))</f>
        <v>weiblichGenus</v>
      </c>
      <c r="D727" t="s">
        <v>37</v>
      </c>
      <c r="F727" t="s">
        <v>1443</v>
      </c>
      <c r="G727" t="s">
        <v>45</v>
      </c>
      <c r="J727" t="str">
        <f>SUBSTITUTE(A727, " ", "") &amp; Table_Nomen[[#This Row],[relKasus]] &amp; Table_Nomen[[#This Row],[relNumerus]] &amp; "Key"</f>
        <v>eine/dieWeiterbildungshäufigkeitnominativeKasussingularNumerusKey</v>
      </c>
      <c r="K727">
        <v>726</v>
      </c>
    </row>
    <row r="728" spans="1:11" x14ac:dyDescent="0.2">
      <c r="A728" t="s">
        <v>4167</v>
      </c>
      <c r="B728" t="s">
        <v>517</v>
      </c>
      <c r="C728" t="str">
        <f>IF(OR(LEFT(A728,4)="der ", ISNUMBER(SEARCH("/der",A728))),"mannlichGenus",
 IF(OR(LEFT(A728,4)="das ", ISNUMBER(SEARCH("/das",A728))),"sachlichGenus",
 IF(OR(LEFT(A728,4)="die ", ISNUMBER(SEARCH("/die",A728))),"weiblichGenus",
 "")))</f>
        <v>weiblichGenus</v>
      </c>
      <c r="D728" t="s">
        <v>37</v>
      </c>
      <c r="F728" t="s">
        <v>1444</v>
      </c>
      <c r="G728" t="s">
        <v>45</v>
      </c>
      <c r="J728" t="str">
        <f>SUBSTITUTE(A728, " ", "") &amp; Table_Nomen[[#This Row],[relKasus]] &amp; Table_Nomen[[#This Row],[relNumerus]] &amp; "Key"</f>
        <v>eine/dieWeiterbildungshistorienominativeKasussingularNumerusKey</v>
      </c>
      <c r="K728">
        <v>727</v>
      </c>
    </row>
    <row r="729" spans="1:11" x14ac:dyDescent="0.2">
      <c r="A729" t="s">
        <v>4168</v>
      </c>
      <c r="B729" t="s">
        <v>518</v>
      </c>
      <c r="C729" t="str">
        <f>IF(OR(LEFT(A729,4)="der ", ISNUMBER(SEARCH("/der",A729))),"mannlichGenus",
 IF(OR(LEFT(A729,4)="das ", ISNUMBER(SEARCH("/das",A729))),"sachlichGenus",
 IF(OR(LEFT(A729,4)="die ", ISNUMBER(SEARCH("/die",A729))),"weiblichGenus",
 "")))</f>
        <v>weiblichGenus</v>
      </c>
      <c r="D729" t="s">
        <v>37</v>
      </c>
      <c r="F729" t="s">
        <v>1445</v>
      </c>
      <c r="G729" t="s">
        <v>45</v>
      </c>
      <c r="J729" t="str">
        <f>SUBSTITUTE(A729, " ", "") &amp; Table_Nomen[[#This Row],[relKasus]] &amp; Table_Nomen[[#This Row],[relNumerus]] &amp; "Key"</f>
        <v>eine/dieWeiterbildungshorizontnominativeKasussingularNumerusKey</v>
      </c>
      <c r="K729">
        <v>728</v>
      </c>
    </row>
    <row r="730" spans="1:11" x14ac:dyDescent="0.2">
      <c r="A730" t="s">
        <v>4169</v>
      </c>
      <c r="B730" t="s">
        <v>519</v>
      </c>
      <c r="C730" t="str">
        <f>IF(OR(LEFT(A730,4)="der ", ISNUMBER(SEARCH("/der",A730))),"mannlichGenus",
 IF(OR(LEFT(A730,4)="das ", ISNUMBER(SEARCH("/das",A730))),"sachlichGenus",
 IF(OR(LEFT(A730,4)="die ", ISNUMBER(SEARCH("/die",A730))),"weiblichGenus",
 "")))</f>
        <v>weiblichGenus</v>
      </c>
      <c r="D730" t="s">
        <v>37</v>
      </c>
      <c r="F730" t="s">
        <v>1446</v>
      </c>
      <c r="G730" t="s">
        <v>45</v>
      </c>
      <c r="J730" t="str">
        <f>SUBSTITUTE(A730, " ", "") &amp; Table_Nomen[[#This Row],[relKasus]] &amp; Table_Nomen[[#This Row],[relNumerus]] &amp; "Key"</f>
        <v>eine/dieWeiterbildungsinitiativenominativeKasussingularNumerusKey</v>
      </c>
      <c r="K730">
        <v>729</v>
      </c>
    </row>
    <row r="731" spans="1:11" x14ac:dyDescent="0.2">
      <c r="A731" t="s">
        <v>4170</v>
      </c>
      <c r="B731" t="s">
        <v>520</v>
      </c>
      <c r="C731" t="str">
        <f>IF(OR(LEFT(A731,4)="der ", ISNUMBER(SEARCH("/der",A731))),"mannlichGenus",
 IF(OR(LEFT(A731,4)="das ", ISNUMBER(SEARCH("/das",A731))),"sachlichGenus",
 IF(OR(LEFT(A731,4)="die ", ISNUMBER(SEARCH("/die",A731))),"weiblichGenus",
 "")))</f>
        <v>weiblichGenus</v>
      </c>
      <c r="D731" t="s">
        <v>37</v>
      </c>
      <c r="F731" t="s">
        <v>1447</v>
      </c>
      <c r="G731" t="s">
        <v>45</v>
      </c>
      <c r="J731" t="str">
        <f>SUBSTITUTE(A731, " ", "") &amp; Table_Nomen[[#This Row],[relKasus]] &amp; Table_Nomen[[#This Row],[relNumerus]] &amp; "Key"</f>
        <v>eine/dieWeiterbildungsinstitutionnominativeKasussingularNumerusKey</v>
      </c>
      <c r="K731">
        <v>730</v>
      </c>
    </row>
    <row r="732" spans="1:11" x14ac:dyDescent="0.2">
      <c r="A732" t="s">
        <v>4171</v>
      </c>
      <c r="B732" t="s">
        <v>521</v>
      </c>
      <c r="C732" t="str">
        <f>IF(OR(LEFT(A732,4)="der ", ISNUMBER(SEARCH("/der",A732))),"mannlichGenus",
 IF(OR(LEFT(A732,4)="das ", ISNUMBER(SEARCH("/das",A732))),"sachlichGenus",
 IF(OR(LEFT(A732,4)="die ", ISNUMBER(SEARCH("/die",A732))),"weiblichGenus",
 "")))</f>
        <v>weiblichGenus</v>
      </c>
      <c r="D732" t="s">
        <v>37</v>
      </c>
      <c r="F732" t="s">
        <v>1448</v>
      </c>
      <c r="G732" t="s">
        <v>45</v>
      </c>
      <c r="J732" t="str">
        <f>SUBSTITUTE(A732, " ", "") &amp; Table_Nomen[[#This Row],[relKasus]] &amp; Table_Nomen[[#This Row],[relNumerus]] &amp; "Key"</f>
        <v>eine/dieWeiterbildungsintensitätnominativeKasussingularNumerusKey</v>
      </c>
      <c r="K732">
        <v>731</v>
      </c>
    </row>
    <row r="733" spans="1:11" x14ac:dyDescent="0.2">
      <c r="A733" t="s">
        <v>4172</v>
      </c>
      <c r="B733" t="s">
        <v>522</v>
      </c>
      <c r="C733" t="str">
        <f>IF(OR(LEFT(A733,4)="der ", ISNUMBER(SEARCH("/der",A733))),"mannlichGenus",
 IF(OR(LEFT(A733,4)="das ", ISNUMBER(SEARCH("/das",A733))),"sachlichGenus",
 IF(OR(LEFT(A733,4)="die ", ISNUMBER(SEARCH("/die",A733))),"weiblichGenus",
 "")))</f>
        <v>weiblichGenus</v>
      </c>
      <c r="D733" t="s">
        <v>37</v>
      </c>
      <c r="F733" t="s">
        <v>1449</v>
      </c>
      <c r="G733" t="s">
        <v>45</v>
      </c>
      <c r="J733" t="str">
        <f>SUBSTITUTE(A733, " ", "") &amp; Table_Nomen[[#This Row],[relKasus]] &amp; Table_Nomen[[#This Row],[relNumerus]] &amp; "Key"</f>
        <v>eine/dieWeiterbildungsinteressenominativeKasussingularNumerusKey</v>
      </c>
      <c r="K733">
        <v>732</v>
      </c>
    </row>
    <row r="734" spans="1:11" x14ac:dyDescent="0.2">
      <c r="A734" t="s">
        <v>4173</v>
      </c>
      <c r="B734" t="s">
        <v>523</v>
      </c>
      <c r="C734" t="str">
        <f>IF(OR(LEFT(A734,4)="der ", ISNUMBER(SEARCH("/der",A734))),"mannlichGenus",
 IF(OR(LEFT(A734,4)="das ", ISNUMBER(SEARCH("/das",A734))),"sachlichGenus",
 IF(OR(LEFT(A734,4)="die ", ISNUMBER(SEARCH("/die",A734))),"weiblichGenus",
 "")))</f>
        <v>weiblichGenus</v>
      </c>
      <c r="D734" t="s">
        <v>37</v>
      </c>
      <c r="F734" t="s">
        <v>1450</v>
      </c>
      <c r="G734" t="s">
        <v>45</v>
      </c>
      <c r="J734" t="str">
        <f>SUBSTITUTE(A734, " ", "") &amp; Table_Nomen[[#This Row],[relKasus]] &amp; Table_Nomen[[#This Row],[relNumerus]] &amp; "Key"</f>
        <v>eine/dieWeiterbildungsinterventionnominativeKasussingularNumerusKey</v>
      </c>
      <c r="K734">
        <v>733</v>
      </c>
    </row>
    <row r="735" spans="1:11" x14ac:dyDescent="0.2">
      <c r="A735" t="s">
        <v>4174</v>
      </c>
      <c r="B735" t="s">
        <v>524</v>
      </c>
      <c r="C735" t="str">
        <f>IF(OR(LEFT(A735,4)="der ", ISNUMBER(SEARCH("/der",A735))),"mannlichGenus",
 IF(OR(LEFT(A735,4)="das ", ISNUMBER(SEARCH("/das",A735))),"sachlichGenus",
 IF(OR(LEFT(A735,4)="die ", ISNUMBER(SEARCH("/die",A735))),"weiblichGenus",
 "")))</f>
        <v>weiblichGenus</v>
      </c>
      <c r="D735" t="s">
        <v>37</v>
      </c>
      <c r="F735" t="s">
        <v>1451</v>
      </c>
      <c r="G735" t="s">
        <v>45</v>
      </c>
      <c r="J735" t="str">
        <f>SUBSTITUTE(A735, " ", "") &amp; Table_Nomen[[#This Row],[relKasus]] &amp; Table_Nomen[[#This Row],[relNumerus]] &amp; "Key"</f>
        <v>eine/dieWeiterbildungsjahrnominativeKasussingularNumerusKey</v>
      </c>
      <c r="K735">
        <v>734</v>
      </c>
    </row>
    <row r="736" spans="1:11" x14ac:dyDescent="0.2">
      <c r="A736" t="s">
        <v>4175</v>
      </c>
      <c r="B736" t="s">
        <v>525</v>
      </c>
      <c r="C736" t="str">
        <f>IF(OR(LEFT(A736,4)="der ", ISNUMBER(SEARCH("/der",A736))),"mannlichGenus",
 IF(OR(LEFT(A736,4)="das ", ISNUMBER(SEARCH("/das",A736))),"sachlichGenus",
 IF(OR(LEFT(A736,4)="die ", ISNUMBER(SEARCH("/die",A736))),"weiblichGenus",
 "")))</f>
        <v>weiblichGenus</v>
      </c>
      <c r="D736" t="s">
        <v>37</v>
      </c>
      <c r="F736" t="s">
        <v>1452</v>
      </c>
      <c r="G736" t="s">
        <v>45</v>
      </c>
      <c r="J736" t="str">
        <f>SUBSTITUTE(A736, " ", "") &amp; Table_Nomen[[#This Row],[relKasus]] &amp; Table_Nomen[[#This Row],[relNumerus]] &amp; "Key"</f>
        <v>eine/dieWeiterbildungskarrierenominativeKasussingularNumerusKey</v>
      </c>
      <c r="K736">
        <v>735</v>
      </c>
    </row>
    <row r="737" spans="1:11" x14ac:dyDescent="0.2">
      <c r="A737" t="s">
        <v>4176</v>
      </c>
      <c r="B737" t="s">
        <v>526</v>
      </c>
      <c r="C737" t="str">
        <f>IF(OR(LEFT(A737,4)="der ", ISNUMBER(SEARCH("/der",A737))),"mannlichGenus",
 IF(OR(LEFT(A737,4)="das ", ISNUMBER(SEARCH("/das",A737))),"sachlichGenus",
 IF(OR(LEFT(A737,4)="die ", ISNUMBER(SEARCH("/die",A737))),"weiblichGenus",
 "")))</f>
        <v>weiblichGenus</v>
      </c>
      <c r="D737" t="s">
        <v>37</v>
      </c>
      <c r="F737" t="s">
        <v>1453</v>
      </c>
      <c r="G737" t="s">
        <v>45</v>
      </c>
      <c r="J737" t="str">
        <f>SUBSTITUTE(A737, " ", "") &amp; Table_Nomen[[#This Row],[relKasus]] &amp; Table_Nomen[[#This Row],[relNumerus]] &amp; "Key"</f>
        <v>eine/dieWeiterbildungskettenominativeKasussingularNumerusKey</v>
      </c>
      <c r="K737">
        <v>736</v>
      </c>
    </row>
    <row r="738" spans="1:11" x14ac:dyDescent="0.2">
      <c r="A738" t="s">
        <v>4177</v>
      </c>
      <c r="B738" t="s">
        <v>527</v>
      </c>
      <c r="C738" t="str">
        <f>IF(OR(LEFT(A738,4)="der ", ISNUMBER(SEARCH("/der",A738))),"mannlichGenus",
 IF(OR(LEFT(A738,4)="das ", ISNUMBER(SEARCH("/das",A738))),"sachlichGenus",
 IF(OR(LEFT(A738,4)="die ", ISNUMBER(SEARCH("/die",A738))),"weiblichGenus",
 "")))</f>
        <v>weiblichGenus</v>
      </c>
      <c r="D738" t="s">
        <v>37</v>
      </c>
      <c r="F738" t="s">
        <v>1454</v>
      </c>
      <c r="G738" t="s">
        <v>45</v>
      </c>
      <c r="J738" t="str">
        <f>SUBSTITUTE(A738, " ", "") &amp; Table_Nomen[[#This Row],[relKasus]] &amp; Table_Nomen[[#This Row],[relNumerus]] &amp; "Key"</f>
        <v>eine/dieWeiterbildungskommissionnominativeKasussingularNumerusKey</v>
      </c>
      <c r="K738">
        <v>737</v>
      </c>
    </row>
    <row r="739" spans="1:11" x14ac:dyDescent="0.2">
      <c r="A739" t="s">
        <v>4178</v>
      </c>
      <c r="B739" t="s">
        <v>528</v>
      </c>
      <c r="C739" t="str">
        <f>IF(OR(LEFT(A739,4)="der ", ISNUMBER(SEARCH("/der",A739))),"mannlichGenus",
 IF(OR(LEFT(A739,4)="das ", ISNUMBER(SEARCH("/das",A739))),"sachlichGenus",
 IF(OR(LEFT(A739,4)="die ", ISNUMBER(SEARCH("/die",A739))),"weiblichGenus",
 "")))</f>
        <v>weiblichGenus</v>
      </c>
      <c r="D739" t="s">
        <v>37</v>
      </c>
      <c r="F739" t="s">
        <v>1455</v>
      </c>
      <c r="G739" t="s">
        <v>45</v>
      </c>
      <c r="J739" t="str">
        <f>SUBSTITUTE(A739, " ", "") &amp; Table_Nomen[[#This Row],[relKasus]] &amp; Table_Nomen[[#This Row],[relNumerus]] &amp; "Key"</f>
        <v>eine/dieWeiterbildungskompetenznominativeKasussingularNumerusKey</v>
      </c>
      <c r="K739">
        <v>738</v>
      </c>
    </row>
    <row r="740" spans="1:11" x14ac:dyDescent="0.2">
      <c r="A740" t="s">
        <v>4179</v>
      </c>
      <c r="B740" t="s">
        <v>529</v>
      </c>
      <c r="C740" t="str">
        <f>IF(OR(LEFT(A740,4)="der ", ISNUMBER(SEARCH("/der",A740))),"mannlichGenus",
 IF(OR(LEFT(A740,4)="das ", ISNUMBER(SEARCH("/das",A740))),"sachlichGenus",
 IF(OR(LEFT(A740,4)="die ", ISNUMBER(SEARCH("/die",A740))),"weiblichGenus",
 "")))</f>
        <v>weiblichGenus</v>
      </c>
      <c r="D740" t="s">
        <v>37</v>
      </c>
      <c r="F740" t="s">
        <v>1456</v>
      </c>
      <c r="G740" t="s">
        <v>45</v>
      </c>
      <c r="J740" t="str">
        <f>SUBSTITUTE(A740, " ", "") &amp; Table_Nomen[[#This Row],[relKasus]] &amp; Table_Nomen[[#This Row],[relNumerus]] &amp; "Key"</f>
        <v>eine/dieWeiterbildungskonferenznominativeKasussingularNumerusKey</v>
      </c>
      <c r="K740">
        <v>739</v>
      </c>
    </row>
    <row r="741" spans="1:11" x14ac:dyDescent="0.2">
      <c r="A741" t="s">
        <v>4180</v>
      </c>
      <c r="B741" t="s">
        <v>530</v>
      </c>
      <c r="C741" t="str">
        <f>IF(OR(LEFT(A741,4)="der ", ISNUMBER(SEARCH("/der",A741))),"mannlichGenus",
 IF(OR(LEFT(A741,4)="das ", ISNUMBER(SEARCH("/das",A741))),"sachlichGenus",
 IF(OR(LEFT(A741,4)="die ", ISNUMBER(SEARCH("/die",A741))),"weiblichGenus",
 "")))</f>
        <v>weiblichGenus</v>
      </c>
      <c r="D741" t="s">
        <v>37</v>
      </c>
      <c r="F741" t="s">
        <v>1457</v>
      </c>
      <c r="G741" t="s">
        <v>45</v>
      </c>
      <c r="J741" t="str">
        <f>SUBSTITUTE(A741, " ", "") &amp; Table_Nomen[[#This Row],[relKasus]] &amp; Table_Nomen[[#This Row],[relNumerus]] &amp; "Key"</f>
        <v>eine/dieWeiterbildungskontextnominativeKasussingularNumerusKey</v>
      </c>
      <c r="K741">
        <v>740</v>
      </c>
    </row>
    <row r="742" spans="1:11" x14ac:dyDescent="0.2">
      <c r="A742" t="s">
        <v>4133</v>
      </c>
      <c r="B742" t="s">
        <v>485</v>
      </c>
      <c r="C742" t="str">
        <f>IF(OR(LEFT(A742,4)="der ", ISNUMBER(SEARCH("/der",A742))),"mannlichGenus",
 IF(OR(LEFT(A742,4)="das ", ISNUMBER(SEARCH("/das",A742))),"sachlichGenus",
 IF(OR(LEFT(A742,4)="die ", ISNUMBER(SEARCH("/die",A742))),"weiblichGenus",
 "")))</f>
        <v>weiblichGenus</v>
      </c>
      <c r="D742" t="s">
        <v>37</v>
      </c>
      <c r="F742" t="s">
        <v>1458</v>
      </c>
      <c r="G742" t="s">
        <v>45</v>
      </c>
      <c r="J742" t="str">
        <f>SUBSTITUTE(A742, " ", "") &amp; Table_Nomen[[#This Row],[relKasus]] &amp; Table_Nomen[[#This Row],[relNumerus]] &amp; "Key"</f>
        <v>eine/dieWeiterbildungskonzeptionnominativeKasussingularNumerusKey</v>
      </c>
      <c r="K742">
        <v>741</v>
      </c>
    </row>
    <row r="743" spans="1:11" x14ac:dyDescent="0.2">
      <c r="A743" t="s">
        <v>4181</v>
      </c>
      <c r="B743" t="s">
        <v>531</v>
      </c>
      <c r="C743" t="str">
        <f>IF(OR(LEFT(A743,4)="der ", ISNUMBER(SEARCH("/der",A743))),"mannlichGenus",
 IF(OR(LEFT(A743,4)="das ", ISNUMBER(SEARCH("/das",A743))),"sachlichGenus",
 IF(OR(LEFT(A743,4)="die ", ISNUMBER(SEARCH("/die",A743))),"weiblichGenus",
 "")))</f>
        <v>weiblichGenus</v>
      </c>
      <c r="D743" t="s">
        <v>37</v>
      </c>
      <c r="F743" t="s">
        <v>1459</v>
      </c>
      <c r="G743" t="s">
        <v>45</v>
      </c>
      <c r="J743" t="str">
        <f>SUBSTITUTE(A743, " ", "") &amp; Table_Nomen[[#This Row],[relKasus]] &amp; Table_Nomen[[#This Row],[relNumerus]] &amp; "Key"</f>
        <v>eine/dieWeiterbildungskoordinationnominativeKasussingularNumerusKey</v>
      </c>
      <c r="K743">
        <v>742</v>
      </c>
    </row>
    <row r="744" spans="1:11" x14ac:dyDescent="0.2">
      <c r="A744" t="s">
        <v>4134</v>
      </c>
      <c r="B744" t="s">
        <v>486</v>
      </c>
      <c r="C744" t="str">
        <f>IF(OR(LEFT(A744,4)="der ", ISNUMBER(SEARCH("/der",A744))),"mannlichGenus",
 IF(OR(LEFT(A744,4)="das ", ISNUMBER(SEARCH("/das",A744))),"sachlichGenus",
 IF(OR(LEFT(A744,4)="die ", ISNUMBER(SEARCH("/die",A744))),"weiblichGenus",
 "")))</f>
        <v>weiblichGenus</v>
      </c>
      <c r="D744" t="s">
        <v>37</v>
      </c>
      <c r="F744" t="s">
        <v>1460</v>
      </c>
      <c r="G744" t="s">
        <v>45</v>
      </c>
      <c r="J744" t="str">
        <f>SUBSTITUTE(A744, " ", "") &amp; Table_Nomen[[#This Row],[relKasus]] &amp; Table_Nomen[[#This Row],[relNumerus]] &amp; "Key"</f>
        <v>eine/dieWeiterbildungskulturnominativeKasussingularNumerusKey</v>
      </c>
      <c r="K744">
        <v>743</v>
      </c>
    </row>
    <row r="745" spans="1:11" x14ac:dyDescent="0.2">
      <c r="A745" t="s">
        <v>4182</v>
      </c>
      <c r="B745" t="s">
        <v>532</v>
      </c>
      <c r="C745" t="str">
        <f>IF(OR(LEFT(A745,4)="der ", ISNUMBER(SEARCH("/der",A745))),"mannlichGenus",
 IF(OR(LEFT(A745,4)="das ", ISNUMBER(SEARCH("/das",A745))),"sachlichGenus",
 IF(OR(LEFT(A745,4)="die ", ISNUMBER(SEARCH("/die",A745))),"weiblichGenus",
 "")))</f>
        <v>weiblichGenus</v>
      </c>
      <c r="D745" t="s">
        <v>37</v>
      </c>
      <c r="F745" t="s">
        <v>1461</v>
      </c>
      <c r="G745" t="s">
        <v>45</v>
      </c>
      <c r="J745" t="str">
        <f>SUBSTITUTE(A745, " ", "") &amp; Table_Nomen[[#This Row],[relKasus]] &amp; Table_Nomen[[#This Row],[relNumerus]] &amp; "Key"</f>
        <v>eine/dieWeiterbildungslandschaftnominativeKasussingularNumerusKey</v>
      </c>
      <c r="K745">
        <v>744</v>
      </c>
    </row>
    <row r="746" spans="1:11" x14ac:dyDescent="0.2">
      <c r="A746" t="s">
        <v>4104</v>
      </c>
      <c r="B746" t="s">
        <v>533</v>
      </c>
      <c r="C746" t="str">
        <f>IF(OR(LEFT(A746,4)="der ", ISNUMBER(SEARCH("/der",A746))),"mannlichGenus",
 IF(OR(LEFT(A746,4)="das ", ISNUMBER(SEARCH("/das",A746))),"sachlichGenus",
 IF(OR(LEFT(A746,4)="die ", ISNUMBER(SEARCH("/die",A746))),"weiblichGenus",
 "")))</f>
        <v>weiblichGenus</v>
      </c>
      <c r="D746" t="s">
        <v>37</v>
      </c>
      <c r="F746" t="s">
        <v>1462</v>
      </c>
      <c r="G746" t="s">
        <v>45</v>
      </c>
      <c r="J746" t="str">
        <f>SUBSTITUTE(A746, " ", "") &amp; Table_Nomen[[#This Row],[relKasus]] &amp; Table_Nomen[[#This Row],[relNumerus]] &amp; "Key"</f>
        <v>eine/dieWeiterbildungsmaßnahmenominativeKasussingularNumerusKey</v>
      </c>
      <c r="K746">
        <v>745</v>
      </c>
    </row>
    <row r="747" spans="1:11" x14ac:dyDescent="0.2">
      <c r="A747" t="s">
        <v>4183</v>
      </c>
      <c r="B747" t="s">
        <v>534</v>
      </c>
      <c r="C747" t="str">
        <f>IF(OR(LEFT(A747,4)="der ", ISNUMBER(SEARCH("/der",A747))),"mannlichGenus",
 IF(OR(LEFT(A747,4)="das ", ISNUMBER(SEARCH("/das",A747))),"sachlichGenus",
 IF(OR(LEFT(A747,4)="die ", ISNUMBER(SEARCH("/die",A747))),"weiblichGenus",
 "")))</f>
        <v>weiblichGenus</v>
      </c>
      <c r="D747" t="s">
        <v>37</v>
      </c>
      <c r="F747" t="s">
        <v>1463</v>
      </c>
      <c r="G747" t="s">
        <v>45</v>
      </c>
      <c r="J747" t="str">
        <f>SUBSTITUTE(A747, " ", "") &amp; Table_Nomen[[#This Row],[relKasus]] &amp; Table_Nomen[[#This Row],[relNumerus]] &amp; "Key"</f>
        <v>eine/dieWeiterbildungsmanagementnominativeKasussingularNumerusKey</v>
      </c>
      <c r="K747">
        <v>746</v>
      </c>
    </row>
    <row r="748" spans="1:11" x14ac:dyDescent="0.2">
      <c r="A748" t="s">
        <v>4184</v>
      </c>
      <c r="B748" t="s">
        <v>535</v>
      </c>
      <c r="C748" t="str">
        <f>IF(OR(LEFT(A748,4)="der ", ISNUMBER(SEARCH("/der",A748))),"mannlichGenus",
 IF(OR(LEFT(A748,4)="das ", ISNUMBER(SEARCH("/das",A748))),"sachlichGenus",
 IF(OR(LEFT(A748,4)="die ", ISNUMBER(SEARCH("/die",A748))),"weiblichGenus",
 "")))</f>
        <v>weiblichGenus</v>
      </c>
      <c r="D748" t="s">
        <v>37</v>
      </c>
      <c r="F748" t="s">
        <v>1464</v>
      </c>
      <c r="G748" t="s">
        <v>45</v>
      </c>
      <c r="J748" t="str">
        <f>SUBSTITUTE(A748, " ", "") &amp; Table_Nomen[[#This Row],[relKasus]] &amp; Table_Nomen[[#This Row],[relNumerus]] &amp; "Key"</f>
        <v>eine/dieWeiterbildungsmatrixnominativeKasussingularNumerusKey</v>
      </c>
      <c r="K748">
        <v>747</v>
      </c>
    </row>
    <row r="749" spans="1:11" x14ac:dyDescent="0.2">
      <c r="A749" t="s">
        <v>4185</v>
      </c>
      <c r="B749" t="s">
        <v>536</v>
      </c>
      <c r="C749" t="str">
        <f>IF(OR(LEFT(A749,4)="der ", ISNUMBER(SEARCH("/der",A749))),"mannlichGenus",
 IF(OR(LEFT(A749,4)="das ", ISNUMBER(SEARCH("/das",A749))),"sachlichGenus",
 IF(OR(LEFT(A749,4)="die ", ISNUMBER(SEARCH("/die",A749))),"weiblichGenus",
 "")))</f>
        <v>weiblichGenus</v>
      </c>
      <c r="D749" t="s">
        <v>37</v>
      </c>
      <c r="F749" t="s">
        <v>1465</v>
      </c>
      <c r="G749" t="s">
        <v>45</v>
      </c>
      <c r="J749" t="str">
        <f>SUBSTITUTE(A749, " ", "") &amp; Table_Nomen[[#This Row],[relKasus]] &amp; Table_Nomen[[#This Row],[relNumerus]] &amp; "Key"</f>
        <v>eine/dieWeiterbildungsmechanismusnominativeKasussingularNumerusKey</v>
      </c>
      <c r="K749">
        <v>748</v>
      </c>
    </row>
    <row r="750" spans="1:11" x14ac:dyDescent="0.2">
      <c r="A750" t="s">
        <v>4186</v>
      </c>
      <c r="B750" t="s">
        <v>537</v>
      </c>
      <c r="C750" t="str">
        <f>IF(OR(LEFT(A750,4)="der ", ISNUMBER(SEARCH("/der",A750))),"mannlichGenus",
 IF(OR(LEFT(A750,4)="das ", ISNUMBER(SEARCH("/das",A750))),"sachlichGenus",
 IF(OR(LEFT(A750,4)="die ", ISNUMBER(SEARCH("/die",A750))),"weiblichGenus",
 "")))</f>
        <v>weiblichGenus</v>
      </c>
      <c r="D750" t="s">
        <v>37</v>
      </c>
      <c r="F750" t="s">
        <v>1466</v>
      </c>
      <c r="G750" t="s">
        <v>45</v>
      </c>
      <c r="J750" t="str">
        <f>SUBSTITUTE(A750, " ", "") &amp; Table_Nomen[[#This Row],[relKasus]] &amp; Table_Nomen[[#This Row],[relNumerus]] &amp; "Key"</f>
        <v>eine/dieWeiterbildungsmentalitätnominativeKasussingularNumerusKey</v>
      </c>
      <c r="K750">
        <v>749</v>
      </c>
    </row>
    <row r="751" spans="1:11" x14ac:dyDescent="0.2">
      <c r="A751" t="s">
        <v>4187</v>
      </c>
      <c r="B751" t="s">
        <v>538</v>
      </c>
      <c r="C751" t="str">
        <f>IF(OR(LEFT(A751,4)="der ", ISNUMBER(SEARCH("/der",A751))),"mannlichGenus",
 IF(OR(LEFT(A751,4)="das ", ISNUMBER(SEARCH("/das",A751))),"sachlichGenus",
 IF(OR(LEFT(A751,4)="die ", ISNUMBER(SEARCH("/die",A751))),"weiblichGenus",
 "")))</f>
        <v>weiblichGenus</v>
      </c>
      <c r="D751" t="s">
        <v>37</v>
      </c>
      <c r="F751" t="s">
        <v>1467</v>
      </c>
      <c r="G751" t="s">
        <v>45</v>
      </c>
      <c r="J751" t="str">
        <f>SUBSTITUTE(A751, " ", "") &amp; Table_Nomen[[#This Row],[relKasus]] &amp; Table_Nomen[[#This Row],[relNumerus]] &amp; "Key"</f>
        <v>eine/dieWeiterbildungsmethodenominativeKasussingularNumerusKey</v>
      </c>
      <c r="K751">
        <v>750</v>
      </c>
    </row>
    <row r="752" spans="1:11" x14ac:dyDescent="0.2">
      <c r="A752" t="s">
        <v>4188</v>
      </c>
      <c r="B752" t="s">
        <v>539</v>
      </c>
      <c r="C752" t="str">
        <f>IF(OR(LEFT(A752,4)="der ", ISNUMBER(SEARCH("/der",A752))),"mannlichGenus",
 IF(OR(LEFT(A752,4)="das ", ISNUMBER(SEARCH("/das",A752))),"sachlichGenus",
 IF(OR(LEFT(A752,4)="die ", ISNUMBER(SEARCH("/die",A752))),"weiblichGenus",
 "")))</f>
        <v>weiblichGenus</v>
      </c>
      <c r="D752" t="s">
        <v>37</v>
      </c>
      <c r="F752" t="s">
        <v>1468</v>
      </c>
      <c r="G752" t="s">
        <v>45</v>
      </c>
      <c r="J752" t="str">
        <f>SUBSTITUTE(A752, " ", "") &amp; Table_Nomen[[#This Row],[relKasus]] &amp; Table_Nomen[[#This Row],[relNumerus]] &amp; "Key"</f>
        <v>eine/dieWeiterbildungsmotivationnominativeKasussingularNumerusKey</v>
      </c>
      <c r="K752">
        <v>751</v>
      </c>
    </row>
    <row r="753" spans="1:11" x14ac:dyDescent="0.2">
      <c r="A753" t="s">
        <v>4103</v>
      </c>
      <c r="B753" t="s">
        <v>456</v>
      </c>
      <c r="C753" t="str">
        <f>IF(OR(LEFT(A753,4)="der ", ISNUMBER(SEARCH("/der",A753))),"mannlichGenus",
 IF(OR(LEFT(A753,4)="das ", ISNUMBER(SEARCH("/das",A753))),"sachlichGenus",
 IF(OR(LEFT(A753,4)="die ", ISNUMBER(SEARCH("/die",A753))),"weiblichGenus",
 "")))</f>
        <v>weiblichGenus</v>
      </c>
      <c r="D753" t="s">
        <v>37</v>
      </c>
      <c r="F753" t="s">
        <v>1469</v>
      </c>
      <c r="G753" t="s">
        <v>45</v>
      </c>
      <c r="J753" t="str">
        <f>SUBSTITUTE(A753, " ", "") &amp; Table_Nomen[[#This Row],[relKasus]] &amp; Table_Nomen[[#This Row],[relNumerus]] &amp; "Key"</f>
        <v>eine/dieWeiterbildungsmöglichkeitnominativeKasussingularNumerusKey</v>
      </c>
      <c r="K753">
        <v>752</v>
      </c>
    </row>
    <row r="754" spans="1:11" x14ac:dyDescent="0.2">
      <c r="A754" t="s">
        <v>4189</v>
      </c>
      <c r="B754" t="s">
        <v>540</v>
      </c>
      <c r="C754" t="str">
        <f>IF(OR(LEFT(A754,4)="der ", ISNUMBER(SEARCH("/der",A754))),"mannlichGenus",
 IF(OR(LEFT(A754,4)="das ", ISNUMBER(SEARCH("/das",A754))),"sachlichGenus",
 IF(OR(LEFT(A754,4)="die ", ISNUMBER(SEARCH("/die",A754))),"weiblichGenus",
 "")))</f>
        <v>weiblichGenus</v>
      </c>
      <c r="D754" t="s">
        <v>37</v>
      </c>
      <c r="F754" t="s">
        <v>1470</v>
      </c>
      <c r="G754" t="s">
        <v>45</v>
      </c>
      <c r="J754" t="str">
        <f>SUBSTITUTE(A754, " ", "") &amp; Table_Nomen[[#This Row],[relKasus]] &amp; Table_Nomen[[#This Row],[relNumerus]] &amp; "Key"</f>
        <v>eine/dieWeiterbildungsmüdigkeitnominativeKasussingularNumerusKey</v>
      </c>
      <c r="K754">
        <v>753</v>
      </c>
    </row>
    <row r="755" spans="1:11" x14ac:dyDescent="0.2">
      <c r="A755" t="s">
        <v>4190</v>
      </c>
      <c r="B755" t="s">
        <v>541</v>
      </c>
      <c r="C755" t="str">
        <f>IF(OR(LEFT(A755,4)="der ", ISNUMBER(SEARCH("/der",A755))),"mannlichGenus",
 IF(OR(LEFT(A755,4)="das ", ISNUMBER(SEARCH("/das",A755))),"sachlichGenus",
 IF(OR(LEFT(A755,4)="die ", ISNUMBER(SEARCH("/die",A755))),"weiblichGenus",
 "")))</f>
        <v>weiblichGenus</v>
      </c>
      <c r="D755" t="s">
        <v>37</v>
      </c>
      <c r="F755" t="s">
        <v>1471</v>
      </c>
      <c r="G755" t="s">
        <v>45</v>
      </c>
      <c r="J755" t="str">
        <f>SUBSTITUTE(A755, " ", "") &amp; Table_Nomen[[#This Row],[relKasus]] &amp; Table_Nomen[[#This Row],[relNumerus]] &amp; "Key"</f>
        <v>eine/dieWeiterbildungsmusternominativeKasussingularNumerusKey</v>
      </c>
      <c r="K755">
        <v>754</v>
      </c>
    </row>
    <row r="756" spans="1:11" x14ac:dyDescent="0.2">
      <c r="A756" t="s">
        <v>4191</v>
      </c>
      <c r="B756" t="s">
        <v>542</v>
      </c>
      <c r="C756" t="str">
        <f>IF(OR(LEFT(A756,4)="der ", ISNUMBER(SEARCH("/der",A756))),"mannlichGenus",
 IF(OR(LEFT(A756,4)="das ", ISNUMBER(SEARCH("/das",A756))),"sachlichGenus",
 IF(OR(LEFT(A756,4)="die ", ISNUMBER(SEARCH("/die",A756))),"weiblichGenus",
 "")))</f>
        <v>weiblichGenus</v>
      </c>
      <c r="D756" t="s">
        <v>37</v>
      </c>
      <c r="F756" t="s">
        <v>1472</v>
      </c>
      <c r="G756" t="s">
        <v>45</v>
      </c>
      <c r="J756" t="str">
        <f>SUBSTITUTE(A756, " ", "") &amp; Table_Nomen[[#This Row],[relKasus]] &amp; Table_Nomen[[#This Row],[relNumerus]] &amp; "Key"</f>
        <v>eine/dieWeiterbildungspassnominativeKasussingularNumerusKey</v>
      </c>
      <c r="K756">
        <v>755</v>
      </c>
    </row>
    <row r="757" spans="1:11" x14ac:dyDescent="0.2">
      <c r="A757" t="s">
        <v>4192</v>
      </c>
      <c r="B757" t="s">
        <v>543</v>
      </c>
      <c r="C757" t="str">
        <f>IF(OR(LEFT(A757,4)="der ", ISNUMBER(SEARCH("/der",A757))),"mannlichGenus",
 IF(OR(LEFT(A757,4)="das ", ISNUMBER(SEARCH("/das",A757))),"sachlichGenus",
 IF(OR(LEFT(A757,4)="die ", ISNUMBER(SEARCH("/die",A757))),"weiblichGenus",
 "")))</f>
        <v>weiblichGenus</v>
      </c>
      <c r="D757" t="s">
        <v>37</v>
      </c>
      <c r="F757" t="s">
        <v>1473</v>
      </c>
      <c r="G757" t="s">
        <v>45</v>
      </c>
      <c r="J757" t="str">
        <f>SUBSTITUTE(A757, " ", "") &amp; Table_Nomen[[#This Row],[relKasus]] &amp; Table_Nomen[[#This Row],[relNumerus]] &amp; "Key"</f>
        <v>eine/dieWeiterbildungspathnominativeKasussingularNumerusKey</v>
      </c>
      <c r="K757">
        <v>756</v>
      </c>
    </row>
    <row r="758" spans="1:11" x14ac:dyDescent="0.2">
      <c r="A758" t="s">
        <v>4136</v>
      </c>
      <c r="B758" t="s">
        <v>488</v>
      </c>
      <c r="C758" t="str">
        <f>IF(OR(LEFT(A758,4)="der ", ISNUMBER(SEARCH("/der",A758))),"mannlichGenus",
 IF(OR(LEFT(A758,4)="das ", ISNUMBER(SEARCH("/das",A758))),"sachlichGenus",
 IF(OR(LEFT(A758,4)="die ", ISNUMBER(SEARCH("/die",A758))),"weiblichGenus",
 "")))</f>
        <v>weiblichGenus</v>
      </c>
      <c r="D758" t="s">
        <v>37</v>
      </c>
      <c r="F758" t="s">
        <v>1474</v>
      </c>
      <c r="G758" t="s">
        <v>45</v>
      </c>
      <c r="J758" t="str">
        <f>SUBSTITUTE(A758, " ", "") &amp; Table_Nomen[[#This Row],[relKasus]] &amp; Table_Nomen[[#This Row],[relNumerus]] &amp; "Key"</f>
        <v>eine/dieWeiterbildungsperspektivenominativeKasussingularNumerusKey</v>
      </c>
      <c r="K758">
        <v>757</v>
      </c>
    </row>
    <row r="759" spans="1:11" x14ac:dyDescent="0.2">
      <c r="A759" t="s">
        <v>4137</v>
      </c>
      <c r="B759" t="s">
        <v>489</v>
      </c>
      <c r="C759" t="str">
        <f>IF(OR(LEFT(A759,4)="der ", ISNUMBER(SEARCH("/der",A759))),"mannlichGenus",
 IF(OR(LEFT(A759,4)="das ", ISNUMBER(SEARCH("/das",A759))),"sachlichGenus",
 IF(OR(LEFT(A759,4)="die ", ISNUMBER(SEARCH("/die",A759))),"weiblichGenus",
 "")))</f>
        <v>weiblichGenus</v>
      </c>
      <c r="D759" t="s">
        <v>37</v>
      </c>
      <c r="F759" t="s">
        <v>1475</v>
      </c>
      <c r="G759" t="s">
        <v>45</v>
      </c>
      <c r="J759" t="str">
        <f>SUBSTITUTE(A759, " ", "") &amp; Table_Nomen[[#This Row],[relKasus]] &amp; Table_Nomen[[#This Row],[relNumerus]] &amp; "Key"</f>
        <v>eine/dieWeiterbildungspersonnominativeKasussingularNumerusKey</v>
      </c>
      <c r="K759">
        <v>758</v>
      </c>
    </row>
    <row r="760" spans="1:11" x14ac:dyDescent="0.2">
      <c r="A760" t="s">
        <v>4139</v>
      </c>
      <c r="B760" t="s">
        <v>544</v>
      </c>
      <c r="C760" t="str">
        <f>IF(OR(LEFT(A760,4)="der ", ISNUMBER(SEARCH("/der",A760))),"mannlichGenus",
 IF(OR(LEFT(A760,4)="das ", ISNUMBER(SEARCH("/das",A760))),"sachlichGenus",
 IF(OR(LEFT(A760,4)="die ", ISNUMBER(SEARCH("/die",A760))),"weiblichGenus",
 "")))</f>
        <v>weiblichGenus</v>
      </c>
      <c r="D760" t="s">
        <v>37</v>
      </c>
      <c r="F760" t="s">
        <v>1476</v>
      </c>
      <c r="G760" t="s">
        <v>45</v>
      </c>
      <c r="J760" t="str">
        <f>SUBSTITUTE(A760, " ", "") &amp; Table_Nomen[[#This Row],[relKasus]] &amp; Table_Nomen[[#This Row],[relNumerus]] &amp; "Key"</f>
        <v>eine/dieWeiterbildungspolitiknominativeKasussingularNumerusKey</v>
      </c>
      <c r="K760">
        <v>759</v>
      </c>
    </row>
    <row r="761" spans="1:11" x14ac:dyDescent="0.2">
      <c r="A761" t="s">
        <v>4193</v>
      </c>
      <c r="B761" t="s">
        <v>545</v>
      </c>
      <c r="C761" t="str">
        <f>IF(OR(LEFT(A761,4)="der ", ISNUMBER(SEARCH("/der",A761))),"mannlichGenus",
 IF(OR(LEFT(A761,4)="das ", ISNUMBER(SEARCH("/das",A761))),"sachlichGenus",
 IF(OR(LEFT(A761,4)="die ", ISNUMBER(SEARCH("/die",A761))),"weiblichGenus",
 "")))</f>
        <v>weiblichGenus</v>
      </c>
      <c r="D761" t="s">
        <v>37</v>
      </c>
      <c r="F761" t="s">
        <v>1477</v>
      </c>
      <c r="G761" t="s">
        <v>45</v>
      </c>
      <c r="J761" t="str">
        <f>SUBSTITUTE(A761, " ", "") &amp; Table_Nomen[[#This Row],[relKasus]] &amp; Table_Nomen[[#This Row],[relNumerus]] &amp; "Key"</f>
        <v>eine/dieWeiterbildungsportalnominativeKasussingularNumerusKey</v>
      </c>
      <c r="K761">
        <v>760</v>
      </c>
    </row>
    <row r="762" spans="1:11" x14ac:dyDescent="0.2">
      <c r="A762" t="s">
        <v>4194</v>
      </c>
      <c r="B762" t="s">
        <v>546</v>
      </c>
      <c r="C762" t="str">
        <f>IF(OR(LEFT(A762,4)="der ", ISNUMBER(SEARCH("/der",A762))),"mannlichGenus",
 IF(OR(LEFT(A762,4)="das ", ISNUMBER(SEARCH("/das",A762))),"sachlichGenus",
 IF(OR(LEFT(A762,4)="die ", ISNUMBER(SEARCH("/die",A762))),"weiblichGenus",
 "")))</f>
        <v>weiblichGenus</v>
      </c>
      <c r="D762" t="s">
        <v>37</v>
      </c>
      <c r="F762" t="s">
        <v>1478</v>
      </c>
      <c r="G762" t="s">
        <v>45</v>
      </c>
      <c r="J762" t="str">
        <f>SUBSTITUTE(A762, " ", "") &amp; Table_Nomen[[#This Row],[relKasus]] &amp; Table_Nomen[[#This Row],[relNumerus]] &amp; "Key"</f>
        <v>eine/dieWeiterbildungspositionnominativeKasussingularNumerusKey</v>
      </c>
      <c r="K762">
        <v>761</v>
      </c>
    </row>
    <row r="763" spans="1:11" x14ac:dyDescent="0.2">
      <c r="A763" t="s">
        <v>4195</v>
      </c>
      <c r="B763" t="s">
        <v>547</v>
      </c>
      <c r="C763" t="str">
        <f>IF(OR(LEFT(A763,4)="der ", ISNUMBER(SEARCH("/der",A763))),"mannlichGenus",
 IF(OR(LEFT(A763,4)="das ", ISNUMBER(SEARCH("/das",A763))),"sachlichGenus",
 IF(OR(LEFT(A763,4)="die ", ISNUMBER(SEARCH("/die",A763))),"weiblichGenus",
 "")))</f>
        <v>weiblichGenus</v>
      </c>
      <c r="D763" t="s">
        <v>37</v>
      </c>
      <c r="F763" t="s">
        <v>1479</v>
      </c>
      <c r="G763" t="s">
        <v>45</v>
      </c>
      <c r="J763" t="str">
        <f>SUBSTITUTE(A763, " ", "") &amp; Table_Nomen[[#This Row],[relKasus]] &amp; Table_Nomen[[#This Row],[relNumerus]] &amp; "Key"</f>
        <v>eine/dieWeiterbildungspräferenznominativeKasussingularNumerusKey</v>
      </c>
      <c r="K763">
        <v>762</v>
      </c>
    </row>
    <row r="764" spans="1:11" x14ac:dyDescent="0.2">
      <c r="A764" t="s">
        <v>4135</v>
      </c>
      <c r="B764" t="s">
        <v>487</v>
      </c>
      <c r="C764" t="str">
        <f>IF(OR(LEFT(A764,4)="der ", ISNUMBER(SEARCH("/der",A764))),"mannlichGenus",
 IF(OR(LEFT(A764,4)="das ", ISNUMBER(SEARCH("/das",A764))),"sachlichGenus",
 IF(OR(LEFT(A764,4)="die ", ISNUMBER(SEARCH("/die",A764))),"weiblichGenus",
 "")))</f>
        <v>weiblichGenus</v>
      </c>
      <c r="D764" t="s">
        <v>37</v>
      </c>
      <c r="F764" t="s">
        <v>1480</v>
      </c>
      <c r="G764" t="s">
        <v>45</v>
      </c>
      <c r="J764" t="str">
        <f>SUBSTITUTE(A764, " ", "") &amp; Table_Nomen[[#This Row],[relKasus]] &amp; Table_Nomen[[#This Row],[relNumerus]] &amp; "Key"</f>
        <v>eine/dieWeiterbildungsprozessnominativeKasussingularNumerusKey</v>
      </c>
      <c r="K764">
        <v>763</v>
      </c>
    </row>
    <row r="765" spans="1:11" x14ac:dyDescent="0.2">
      <c r="A765" t="s">
        <v>4196</v>
      </c>
      <c r="B765" t="s">
        <v>548</v>
      </c>
      <c r="C765" t="str">
        <f>IF(OR(LEFT(A765,4)="der ", ISNUMBER(SEARCH("/der",A765))),"mannlichGenus",
 IF(OR(LEFT(A765,4)="das ", ISNUMBER(SEARCH("/das",A765))),"sachlichGenus",
 IF(OR(LEFT(A765,4)="die ", ISNUMBER(SEARCH("/die",A765))),"weiblichGenus",
 "")))</f>
        <v>weiblichGenus</v>
      </c>
      <c r="D765" t="s">
        <v>37</v>
      </c>
      <c r="F765" t="s">
        <v>1481</v>
      </c>
      <c r="G765" t="s">
        <v>45</v>
      </c>
      <c r="J765" t="str">
        <f>SUBSTITUTE(A765, " ", "") &amp; Table_Nomen[[#This Row],[relKasus]] &amp; Table_Nomen[[#This Row],[relNumerus]] &amp; "Key"</f>
        <v>eine/dieWeiterbildungsprogrammnominativeKasussingularNumerusKey</v>
      </c>
      <c r="K765">
        <v>764</v>
      </c>
    </row>
    <row r="766" spans="1:11" x14ac:dyDescent="0.2">
      <c r="A766" t="s">
        <v>4111</v>
      </c>
      <c r="B766" t="s">
        <v>464</v>
      </c>
      <c r="C766" t="str">
        <f>IF(OR(LEFT(A766,4)="der ", ISNUMBER(SEARCH("/der",A766))),"mannlichGenus",
 IF(OR(LEFT(A766,4)="das ", ISNUMBER(SEARCH("/das",A766))),"sachlichGenus",
 IF(OR(LEFT(A766,4)="die ", ISNUMBER(SEARCH("/die",A766))),"weiblichGenus",
 "")))</f>
        <v>weiblichGenus</v>
      </c>
      <c r="D766" t="s">
        <v>37</v>
      </c>
      <c r="F766" t="s">
        <v>1482</v>
      </c>
      <c r="G766" t="s">
        <v>45</v>
      </c>
      <c r="J766" t="str">
        <f>SUBSTITUTE(A766, " ", "") &amp; Table_Nomen[[#This Row],[relKasus]] &amp; Table_Nomen[[#This Row],[relNumerus]] &amp; "Key"</f>
        <v>eine/dieWeiterbildungsqualitätnominativeKasussingularNumerusKey</v>
      </c>
      <c r="K766">
        <v>765</v>
      </c>
    </row>
    <row r="767" spans="1:11" x14ac:dyDescent="0.2">
      <c r="A767" t="s">
        <v>4197</v>
      </c>
      <c r="B767" t="s">
        <v>549</v>
      </c>
      <c r="C767" t="str">
        <f>IF(OR(LEFT(A767,4)="der ", ISNUMBER(SEARCH("/der",A767))),"mannlichGenus",
 IF(OR(LEFT(A767,4)="das ", ISNUMBER(SEARCH("/das",A767))),"sachlichGenus",
 IF(OR(LEFT(A767,4)="die ", ISNUMBER(SEARCH("/die",A767))),"weiblichGenus",
 "")))</f>
        <v>weiblichGenus</v>
      </c>
      <c r="D767" t="s">
        <v>37</v>
      </c>
      <c r="F767" t="s">
        <v>1483</v>
      </c>
      <c r="G767" t="s">
        <v>45</v>
      </c>
      <c r="J767" t="str">
        <f>SUBSTITUTE(A767, " ", "") &amp; Table_Nomen[[#This Row],[relKasus]] &amp; Table_Nomen[[#This Row],[relNumerus]] &amp; "Key"</f>
        <v>eine/dieWeiterbildungsrahmennominativeKasussingularNumerusKey</v>
      </c>
      <c r="K767">
        <v>766</v>
      </c>
    </row>
    <row r="768" spans="1:11" x14ac:dyDescent="0.2">
      <c r="A768" t="s">
        <v>4198</v>
      </c>
      <c r="B768" t="s">
        <v>550</v>
      </c>
      <c r="C768" t="str">
        <f>IF(OR(LEFT(A768,4)="der ", ISNUMBER(SEARCH("/der",A768))),"mannlichGenus",
 IF(OR(LEFT(A768,4)="das ", ISNUMBER(SEARCH("/das",A768))),"sachlichGenus",
 IF(OR(LEFT(A768,4)="die ", ISNUMBER(SEARCH("/die",A768))),"weiblichGenus",
 "")))</f>
        <v>weiblichGenus</v>
      </c>
      <c r="D768" t="s">
        <v>37</v>
      </c>
      <c r="F768" t="s">
        <v>1484</v>
      </c>
      <c r="G768" t="s">
        <v>45</v>
      </c>
      <c r="J768" t="str">
        <f>SUBSTITUTE(A768, " ", "") &amp; Table_Nomen[[#This Row],[relKasus]] &amp; Table_Nomen[[#This Row],[relNumerus]] &amp; "Key"</f>
        <v>eine/dieWeiterbildungsrangenominativeKasussingularNumerusKey</v>
      </c>
      <c r="K768">
        <v>767</v>
      </c>
    </row>
    <row r="769" spans="1:11" x14ac:dyDescent="0.2">
      <c r="A769" t="s">
        <v>4199</v>
      </c>
      <c r="B769" t="s">
        <v>551</v>
      </c>
      <c r="C769" t="str">
        <f>IF(OR(LEFT(A769,4)="der ", ISNUMBER(SEARCH("/der",A769))),"mannlichGenus",
 IF(OR(LEFT(A769,4)="das ", ISNUMBER(SEARCH("/das",A769))),"sachlichGenus",
 IF(OR(LEFT(A769,4)="die ", ISNUMBER(SEARCH("/die",A769))),"weiblichGenus",
 "")))</f>
        <v>weiblichGenus</v>
      </c>
      <c r="D769" t="s">
        <v>37</v>
      </c>
      <c r="F769" t="s">
        <v>1485</v>
      </c>
      <c r="G769" t="s">
        <v>45</v>
      </c>
      <c r="J769" t="str">
        <f>SUBSTITUTE(A769, " ", "") &amp; Table_Nomen[[#This Row],[relKasus]] &amp; Table_Nomen[[#This Row],[relNumerus]] &amp; "Key"</f>
        <v>eine/dieWeiterbildungsreaktionnominativeKasussingularNumerusKey</v>
      </c>
      <c r="K769">
        <v>768</v>
      </c>
    </row>
    <row r="770" spans="1:11" x14ac:dyDescent="0.2">
      <c r="A770" t="s">
        <v>4200</v>
      </c>
      <c r="B770" t="s">
        <v>552</v>
      </c>
      <c r="C770" t="str">
        <f>IF(OR(LEFT(A770,4)="der ", ISNUMBER(SEARCH("/der",A770))),"mannlichGenus",
 IF(OR(LEFT(A770,4)="das ", ISNUMBER(SEARCH("/das",A770))),"sachlichGenus",
 IF(OR(LEFT(A770,4)="die ", ISNUMBER(SEARCH("/die",A770))),"weiblichGenus",
 "")))</f>
        <v>weiblichGenus</v>
      </c>
      <c r="D770" t="s">
        <v>37</v>
      </c>
      <c r="F770" t="s">
        <v>1486</v>
      </c>
      <c r="G770" t="s">
        <v>45</v>
      </c>
      <c r="J770" t="str">
        <f>SUBSTITUTE(A770, " ", "") &amp; Table_Nomen[[#This Row],[relKasus]] &amp; Table_Nomen[[#This Row],[relNumerus]] &amp; "Key"</f>
        <v>eine/dieWeiterbildungsrealitätnominativeKasussingularNumerusKey</v>
      </c>
      <c r="K770">
        <v>769</v>
      </c>
    </row>
    <row r="771" spans="1:11" x14ac:dyDescent="0.2">
      <c r="A771" t="s">
        <v>4201</v>
      </c>
      <c r="B771" t="s">
        <v>553</v>
      </c>
      <c r="C771" t="str">
        <f>IF(OR(LEFT(A771,4)="der ", ISNUMBER(SEARCH("/der",A771))),"mannlichGenus",
 IF(OR(LEFT(A771,4)="das ", ISNUMBER(SEARCH("/das",A771))),"sachlichGenus",
 IF(OR(LEFT(A771,4)="die ", ISNUMBER(SEARCH("/die",A771))),"weiblichGenus",
 "")))</f>
        <v>weiblichGenus</v>
      </c>
      <c r="D771" t="s">
        <v>37</v>
      </c>
      <c r="F771" t="s">
        <v>1487</v>
      </c>
      <c r="G771" t="s">
        <v>45</v>
      </c>
      <c r="J771" t="str">
        <f>SUBSTITUTE(A771, " ", "") &amp; Table_Nomen[[#This Row],[relKasus]] &amp; Table_Nomen[[#This Row],[relNumerus]] &amp; "Key"</f>
        <v>eine/dieWeiterbildungsreflexionnominativeKasussingularNumerusKey</v>
      </c>
      <c r="K771">
        <v>770</v>
      </c>
    </row>
    <row r="772" spans="1:11" x14ac:dyDescent="0.2">
      <c r="A772" t="s">
        <v>4202</v>
      </c>
      <c r="B772" t="s">
        <v>554</v>
      </c>
      <c r="C772" t="str">
        <f>IF(OR(LEFT(A772,4)="der ", ISNUMBER(SEARCH("/der",A772))),"mannlichGenus",
 IF(OR(LEFT(A772,4)="das ", ISNUMBER(SEARCH("/das",A772))),"sachlichGenus",
 IF(OR(LEFT(A772,4)="die ", ISNUMBER(SEARCH("/die",A772))),"weiblichGenus",
 "")))</f>
        <v>weiblichGenus</v>
      </c>
      <c r="D772" t="s">
        <v>37</v>
      </c>
      <c r="F772" t="s">
        <v>1488</v>
      </c>
      <c r="G772" t="s">
        <v>45</v>
      </c>
      <c r="J772" t="str">
        <f>SUBSTITUTE(A772, " ", "") &amp; Table_Nomen[[#This Row],[relKasus]] &amp; Table_Nomen[[#This Row],[relNumerus]] &amp; "Key"</f>
        <v>eine/dieWeiterbildungsregionnominativeKasussingularNumerusKey</v>
      </c>
      <c r="K772">
        <v>771</v>
      </c>
    </row>
    <row r="773" spans="1:11" x14ac:dyDescent="0.2">
      <c r="A773" t="s">
        <v>4144</v>
      </c>
      <c r="B773" t="s">
        <v>495</v>
      </c>
      <c r="C773" t="str">
        <f>IF(OR(LEFT(A773,4)="der ", ISNUMBER(SEARCH("/der",A773))),"mannlichGenus",
 IF(OR(LEFT(A773,4)="das ", ISNUMBER(SEARCH("/das",A773))),"sachlichGenus",
 IF(OR(LEFT(A773,4)="die ", ISNUMBER(SEARCH("/die",A773))),"weiblichGenus",
 "")))</f>
        <v>weiblichGenus</v>
      </c>
      <c r="D773" t="s">
        <v>37</v>
      </c>
      <c r="F773" t="s">
        <v>1489</v>
      </c>
      <c r="G773" t="s">
        <v>45</v>
      </c>
      <c r="J773" t="str">
        <f>SUBSTITUTE(A773, " ", "") &amp; Table_Nomen[[#This Row],[relKasus]] &amp; Table_Nomen[[#This Row],[relNumerus]] &amp; "Key"</f>
        <v>eine/dieWeiterbildungsrelevanznominativeKasussingularNumerusKey</v>
      </c>
      <c r="K773">
        <v>772</v>
      </c>
    </row>
    <row r="774" spans="1:11" x14ac:dyDescent="0.2">
      <c r="A774" t="s">
        <v>4145</v>
      </c>
      <c r="B774" t="s">
        <v>496</v>
      </c>
      <c r="C774" t="str">
        <f>IF(OR(LEFT(A774,4)="der ", ISNUMBER(SEARCH("/der",A774))),"mannlichGenus",
 IF(OR(LEFT(A774,4)="das ", ISNUMBER(SEARCH("/das",A774))),"sachlichGenus",
 IF(OR(LEFT(A774,4)="die ", ISNUMBER(SEARCH("/die",A774))),"weiblichGenus",
 "")))</f>
        <v>weiblichGenus</v>
      </c>
      <c r="D774" t="s">
        <v>37</v>
      </c>
      <c r="F774" t="s">
        <v>1490</v>
      </c>
      <c r="G774" t="s">
        <v>45</v>
      </c>
      <c r="J774" t="str">
        <f>SUBSTITUTE(A774, " ", "") &amp; Table_Nomen[[#This Row],[relKasus]] &amp; Table_Nomen[[#This Row],[relNumerus]] &amp; "Key"</f>
        <v>eine/dieWeiterbildungsressourcenominativeKasussingularNumerusKey</v>
      </c>
      <c r="K774">
        <v>773</v>
      </c>
    </row>
    <row r="775" spans="1:11" x14ac:dyDescent="0.2">
      <c r="A775" t="s">
        <v>4203</v>
      </c>
      <c r="B775" t="s">
        <v>555</v>
      </c>
      <c r="C775" t="str">
        <f>IF(OR(LEFT(A775,4)="der ", ISNUMBER(SEARCH("/der",A775))),"mannlichGenus",
 IF(OR(LEFT(A775,4)="das ", ISNUMBER(SEARCH("/das",A775))),"sachlichGenus",
 IF(OR(LEFT(A775,4)="die ", ISNUMBER(SEARCH("/die",A775))),"weiblichGenus",
 "")))</f>
        <v>weiblichGenus</v>
      </c>
      <c r="D775" t="s">
        <v>37</v>
      </c>
      <c r="F775" t="s">
        <v>1491</v>
      </c>
      <c r="G775" t="s">
        <v>45</v>
      </c>
      <c r="J775" t="str">
        <f>SUBSTITUTE(A775, " ", "") &amp; Table_Nomen[[#This Row],[relKasus]] &amp; Table_Nomen[[#This Row],[relNumerus]] &amp; "Key"</f>
        <v>eine/dieWeiterbildungsrichtlinienominativeKasussingularNumerusKey</v>
      </c>
      <c r="K775">
        <v>774</v>
      </c>
    </row>
    <row r="776" spans="1:11" x14ac:dyDescent="0.2">
      <c r="A776" t="s">
        <v>4146</v>
      </c>
      <c r="B776" t="s">
        <v>497</v>
      </c>
      <c r="C776" t="str">
        <f>IF(OR(LEFT(A776,4)="der ", ISNUMBER(SEARCH("/der",A776))),"mannlichGenus",
 IF(OR(LEFT(A776,4)="das ", ISNUMBER(SEARCH("/das",A776))),"sachlichGenus",
 IF(OR(LEFT(A776,4)="die ", ISNUMBER(SEARCH("/die",A776))),"weiblichGenus",
 "")))</f>
        <v>weiblichGenus</v>
      </c>
      <c r="D776" t="s">
        <v>37</v>
      </c>
      <c r="F776" t="s">
        <v>1492</v>
      </c>
      <c r="G776" t="s">
        <v>45</v>
      </c>
      <c r="J776" t="str">
        <f>SUBSTITUTE(A776, " ", "") &amp; Table_Nomen[[#This Row],[relKasus]] &amp; Table_Nomen[[#This Row],[relNumerus]] &amp; "Key"</f>
        <v>eine/dieWeiterbildungsrollenominativeKasussingularNumerusKey</v>
      </c>
      <c r="K776">
        <v>775</v>
      </c>
    </row>
    <row r="777" spans="1:11" x14ac:dyDescent="0.2">
      <c r="A777" t="s">
        <v>4147</v>
      </c>
      <c r="B777" t="s">
        <v>498</v>
      </c>
      <c r="C777" t="str">
        <f>IF(OR(LEFT(A777,4)="der ", ISNUMBER(SEARCH("/der",A777))),"mannlichGenus",
 IF(OR(LEFT(A777,4)="das ", ISNUMBER(SEARCH("/das",A777))),"sachlichGenus",
 IF(OR(LEFT(A777,4)="die ", ISNUMBER(SEARCH("/die",A777))),"weiblichGenus",
 "")))</f>
        <v>weiblichGenus</v>
      </c>
      <c r="D777" t="s">
        <v>37</v>
      </c>
      <c r="F777" t="s">
        <v>1493</v>
      </c>
      <c r="G777" t="s">
        <v>45</v>
      </c>
      <c r="J777" t="str">
        <f>SUBSTITUTE(A777, " ", "") &amp; Table_Nomen[[#This Row],[relKasus]] &amp; Table_Nomen[[#This Row],[relNumerus]] &amp; "Key"</f>
        <v>eine/dieWeiterbildungsrundenominativeKasussingularNumerusKey</v>
      </c>
      <c r="K777">
        <v>776</v>
      </c>
    </row>
    <row r="778" spans="1:11" x14ac:dyDescent="0.2">
      <c r="A778" t="s">
        <v>4204</v>
      </c>
      <c r="B778" t="s">
        <v>556</v>
      </c>
      <c r="C778" t="str">
        <f>IF(OR(LEFT(A778,4)="der ", ISNUMBER(SEARCH("/der",A778))),"mannlichGenus",
 IF(OR(LEFT(A778,4)="das ", ISNUMBER(SEARCH("/das",A778))),"sachlichGenus",
 IF(OR(LEFT(A778,4)="die ", ISNUMBER(SEARCH("/die",A778))),"weiblichGenus",
 "")))</f>
        <v>weiblichGenus</v>
      </c>
      <c r="D778" t="s">
        <v>37</v>
      </c>
      <c r="F778" t="s">
        <v>1494</v>
      </c>
      <c r="G778" t="s">
        <v>45</v>
      </c>
      <c r="J778" t="str">
        <f>SUBSTITUTE(A778, " ", "") &amp; Table_Nomen[[#This Row],[relKasus]] &amp; Table_Nomen[[#This Row],[relNumerus]] &amp; "Key"</f>
        <v>eine/dieWeiterbildungsschienenominativeKasussingularNumerusKey</v>
      </c>
      <c r="K778">
        <v>777</v>
      </c>
    </row>
    <row r="779" spans="1:11" x14ac:dyDescent="0.2">
      <c r="A779" t="s">
        <v>4205</v>
      </c>
      <c r="B779" t="s">
        <v>557</v>
      </c>
      <c r="C779" t="str">
        <f>IF(OR(LEFT(A779,4)="der ", ISNUMBER(SEARCH("/der",A779))),"mannlichGenus",
 IF(OR(LEFT(A779,4)="das ", ISNUMBER(SEARCH("/das",A779))),"sachlichGenus",
 IF(OR(LEFT(A779,4)="die ", ISNUMBER(SEARCH("/die",A779))),"weiblichGenus",
 "")))</f>
        <v>weiblichGenus</v>
      </c>
      <c r="D779" t="s">
        <v>37</v>
      </c>
      <c r="F779" t="s">
        <v>1495</v>
      </c>
      <c r="G779" t="s">
        <v>45</v>
      </c>
      <c r="J779" t="str">
        <f>SUBSTITUTE(A779, " ", "") &amp; Table_Nomen[[#This Row],[relKasus]] &amp; Table_Nomen[[#This Row],[relNumerus]] &amp; "Key"</f>
        <v>eine/dieWeiterbildungsschlüsselnominativeKasussingularNumerusKey</v>
      </c>
      <c r="K779">
        <v>778</v>
      </c>
    </row>
    <row r="780" spans="1:11" x14ac:dyDescent="0.2">
      <c r="A780" t="s">
        <v>4130</v>
      </c>
      <c r="B780" t="s">
        <v>481</v>
      </c>
      <c r="C780" t="str">
        <f>IF(OR(LEFT(A780,4)="der ", ISNUMBER(SEARCH("/der",A780))),"mannlichGenus",
 IF(OR(LEFT(A780,4)="das ", ISNUMBER(SEARCH("/das",A780))),"sachlichGenus",
 IF(OR(LEFT(A780,4)="die ", ISNUMBER(SEARCH("/die",A780))),"weiblichGenus",
 "")))</f>
        <v>weiblichGenus</v>
      </c>
      <c r="D780" t="s">
        <v>37</v>
      </c>
      <c r="F780" t="s">
        <v>1496</v>
      </c>
      <c r="G780" t="s">
        <v>45</v>
      </c>
      <c r="J780" t="str">
        <f>SUBSTITUTE(A780, " ", "") &amp; Table_Nomen[[#This Row],[relKasus]] &amp; Table_Nomen[[#This Row],[relNumerus]] &amp; "Key"</f>
        <v>eine/dieWeiterbildungsschrittenominativeKasussingularNumerusKey</v>
      </c>
      <c r="K780">
        <v>779</v>
      </c>
    </row>
    <row r="781" spans="1:11" x14ac:dyDescent="0.2">
      <c r="A781" t="s">
        <v>4116</v>
      </c>
      <c r="B781" t="s">
        <v>469</v>
      </c>
      <c r="C781" t="str">
        <f>IF(OR(LEFT(A781,4)="der ", ISNUMBER(SEARCH("/der",A781))),"mannlichGenus",
 IF(OR(LEFT(A781,4)="das ", ISNUMBER(SEARCH("/das",A781))),"sachlichGenus",
 IF(OR(LEFT(A781,4)="die ", ISNUMBER(SEARCH("/die",A781))),"weiblichGenus",
 "")))</f>
        <v>weiblichGenus</v>
      </c>
      <c r="D781" t="s">
        <v>37</v>
      </c>
      <c r="F781" t="s">
        <v>1497</v>
      </c>
      <c r="G781" t="s">
        <v>45</v>
      </c>
      <c r="J781" t="str">
        <f>SUBSTITUTE(A781, " ", "") &amp; Table_Nomen[[#This Row],[relKasus]] &amp; Table_Nomen[[#This Row],[relNumerus]] &amp; "Key"</f>
        <v>eine/dieWeiterbildungssituationnominativeKasussingularNumerusKey</v>
      </c>
      <c r="K781">
        <v>780</v>
      </c>
    </row>
    <row r="782" spans="1:11" x14ac:dyDescent="0.2">
      <c r="A782" t="s">
        <v>4206</v>
      </c>
      <c r="B782" t="s">
        <v>558</v>
      </c>
      <c r="C782" t="str">
        <f>IF(OR(LEFT(A782,4)="der ", ISNUMBER(SEARCH("/der",A782))),"mannlichGenus",
 IF(OR(LEFT(A782,4)="das ", ISNUMBER(SEARCH("/das",A782))),"sachlichGenus",
 IF(OR(LEFT(A782,4)="die ", ISNUMBER(SEARCH("/die",A782))),"weiblichGenus",
 "")))</f>
        <v>weiblichGenus</v>
      </c>
      <c r="D782" t="s">
        <v>37</v>
      </c>
      <c r="F782" t="s">
        <v>1498</v>
      </c>
      <c r="G782" t="s">
        <v>45</v>
      </c>
      <c r="J782" t="str">
        <f>SUBSTITUTE(A782, " ", "") &amp; Table_Nomen[[#This Row],[relKasus]] &amp; Table_Nomen[[#This Row],[relNumerus]] &amp; "Key"</f>
        <v>eine/dieWeiterbildungsspektrumnominativeKasussingularNumerusKey</v>
      </c>
      <c r="K782">
        <v>781</v>
      </c>
    </row>
    <row r="783" spans="1:11" x14ac:dyDescent="0.2">
      <c r="A783" t="s">
        <v>4131</v>
      </c>
      <c r="B783" t="s">
        <v>483</v>
      </c>
      <c r="C783" t="str">
        <f>IF(OR(LEFT(A783,4)="der ", ISNUMBER(SEARCH("/der",A783))),"mannlichGenus",
 IF(OR(LEFT(A783,4)="das ", ISNUMBER(SEARCH("/das",A783))),"sachlichGenus",
 IF(OR(LEFT(A783,4)="die ", ISNUMBER(SEARCH("/die",A783))),"weiblichGenus",
 "")))</f>
        <v>weiblichGenus</v>
      </c>
      <c r="D783" t="s">
        <v>37</v>
      </c>
      <c r="F783" t="s">
        <v>1499</v>
      </c>
      <c r="G783" t="s">
        <v>45</v>
      </c>
      <c r="J783" t="str">
        <f>SUBSTITUTE(A783, " ", "") &amp; Table_Nomen[[#This Row],[relKasus]] &amp; Table_Nomen[[#This Row],[relNumerus]] &amp; "Key"</f>
        <v>eine/dieWeiterbildungsspezifikationnominativeKasussingularNumerusKey</v>
      </c>
      <c r="K783">
        <v>782</v>
      </c>
    </row>
    <row r="784" spans="1:11" x14ac:dyDescent="0.2">
      <c r="A784" t="s">
        <v>4207</v>
      </c>
      <c r="B784" t="s">
        <v>559</v>
      </c>
      <c r="C784" t="str">
        <f>IF(OR(LEFT(A784,4)="der ", ISNUMBER(SEARCH("/der",A784))),"mannlichGenus",
 IF(OR(LEFT(A784,4)="das ", ISNUMBER(SEARCH("/das",A784))),"sachlichGenus",
 IF(OR(LEFT(A784,4)="die ", ISNUMBER(SEARCH("/die",A784))),"weiblichGenus",
 "")))</f>
        <v>weiblichGenus</v>
      </c>
      <c r="D784" t="s">
        <v>37</v>
      </c>
      <c r="F784" t="s">
        <v>1500</v>
      </c>
      <c r="G784" t="s">
        <v>45</v>
      </c>
      <c r="J784" t="str">
        <f>SUBSTITUTE(A784, " ", "") &amp; Table_Nomen[[#This Row],[relKasus]] &amp; Table_Nomen[[#This Row],[relNumerus]] &amp; "Key"</f>
        <v>eine/dieWeiterbildungssprachenominativeKasussingularNumerusKey</v>
      </c>
      <c r="K784">
        <v>783</v>
      </c>
    </row>
    <row r="785" spans="1:11" x14ac:dyDescent="0.2">
      <c r="A785" t="s">
        <v>4208</v>
      </c>
      <c r="B785" t="s">
        <v>560</v>
      </c>
      <c r="C785" t="str">
        <f>IF(OR(LEFT(A785,4)="der ", ISNUMBER(SEARCH("/der",A785))),"mannlichGenus",
 IF(OR(LEFT(A785,4)="das ", ISNUMBER(SEARCH("/das",A785))),"sachlichGenus",
 IF(OR(LEFT(A785,4)="die ", ISNUMBER(SEARCH("/die",A785))),"weiblichGenus",
 "")))</f>
        <v>weiblichGenus</v>
      </c>
      <c r="D785" t="s">
        <v>37</v>
      </c>
      <c r="F785" t="s">
        <v>1501</v>
      </c>
      <c r="G785" t="s">
        <v>45</v>
      </c>
      <c r="J785" t="str">
        <f>SUBSTITUTE(A785, " ", "") &amp; Table_Nomen[[#This Row],[relKasus]] &amp; Table_Nomen[[#This Row],[relNumerus]] &amp; "Key"</f>
        <v>eine/dieWeiterbildungssprachebenenominativeKasussingularNumerusKey</v>
      </c>
      <c r="K785">
        <v>784</v>
      </c>
    </row>
    <row r="786" spans="1:11" x14ac:dyDescent="0.2">
      <c r="A786" t="s">
        <v>4209</v>
      </c>
      <c r="B786" t="s">
        <v>561</v>
      </c>
      <c r="C786" t="str">
        <f>IF(OR(LEFT(A786,4)="der ", ISNUMBER(SEARCH("/der",A786))),"mannlichGenus",
 IF(OR(LEFT(A786,4)="das ", ISNUMBER(SEARCH("/das",A786))),"sachlichGenus",
 IF(OR(LEFT(A786,4)="die ", ISNUMBER(SEARCH("/die",A786))),"weiblichGenus",
 "")))</f>
        <v>weiblichGenus</v>
      </c>
      <c r="D786" t="s">
        <v>37</v>
      </c>
      <c r="F786" t="s">
        <v>1502</v>
      </c>
      <c r="G786" t="s">
        <v>45</v>
      </c>
      <c r="J786" t="str">
        <f>SUBSTITUTE(A786, " ", "") &amp; Table_Nomen[[#This Row],[relKasus]] &amp; Table_Nomen[[#This Row],[relNumerus]] &amp; "Key"</f>
        <v>eine/dieWeiterbildungssprechstundenominativeKasussingularNumerusKey</v>
      </c>
      <c r="K786">
        <v>785</v>
      </c>
    </row>
    <row r="787" spans="1:11" x14ac:dyDescent="0.2">
      <c r="A787" t="s">
        <v>4210</v>
      </c>
      <c r="B787" t="s">
        <v>562</v>
      </c>
      <c r="C787" t="str">
        <f>IF(OR(LEFT(A787,4)="der ", ISNUMBER(SEARCH("/der",A787))),"mannlichGenus",
 IF(OR(LEFT(A787,4)="das ", ISNUMBER(SEARCH("/das",A787))),"sachlichGenus",
 IF(OR(LEFT(A787,4)="die ", ISNUMBER(SEARCH("/die",A787))),"weiblichGenus",
 "")))</f>
        <v>weiblichGenus</v>
      </c>
      <c r="D787" t="s">
        <v>37</v>
      </c>
      <c r="F787" t="s">
        <v>1503</v>
      </c>
      <c r="G787" t="s">
        <v>45</v>
      </c>
      <c r="J787" t="str">
        <f>SUBSTITUTE(A787, " ", "") &amp; Table_Nomen[[#This Row],[relKasus]] &amp; Table_Nomen[[#This Row],[relNumerus]] &amp; "Key"</f>
        <v>eine/dieWeiterbildungsspurnominativeKasussingularNumerusKey</v>
      </c>
      <c r="K787">
        <v>786</v>
      </c>
    </row>
    <row r="788" spans="1:11" x14ac:dyDescent="0.2">
      <c r="A788" t="s">
        <v>4108</v>
      </c>
      <c r="B788" t="s">
        <v>461</v>
      </c>
      <c r="C788" t="str">
        <f>IF(OR(LEFT(A788,4)="der ", ISNUMBER(SEARCH("/der",A788))),"mannlichGenus",
 IF(OR(LEFT(A788,4)="das ", ISNUMBER(SEARCH("/das",A788))),"sachlichGenus",
 IF(OR(LEFT(A788,4)="die ", ISNUMBER(SEARCH("/die",A788))),"weiblichGenus",
 "")))</f>
        <v>weiblichGenus</v>
      </c>
      <c r="D788" t="s">
        <v>37</v>
      </c>
      <c r="F788" t="s">
        <v>1504</v>
      </c>
      <c r="G788" t="s">
        <v>45</v>
      </c>
      <c r="J788" t="str">
        <f>SUBSTITUTE(A788, " ", "") &amp; Table_Nomen[[#This Row],[relKasus]] &amp; Table_Nomen[[#This Row],[relNumerus]] &amp; "Key"</f>
        <v>eine/dieWeiterbildungsstrategienominativeKasussingularNumerusKey</v>
      </c>
      <c r="K788">
        <v>787</v>
      </c>
    </row>
    <row r="789" spans="1:11" x14ac:dyDescent="0.2">
      <c r="A789" t="s">
        <v>4211</v>
      </c>
      <c r="B789" t="s">
        <v>563</v>
      </c>
      <c r="C789" t="str">
        <f>IF(OR(LEFT(A789,4)="der ", ISNUMBER(SEARCH("/der",A789))),"mannlichGenus",
 IF(OR(LEFT(A789,4)="das ", ISNUMBER(SEARCH("/das",A789))),"sachlichGenus",
 IF(OR(LEFT(A789,4)="die ", ISNUMBER(SEARCH("/die",A789))),"weiblichGenus",
 "")))</f>
        <v>weiblichGenus</v>
      </c>
      <c r="D789" t="s">
        <v>37</v>
      </c>
      <c r="F789" t="s">
        <v>1505</v>
      </c>
      <c r="G789" t="s">
        <v>45</v>
      </c>
      <c r="J789" t="str">
        <f>SUBSTITUTE(A789, " ", "") &amp; Table_Nomen[[#This Row],[relKasus]] &amp; Table_Nomen[[#This Row],[relNumerus]] &amp; "Key"</f>
        <v>eine/dieWeiterbildungstabellenominativeKasussingularNumerusKey</v>
      </c>
      <c r="K789">
        <v>788</v>
      </c>
    </row>
    <row r="790" spans="1:11" x14ac:dyDescent="0.2">
      <c r="A790" t="s">
        <v>4212</v>
      </c>
      <c r="B790" t="s">
        <v>564</v>
      </c>
      <c r="C790" t="str">
        <f>IF(OR(LEFT(A790,4)="der ", ISNUMBER(SEARCH("/der",A790))),"mannlichGenus",
 IF(OR(LEFT(A790,4)="das ", ISNUMBER(SEARCH("/das",A790))),"sachlichGenus",
 IF(OR(LEFT(A790,4)="die ", ISNUMBER(SEARCH("/die",A790))),"weiblichGenus",
 "")))</f>
        <v>weiblichGenus</v>
      </c>
      <c r="D790" t="s">
        <v>37</v>
      </c>
      <c r="F790" t="s">
        <v>1506</v>
      </c>
      <c r="G790" t="s">
        <v>45</v>
      </c>
      <c r="J790" t="str">
        <f>SUBSTITUTE(A790, " ", "") &amp; Table_Nomen[[#This Row],[relKasus]] &amp; Table_Nomen[[#This Row],[relNumerus]] &amp; "Key"</f>
        <v>eine/dieWeiterbildungsterminnominativeKasussingularNumerusKey</v>
      </c>
      <c r="K790">
        <v>789</v>
      </c>
    </row>
    <row r="791" spans="1:11" x14ac:dyDescent="0.2">
      <c r="A791" t="s">
        <v>4213</v>
      </c>
      <c r="B791" t="s">
        <v>565</v>
      </c>
      <c r="C791" t="str">
        <f>IF(OR(LEFT(A791,4)="der ", ISNUMBER(SEARCH("/der",A791))),"mannlichGenus",
 IF(OR(LEFT(A791,4)="das ", ISNUMBER(SEARCH("/das",A791))),"sachlichGenus",
 IF(OR(LEFT(A791,4)="die ", ISNUMBER(SEARCH("/die",A791))),"weiblichGenus",
 "")))</f>
        <v>weiblichGenus</v>
      </c>
      <c r="D791" t="s">
        <v>37</v>
      </c>
      <c r="F791" t="s">
        <v>1507</v>
      </c>
      <c r="G791" t="s">
        <v>45</v>
      </c>
      <c r="J791" t="str">
        <f>SUBSTITUTE(A791, " ", "") &amp; Table_Nomen[[#This Row],[relKasus]] &amp; Table_Nomen[[#This Row],[relNumerus]] &amp; "Key"</f>
        <v>eine/dieWeiterbildungstestnominativeKasussingularNumerusKey</v>
      </c>
      <c r="K791">
        <v>790</v>
      </c>
    </row>
    <row r="792" spans="1:11" x14ac:dyDescent="0.2">
      <c r="A792" t="s">
        <v>4214</v>
      </c>
      <c r="B792" t="s">
        <v>566</v>
      </c>
      <c r="C792" t="str">
        <f>IF(OR(LEFT(A792,4)="der ", ISNUMBER(SEARCH("/der",A792))),"mannlichGenus",
 IF(OR(LEFT(A792,4)="das ", ISNUMBER(SEARCH("/das",A792))),"sachlichGenus",
 IF(OR(LEFT(A792,4)="die ", ISNUMBER(SEARCH("/die",A792))),"weiblichGenus",
 "")))</f>
        <v>weiblichGenus</v>
      </c>
      <c r="D792" t="s">
        <v>37</v>
      </c>
      <c r="F792" t="s">
        <v>1508</v>
      </c>
      <c r="G792" t="s">
        <v>45</v>
      </c>
      <c r="J792" t="str">
        <f>SUBSTITUTE(A792, " ", "") &amp; Table_Nomen[[#This Row],[relKasus]] &amp; Table_Nomen[[#This Row],[relNumerus]] &amp; "Key"</f>
        <v>eine/dieWeiterbildungsthemanominativeKasussingularNumerusKey</v>
      </c>
      <c r="K792">
        <v>791</v>
      </c>
    </row>
    <row r="793" spans="1:11" x14ac:dyDescent="0.2">
      <c r="A793" t="s">
        <v>4118</v>
      </c>
      <c r="B793" t="s">
        <v>471</v>
      </c>
      <c r="C793" t="str">
        <f>IF(OR(LEFT(A793,4)="der ", ISNUMBER(SEARCH("/der",A793))),"mannlichGenus",
 IF(OR(LEFT(A793,4)="das ", ISNUMBER(SEARCH("/das",A793))),"sachlichGenus",
 IF(OR(LEFT(A793,4)="die ", ISNUMBER(SEARCH("/die",A793))),"weiblichGenus",
 "")))</f>
        <v>weiblichGenus</v>
      </c>
      <c r="D793" t="s">
        <v>37</v>
      </c>
      <c r="F793" t="s">
        <v>1509</v>
      </c>
      <c r="G793" t="s">
        <v>45</v>
      </c>
      <c r="J793" t="str">
        <f>SUBSTITUTE(A793, " ", "") &amp; Table_Nomen[[#This Row],[relKasus]] &amp; Table_Nomen[[#This Row],[relNumerus]] &amp; "Key"</f>
        <v>eine/dieWeiterbildungstiefenominativeKasussingularNumerusKey</v>
      </c>
      <c r="K793">
        <v>792</v>
      </c>
    </row>
    <row r="794" spans="1:11" x14ac:dyDescent="0.2">
      <c r="A794" t="s">
        <v>4119</v>
      </c>
      <c r="B794" t="s">
        <v>472</v>
      </c>
      <c r="C794" t="str">
        <f>IF(OR(LEFT(A794,4)="der ", ISNUMBER(SEARCH("/der",A794))),"mannlichGenus",
 IF(OR(LEFT(A794,4)="das ", ISNUMBER(SEARCH("/das",A794))),"sachlichGenus",
 IF(OR(LEFT(A794,4)="die ", ISNUMBER(SEARCH("/die",A794))),"weiblichGenus",
 "")))</f>
        <v>weiblichGenus</v>
      </c>
      <c r="D794" t="s">
        <v>37</v>
      </c>
      <c r="F794" t="s">
        <v>1510</v>
      </c>
      <c r="G794" t="s">
        <v>45</v>
      </c>
      <c r="J794" t="str">
        <f>SUBSTITUTE(A794, " ", "") &amp; Table_Nomen[[#This Row],[relKasus]] &amp; Table_Nomen[[#This Row],[relNumerus]] &amp; "Key"</f>
        <v>eine/dieWeiterbildungsthematiknominativeKasussingularNumerusKey</v>
      </c>
      <c r="K794">
        <v>793</v>
      </c>
    </row>
    <row r="795" spans="1:11" x14ac:dyDescent="0.2">
      <c r="A795" t="s">
        <v>4118</v>
      </c>
      <c r="B795" t="s">
        <v>471</v>
      </c>
      <c r="C795" t="str">
        <f>IF(OR(LEFT(A795,4)="der ", ISNUMBER(SEARCH("/der",A795))),"mannlichGenus",
 IF(OR(LEFT(A795,4)="das ", ISNUMBER(SEARCH("/das",A795))),"sachlichGenus",
 IF(OR(LEFT(A795,4)="die ", ISNUMBER(SEARCH("/die",A795))),"weiblichGenus",
 "")))</f>
        <v>weiblichGenus</v>
      </c>
      <c r="D795" t="s">
        <v>37</v>
      </c>
      <c r="F795" t="s">
        <v>1511</v>
      </c>
      <c r="G795" t="s">
        <v>45</v>
      </c>
      <c r="J795" t="str">
        <f>SUBSTITUTE(A795, " ", "") &amp; Table_Nomen[[#This Row],[relKasus]] &amp; Table_Nomen[[#This Row],[relNumerus]] &amp; "Key"</f>
        <v>eine/dieWeiterbildungstiefenominativeKasussingularNumerusKey</v>
      </c>
      <c r="K795">
        <v>794</v>
      </c>
    </row>
    <row r="796" spans="1:11" x14ac:dyDescent="0.2">
      <c r="A796" t="s">
        <v>4215</v>
      </c>
      <c r="B796" t="s">
        <v>567</v>
      </c>
      <c r="C796" t="str">
        <f>IF(OR(LEFT(A796,4)="der ", ISNUMBER(SEARCH("/der",A796))),"mannlichGenus",
 IF(OR(LEFT(A796,4)="das ", ISNUMBER(SEARCH("/das",A796))),"sachlichGenus",
 IF(OR(LEFT(A796,4)="die ", ISNUMBER(SEARCH("/die",A796))),"weiblichGenus",
 "")))</f>
        <v>weiblichGenus</v>
      </c>
      <c r="D796" t="s">
        <v>37</v>
      </c>
      <c r="F796" t="s">
        <v>1512</v>
      </c>
      <c r="G796" t="s">
        <v>45</v>
      </c>
      <c r="J796" t="str">
        <f>SUBSTITUTE(A796, " ", "") &amp; Table_Nomen[[#This Row],[relKasus]] &amp; Table_Nomen[[#This Row],[relNumerus]] &amp; "Key"</f>
        <v>eine/dieWeiterbildungsumfragenominativeKasussingularNumerusKey</v>
      </c>
      <c r="K796">
        <v>795</v>
      </c>
    </row>
    <row r="797" spans="1:11" x14ac:dyDescent="0.2">
      <c r="A797" t="s">
        <v>4216</v>
      </c>
      <c r="B797" t="s">
        <v>568</v>
      </c>
      <c r="C797" t="str">
        <f>IF(OR(LEFT(A797,4)="der ", ISNUMBER(SEARCH("/der",A797))),"mannlichGenus",
 IF(OR(LEFT(A797,4)="das ", ISNUMBER(SEARCH("/das",A797))),"sachlichGenus",
 IF(OR(LEFT(A797,4)="die ", ISNUMBER(SEARCH("/die",A797))),"weiblichGenus",
 "")))</f>
        <v>weiblichGenus</v>
      </c>
      <c r="D797" t="s">
        <v>37</v>
      </c>
      <c r="F797" t="s">
        <v>1513</v>
      </c>
      <c r="G797" t="s">
        <v>45</v>
      </c>
      <c r="J797" t="str">
        <f>SUBSTITUTE(A797, " ", "") &amp; Table_Nomen[[#This Row],[relKasus]] &amp; Table_Nomen[[#This Row],[relNumerus]] &amp; "Key"</f>
        <v>eine/dieWeiterbildungsumsetzungnominativeKasussingularNumerusKey</v>
      </c>
      <c r="K797">
        <v>796</v>
      </c>
    </row>
    <row r="798" spans="1:11" x14ac:dyDescent="0.2">
      <c r="A798" t="s">
        <v>4217</v>
      </c>
      <c r="B798" t="s">
        <v>509</v>
      </c>
      <c r="C798" t="str">
        <f>IF(OR(LEFT(A798,4)="der ", ISNUMBER(SEARCH("/der",A798))),"mannlichGenus",
 IF(OR(LEFT(A798,4)="das ", ISNUMBER(SEARCH("/das",A798))),"sachlichGenus",
 IF(OR(LEFT(A798,4)="die ", ISNUMBER(SEARCH("/die",A798))),"weiblichGenus",
 "")))</f>
        <v>weiblichGenus</v>
      </c>
      <c r="D798" t="s">
        <v>37</v>
      </c>
      <c r="F798" t="s">
        <v>1514</v>
      </c>
      <c r="G798" t="s">
        <v>45</v>
      </c>
      <c r="J798" t="str">
        <f>SUBSTITUTE(A798, " ", "") &amp; Table_Nomen[[#This Row],[relKasus]] &amp; Table_Nomen[[#This Row],[relNumerus]] &amp; "Key"</f>
        <v>eine/dieWeiterbildungsunterstützungnominativeKasussingularNumerusKey</v>
      </c>
      <c r="K798">
        <v>797</v>
      </c>
    </row>
    <row r="799" spans="1:11" x14ac:dyDescent="0.2">
      <c r="A799" t="s">
        <v>4218</v>
      </c>
      <c r="B799" t="s">
        <v>569</v>
      </c>
      <c r="C799" t="str">
        <f>IF(OR(LEFT(A799,4)="der ", ISNUMBER(SEARCH("/der",A799))),"mannlichGenus",
 IF(OR(LEFT(A799,4)="das ", ISNUMBER(SEARCH("/das",A799))),"sachlichGenus",
 IF(OR(LEFT(A799,4)="die ", ISNUMBER(SEARCH("/die",A799))),"weiblichGenus",
 "")))</f>
        <v>weiblichGenus</v>
      </c>
      <c r="D799" t="s">
        <v>37</v>
      </c>
      <c r="F799" t="s">
        <v>1515</v>
      </c>
      <c r="G799" t="s">
        <v>45</v>
      </c>
      <c r="J799" t="str">
        <f>SUBSTITUTE(A799, " ", "") &amp; Table_Nomen[[#This Row],[relKasus]] &amp; Table_Nomen[[#This Row],[relNumerus]] &amp; "Key"</f>
        <v>eine/dieWeiterbildungsvariantenominativeKasussingularNumerusKey</v>
      </c>
      <c r="K799">
        <v>798</v>
      </c>
    </row>
    <row r="800" spans="1:11" x14ac:dyDescent="0.2">
      <c r="A800" t="s">
        <v>4219</v>
      </c>
      <c r="B800" t="s">
        <v>570</v>
      </c>
      <c r="C800" t="str">
        <f>IF(OR(LEFT(A800,4)="der ", ISNUMBER(SEARCH("/der",A800))),"mannlichGenus",
 IF(OR(LEFT(A800,4)="das ", ISNUMBER(SEARCH("/das",A800))),"sachlichGenus",
 IF(OR(LEFT(A800,4)="die ", ISNUMBER(SEARCH("/die",A800))),"weiblichGenus",
 "")))</f>
        <v>weiblichGenus</v>
      </c>
      <c r="D800" t="s">
        <v>37</v>
      </c>
      <c r="F800" t="s">
        <v>1516</v>
      </c>
      <c r="G800" t="s">
        <v>45</v>
      </c>
      <c r="J800" t="str">
        <f>SUBSTITUTE(A800, " ", "") &amp; Table_Nomen[[#This Row],[relKasus]] &amp; Table_Nomen[[#This Row],[relNumerus]] &amp; "Key"</f>
        <v>eine/dieWeiterbildungsvereinbarungnominativeKasussingularNumerusKey</v>
      </c>
      <c r="K800">
        <v>799</v>
      </c>
    </row>
    <row r="801" spans="1:11" x14ac:dyDescent="0.2">
      <c r="A801" t="s">
        <v>4220</v>
      </c>
      <c r="B801" t="s">
        <v>571</v>
      </c>
      <c r="C801" t="str">
        <f>IF(OR(LEFT(A801,4)="der ", ISNUMBER(SEARCH("/der",A801))),"mannlichGenus",
 IF(OR(LEFT(A801,4)="das ", ISNUMBER(SEARCH("/das",A801))),"sachlichGenus",
 IF(OR(LEFT(A801,4)="die ", ISNUMBER(SEARCH("/die",A801))),"weiblichGenus",
 "")))</f>
        <v>weiblichGenus</v>
      </c>
      <c r="D801" t="s">
        <v>37</v>
      </c>
      <c r="F801" t="s">
        <v>1517</v>
      </c>
      <c r="G801" t="s">
        <v>45</v>
      </c>
      <c r="J801" t="str">
        <f>SUBSTITUTE(A801, " ", "") &amp; Table_Nomen[[#This Row],[relKasus]] &amp; Table_Nomen[[#This Row],[relNumerus]] &amp; "Key"</f>
        <v>eine/dieWeiterbildungsveranstaltungnominativeKasussingularNumerusKey</v>
      </c>
      <c r="K801">
        <v>800</v>
      </c>
    </row>
    <row r="802" spans="1:11" x14ac:dyDescent="0.2">
      <c r="A802" t="s">
        <v>4221</v>
      </c>
      <c r="B802" t="s">
        <v>572</v>
      </c>
      <c r="C802" t="str">
        <f>IF(OR(LEFT(A802,4)="der ", ISNUMBER(SEARCH("/der",A802))),"mannlichGenus",
 IF(OR(LEFT(A802,4)="das ", ISNUMBER(SEARCH("/das",A802))),"sachlichGenus",
 IF(OR(LEFT(A802,4)="die ", ISNUMBER(SEARCH("/die",A802))),"weiblichGenus",
 "")))</f>
        <v>weiblichGenus</v>
      </c>
      <c r="D802" t="s">
        <v>37</v>
      </c>
      <c r="F802" t="s">
        <v>1518</v>
      </c>
      <c r="G802" t="s">
        <v>45</v>
      </c>
      <c r="J802" t="str">
        <f>SUBSTITUTE(A802, " ", "") &amp; Table_Nomen[[#This Row],[relKasus]] &amp; Table_Nomen[[#This Row],[relNumerus]] &amp; "Key"</f>
        <v>eine/dieWeiterbildungsverantwortungnominativeKasussingularNumerusKey</v>
      </c>
      <c r="K802">
        <v>801</v>
      </c>
    </row>
    <row r="803" spans="1:11" x14ac:dyDescent="0.2">
      <c r="A803" t="s">
        <v>4222</v>
      </c>
      <c r="B803" t="s">
        <v>573</v>
      </c>
      <c r="C803" t="str">
        <f>IF(OR(LEFT(A803,4)="der ", ISNUMBER(SEARCH("/der",A803))),"mannlichGenus",
 IF(OR(LEFT(A803,4)="das ", ISNUMBER(SEARCH("/das",A803))),"sachlichGenus",
 IF(OR(LEFT(A803,4)="die ", ISNUMBER(SEARCH("/die",A803))),"weiblichGenus",
 "")))</f>
        <v>weiblichGenus</v>
      </c>
      <c r="D803" t="s">
        <v>37</v>
      </c>
      <c r="F803" t="s">
        <v>1519</v>
      </c>
      <c r="G803" t="s">
        <v>45</v>
      </c>
      <c r="J803" t="str">
        <f>SUBSTITUTE(A803, " ", "") &amp; Table_Nomen[[#This Row],[relKasus]] &amp; Table_Nomen[[#This Row],[relNumerus]] &amp; "Key"</f>
        <v>eine/dieWeiterbildungsverpflichtungnominativeKasussingularNumerusKey</v>
      </c>
      <c r="K803">
        <v>802</v>
      </c>
    </row>
    <row r="804" spans="1:11" x14ac:dyDescent="0.2">
      <c r="A804" t="s">
        <v>4223</v>
      </c>
      <c r="B804" t="s">
        <v>574</v>
      </c>
      <c r="C804" t="str">
        <f>IF(OR(LEFT(A804,4)="der ", ISNUMBER(SEARCH("/der",A804))),"mannlichGenus",
 IF(OR(LEFT(A804,4)="das ", ISNUMBER(SEARCH("/das",A804))),"sachlichGenus",
 IF(OR(LEFT(A804,4)="die ", ISNUMBER(SEARCH("/die",A804))),"weiblichGenus",
 "")))</f>
        <v>weiblichGenus</v>
      </c>
      <c r="D804" t="s">
        <v>37</v>
      </c>
      <c r="F804" t="s">
        <v>1520</v>
      </c>
      <c r="G804" t="s">
        <v>45</v>
      </c>
      <c r="J804" t="str">
        <f>SUBSTITUTE(A804, " ", "") &amp; Table_Nomen[[#This Row],[relKasus]] &amp; Table_Nomen[[#This Row],[relNumerus]] &amp; "Key"</f>
        <v>eine/dieWeiterbildungsvertiefungnominativeKasussingularNumerusKey</v>
      </c>
      <c r="K804">
        <v>803</v>
      </c>
    </row>
    <row r="805" spans="1:11" x14ac:dyDescent="0.2">
      <c r="A805" t="s">
        <v>4224</v>
      </c>
      <c r="B805" t="s">
        <v>575</v>
      </c>
      <c r="C805" t="str">
        <f>IF(OR(LEFT(A805,4)="der ", ISNUMBER(SEARCH("/der",A805))),"mannlichGenus",
 IF(OR(LEFT(A805,4)="das ", ISNUMBER(SEARCH("/das",A805))),"sachlichGenus",
 IF(OR(LEFT(A805,4)="die ", ISNUMBER(SEARCH("/die",A805))),"weiblichGenus",
 "")))</f>
        <v>weiblichGenus</v>
      </c>
      <c r="D805" t="s">
        <v>37</v>
      </c>
      <c r="F805" t="s">
        <v>1521</v>
      </c>
      <c r="G805" t="s">
        <v>45</v>
      </c>
      <c r="J805" t="str">
        <f>SUBSTITUTE(A805, " ", "") &amp; Table_Nomen[[#This Row],[relKasus]] &amp; Table_Nomen[[#This Row],[relNumerus]] &amp; "Key"</f>
        <v>eine/dieWeiterbildungsverwaltungnominativeKasussingularNumerusKey</v>
      </c>
      <c r="K805">
        <v>804</v>
      </c>
    </row>
    <row r="806" spans="1:11" x14ac:dyDescent="0.2">
      <c r="A806" t="s">
        <v>4225</v>
      </c>
      <c r="B806" t="s">
        <v>576</v>
      </c>
      <c r="C806" t="str">
        <f>IF(OR(LEFT(A806,4)="der ", ISNUMBER(SEARCH("/der",A806))),"mannlichGenus",
 IF(OR(LEFT(A806,4)="das ", ISNUMBER(SEARCH("/das",A806))),"sachlichGenus",
 IF(OR(LEFT(A806,4)="die ", ISNUMBER(SEARCH("/die",A806))),"weiblichGenus",
 "")))</f>
        <v>weiblichGenus</v>
      </c>
      <c r="D806" t="s">
        <v>37</v>
      </c>
      <c r="F806" t="s">
        <v>1522</v>
      </c>
      <c r="G806" t="s">
        <v>45</v>
      </c>
      <c r="J806" t="str">
        <f>SUBSTITUTE(A806, " ", "") &amp; Table_Nomen[[#This Row],[relKasus]] &amp; Table_Nomen[[#This Row],[relNumerus]] &amp; "Key"</f>
        <v>eine/dieWeiterbildungsverständnisnominativeKasussingularNumerusKey</v>
      </c>
      <c r="K806">
        <v>805</v>
      </c>
    </row>
    <row r="807" spans="1:11" x14ac:dyDescent="0.2">
      <c r="A807" t="s">
        <v>4226</v>
      </c>
      <c r="B807" t="s">
        <v>577</v>
      </c>
      <c r="C807" t="str">
        <f>IF(OR(LEFT(A807,4)="der ", ISNUMBER(SEARCH("/der",A807))),"mannlichGenus",
 IF(OR(LEFT(A807,4)="das ", ISNUMBER(SEARCH("/das",A807))),"sachlichGenus",
 IF(OR(LEFT(A807,4)="die ", ISNUMBER(SEARCH("/die",A807))),"weiblichGenus",
 "")))</f>
        <v>weiblichGenus</v>
      </c>
      <c r="D807" t="s">
        <v>37</v>
      </c>
      <c r="F807" t="s">
        <v>1523</v>
      </c>
      <c r="G807" t="s">
        <v>45</v>
      </c>
      <c r="J807" t="str">
        <f>SUBSTITUTE(A807, " ", "") &amp; Table_Nomen[[#This Row],[relKasus]] &amp; Table_Nomen[[#This Row],[relNumerus]] &amp; "Key"</f>
        <v>eine/dieWeiterbildungsversuchnominativeKasussingularNumerusKey</v>
      </c>
      <c r="K807">
        <v>806</v>
      </c>
    </row>
    <row r="808" spans="1:11" x14ac:dyDescent="0.2">
      <c r="A808" t="s">
        <v>4227</v>
      </c>
      <c r="B808" t="s">
        <v>578</v>
      </c>
      <c r="C808" t="str">
        <f>IF(OR(LEFT(A808,4)="der ", ISNUMBER(SEARCH("/der",A808))),"mannlichGenus",
 IF(OR(LEFT(A808,4)="das ", ISNUMBER(SEARCH("/das",A808))),"sachlichGenus",
 IF(OR(LEFT(A808,4)="die ", ISNUMBER(SEARCH("/die",A808))),"weiblichGenus",
 "")))</f>
        <v>weiblichGenus</v>
      </c>
      <c r="D808" t="s">
        <v>37</v>
      </c>
      <c r="F808" t="s">
        <v>1524</v>
      </c>
      <c r="G808" t="s">
        <v>45</v>
      </c>
      <c r="J808" t="str">
        <f>SUBSTITUTE(A808, " ", "") &amp; Table_Nomen[[#This Row],[relKasus]] &amp; Table_Nomen[[#This Row],[relNumerus]] &amp; "Key"</f>
        <v>eine/dieWeiterbildungsvertrauennominativeKasussingularNumerusKey</v>
      </c>
      <c r="K808">
        <v>807</v>
      </c>
    </row>
    <row r="809" spans="1:11" x14ac:dyDescent="0.2">
      <c r="A809" t="s">
        <v>4228</v>
      </c>
      <c r="B809" t="s">
        <v>579</v>
      </c>
      <c r="C809" t="str">
        <f>IF(OR(LEFT(A809,4)="der ", ISNUMBER(SEARCH("/der",A809))),"mannlichGenus",
 IF(OR(LEFT(A809,4)="das ", ISNUMBER(SEARCH("/das",A809))),"sachlichGenus",
 IF(OR(LEFT(A809,4)="die ", ISNUMBER(SEARCH("/die",A809))),"weiblichGenus",
 "")))</f>
        <v>weiblichGenus</v>
      </c>
      <c r="D809" t="s">
        <v>37</v>
      </c>
      <c r="F809" t="s">
        <v>1525</v>
      </c>
      <c r="G809" t="s">
        <v>45</v>
      </c>
      <c r="J809" t="str">
        <f>SUBSTITUTE(A809, " ", "") &amp; Table_Nomen[[#This Row],[relKasus]] &amp; Table_Nomen[[#This Row],[relNumerus]] &amp; "Key"</f>
        <v>eine/dieWeiterbildungsvertretungnominativeKasussingularNumerusKey</v>
      </c>
      <c r="K809">
        <v>808</v>
      </c>
    </row>
    <row r="810" spans="1:11" x14ac:dyDescent="0.2">
      <c r="A810" t="s">
        <v>4224</v>
      </c>
      <c r="B810" t="s">
        <v>575</v>
      </c>
      <c r="C810" t="str">
        <f>IF(OR(LEFT(A810,4)="der ", ISNUMBER(SEARCH("/der",A810))),"mannlichGenus",
 IF(OR(LEFT(A810,4)="das ", ISNUMBER(SEARCH("/das",A810))),"sachlichGenus",
 IF(OR(LEFT(A810,4)="die ", ISNUMBER(SEARCH("/die",A810))),"weiblichGenus",
 "")))</f>
        <v>weiblichGenus</v>
      </c>
      <c r="D810" t="s">
        <v>37</v>
      </c>
      <c r="F810" t="s">
        <v>1526</v>
      </c>
      <c r="G810" t="s">
        <v>45</v>
      </c>
      <c r="J810" t="str">
        <f>SUBSTITUTE(A810, " ", "") &amp; Table_Nomen[[#This Row],[relKasus]] &amp; Table_Nomen[[#This Row],[relNumerus]] &amp; "Key"</f>
        <v>eine/dieWeiterbildungsverwaltungnominativeKasussingularNumerusKey</v>
      </c>
      <c r="K810">
        <v>809</v>
      </c>
    </row>
    <row r="811" spans="1:11" x14ac:dyDescent="0.2">
      <c r="A811" t="s">
        <v>4229</v>
      </c>
      <c r="B811" t="s">
        <v>580</v>
      </c>
      <c r="C811" t="str">
        <f>IF(OR(LEFT(A811,4)="der ", ISNUMBER(SEARCH("/der",A811))),"mannlichGenus",
 IF(OR(LEFT(A811,4)="das ", ISNUMBER(SEARCH("/das",A811))),"sachlichGenus",
 IF(OR(LEFT(A811,4)="die ", ISNUMBER(SEARCH("/die",A811))),"weiblichGenus",
 "")))</f>
        <v>weiblichGenus</v>
      </c>
      <c r="D811" t="s">
        <v>37</v>
      </c>
      <c r="F811" t="s">
        <v>1527</v>
      </c>
      <c r="G811" t="s">
        <v>45</v>
      </c>
      <c r="J811" t="str">
        <f>SUBSTITUTE(A811, " ", "") &amp; Table_Nomen[[#This Row],[relKasus]] &amp; Table_Nomen[[#This Row],[relNumerus]] &amp; "Key"</f>
        <v>eine/dieWeiterbildungsvisionnominativeKasussingularNumerusKey</v>
      </c>
      <c r="K811">
        <v>810</v>
      </c>
    </row>
    <row r="812" spans="1:11" x14ac:dyDescent="0.2">
      <c r="A812" t="s">
        <v>4230</v>
      </c>
      <c r="B812" t="s">
        <v>543</v>
      </c>
      <c r="C812" t="str">
        <f>IF(OR(LEFT(A812,4)="der ", ISNUMBER(SEARCH("/der",A812))),"mannlichGenus",
 IF(OR(LEFT(A812,4)="das ", ISNUMBER(SEARCH("/das",A812))),"sachlichGenus",
 IF(OR(LEFT(A812,4)="die ", ISNUMBER(SEARCH("/die",A812))),"weiblichGenus",
 "")))</f>
        <v>weiblichGenus</v>
      </c>
      <c r="D812" t="s">
        <v>37</v>
      </c>
      <c r="F812" t="s">
        <v>1528</v>
      </c>
      <c r="G812" t="s">
        <v>45</v>
      </c>
      <c r="J812" t="str">
        <f>SUBSTITUTE(A812, " ", "") &amp; Table_Nomen[[#This Row],[relKasus]] &amp; Table_Nomen[[#This Row],[relNumerus]] &amp; "Key"</f>
        <v>eine/dieWeiterbildungswegnominativeKasussingularNumerusKey</v>
      </c>
      <c r="K812">
        <v>811</v>
      </c>
    </row>
    <row r="813" spans="1:11" x14ac:dyDescent="0.2">
      <c r="A813" t="s">
        <v>4231</v>
      </c>
      <c r="B813" t="s">
        <v>581</v>
      </c>
      <c r="C813" t="str">
        <f>IF(OR(LEFT(A813,4)="der ", ISNUMBER(SEARCH("/der",A813))),"mannlichGenus",
 IF(OR(LEFT(A813,4)="das ", ISNUMBER(SEARCH("/das",A813))),"sachlichGenus",
 IF(OR(LEFT(A813,4)="die ", ISNUMBER(SEARCH("/die",A813))),"weiblichGenus",
 "")))</f>
        <v>weiblichGenus</v>
      </c>
      <c r="D813" t="s">
        <v>37</v>
      </c>
      <c r="F813" t="s">
        <v>1529</v>
      </c>
      <c r="G813" t="s">
        <v>45</v>
      </c>
      <c r="J813" t="str">
        <f>SUBSTITUTE(A813, " ", "") &amp; Table_Nomen[[#This Row],[relKasus]] &amp; Table_Nomen[[#This Row],[relNumerus]] &amp; "Key"</f>
        <v>eine/dieWeiterbildungswissennominativeKasussingularNumerusKey</v>
      </c>
      <c r="K813">
        <v>812</v>
      </c>
    </row>
    <row r="814" spans="1:11" x14ac:dyDescent="0.2">
      <c r="A814" t="s">
        <v>4232</v>
      </c>
      <c r="B814" t="s">
        <v>582</v>
      </c>
      <c r="C814" t="str">
        <f>IF(OR(LEFT(A814,4)="der ", ISNUMBER(SEARCH("/der",A814))),"mannlichGenus",
 IF(OR(LEFT(A814,4)="das ", ISNUMBER(SEARCH("/das",A814))),"sachlichGenus",
 IF(OR(LEFT(A814,4)="die ", ISNUMBER(SEARCH("/die",A814))),"weiblichGenus",
 "")))</f>
        <v>weiblichGenus</v>
      </c>
      <c r="D814" t="s">
        <v>37</v>
      </c>
      <c r="F814" t="s">
        <v>1530</v>
      </c>
      <c r="G814" t="s">
        <v>45</v>
      </c>
      <c r="J814" t="str">
        <f>SUBSTITUTE(A814, " ", "") &amp; Table_Nomen[[#This Row],[relKasus]] &amp; Table_Nomen[[#This Row],[relNumerus]] &amp; "Key"</f>
        <v>eine/dieWeiterbildungswissenschaftnominativeKasussingularNumerusKey</v>
      </c>
      <c r="K814">
        <v>813</v>
      </c>
    </row>
    <row r="815" spans="1:11" x14ac:dyDescent="0.2">
      <c r="A815" t="s">
        <v>4125</v>
      </c>
      <c r="B815" t="s">
        <v>477</v>
      </c>
      <c r="C815" t="str">
        <f>IF(OR(LEFT(A815,4)="der ", ISNUMBER(SEARCH("/der",A815))),"mannlichGenus",
 IF(OR(LEFT(A815,4)="das ", ISNUMBER(SEARCH("/das",A815))),"sachlichGenus",
 IF(OR(LEFT(A815,4)="die ", ISNUMBER(SEARCH("/die",A815))),"weiblichGenus",
 "")))</f>
        <v>weiblichGenus</v>
      </c>
      <c r="D815" t="s">
        <v>37</v>
      </c>
      <c r="F815" t="s">
        <v>1531</v>
      </c>
      <c r="G815" t="s">
        <v>45</v>
      </c>
      <c r="J815" t="str">
        <f>SUBSTITUTE(A815, " ", "") &amp; Table_Nomen[[#This Row],[relKasus]] &amp; Table_Nomen[[#This Row],[relNumerus]] &amp; "Key"</f>
        <v>eine/dieWeiterbildungszielnominativeKasussingularNumerusKey</v>
      </c>
      <c r="K815">
        <v>814</v>
      </c>
    </row>
    <row r="816" spans="1:11" x14ac:dyDescent="0.2">
      <c r="A816" t="s">
        <v>4126</v>
      </c>
      <c r="B816" t="s">
        <v>583</v>
      </c>
      <c r="C816" t="str">
        <f>IF(OR(LEFT(A816,4)="der ", ISNUMBER(SEARCH("/der",A816))),"mannlichGenus",
 IF(OR(LEFT(A816,4)="das ", ISNUMBER(SEARCH("/das",A816))),"sachlichGenus",
 IF(OR(LEFT(A816,4)="die ", ISNUMBER(SEARCH("/die",A816))),"weiblichGenus",
 "")))</f>
        <v>weiblichGenus</v>
      </c>
      <c r="D816" t="s">
        <v>37</v>
      </c>
      <c r="F816" t="s">
        <v>1532</v>
      </c>
      <c r="G816" t="s">
        <v>45</v>
      </c>
      <c r="J816" t="str">
        <f>SUBSTITUTE(A816, " ", "") &amp; Table_Nomen[[#This Row],[relKasus]] &amp; Table_Nomen[[#This Row],[relNumerus]] &amp; "Key"</f>
        <v>eine/dieWeiterbildungszufriedenheitnominativeKasussingularNumerusKey</v>
      </c>
      <c r="K816">
        <v>815</v>
      </c>
    </row>
    <row r="817" spans="1:11" x14ac:dyDescent="0.2">
      <c r="A817" t="s">
        <v>4117</v>
      </c>
      <c r="B817" t="s">
        <v>470</v>
      </c>
      <c r="C817" t="str">
        <f>IF(OR(LEFT(A817,4)="der ", ISNUMBER(SEARCH("/der",A817))),"mannlichGenus",
 IF(OR(LEFT(A817,4)="das ", ISNUMBER(SEARCH("/das",A817))),"sachlichGenus",
 IF(OR(LEFT(A817,4)="die ", ISNUMBER(SEARCH("/die",A817))),"weiblichGenus",
 "")))</f>
        <v>weiblichGenus</v>
      </c>
      <c r="D817" t="s">
        <v>37</v>
      </c>
      <c r="F817" t="s">
        <v>1533</v>
      </c>
      <c r="G817" t="s">
        <v>45</v>
      </c>
      <c r="J817" t="str">
        <f>SUBSTITUTE(A817, " ", "") &amp; Table_Nomen[[#This Row],[relKasus]] &amp; Table_Nomen[[#This Row],[relNumerus]] &amp; "Key"</f>
        <v>eine/dieWeiterbildungstätigkeitnominativeKasussingularNumerusKey</v>
      </c>
      <c r="K817">
        <v>816</v>
      </c>
    </row>
    <row r="818" spans="1:11" x14ac:dyDescent="0.2">
      <c r="A818" t="s">
        <v>4169</v>
      </c>
      <c r="B818" t="s">
        <v>519</v>
      </c>
      <c r="C818" t="str">
        <f>IF(OR(LEFT(A818,4)="der ", ISNUMBER(SEARCH("/der",A818))),"mannlichGenus",
 IF(OR(LEFT(A818,4)="das ", ISNUMBER(SEARCH("/das",A818))),"sachlichGenus",
 IF(OR(LEFT(A818,4)="die ", ISNUMBER(SEARCH("/die",A818))),"weiblichGenus",
 "")))</f>
        <v>weiblichGenus</v>
      </c>
      <c r="D818" t="s">
        <v>37</v>
      </c>
      <c r="F818" t="s">
        <v>1534</v>
      </c>
      <c r="G818" t="s">
        <v>45</v>
      </c>
      <c r="J818" t="str">
        <f>SUBSTITUTE(A818, " ", "") &amp; Table_Nomen[[#This Row],[relKasus]] &amp; Table_Nomen[[#This Row],[relNumerus]] &amp; "Key"</f>
        <v>eine/dieWeiterbildungsinitiativenominativeKasussingularNumerusKey</v>
      </c>
      <c r="K818">
        <v>817</v>
      </c>
    </row>
    <row r="819" spans="1:11" x14ac:dyDescent="0.2">
      <c r="A819" t="s">
        <v>4109</v>
      </c>
      <c r="B819" t="s">
        <v>462</v>
      </c>
      <c r="C819" t="str">
        <f>IF(OR(LEFT(A819,4)="der ", ISNUMBER(SEARCH("/der",A819))),"mannlichGenus",
 IF(OR(LEFT(A819,4)="das ", ISNUMBER(SEARCH("/das",A819))),"sachlichGenus",
 IF(OR(LEFT(A819,4)="die ", ISNUMBER(SEARCH("/die",A819))),"weiblichGenus",
 "")))</f>
        <v>weiblichGenus</v>
      </c>
      <c r="D819" t="s">
        <v>37</v>
      </c>
      <c r="F819" t="s">
        <v>1535</v>
      </c>
      <c r="G819" t="s">
        <v>45</v>
      </c>
      <c r="J819" t="str">
        <f>SUBSTITUTE(A819, " ", "") &amp; Table_Nomen[[#This Row],[relKasus]] &amp; Table_Nomen[[#This Row],[relNumerus]] &amp; "Key"</f>
        <v>eine/dieWeiterbildungsplanungnominativeKasussingularNumerusKey</v>
      </c>
      <c r="K819">
        <v>818</v>
      </c>
    </row>
    <row r="820" spans="1:11" x14ac:dyDescent="0.2">
      <c r="A820" t="s">
        <v>4196</v>
      </c>
      <c r="B820" t="s">
        <v>548</v>
      </c>
      <c r="C820" t="str">
        <f>IF(OR(LEFT(A820,4)="der ", ISNUMBER(SEARCH("/der",A820))),"mannlichGenus",
 IF(OR(LEFT(A820,4)="das ", ISNUMBER(SEARCH("/das",A820))),"sachlichGenus",
 IF(OR(LEFT(A820,4)="die ", ISNUMBER(SEARCH("/die",A820))),"weiblichGenus",
 "")))</f>
        <v>weiblichGenus</v>
      </c>
      <c r="D820" t="s">
        <v>37</v>
      </c>
      <c r="F820" t="s">
        <v>1536</v>
      </c>
      <c r="G820" t="s">
        <v>45</v>
      </c>
      <c r="J820" t="str">
        <f>SUBSTITUTE(A820, " ", "") &amp; Table_Nomen[[#This Row],[relKasus]] &amp; Table_Nomen[[#This Row],[relNumerus]] &amp; "Key"</f>
        <v>eine/dieWeiterbildungsprogrammnominativeKasussingularNumerusKey</v>
      </c>
      <c r="K820">
        <v>819</v>
      </c>
    </row>
    <row r="821" spans="1:11" x14ac:dyDescent="0.2">
      <c r="A821" t="s">
        <v>4178</v>
      </c>
      <c r="B821" t="s">
        <v>528</v>
      </c>
      <c r="C821" t="str">
        <f>IF(OR(LEFT(A821,4)="der ", ISNUMBER(SEARCH("/der",A821))),"mannlichGenus",
 IF(OR(LEFT(A821,4)="das ", ISNUMBER(SEARCH("/das",A821))),"sachlichGenus",
 IF(OR(LEFT(A821,4)="die ", ISNUMBER(SEARCH("/die",A821))),"weiblichGenus",
 "")))</f>
        <v>weiblichGenus</v>
      </c>
      <c r="D821" t="s">
        <v>37</v>
      </c>
      <c r="F821" t="s">
        <v>1537</v>
      </c>
      <c r="G821" t="s">
        <v>45</v>
      </c>
      <c r="J821" t="str">
        <f>SUBSTITUTE(A821, " ", "") &amp; Table_Nomen[[#This Row],[relKasus]] &amp; Table_Nomen[[#This Row],[relNumerus]] &amp; "Key"</f>
        <v>eine/dieWeiterbildungskompetenznominativeKasussingularNumerusKey</v>
      </c>
      <c r="K821">
        <v>820</v>
      </c>
    </row>
    <row r="822" spans="1:11" x14ac:dyDescent="0.2">
      <c r="A822" t="s">
        <v>4103</v>
      </c>
      <c r="B822" t="s">
        <v>456</v>
      </c>
      <c r="C822" t="str">
        <f>IF(OR(LEFT(A822,4)="der ", ISNUMBER(SEARCH("/der",A822))),"mannlichGenus",
 IF(OR(LEFT(A822,4)="das ", ISNUMBER(SEARCH("/das",A822))),"sachlichGenus",
 IF(OR(LEFT(A822,4)="die ", ISNUMBER(SEARCH("/die",A822))),"weiblichGenus",
 "")))</f>
        <v>weiblichGenus</v>
      </c>
      <c r="D822" t="s">
        <v>37</v>
      </c>
      <c r="F822" t="s">
        <v>1538</v>
      </c>
      <c r="G822" t="s">
        <v>45</v>
      </c>
      <c r="J822" t="str">
        <f>SUBSTITUTE(A822, " ", "") &amp; Table_Nomen[[#This Row],[relKasus]] &amp; Table_Nomen[[#This Row],[relNumerus]] &amp; "Key"</f>
        <v>eine/dieWeiterbildungsmöglichkeitnominativeKasussingularNumerusKey</v>
      </c>
      <c r="K822">
        <v>821</v>
      </c>
    </row>
    <row r="823" spans="1:11" x14ac:dyDescent="0.2">
      <c r="A823" t="s">
        <v>4139</v>
      </c>
      <c r="B823" t="s">
        <v>491</v>
      </c>
      <c r="C823" t="str">
        <f>IF(OR(LEFT(A823,4)="der ", ISNUMBER(SEARCH("/der",A823))),"mannlichGenus",
 IF(OR(LEFT(A823,4)="das ", ISNUMBER(SEARCH("/das",A823))),"sachlichGenus",
 IF(OR(LEFT(A823,4)="die ", ISNUMBER(SEARCH("/die",A823))),"weiblichGenus",
 "")))</f>
        <v>weiblichGenus</v>
      </c>
      <c r="D823" t="s">
        <v>37</v>
      </c>
      <c r="F823" t="s">
        <v>1539</v>
      </c>
      <c r="G823" t="s">
        <v>45</v>
      </c>
      <c r="J823" t="str">
        <f>SUBSTITUTE(A823, " ", "") &amp; Table_Nomen[[#This Row],[relKasus]] &amp; Table_Nomen[[#This Row],[relNumerus]] &amp; "Key"</f>
        <v>eine/dieWeiterbildungspolitiknominativeKasussingularNumerusKey</v>
      </c>
      <c r="K823">
        <v>822</v>
      </c>
    </row>
    <row r="824" spans="1:11" x14ac:dyDescent="0.2">
      <c r="A824" t="s">
        <v>4233</v>
      </c>
      <c r="B824" t="s">
        <v>584</v>
      </c>
      <c r="C824" t="str">
        <f>IF(OR(LEFT(A824,4)="der ", ISNUMBER(SEARCH("/der",A824))),"mannlichGenus",
 IF(OR(LEFT(A824,4)="das ", ISNUMBER(SEARCH("/das",A824))),"sachlichGenus",
 IF(OR(LEFT(A824,4)="die ", ISNUMBER(SEARCH("/die",A824))),"weiblichGenus",
 "")))</f>
        <v>weiblichGenus</v>
      </c>
      <c r="D824" t="s">
        <v>37</v>
      </c>
      <c r="F824" t="s">
        <v>1540</v>
      </c>
      <c r="G824" t="s">
        <v>45</v>
      </c>
      <c r="J824" t="str">
        <f>SUBSTITUTE(A824, " ", "") &amp; Table_Nomen[[#This Row],[relKasus]] &amp; Table_Nomen[[#This Row],[relNumerus]] &amp; "Key"</f>
        <v>eine/dieWeiterbildungsangebotnominativeKasussingularNumerusKey</v>
      </c>
      <c r="K824">
        <v>823</v>
      </c>
    </row>
    <row r="825" spans="1:11" x14ac:dyDescent="0.2">
      <c r="A825" t="s">
        <v>4234</v>
      </c>
      <c r="B825" t="s">
        <v>585</v>
      </c>
      <c r="C825" t="str">
        <f>IF(OR(LEFT(A825,4)="der ", ISNUMBER(SEARCH("/der",A825))),"mannlichGenus",
 IF(OR(LEFT(A825,4)="das ", ISNUMBER(SEARCH("/das",A825))),"sachlichGenus",
 IF(OR(LEFT(A825,4)="die ", ISNUMBER(SEARCH("/die",A825))),"weiblichGenus",
 "")))</f>
        <v>weiblichGenus</v>
      </c>
      <c r="D825" t="s">
        <v>37</v>
      </c>
      <c r="F825" t="s">
        <v>1541</v>
      </c>
      <c r="G825" t="s">
        <v>45</v>
      </c>
      <c r="J825" t="str">
        <f>SUBSTITUTE(A825, " ", "") &amp; Table_Nomen[[#This Row],[relKasus]] &amp; Table_Nomen[[#This Row],[relNumerus]] &amp; "Key"</f>
        <v>eine/dieWeiterbildungserfahrungnominativeKasussingularNumerusKey</v>
      </c>
      <c r="K825">
        <v>824</v>
      </c>
    </row>
    <row r="826" spans="1:11" x14ac:dyDescent="0.2">
      <c r="A826" t="s">
        <v>4235</v>
      </c>
      <c r="B826" t="s">
        <v>586</v>
      </c>
      <c r="C826" t="str">
        <f>IF(OR(LEFT(A826,4)="der ", ISNUMBER(SEARCH("/der",A826))),"mannlichGenus",
 IF(OR(LEFT(A826,4)="das ", ISNUMBER(SEARCH("/das",A826))),"sachlichGenus",
 IF(OR(LEFT(A826,4)="die ", ISNUMBER(SEARCH("/die",A826))),"weiblichGenus",
 "")))</f>
        <v>weiblichGenus</v>
      </c>
      <c r="D826" t="s">
        <v>37</v>
      </c>
      <c r="F826" t="s">
        <v>1542</v>
      </c>
      <c r="G826" t="s">
        <v>45</v>
      </c>
      <c r="J826" t="str">
        <f>SUBSTITUTE(A826, " ", "") &amp; Table_Nomen[[#This Row],[relKasus]] &amp; Table_Nomen[[#This Row],[relNumerus]] &amp; "Key"</f>
        <v>eine/dieWeiterbildungserfolgnominativeKasussingularNumerusKey</v>
      </c>
      <c r="K826">
        <v>825</v>
      </c>
    </row>
    <row r="827" spans="1:11" x14ac:dyDescent="0.2">
      <c r="A827" t="s">
        <v>4236</v>
      </c>
      <c r="B827" t="s">
        <v>587</v>
      </c>
      <c r="C827" t="str">
        <f>IF(OR(LEFT(A827,4)="der ", ISNUMBER(SEARCH("/der",A827))),"mannlichGenus",
 IF(OR(LEFT(A827,4)="das ", ISNUMBER(SEARCH("/das",A827))),"sachlichGenus",
 IF(OR(LEFT(A827,4)="die ", ISNUMBER(SEARCH("/die",A827))),"weiblichGenus",
 "")))</f>
        <v>weiblichGenus</v>
      </c>
      <c r="D827" t="s">
        <v>37</v>
      </c>
      <c r="F827" t="s">
        <v>1543</v>
      </c>
      <c r="G827" t="s">
        <v>45</v>
      </c>
      <c r="J827" t="str">
        <f>SUBSTITUTE(A827, " ", "") &amp; Table_Nomen[[#This Row],[relKasus]] &amp; Table_Nomen[[#This Row],[relNumerus]] &amp; "Key"</f>
        <v>eine/dieWeiterbildungsergebnisnominativeKasussingularNumerusKey</v>
      </c>
      <c r="K827">
        <v>826</v>
      </c>
    </row>
    <row r="828" spans="1:11" x14ac:dyDescent="0.2">
      <c r="A828" t="s">
        <v>4237</v>
      </c>
      <c r="B828" t="s">
        <v>588</v>
      </c>
      <c r="C828" t="str">
        <f>IF(OR(LEFT(A828,4)="der ", ISNUMBER(SEARCH("/der",A828))),"mannlichGenus",
 IF(OR(LEFT(A828,4)="das ", ISNUMBER(SEARCH("/das",A828))),"sachlichGenus",
 IF(OR(LEFT(A828,4)="die ", ISNUMBER(SEARCH("/die",A828))),"weiblichGenus",
 "")))</f>
        <v>weiblichGenus</v>
      </c>
      <c r="D828" t="s">
        <v>37</v>
      </c>
      <c r="F828" t="s">
        <v>1544</v>
      </c>
      <c r="G828" t="s">
        <v>45</v>
      </c>
      <c r="J828" t="str">
        <f>SUBSTITUTE(A828, " ", "") &amp; Table_Nomen[[#This Row],[relKasus]] &amp; Table_Nomen[[#This Row],[relNumerus]] &amp; "Key"</f>
        <v>eine/dieWeiterbildungsfinanzierungnominativeKasussingularNumerusKey</v>
      </c>
      <c r="K828">
        <v>827</v>
      </c>
    </row>
    <row r="829" spans="1:11" x14ac:dyDescent="0.2">
      <c r="A829" t="s">
        <v>4110</v>
      </c>
      <c r="B829" t="s">
        <v>463</v>
      </c>
      <c r="C829" t="str">
        <f>IF(OR(LEFT(A829,4)="der ", ISNUMBER(SEARCH("/der",A829))),"mannlichGenus",
 IF(OR(LEFT(A829,4)="das ", ISNUMBER(SEARCH("/das",A829))),"sachlichGenus",
 IF(OR(LEFT(A829,4)="die ", ISNUMBER(SEARCH("/die",A829))),"weiblichGenus",
 "")))</f>
        <v>weiblichGenus</v>
      </c>
      <c r="D829" t="s">
        <v>37</v>
      </c>
      <c r="F829" t="s">
        <v>1545</v>
      </c>
      <c r="G829" t="s">
        <v>45</v>
      </c>
      <c r="J829" t="str">
        <f>SUBSTITUTE(A829, " ", "") &amp; Table_Nomen[[#This Row],[relKasus]] &amp; Table_Nomen[[#This Row],[relNumerus]] &amp; "Key"</f>
        <v>eine/dieWeiterbildungsbeteiligungnominativeKasussingularNumerusKey</v>
      </c>
      <c r="K829">
        <v>828</v>
      </c>
    </row>
    <row r="830" spans="1:11" x14ac:dyDescent="0.2">
      <c r="A830" t="s">
        <v>4238</v>
      </c>
      <c r="B830" t="s">
        <v>589</v>
      </c>
      <c r="C830" t="str">
        <f>IF(OR(LEFT(A830,4)="der ", ISNUMBER(SEARCH("/der",A830))),"mannlichGenus",
 IF(OR(LEFT(A830,4)="das ", ISNUMBER(SEARCH("/das",A830))),"sachlichGenus",
 IF(OR(LEFT(A830,4)="die ", ISNUMBER(SEARCH("/die",A830))),"weiblichGenus",
 "")))</f>
        <v>weiblichGenus</v>
      </c>
      <c r="D830" t="s">
        <v>37</v>
      </c>
      <c r="F830" t="s">
        <v>1546</v>
      </c>
      <c r="G830" t="s">
        <v>45</v>
      </c>
      <c r="J830" t="str">
        <f>SUBSTITUTE(A830, " ", "") &amp; Table_Nomen[[#This Row],[relKasus]] &amp; Table_Nomen[[#This Row],[relNumerus]] &amp; "Key"</f>
        <v>eine/dieWeiterbildungsgesprächnominativeKasussingularNumerusKey</v>
      </c>
      <c r="K830">
        <v>829</v>
      </c>
    </row>
    <row r="831" spans="1:11" x14ac:dyDescent="0.2">
      <c r="A831" t="s">
        <v>4239</v>
      </c>
      <c r="B831" t="s">
        <v>590</v>
      </c>
      <c r="C831" t="str">
        <f>IF(OR(LEFT(A831,4)="der ", ISNUMBER(SEARCH("/der",A831))),"mannlichGenus",
 IF(OR(LEFT(A831,4)="das ", ISNUMBER(SEARCH("/das",A831))),"sachlichGenus",
 IF(OR(LEFT(A831,4)="die ", ISNUMBER(SEARCH("/die",A831))),"weiblichGenus",
 "")))</f>
        <v>weiblichGenus</v>
      </c>
      <c r="D831" t="s">
        <v>37</v>
      </c>
      <c r="F831" t="s">
        <v>1547</v>
      </c>
      <c r="G831" t="s">
        <v>45</v>
      </c>
      <c r="J831" t="str">
        <f>SUBSTITUTE(A831, " ", "") &amp; Table_Nomen[[#This Row],[relKasus]] &amp; Table_Nomen[[#This Row],[relNumerus]] &amp; "Key"</f>
        <v>eine/dieWeiterbildungsgesetznominativeKasussingularNumerusKey</v>
      </c>
      <c r="K831">
        <v>830</v>
      </c>
    </row>
    <row r="832" spans="1:11" x14ac:dyDescent="0.2">
      <c r="A832" t="s">
        <v>4240</v>
      </c>
      <c r="B832" t="s">
        <v>591</v>
      </c>
      <c r="C832" t="str">
        <f>IF(OR(LEFT(A832,4)="der ", ISNUMBER(SEARCH("/der",A832))),"mannlichGenus",
 IF(OR(LEFT(A832,4)="das ", ISNUMBER(SEARCH("/das",A832))),"sachlichGenus",
 IF(OR(LEFT(A832,4)="die ", ISNUMBER(SEARCH("/die",A832))),"weiblichGenus",
 "")))</f>
        <v>weiblichGenus</v>
      </c>
      <c r="D832" t="s">
        <v>37</v>
      </c>
      <c r="F832" t="s">
        <v>1548</v>
      </c>
      <c r="G832" t="s">
        <v>45</v>
      </c>
      <c r="J832" t="str">
        <f>SUBSTITUTE(A832, " ", "") &amp; Table_Nomen[[#This Row],[relKasus]] &amp; Table_Nomen[[#This Row],[relNumerus]] &amp; "Key"</f>
        <v>eine/dieWeiterbildungsgremiumnominativeKasussingularNumerusKey</v>
      </c>
      <c r="K832">
        <v>831</v>
      </c>
    </row>
    <row r="833" spans="1:11" x14ac:dyDescent="0.2">
      <c r="A833" t="s">
        <v>4241</v>
      </c>
      <c r="B833" t="s">
        <v>592</v>
      </c>
      <c r="C833" t="str">
        <f>IF(OR(LEFT(A833,4)="der ", ISNUMBER(SEARCH("/der",A833))),"mannlichGenus",
 IF(OR(LEFT(A833,4)="das ", ISNUMBER(SEARCH("/das",A833))),"sachlichGenus",
 IF(OR(LEFT(A833,4)="die ", ISNUMBER(SEARCH("/die",A833))),"weiblichGenus",
 "")))</f>
        <v>weiblichGenus</v>
      </c>
      <c r="D833" t="s">
        <v>37</v>
      </c>
      <c r="F833" t="s">
        <v>1549</v>
      </c>
      <c r="G833" t="s">
        <v>45</v>
      </c>
      <c r="J833" t="str">
        <f>SUBSTITUTE(A833, " ", "") &amp; Table_Nomen[[#This Row],[relKasus]] &amp; Table_Nomen[[#This Row],[relNumerus]] &amp; "Key"</f>
        <v>eine/dieWeiterbildungsinhaltenominativeKasussingularNumerusKey</v>
      </c>
      <c r="K833">
        <v>832</v>
      </c>
    </row>
    <row r="834" spans="1:11" x14ac:dyDescent="0.2">
      <c r="A834" t="s">
        <v>4172</v>
      </c>
      <c r="B834" t="s">
        <v>522</v>
      </c>
      <c r="C834" t="str">
        <f>IF(OR(LEFT(A834,4)="der ", ISNUMBER(SEARCH("/der",A834))),"mannlichGenus",
 IF(OR(LEFT(A834,4)="das ", ISNUMBER(SEARCH("/das",A834))),"sachlichGenus",
 IF(OR(LEFT(A834,4)="die ", ISNUMBER(SEARCH("/die",A834))),"weiblichGenus",
 "")))</f>
        <v>weiblichGenus</v>
      </c>
      <c r="D834" t="s">
        <v>37</v>
      </c>
      <c r="F834" t="s">
        <v>1550</v>
      </c>
      <c r="G834" t="s">
        <v>45</v>
      </c>
      <c r="J834" t="str">
        <f>SUBSTITUTE(A834, " ", "") &amp; Table_Nomen[[#This Row],[relKasus]] &amp; Table_Nomen[[#This Row],[relNumerus]] &amp; "Key"</f>
        <v>eine/dieWeiterbildungsinteressenominativeKasussingularNumerusKey</v>
      </c>
      <c r="K834">
        <v>833</v>
      </c>
    </row>
    <row r="835" spans="1:11" x14ac:dyDescent="0.2">
      <c r="A835" t="s">
        <v>4242</v>
      </c>
      <c r="B835" t="s">
        <v>593</v>
      </c>
      <c r="C835" t="str">
        <f>IF(OR(LEFT(A835,4)="der ", ISNUMBER(SEARCH("/der",A835))),"mannlichGenus",
 IF(OR(LEFT(A835,4)="das ", ISNUMBER(SEARCH("/das",A835))),"sachlichGenus",
 IF(OR(LEFT(A835,4)="die ", ISNUMBER(SEARCH("/die",A835))),"weiblichGenus",
 "")))</f>
        <v>weiblichGenus</v>
      </c>
      <c r="D835" t="s">
        <v>37</v>
      </c>
      <c r="F835" t="s">
        <v>1551</v>
      </c>
      <c r="G835" t="s">
        <v>45</v>
      </c>
      <c r="J835" t="str">
        <f>SUBSTITUTE(A835, " ", "") &amp; Table_Nomen[[#This Row],[relKasus]] &amp; Table_Nomen[[#This Row],[relNumerus]] &amp; "Key"</f>
        <v>eine/dieWeiterbildungskonzeptnominativeKasussingularNumerusKey</v>
      </c>
      <c r="K835">
        <v>834</v>
      </c>
    </row>
    <row r="836" spans="1:11" x14ac:dyDescent="0.2">
      <c r="A836" t="s">
        <v>4243</v>
      </c>
      <c r="B836" t="s">
        <v>594</v>
      </c>
      <c r="C836" t="str">
        <f>IF(OR(LEFT(A836,4)="der ", ISNUMBER(SEARCH("/der",A836))),"mannlichGenus",
 IF(OR(LEFT(A836,4)="das ", ISNUMBER(SEARCH("/das",A836))),"sachlichGenus",
 IF(OR(LEFT(A836,4)="die ", ISNUMBER(SEARCH("/die",A836))),"weiblichGenus",
 "")))</f>
        <v>weiblichGenus</v>
      </c>
      <c r="D836" t="s">
        <v>37</v>
      </c>
      <c r="F836" t="s">
        <v>1552</v>
      </c>
      <c r="G836" t="s">
        <v>45</v>
      </c>
      <c r="J836" t="str">
        <f>SUBSTITUTE(A836, " ", "") &amp; Table_Nomen[[#This Row],[relKasus]] &amp; Table_Nomen[[#This Row],[relNumerus]] &amp; "Key"</f>
        <v>eine/dieWeiterbildungskursnominativeKasussingularNumerusKey</v>
      </c>
      <c r="K836">
        <v>835</v>
      </c>
    </row>
    <row r="837" spans="1:11" x14ac:dyDescent="0.2">
      <c r="A837" t="s">
        <v>4244</v>
      </c>
      <c r="B837" t="s">
        <v>595</v>
      </c>
      <c r="C837" t="str">
        <f>IF(OR(LEFT(A837,4)="der ", ISNUMBER(SEARCH("/der",A837))),"mannlichGenus",
 IF(OR(LEFT(A837,4)="das ", ISNUMBER(SEARCH("/das",A837))),"sachlichGenus",
 IF(OR(LEFT(A837,4)="die ", ISNUMBER(SEARCH("/die",A837))),"weiblichGenus",
 "")))</f>
        <v>weiblichGenus</v>
      </c>
      <c r="D837" t="s">
        <v>37</v>
      </c>
      <c r="F837" t="s">
        <v>1553</v>
      </c>
      <c r="G837" t="s">
        <v>45</v>
      </c>
      <c r="J837" t="str">
        <f>SUBSTITUTE(A837, " ", "") &amp; Table_Nomen[[#This Row],[relKasus]] &amp; Table_Nomen[[#This Row],[relNumerus]] &amp; "Key"</f>
        <v>eine/dieWeiterbildungsmaterialnominativeKasussingularNumerusKey</v>
      </c>
      <c r="K837">
        <v>836</v>
      </c>
    </row>
    <row r="838" spans="1:11" x14ac:dyDescent="0.2">
      <c r="A838" t="s">
        <v>4115</v>
      </c>
      <c r="B838" t="s">
        <v>468</v>
      </c>
      <c r="C838" t="str">
        <f>IF(OR(LEFT(A838,4)="der ", ISNUMBER(SEARCH("/der",A838))),"mannlichGenus",
 IF(OR(LEFT(A838,4)="das ", ISNUMBER(SEARCH("/das",A838))),"sachlichGenus",
 IF(OR(LEFT(A838,4)="die ", ISNUMBER(SEARCH("/die",A838))),"weiblichGenus",
 "")))</f>
        <v>weiblichGenus</v>
      </c>
      <c r="D838" t="s">
        <v>37</v>
      </c>
      <c r="F838" t="s">
        <v>1554</v>
      </c>
      <c r="G838" t="s">
        <v>45</v>
      </c>
      <c r="J838" t="str">
        <f>SUBSTITUTE(A838, " ", "") &amp; Table_Nomen[[#This Row],[relKasus]] &amp; Table_Nomen[[#This Row],[relNumerus]] &amp; "Key"</f>
        <v>eine/dieWeiterbildungspraxisnominativeKasussingularNumerusKey</v>
      </c>
      <c r="K838">
        <v>837</v>
      </c>
    </row>
    <row r="839" spans="1:11" x14ac:dyDescent="0.2">
      <c r="A839" t="s">
        <v>4135</v>
      </c>
      <c r="B839" t="s">
        <v>487</v>
      </c>
      <c r="C839" t="str">
        <f>IF(OR(LEFT(A839,4)="der ", ISNUMBER(SEARCH("/der",A839))),"mannlichGenus",
 IF(OR(LEFT(A839,4)="das ", ISNUMBER(SEARCH("/das",A839))),"sachlichGenus",
 IF(OR(LEFT(A839,4)="die ", ISNUMBER(SEARCH("/die",A839))),"weiblichGenus",
 "")))</f>
        <v>weiblichGenus</v>
      </c>
      <c r="D839" t="s">
        <v>37</v>
      </c>
      <c r="F839" t="s">
        <v>1555</v>
      </c>
      <c r="G839" t="s">
        <v>45</v>
      </c>
      <c r="J839" t="str">
        <f>SUBSTITUTE(A839, " ", "") &amp; Table_Nomen[[#This Row],[relKasus]] &amp; Table_Nomen[[#This Row],[relNumerus]] &amp; "Key"</f>
        <v>eine/dieWeiterbildungsprozessnominativeKasussingularNumerusKey</v>
      </c>
      <c r="K839">
        <v>838</v>
      </c>
    </row>
    <row r="840" spans="1:11" x14ac:dyDescent="0.2">
      <c r="A840" t="s">
        <v>4245</v>
      </c>
      <c r="B840" t="s">
        <v>596</v>
      </c>
      <c r="C840" t="str">
        <f>IF(OR(LEFT(A840,4)="der ", ISNUMBER(SEARCH("/der",A840))),"mannlichGenus",
 IF(OR(LEFT(A840,4)="das ", ISNUMBER(SEARCH("/das",A840))),"sachlichGenus",
 IF(OR(LEFT(A840,4)="die ", ISNUMBER(SEARCH("/die",A840))),"weiblichGenus",
 "")))</f>
        <v>weiblichGenus</v>
      </c>
      <c r="D840" t="s">
        <v>37</v>
      </c>
      <c r="F840" t="s">
        <v>1556</v>
      </c>
      <c r="G840" t="s">
        <v>45</v>
      </c>
      <c r="J840" t="str">
        <f>SUBSTITUTE(A840, " ", "") &amp; Table_Nomen[[#This Row],[relKasus]] &amp; Table_Nomen[[#This Row],[relNumerus]] &amp; "Key"</f>
        <v>eine/dieWeiterbildungsprojektnominativeKasussingularNumerusKey</v>
      </c>
      <c r="K840">
        <v>839</v>
      </c>
    </row>
    <row r="841" spans="1:11" x14ac:dyDescent="0.2">
      <c r="A841" t="s">
        <v>4246</v>
      </c>
      <c r="B841" t="s">
        <v>597</v>
      </c>
      <c r="C841" t="str">
        <f>IF(OR(LEFT(A841,4)="der ", ISNUMBER(SEARCH("/der",A841))),"mannlichGenus",
 IF(OR(LEFT(A841,4)="das ", ISNUMBER(SEARCH("/das",A841))),"sachlichGenus",
 IF(OR(LEFT(A841,4)="die ", ISNUMBER(SEARCH("/die",A841))),"weiblichGenus",
 "")))</f>
        <v>weiblichGenus</v>
      </c>
      <c r="D841" t="s">
        <v>37</v>
      </c>
      <c r="F841" t="s">
        <v>1557</v>
      </c>
      <c r="G841" t="s">
        <v>45</v>
      </c>
      <c r="J841" t="str">
        <f>SUBSTITUTE(A841, " ", "") &amp; Table_Nomen[[#This Row],[relKasus]] &amp; Table_Nomen[[#This Row],[relNumerus]] &amp; "Key"</f>
        <v>eine/dieWeiterbildungspunktenominativeKasussingularNumerusKey</v>
      </c>
      <c r="K841">
        <v>840</v>
      </c>
    </row>
    <row r="842" spans="1:11" x14ac:dyDescent="0.2">
      <c r="A842" t="s">
        <v>4140</v>
      </c>
      <c r="B842" t="s">
        <v>598</v>
      </c>
      <c r="C842" t="str">
        <f>IF(OR(LEFT(A842,4)="der ", ISNUMBER(SEARCH("/der",A842))),"mannlichGenus",
 IF(OR(LEFT(A842,4)="das ", ISNUMBER(SEARCH("/das",A842))),"sachlichGenus",
 IF(OR(LEFT(A842,4)="die ", ISNUMBER(SEARCH("/die",A842))),"weiblichGenus",
 "")))</f>
        <v>weiblichGenus</v>
      </c>
      <c r="D842" t="s">
        <v>37</v>
      </c>
      <c r="F842" t="s">
        <v>1558</v>
      </c>
      <c r="G842" t="s">
        <v>45</v>
      </c>
      <c r="J842" t="str">
        <f>SUBSTITUTE(A842, " ", "") &amp; Table_Nomen[[#This Row],[relKasus]] &amp; Table_Nomen[[#This Row],[relNumerus]] &amp; "Key"</f>
        <v>eine/dieWeiterbildungsquotenominativeKasussingularNumerusKey</v>
      </c>
      <c r="K842">
        <v>841</v>
      </c>
    </row>
    <row r="843" spans="1:11" x14ac:dyDescent="0.2">
      <c r="A843" t="s">
        <v>4197</v>
      </c>
      <c r="B843" t="s">
        <v>549</v>
      </c>
      <c r="C843" t="str">
        <f>IF(OR(LEFT(A843,4)="der ", ISNUMBER(SEARCH("/der",A843))),"mannlichGenus",
 IF(OR(LEFT(A843,4)="das ", ISNUMBER(SEARCH("/das",A843))),"sachlichGenus",
 IF(OR(LEFT(A843,4)="die ", ISNUMBER(SEARCH("/die",A843))),"weiblichGenus",
 "")))</f>
        <v>weiblichGenus</v>
      </c>
      <c r="D843" t="s">
        <v>37</v>
      </c>
      <c r="F843" t="s">
        <v>1559</v>
      </c>
      <c r="G843" t="s">
        <v>45</v>
      </c>
      <c r="J843" t="str">
        <f>SUBSTITUTE(A843, " ", "") &amp; Table_Nomen[[#This Row],[relKasus]] &amp; Table_Nomen[[#This Row],[relNumerus]] &amp; "Key"</f>
        <v>eine/dieWeiterbildungsrahmennominativeKasussingularNumerusKey</v>
      </c>
      <c r="K843">
        <v>842</v>
      </c>
    </row>
    <row r="844" spans="1:11" x14ac:dyDescent="0.2">
      <c r="A844" t="s">
        <v>4247</v>
      </c>
      <c r="B844" t="s">
        <v>599</v>
      </c>
      <c r="C844" t="str">
        <f>IF(OR(LEFT(A844,4)="der ", ISNUMBER(SEARCH("/der",A844))),"mannlichGenus",
 IF(OR(LEFT(A844,4)="das ", ISNUMBER(SEARCH("/das",A844))),"sachlichGenus",
 IF(OR(LEFT(A844,4)="die ", ISNUMBER(SEARCH("/die",A844))),"weiblichGenus",
 "")))</f>
        <v>weiblichGenus</v>
      </c>
      <c r="D844" t="s">
        <v>37</v>
      </c>
      <c r="F844" t="s">
        <v>1560</v>
      </c>
      <c r="G844" t="s">
        <v>45</v>
      </c>
      <c r="J844" t="str">
        <f>SUBSTITUTE(A844, " ", "") &amp; Table_Nomen[[#This Row],[relKasus]] &amp; Table_Nomen[[#This Row],[relNumerus]] &amp; "Key"</f>
        <v>eine/dieWeiterbildungsrechtnominativeKasussingularNumerusKey</v>
      </c>
      <c r="K844">
        <v>843</v>
      </c>
    </row>
    <row r="845" spans="1:11" x14ac:dyDescent="0.2">
      <c r="A845" t="s">
        <v>4248</v>
      </c>
      <c r="B845" t="s">
        <v>600</v>
      </c>
      <c r="C845" t="str">
        <f>IF(OR(LEFT(A845,4)="der ", ISNUMBER(SEARCH("/der",A845))),"mannlichGenus",
 IF(OR(LEFT(A845,4)="das ", ISNUMBER(SEARCH("/das",A845))),"sachlichGenus",
 IF(OR(LEFT(A845,4)="die ", ISNUMBER(SEARCH("/die",A845))),"weiblichGenus",
 "")))</f>
        <v>weiblichGenus</v>
      </c>
      <c r="D845" t="s">
        <v>37</v>
      </c>
      <c r="F845" t="s">
        <v>1561</v>
      </c>
      <c r="G845" t="s">
        <v>45</v>
      </c>
      <c r="J845" t="str">
        <f>SUBSTITUTE(A845, " ", "") &amp; Table_Nomen[[#This Row],[relKasus]] &amp; Table_Nomen[[#This Row],[relNumerus]] &amp; "Key"</f>
        <v>eine/dieWeiterbildungsregelungnominativeKasussingularNumerusKey</v>
      </c>
      <c r="K845">
        <v>844</v>
      </c>
    </row>
    <row r="846" spans="1:11" x14ac:dyDescent="0.2">
      <c r="A846" t="s">
        <v>4143</v>
      </c>
      <c r="B846" t="s">
        <v>494</v>
      </c>
      <c r="C846" t="str">
        <f>IF(OR(LEFT(A846,4)="der ", ISNUMBER(SEARCH("/der",A846))),"mannlichGenus",
 IF(OR(LEFT(A846,4)="das ", ISNUMBER(SEARCH("/das",A846))),"sachlichGenus",
 IF(OR(LEFT(A846,4)="die ", ISNUMBER(SEARCH("/die",A846))),"weiblichGenus",
 "")))</f>
        <v>weiblichGenus</v>
      </c>
      <c r="D846" t="s">
        <v>37</v>
      </c>
      <c r="F846" t="s">
        <v>1562</v>
      </c>
      <c r="G846" t="s">
        <v>45</v>
      </c>
      <c r="J846" t="str">
        <f>SUBSTITUTE(A846, " ", "") &amp; Table_Nomen[[#This Row],[relKasus]] &amp; Table_Nomen[[#This Row],[relNumerus]] &amp; "Key"</f>
        <v>eine/dieWeiterbildungsreihenominativeKasussingularNumerusKey</v>
      </c>
      <c r="K846">
        <v>845</v>
      </c>
    </row>
    <row r="847" spans="1:11" x14ac:dyDescent="0.2">
      <c r="A847" t="s">
        <v>4249</v>
      </c>
      <c r="B847" t="s">
        <v>601</v>
      </c>
      <c r="C847" t="str">
        <f>IF(OR(LEFT(A847,4)="der ", ISNUMBER(SEARCH("/der",A847))),"mannlichGenus",
 IF(OR(LEFT(A847,4)="das ", ISNUMBER(SEARCH("/das",A847))),"sachlichGenus",
 IF(OR(LEFT(A847,4)="die ", ISNUMBER(SEARCH("/die",A847))),"weiblichGenus",
 "")))</f>
        <v>weiblichGenus</v>
      </c>
      <c r="D847" t="s">
        <v>37</v>
      </c>
      <c r="F847" t="s">
        <v>1563</v>
      </c>
      <c r="G847" t="s">
        <v>45</v>
      </c>
      <c r="J847" t="str">
        <f>SUBSTITUTE(A847, " ", "") &amp; Table_Nomen[[#This Row],[relKasus]] &amp; Table_Nomen[[#This Row],[relNumerus]] &amp; "Key"</f>
        <v>eine/dieWeiterbildungsreisenominativeKasussingularNumerusKey</v>
      </c>
      <c r="K847">
        <v>846</v>
      </c>
    </row>
    <row r="848" spans="1:11" x14ac:dyDescent="0.2">
      <c r="A848" t="s">
        <v>4145</v>
      </c>
      <c r="B848" t="s">
        <v>496</v>
      </c>
      <c r="C848" t="str">
        <f>IF(OR(LEFT(A848,4)="der ", ISNUMBER(SEARCH("/der",A848))),"mannlichGenus",
 IF(OR(LEFT(A848,4)="das ", ISNUMBER(SEARCH("/das",A848))),"sachlichGenus",
 IF(OR(LEFT(A848,4)="die ", ISNUMBER(SEARCH("/die",A848))),"weiblichGenus",
 "")))</f>
        <v>weiblichGenus</v>
      </c>
      <c r="D848" t="s">
        <v>37</v>
      </c>
      <c r="F848" t="s">
        <v>1564</v>
      </c>
      <c r="G848" t="s">
        <v>45</v>
      </c>
      <c r="J848" t="str">
        <f>SUBSTITUTE(A848, " ", "") &amp; Table_Nomen[[#This Row],[relKasus]] &amp; Table_Nomen[[#This Row],[relNumerus]] &amp; "Key"</f>
        <v>eine/dieWeiterbildungsressourcenominativeKasussingularNumerusKey</v>
      </c>
      <c r="K848">
        <v>847</v>
      </c>
    </row>
    <row r="849" spans="1:11" x14ac:dyDescent="0.2">
      <c r="A849" t="s">
        <v>4203</v>
      </c>
      <c r="B849" t="s">
        <v>555</v>
      </c>
      <c r="C849" t="str">
        <f>IF(OR(LEFT(A849,4)="der ", ISNUMBER(SEARCH("/der",A849))),"mannlichGenus",
 IF(OR(LEFT(A849,4)="das ", ISNUMBER(SEARCH("/das",A849))),"sachlichGenus",
 IF(OR(LEFT(A849,4)="die ", ISNUMBER(SEARCH("/die",A849))),"weiblichGenus",
 "")))</f>
        <v>weiblichGenus</v>
      </c>
      <c r="D849" t="s">
        <v>37</v>
      </c>
      <c r="F849" t="s">
        <v>1565</v>
      </c>
      <c r="G849" t="s">
        <v>45</v>
      </c>
      <c r="J849" t="str">
        <f>SUBSTITUTE(A849, " ", "") &amp; Table_Nomen[[#This Row],[relKasus]] &amp; Table_Nomen[[#This Row],[relNumerus]] &amp; "Key"</f>
        <v>eine/dieWeiterbildungsrichtlinienominativeKasussingularNumerusKey</v>
      </c>
      <c r="K849">
        <v>848</v>
      </c>
    </row>
    <row r="850" spans="1:11" x14ac:dyDescent="0.2">
      <c r="A850" t="s">
        <v>4147</v>
      </c>
      <c r="B850" t="s">
        <v>498</v>
      </c>
      <c r="C850" t="str">
        <f>IF(OR(LEFT(A850,4)="der ", ISNUMBER(SEARCH("/der",A850))),"mannlichGenus",
 IF(OR(LEFT(A850,4)="das ", ISNUMBER(SEARCH("/das",A850))),"sachlichGenus",
 IF(OR(LEFT(A850,4)="die ", ISNUMBER(SEARCH("/die",A850))),"weiblichGenus",
 "")))</f>
        <v>weiblichGenus</v>
      </c>
      <c r="D850" t="s">
        <v>37</v>
      </c>
      <c r="F850" t="s">
        <v>1566</v>
      </c>
      <c r="G850" t="s">
        <v>45</v>
      </c>
      <c r="J850" t="str">
        <f>SUBSTITUTE(A850, " ", "") &amp; Table_Nomen[[#This Row],[relKasus]] &amp; Table_Nomen[[#This Row],[relNumerus]] &amp; "Key"</f>
        <v>eine/dieWeiterbildungsrundenominativeKasussingularNumerusKey</v>
      </c>
      <c r="K850">
        <v>849</v>
      </c>
    </row>
    <row r="851" spans="1:11" x14ac:dyDescent="0.2">
      <c r="A851" t="s">
        <v>4250</v>
      </c>
      <c r="B851" t="s">
        <v>602</v>
      </c>
      <c r="C851" t="str">
        <f>IF(OR(LEFT(A851,4)="der ", ISNUMBER(SEARCH("/der",A851))),"mannlichGenus",
 IF(OR(LEFT(A851,4)="das ", ISNUMBER(SEARCH("/das",A851))),"sachlichGenus",
 IF(OR(LEFT(A851,4)="die ", ISNUMBER(SEARCH("/die",A851))),"weiblichGenus",
 "")))</f>
        <v>weiblichGenus</v>
      </c>
      <c r="D851" t="s">
        <v>37</v>
      </c>
      <c r="F851" t="s">
        <v>1567</v>
      </c>
      <c r="G851" t="s">
        <v>45</v>
      </c>
      <c r="J851" t="str">
        <f>SUBSTITUTE(A851, " ", "") &amp; Table_Nomen[[#This Row],[relKasus]] &amp; Table_Nomen[[#This Row],[relNumerus]] &amp; "Key"</f>
        <v>eine/dieWeiterbildungsschulungnominativeKasussingularNumerusKey</v>
      </c>
      <c r="K851">
        <v>850</v>
      </c>
    </row>
    <row r="852" spans="1:11" x14ac:dyDescent="0.2">
      <c r="A852" t="s">
        <v>4116</v>
      </c>
      <c r="B852" t="s">
        <v>469</v>
      </c>
      <c r="C852" t="str">
        <f>IF(OR(LEFT(A852,4)="der ", ISNUMBER(SEARCH("/der",A852))),"mannlichGenus",
 IF(OR(LEFT(A852,4)="das ", ISNUMBER(SEARCH("/das",A852))),"sachlichGenus",
 IF(OR(LEFT(A852,4)="die ", ISNUMBER(SEARCH("/die",A852))),"weiblichGenus",
 "")))</f>
        <v>weiblichGenus</v>
      </c>
      <c r="D852" t="s">
        <v>37</v>
      </c>
      <c r="F852" t="s">
        <v>1568</v>
      </c>
      <c r="G852" t="s">
        <v>45</v>
      </c>
      <c r="J852" t="str">
        <f>SUBSTITUTE(A852, " ", "") &amp; Table_Nomen[[#This Row],[relKasus]] &amp; Table_Nomen[[#This Row],[relNumerus]] &amp; "Key"</f>
        <v>eine/dieWeiterbildungssituationnominativeKasussingularNumerusKey</v>
      </c>
      <c r="K852">
        <v>851</v>
      </c>
    </row>
    <row r="853" spans="1:11" x14ac:dyDescent="0.2">
      <c r="A853" t="s">
        <v>4251</v>
      </c>
      <c r="B853" t="s">
        <v>603</v>
      </c>
      <c r="C853" t="str">
        <f>IF(OR(LEFT(A853,4)="der ", ISNUMBER(SEARCH("/der",A853))),"mannlichGenus",
 IF(OR(LEFT(A853,4)="das ", ISNUMBER(SEARCH("/das",A853))),"sachlichGenus",
 IF(OR(LEFT(A853,4)="die ", ISNUMBER(SEARCH("/die",A853))),"weiblichGenus",
 "")))</f>
        <v>weiblichGenus</v>
      </c>
      <c r="D853" t="s">
        <v>37</v>
      </c>
      <c r="F853" t="s">
        <v>1569</v>
      </c>
      <c r="G853" t="s">
        <v>45</v>
      </c>
      <c r="J853" t="str">
        <f>SUBSTITUTE(A853, " ", "") &amp; Table_Nomen[[#This Row],[relKasus]] &amp; Table_Nomen[[#This Row],[relNumerus]] &amp; "Key"</f>
        <v>eine/dieWeiterbildungssystemnominativeKasussingularNumerusKey</v>
      </c>
      <c r="K853">
        <v>852</v>
      </c>
    </row>
    <row r="854" spans="1:11" x14ac:dyDescent="0.2">
      <c r="A854" t="s">
        <v>4108</v>
      </c>
      <c r="B854" t="s">
        <v>461</v>
      </c>
      <c r="C854" t="str">
        <f>IF(OR(LEFT(A854,4)="der ", ISNUMBER(SEARCH("/der",A854))),"mannlichGenus",
 IF(OR(LEFT(A854,4)="das ", ISNUMBER(SEARCH("/das",A854))),"sachlichGenus",
 IF(OR(LEFT(A854,4)="die ", ISNUMBER(SEARCH("/die",A854))),"weiblichGenus",
 "")))</f>
        <v>weiblichGenus</v>
      </c>
      <c r="D854" t="s">
        <v>37</v>
      </c>
      <c r="F854" t="s">
        <v>1570</v>
      </c>
      <c r="G854" t="s">
        <v>45</v>
      </c>
      <c r="J854" t="str">
        <f>SUBSTITUTE(A854, " ", "") &amp; Table_Nomen[[#This Row],[relKasus]] &amp; Table_Nomen[[#This Row],[relNumerus]] &amp; "Key"</f>
        <v>eine/dieWeiterbildungsstrategienominativeKasussingularNumerusKey</v>
      </c>
      <c r="K854">
        <v>853</v>
      </c>
    </row>
    <row r="855" spans="1:11" x14ac:dyDescent="0.2">
      <c r="A855" t="s">
        <v>4214</v>
      </c>
      <c r="B855" t="s">
        <v>566</v>
      </c>
      <c r="C855" t="str">
        <f>IF(OR(LEFT(A855,4)="der ", ISNUMBER(SEARCH("/der",A855))),"mannlichGenus",
 IF(OR(LEFT(A855,4)="das ", ISNUMBER(SEARCH("/das",A855))),"sachlichGenus",
 IF(OR(LEFT(A855,4)="die ", ISNUMBER(SEARCH("/die",A855))),"weiblichGenus",
 "")))</f>
        <v>weiblichGenus</v>
      </c>
      <c r="D855" t="s">
        <v>37</v>
      </c>
      <c r="F855" t="s">
        <v>1571</v>
      </c>
      <c r="G855" t="s">
        <v>45</v>
      </c>
      <c r="J855" t="str">
        <f>SUBSTITUTE(A855, " ", "") &amp; Table_Nomen[[#This Row],[relKasus]] &amp; Table_Nomen[[#This Row],[relNumerus]] &amp; "Key"</f>
        <v>eine/dieWeiterbildungsthemanominativeKasussingularNumerusKey</v>
      </c>
      <c r="K855">
        <v>854</v>
      </c>
    </row>
    <row r="856" spans="1:11" x14ac:dyDescent="0.2">
      <c r="A856" t="s">
        <v>4123</v>
      </c>
      <c r="B856" t="s">
        <v>604</v>
      </c>
      <c r="C856" t="str">
        <f>IF(OR(LEFT(A856,4)="der ", ISNUMBER(SEARCH("/der",A856))),"mannlichGenus",
 IF(OR(LEFT(A856,4)="das ", ISNUMBER(SEARCH("/das",A856))),"sachlichGenus",
 IF(OR(LEFT(A856,4)="die ", ISNUMBER(SEARCH("/die",A856))),"weiblichGenus",
 "")))</f>
        <v>weiblichGenus</v>
      </c>
      <c r="D856" t="s">
        <v>37</v>
      </c>
      <c r="F856" t="s">
        <v>1572</v>
      </c>
      <c r="G856" t="s">
        <v>45</v>
      </c>
      <c r="J856" t="str">
        <f>SUBSTITUTE(A856, " ", "") &amp; Table_Nomen[[#This Row],[relKasus]] &amp; Table_Nomen[[#This Row],[relNumerus]] &amp; "Key"</f>
        <v>eine/dieWeiterbildungsträgernominativeKasussingularNumerusKey</v>
      </c>
      <c r="K856">
        <v>855</v>
      </c>
    </row>
    <row r="857" spans="1:11" x14ac:dyDescent="0.2">
      <c r="A857" t="s">
        <v>4217</v>
      </c>
      <c r="B857" t="s">
        <v>509</v>
      </c>
      <c r="C857" t="str">
        <f>IF(OR(LEFT(A857,4)="der ", ISNUMBER(SEARCH("/der",A857))),"mannlichGenus",
 IF(OR(LEFT(A857,4)="das ", ISNUMBER(SEARCH("/das",A857))),"sachlichGenus",
 IF(OR(LEFT(A857,4)="die ", ISNUMBER(SEARCH("/die",A857))),"weiblichGenus",
 "")))</f>
        <v>weiblichGenus</v>
      </c>
      <c r="D857" t="s">
        <v>37</v>
      </c>
      <c r="F857" t="s">
        <v>1573</v>
      </c>
      <c r="G857" t="s">
        <v>45</v>
      </c>
      <c r="J857" t="str">
        <f>SUBSTITUTE(A857, " ", "") &amp; Table_Nomen[[#This Row],[relKasus]] &amp; Table_Nomen[[#This Row],[relNumerus]] &amp; "Key"</f>
        <v>eine/dieWeiterbildungsunterstützungnominativeKasussingularNumerusKey</v>
      </c>
      <c r="K857">
        <v>856</v>
      </c>
    </row>
    <row r="858" spans="1:11" x14ac:dyDescent="0.2">
      <c r="A858" t="s">
        <v>4252</v>
      </c>
      <c r="B858" t="s">
        <v>605</v>
      </c>
      <c r="C858" t="str">
        <f>IF(OR(LEFT(A858,4)="der ", ISNUMBER(SEARCH("/der",A858))),"mannlichGenus",
 IF(OR(LEFT(A858,4)="das ", ISNUMBER(SEARCH("/das",A858))),"sachlichGenus",
 IF(OR(LEFT(A858,4)="die ", ISNUMBER(SEARCH("/die",A858))),"weiblichGenus",
 "")))</f>
        <v>weiblichGenus</v>
      </c>
      <c r="D858" t="s">
        <v>37</v>
      </c>
      <c r="F858" t="s">
        <v>1574</v>
      </c>
      <c r="G858" t="s">
        <v>45</v>
      </c>
      <c r="J858" t="str">
        <f>SUBSTITUTE(A858, " ", "") &amp; Table_Nomen[[#This Row],[relKasus]] &amp; Table_Nomen[[#This Row],[relNumerus]] &amp; "Key"</f>
        <v>eine/dieWeiterbildungsumfangnominativeKasussingularNumerusKey</v>
      </c>
      <c r="K858">
        <v>857</v>
      </c>
    </row>
    <row r="859" spans="1:11" x14ac:dyDescent="0.2">
      <c r="A859" t="s">
        <v>4253</v>
      </c>
      <c r="B859" t="s">
        <v>606</v>
      </c>
      <c r="C859" t="str">
        <f>IF(OR(LEFT(A859,4)="der ", ISNUMBER(SEARCH("/der",A859))),"mannlichGenus",
 IF(OR(LEFT(A859,4)="das ", ISNUMBER(SEARCH("/das",A859))),"sachlichGenus",
 IF(OR(LEFT(A859,4)="die ", ISNUMBER(SEARCH("/die",A859))),"weiblichGenus",
 "")))</f>
        <v>weiblichGenus</v>
      </c>
      <c r="D859" t="s">
        <v>37</v>
      </c>
      <c r="F859" t="s">
        <v>1575</v>
      </c>
      <c r="G859" t="s">
        <v>45</v>
      </c>
      <c r="J859" t="str">
        <f>SUBSTITUTE(A859, " ", "") &amp; Table_Nomen[[#This Row],[relKasus]] &amp; Table_Nomen[[#This Row],[relNumerus]] &amp; "Key"</f>
        <v>eine/dieWeiterbildungsunternehmennominativeKasussingularNumerusKey</v>
      </c>
      <c r="K859">
        <v>858</v>
      </c>
    </row>
    <row r="860" spans="1:11" x14ac:dyDescent="0.2">
      <c r="A860" t="s">
        <v>4220</v>
      </c>
      <c r="B860" t="s">
        <v>571</v>
      </c>
      <c r="C860" t="str">
        <f>IF(OR(LEFT(A860,4)="der ", ISNUMBER(SEARCH("/der",A860))),"mannlichGenus",
 IF(OR(LEFT(A860,4)="das ", ISNUMBER(SEARCH("/das",A860))),"sachlichGenus",
 IF(OR(LEFT(A860,4)="die ", ISNUMBER(SEARCH("/die",A860))),"weiblichGenus",
 "")))</f>
        <v>weiblichGenus</v>
      </c>
      <c r="D860" t="s">
        <v>37</v>
      </c>
      <c r="F860" t="s">
        <v>1576</v>
      </c>
      <c r="G860" t="s">
        <v>45</v>
      </c>
      <c r="J860" t="str">
        <f>SUBSTITUTE(A860, " ", "") &amp; Table_Nomen[[#This Row],[relKasus]] &amp; Table_Nomen[[#This Row],[relNumerus]] &amp; "Key"</f>
        <v>eine/dieWeiterbildungsveranstaltungnominativeKasussingularNumerusKey</v>
      </c>
      <c r="K860">
        <v>859</v>
      </c>
    </row>
    <row r="861" spans="1:11" x14ac:dyDescent="0.2">
      <c r="A861" t="s">
        <v>4254</v>
      </c>
      <c r="B861" t="s">
        <v>607</v>
      </c>
      <c r="C861" t="str">
        <f>IF(OR(LEFT(A861,4)="der ", ISNUMBER(SEARCH("/der",A861))),"mannlichGenus",
 IF(OR(LEFT(A861,4)="das ", ISNUMBER(SEARCH("/das",A861))),"sachlichGenus",
 IF(OR(LEFT(A861,4)="die ", ISNUMBER(SEARCH("/die",A861))),"weiblichGenus",
 "")))</f>
        <v>weiblichGenus</v>
      </c>
      <c r="D861" t="s">
        <v>37</v>
      </c>
      <c r="F861" t="s">
        <v>1577</v>
      </c>
      <c r="G861" t="s">
        <v>45</v>
      </c>
      <c r="J861" t="str">
        <f>SUBSTITUTE(A861, " ", "") &amp; Table_Nomen[[#This Row],[relKasus]] &amp; Table_Nomen[[#This Row],[relNumerus]] &amp; "Key"</f>
        <v>eine/dieWeiterbildungsvoraussetzungnominativeKasussingularNumerusKey</v>
      </c>
      <c r="K861">
        <v>860</v>
      </c>
    </row>
    <row r="862" spans="1:11" x14ac:dyDescent="0.2">
      <c r="A862" t="s">
        <v>4124</v>
      </c>
      <c r="B862" t="s">
        <v>608</v>
      </c>
      <c r="C862" t="str">
        <f>IF(OR(LEFT(A862,4)="der ", ISNUMBER(SEARCH("/der",A862))),"mannlichGenus",
 IF(OR(LEFT(A862,4)="das ", ISNUMBER(SEARCH("/das",A862))),"sachlichGenus",
 IF(OR(LEFT(A862,4)="die ", ISNUMBER(SEARCH("/die",A862))),"weiblichGenus",
 "")))</f>
        <v>weiblichGenus</v>
      </c>
      <c r="D862" t="s">
        <v>37</v>
      </c>
      <c r="F862" t="s">
        <v>1578</v>
      </c>
      <c r="G862" t="s">
        <v>45</v>
      </c>
      <c r="J862" t="str">
        <f>SUBSTITUTE(A862, " ", "") &amp; Table_Nomen[[#This Row],[relKasus]] &amp; Table_Nomen[[#This Row],[relNumerus]] &amp; "Key"</f>
        <v>eine/dieWeiterbildungszeitnominativeKasussingularNumerusKey</v>
      </c>
      <c r="K862">
        <v>861</v>
      </c>
    </row>
    <row r="863" spans="1:11" x14ac:dyDescent="0.2">
      <c r="A863" t="s">
        <v>4187</v>
      </c>
      <c r="B863" t="s">
        <v>538</v>
      </c>
      <c r="C863" t="str">
        <f>IF(OR(LEFT(A863,4)="der ", ISNUMBER(SEARCH("/der",A863))),"mannlichGenus",
 IF(OR(LEFT(A863,4)="das ", ISNUMBER(SEARCH("/das",A863))),"sachlichGenus",
 IF(OR(LEFT(A863,4)="die ", ISNUMBER(SEARCH("/die",A863))),"weiblichGenus",
 "")))</f>
        <v>weiblichGenus</v>
      </c>
      <c r="D863" t="s">
        <v>37</v>
      </c>
      <c r="F863" t="s">
        <v>1579</v>
      </c>
      <c r="G863" t="s">
        <v>45</v>
      </c>
      <c r="J863" t="str">
        <f>SUBSTITUTE(A863, " ", "") &amp; Table_Nomen[[#This Row],[relKasus]] &amp; Table_Nomen[[#This Row],[relNumerus]] &amp; "Key"</f>
        <v>eine/dieWeiterbildungsmethodenominativeKasussingularNumerusKey</v>
      </c>
      <c r="K863">
        <v>862</v>
      </c>
    </row>
    <row r="864" spans="1:11" x14ac:dyDescent="0.2">
      <c r="A864" t="s">
        <v>4177</v>
      </c>
      <c r="B864" t="s">
        <v>527</v>
      </c>
      <c r="C864" t="str">
        <f>IF(OR(LEFT(A864,4)="der ", ISNUMBER(SEARCH("/der",A864))),"mannlichGenus",
 IF(OR(LEFT(A864,4)="das ", ISNUMBER(SEARCH("/das",A864))),"sachlichGenus",
 IF(OR(LEFT(A864,4)="die ", ISNUMBER(SEARCH("/die",A864))),"weiblichGenus",
 "")))</f>
        <v>weiblichGenus</v>
      </c>
      <c r="D864" t="s">
        <v>37</v>
      </c>
      <c r="F864" t="s">
        <v>1580</v>
      </c>
      <c r="G864" t="s">
        <v>45</v>
      </c>
      <c r="J864" t="str">
        <f>SUBSTITUTE(A864, " ", "") &amp; Table_Nomen[[#This Row],[relKasus]] &amp; Table_Nomen[[#This Row],[relNumerus]] &amp; "Key"</f>
        <v>eine/dieWeiterbildungskommissionnominativeKasussingularNumerusKey</v>
      </c>
      <c r="K864">
        <v>863</v>
      </c>
    </row>
    <row r="865" spans="1:11" x14ac:dyDescent="0.2">
      <c r="A865" t="s">
        <v>4188</v>
      </c>
      <c r="B865" t="s">
        <v>539</v>
      </c>
      <c r="C865" t="str">
        <f>IF(OR(LEFT(A865,4)="der ", ISNUMBER(SEARCH("/der",A865))),"mannlichGenus",
 IF(OR(LEFT(A865,4)="das ", ISNUMBER(SEARCH("/das",A865))),"sachlichGenus",
 IF(OR(LEFT(A865,4)="die ", ISNUMBER(SEARCH("/die",A865))),"weiblichGenus",
 "")))</f>
        <v>weiblichGenus</v>
      </c>
      <c r="D865" t="s">
        <v>37</v>
      </c>
      <c r="F865" t="s">
        <v>1581</v>
      </c>
      <c r="G865" t="s">
        <v>45</v>
      </c>
      <c r="J865" t="str">
        <f>SUBSTITUTE(A865, " ", "") &amp; Table_Nomen[[#This Row],[relKasus]] &amp; Table_Nomen[[#This Row],[relNumerus]] &amp; "Key"</f>
        <v>eine/dieWeiterbildungsmotivationnominativeKasussingularNumerusKey</v>
      </c>
      <c r="K865">
        <v>864</v>
      </c>
    </row>
    <row r="866" spans="1:11" x14ac:dyDescent="0.2">
      <c r="A866" t="s">
        <v>4255</v>
      </c>
      <c r="B866" t="s">
        <v>460</v>
      </c>
      <c r="C866" t="str">
        <f>IF(OR(LEFT(A866,4)="der ", ISNUMBER(SEARCH("/der",A866))),"mannlichGenus",
 IF(OR(LEFT(A866,4)="das ", ISNUMBER(SEARCH("/das",A866))),"sachlichGenus",
 IF(OR(LEFT(A866,4)="die ", ISNUMBER(SEARCH("/die",A866))),"weiblichGenus",
 "")))</f>
        <v>weiblichGenus</v>
      </c>
      <c r="D866" t="s">
        <v>37</v>
      </c>
      <c r="F866" t="s">
        <v>1582</v>
      </c>
      <c r="G866" t="s">
        <v>45</v>
      </c>
      <c r="J866" t="str">
        <f>SUBSTITUTE(A866, " ", "") &amp; Table_Nomen[[#This Row],[relKasus]] &amp; Table_Nomen[[#This Row],[relNumerus]] &amp; "Key"</f>
        <v>eine/dieWeiterbildungsstandnominativeKasussingularNumerusKey</v>
      </c>
      <c r="K866">
        <v>865</v>
      </c>
    </row>
    <row r="867" spans="1:11" x14ac:dyDescent="0.2">
      <c r="A867" t="s">
        <v>4136</v>
      </c>
      <c r="B867" t="s">
        <v>488</v>
      </c>
      <c r="C867" t="str">
        <f>IF(OR(LEFT(A867,4)="der ", ISNUMBER(SEARCH("/der",A867))),"mannlichGenus",
 IF(OR(LEFT(A867,4)="das ", ISNUMBER(SEARCH("/das",A867))),"sachlichGenus",
 IF(OR(LEFT(A867,4)="die ", ISNUMBER(SEARCH("/die",A867))),"weiblichGenus",
 "")))</f>
        <v>weiblichGenus</v>
      </c>
      <c r="D867" t="s">
        <v>37</v>
      </c>
      <c r="F867" t="s">
        <v>1583</v>
      </c>
      <c r="G867" t="s">
        <v>45</v>
      </c>
      <c r="J867" t="str">
        <f>SUBSTITUTE(A867, " ", "") &amp; Table_Nomen[[#This Row],[relKasus]] &amp; Table_Nomen[[#This Row],[relNumerus]] &amp; "Key"</f>
        <v>eine/dieWeiterbildungsperspektivenominativeKasussingularNumerusKey</v>
      </c>
      <c r="K867">
        <v>866</v>
      </c>
    </row>
    <row r="868" spans="1:11" x14ac:dyDescent="0.2">
      <c r="A868" t="s">
        <v>4132</v>
      </c>
      <c r="B868" t="s">
        <v>484</v>
      </c>
      <c r="C868" t="str">
        <f>IF(OR(LEFT(A868,4)="der ", ISNUMBER(SEARCH("/der",A868))),"mannlichGenus",
 IF(OR(LEFT(A868,4)="das ", ISNUMBER(SEARCH("/das",A868))),"sachlichGenus",
 IF(OR(LEFT(A868,4)="die ", ISNUMBER(SEARCH("/die",A868))),"weiblichGenus",
 "")))</f>
        <v>weiblichGenus</v>
      </c>
      <c r="D868" t="s">
        <v>37</v>
      </c>
      <c r="F868" t="s">
        <v>1584</v>
      </c>
      <c r="G868" t="s">
        <v>45</v>
      </c>
      <c r="J868" t="str">
        <f>SUBSTITUTE(A868, " ", "") &amp; Table_Nomen[[#This Row],[relKasus]] &amp; Table_Nomen[[#This Row],[relNumerus]] &amp; "Key"</f>
        <v>eine/dieWeiterbildungseinheitnominativeKasussingularNumerusKey</v>
      </c>
      <c r="K868">
        <v>867</v>
      </c>
    </row>
    <row r="869" spans="1:11" x14ac:dyDescent="0.2">
      <c r="A869" t="s">
        <v>4134</v>
      </c>
      <c r="B869" t="s">
        <v>486</v>
      </c>
      <c r="C869" t="str">
        <f>IF(OR(LEFT(A869,4)="der ", ISNUMBER(SEARCH("/der",A869))),"mannlichGenus",
 IF(OR(LEFT(A869,4)="das ", ISNUMBER(SEARCH("/das",A869))),"sachlichGenus",
 IF(OR(LEFT(A869,4)="die ", ISNUMBER(SEARCH("/die",A869))),"weiblichGenus",
 "")))</f>
        <v>weiblichGenus</v>
      </c>
      <c r="D869" t="s">
        <v>37</v>
      </c>
      <c r="F869" t="s">
        <v>1585</v>
      </c>
      <c r="G869" t="s">
        <v>45</v>
      </c>
      <c r="J869" t="str">
        <f>SUBSTITUTE(A869, " ", "") &amp; Table_Nomen[[#This Row],[relKasus]] &amp; Table_Nomen[[#This Row],[relNumerus]] &amp; "Key"</f>
        <v>eine/dieWeiterbildungskulturnominativeKasussingularNumerusKey</v>
      </c>
      <c r="K869">
        <v>868</v>
      </c>
    </row>
    <row r="870" spans="1:11" x14ac:dyDescent="0.2">
      <c r="A870" t="s">
        <v>4109</v>
      </c>
      <c r="B870" t="s">
        <v>462</v>
      </c>
      <c r="C870" t="str">
        <f>IF(OR(LEFT(A870,4)="der ", ISNUMBER(SEARCH("/der",A870))),"mannlichGenus",
 IF(OR(LEFT(A870,4)="das ", ISNUMBER(SEARCH("/das",A870))),"sachlichGenus",
 IF(OR(LEFT(A870,4)="die ", ISNUMBER(SEARCH("/die",A870))),"weiblichGenus",
 "")))</f>
        <v>weiblichGenus</v>
      </c>
      <c r="D870" t="s">
        <v>37</v>
      </c>
      <c r="F870" t="s">
        <v>1586</v>
      </c>
      <c r="G870" t="s">
        <v>45</v>
      </c>
      <c r="J870" t="str">
        <f>SUBSTITUTE(A870, " ", "") &amp; Table_Nomen[[#This Row],[relKasus]] &amp; Table_Nomen[[#This Row],[relNumerus]] &amp; "Key"</f>
        <v>eine/dieWeiterbildungsplanungnominativeKasussingularNumerusKey</v>
      </c>
      <c r="K870">
        <v>869</v>
      </c>
    </row>
    <row r="871" spans="1:11" x14ac:dyDescent="0.2">
      <c r="A871" t="s">
        <v>4179</v>
      </c>
      <c r="B871" t="s">
        <v>529</v>
      </c>
      <c r="C871" t="str">
        <f>IF(OR(LEFT(A871,4)="der ", ISNUMBER(SEARCH("/der",A871))),"mannlichGenus",
 IF(OR(LEFT(A871,4)="das ", ISNUMBER(SEARCH("/das",A871))),"sachlichGenus",
 IF(OR(LEFT(A871,4)="die ", ISNUMBER(SEARCH("/die",A871))),"weiblichGenus",
 "")))</f>
        <v>weiblichGenus</v>
      </c>
      <c r="D871" t="s">
        <v>37</v>
      </c>
      <c r="F871" t="s">
        <v>1587</v>
      </c>
      <c r="G871" t="s">
        <v>45</v>
      </c>
      <c r="J871" t="str">
        <f>SUBSTITUTE(A871, " ", "") &amp; Table_Nomen[[#This Row],[relKasus]] &amp; Table_Nomen[[#This Row],[relNumerus]] &amp; "Key"</f>
        <v>eine/dieWeiterbildungskonferenznominativeKasussingularNumerusKey</v>
      </c>
      <c r="K871">
        <v>870</v>
      </c>
    </row>
    <row r="872" spans="1:11" x14ac:dyDescent="0.2">
      <c r="A872" t="s">
        <v>4157</v>
      </c>
      <c r="B872" t="s">
        <v>609</v>
      </c>
      <c r="C872" t="str">
        <f>IF(OR(LEFT(A872,4)="der ", ISNUMBER(SEARCH("/der",A872))),"mannlichGenus",
 IF(OR(LEFT(A872,4)="das ", ISNUMBER(SEARCH("/das",A872))),"sachlichGenus",
 IF(OR(LEFT(A872,4)="die ", ISNUMBER(SEARCH("/die",A872))),"weiblichGenus",
 "")))</f>
        <v>weiblichGenus</v>
      </c>
      <c r="D872" t="s">
        <v>37</v>
      </c>
      <c r="F872" t="s">
        <v>1588</v>
      </c>
      <c r="G872" t="s">
        <v>45</v>
      </c>
      <c r="J872" t="str">
        <f>SUBSTITUTE(A872, " ", "") &amp; Table_Nomen[[#This Row],[relKasus]] &amp; Table_Nomen[[#This Row],[relNumerus]] &amp; "Key"</f>
        <v>eine/dieWeiterbildungsforschungnominativeKasussingularNumerusKey</v>
      </c>
      <c r="K872">
        <v>871</v>
      </c>
    </row>
    <row r="873" spans="1:11" x14ac:dyDescent="0.2">
      <c r="A873" t="s">
        <v>4256</v>
      </c>
      <c r="B873" t="s">
        <v>610</v>
      </c>
      <c r="C873" t="str">
        <f>IF(OR(LEFT(A873,4)="der ", ISNUMBER(SEARCH("/der",A873))),"mannlichGenus",
 IF(OR(LEFT(A873,4)="das ", ISNUMBER(SEARCH("/das",A873))),"sachlichGenus",
 IF(OR(LEFT(A873,4)="die ", ISNUMBER(SEARCH("/die",A873))),"weiblichGenus",
 "")))</f>
        <v>weiblichGenus</v>
      </c>
      <c r="D873" t="s">
        <v>37</v>
      </c>
      <c r="F873" t="s">
        <v>1589</v>
      </c>
      <c r="G873" t="s">
        <v>45</v>
      </c>
      <c r="J873" t="str">
        <f>SUBSTITUTE(A873, " ", "") &amp; Table_Nomen[[#This Row],[relKasus]] &amp; Table_Nomen[[#This Row],[relNumerus]] &amp; "Key"</f>
        <v>eine/dieWeiterbildungsbegriffnominativeKasussingularNumerusKey</v>
      </c>
      <c r="K873">
        <v>872</v>
      </c>
    </row>
    <row r="874" spans="1:11" x14ac:dyDescent="0.2">
      <c r="A874" t="s">
        <v>4257</v>
      </c>
      <c r="B874" t="s">
        <v>611</v>
      </c>
      <c r="C874" t="str">
        <f>IF(OR(LEFT(A874,4)="der ", ISNUMBER(SEARCH("/der",A874))),"mannlichGenus",
 IF(OR(LEFT(A874,4)="das ", ISNUMBER(SEARCH("/das",A874))),"sachlichGenus",
 IF(OR(LEFT(A874,4)="die ", ISNUMBER(SEARCH("/die",A874))),"weiblichGenus",
 "")))</f>
        <v>weiblichGenus</v>
      </c>
      <c r="D874" t="s">
        <v>37</v>
      </c>
      <c r="F874" t="s">
        <v>1590</v>
      </c>
      <c r="G874" t="s">
        <v>45</v>
      </c>
      <c r="J874" t="str">
        <f>SUBSTITUTE(A874, " ", "") &amp; Table_Nomen[[#This Row],[relKasus]] &amp; Table_Nomen[[#This Row],[relNumerus]] &amp; "Key"</f>
        <v>eine/dieWeiterbildungsberatungnominativeKasussingularNumerusKey</v>
      </c>
      <c r="K874">
        <v>873</v>
      </c>
    </row>
    <row r="875" spans="1:11" x14ac:dyDescent="0.2">
      <c r="A875" t="s">
        <v>4139</v>
      </c>
      <c r="B875" t="s">
        <v>491</v>
      </c>
      <c r="C875" t="str">
        <f>IF(OR(LEFT(A875,4)="der ", ISNUMBER(SEARCH("/der",A875))),"mannlichGenus",
 IF(OR(LEFT(A875,4)="das ", ISNUMBER(SEARCH("/das",A875))),"sachlichGenus",
 IF(OR(LEFT(A875,4)="die ", ISNUMBER(SEARCH("/die",A875))),"weiblichGenus",
 "")))</f>
        <v>weiblichGenus</v>
      </c>
      <c r="D875" t="s">
        <v>37</v>
      </c>
      <c r="F875" t="s">
        <v>1591</v>
      </c>
      <c r="G875" t="s">
        <v>45</v>
      </c>
      <c r="J875" t="str">
        <f>SUBSTITUTE(A875, " ", "") &amp; Table_Nomen[[#This Row],[relKasus]] &amp; Table_Nomen[[#This Row],[relNumerus]] &amp; "Key"</f>
        <v>eine/dieWeiterbildungspolitiknominativeKasussingularNumerusKey</v>
      </c>
      <c r="K875">
        <v>874</v>
      </c>
    </row>
    <row r="876" spans="1:11" x14ac:dyDescent="0.2">
      <c r="A876" t="s">
        <v>4128</v>
      </c>
      <c r="B876" t="s">
        <v>612</v>
      </c>
      <c r="C876" t="str">
        <f>IF(OR(LEFT(A876,4)="der ", ISNUMBER(SEARCH("/der",A876))),"mannlichGenus",
 IF(OR(LEFT(A876,4)="das ", ISNUMBER(SEARCH("/das",A876))),"sachlichGenus",
 IF(OR(LEFT(A876,4)="die ", ISNUMBER(SEARCH("/die",A876))),"weiblichGenus",
 "")))</f>
        <v>weiblichGenus</v>
      </c>
      <c r="D876" t="s">
        <v>37</v>
      </c>
      <c r="F876" t="s">
        <v>1592</v>
      </c>
      <c r="G876" t="s">
        <v>45</v>
      </c>
      <c r="J876" t="str">
        <f>SUBSTITUTE(A876, " ", "") &amp; Table_Nomen[[#This Row],[relKasus]] &amp; Table_Nomen[[#This Row],[relNumerus]] &amp; "Key"</f>
        <v>eine/dieWeiterbildungssystematiknominativeKasussingularNumerusKey</v>
      </c>
      <c r="K876">
        <v>875</v>
      </c>
    </row>
    <row r="877" spans="1:11" x14ac:dyDescent="0.2">
      <c r="A877" t="s">
        <v>4258</v>
      </c>
      <c r="B877" t="s">
        <v>613</v>
      </c>
      <c r="C877" t="str">
        <f>IF(OR(LEFT(A877,4)="der ", ISNUMBER(SEARCH("/der",A877))),"mannlichGenus",
 IF(OR(LEFT(A877,4)="das ", ISNUMBER(SEARCH("/das",A877))),"sachlichGenus",
 IF(OR(LEFT(A877,4)="die ", ISNUMBER(SEARCH("/die",A877))),"weiblichGenus",
 "")))</f>
        <v>weiblichGenus</v>
      </c>
      <c r="D877" t="s">
        <v>37</v>
      </c>
      <c r="F877" t="s">
        <v>1593</v>
      </c>
      <c r="G877" t="s">
        <v>45</v>
      </c>
      <c r="J877" t="str">
        <f>SUBSTITUTE(A877, " ", "") &amp; Table_Nomen[[#This Row],[relKasus]] &amp; Table_Nomen[[#This Row],[relNumerus]] &amp; "Key"</f>
        <v>eine/dieWeiterbildungsschwerpunktnominativeKasussingularNumerusKey</v>
      </c>
      <c r="K877">
        <v>876</v>
      </c>
    </row>
    <row r="878" spans="1:11" x14ac:dyDescent="0.2">
      <c r="A878" t="s">
        <v>4161</v>
      </c>
      <c r="B878" t="s">
        <v>512</v>
      </c>
      <c r="C878" t="str">
        <f>IF(OR(LEFT(A878,4)="der ", ISNUMBER(SEARCH("/der",A878))),"mannlichGenus",
 IF(OR(LEFT(A878,4)="das ", ISNUMBER(SEARCH("/das",A878))),"sachlichGenus",
 IF(OR(LEFT(A878,4)="die ", ISNUMBER(SEARCH("/die",A878))),"weiblichGenus",
 "")))</f>
        <v>weiblichGenus</v>
      </c>
      <c r="D878" t="s">
        <v>37</v>
      </c>
      <c r="F878" t="s">
        <v>1594</v>
      </c>
      <c r="G878" t="s">
        <v>45</v>
      </c>
      <c r="J878" t="str">
        <f>SUBSTITUTE(A878, " ", "") &amp; Table_Nomen[[#This Row],[relKasus]] &amp; Table_Nomen[[#This Row],[relNumerus]] &amp; "Key"</f>
        <v>eine/dieWeiterbildungsgesellschaftnominativeKasussingularNumerusKey</v>
      </c>
      <c r="K878">
        <v>877</v>
      </c>
    </row>
    <row r="879" spans="1:11" x14ac:dyDescent="0.2">
      <c r="A879" t="s">
        <v>4259</v>
      </c>
      <c r="B879" t="s">
        <v>614</v>
      </c>
      <c r="C879" t="str">
        <f>IF(OR(LEFT(A879,4)="der ", ISNUMBER(SEARCH("/der",A879))),"mannlichGenus",
 IF(OR(LEFT(A879,4)="das ", ISNUMBER(SEARCH("/das",A879))),"sachlichGenus",
 IF(OR(LEFT(A879,4)="die ", ISNUMBER(SEARCH("/die",A879))),"weiblichGenus",
 "")))</f>
        <v>weiblichGenus</v>
      </c>
      <c r="D879" t="s">
        <v>37</v>
      </c>
      <c r="F879" t="s">
        <v>1595</v>
      </c>
      <c r="G879" t="s">
        <v>45</v>
      </c>
      <c r="J879" t="str">
        <f>SUBSTITUTE(A879, " ", "") &amp; Table_Nomen[[#This Row],[relKasus]] &amp; Table_Nomen[[#This Row],[relNumerus]] &amp; "Key"</f>
        <v>eine/dieWeiterbildungstrendnominativeKasussingularNumerusKey</v>
      </c>
      <c r="K879">
        <v>878</v>
      </c>
    </row>
    <row r="880" spans="1:11" x14ac:dyDescent="0.2">
      <c r="A880" t="s">
        <v>4260</v>
      </c>
      <c r="B880" t="s">
        <v>567</v>
      </c>
      <c r="C880" t="str">
        <f>IF(OR(LEFT(A880,4)="der ", ISNUMBER(SEARCH("/der",A880))),"mannlichGenus",
 IF(OR(LEFT(A880,4)="das ", ISNUMBER(SEARCH("/das",A880))),"sachlichGenus",
 IF(OR(LEFT(A880,4)="die ", ISNUMBER(SEARCH("/die",A880))),"weiblichGenus",
 "")))</f>
        <v>weiblichGenus</v>
      </c>
      <c r="D880" t="s">
        <v>37</v>
      </c>
      <c r="F880" t="s">
        <v>1596</v>
      </c>
      <c r="G880" t="s">
        <v>45</v>
      </c>
      <c r="J880" t="str">
        <f>SUBSTITUTE(A880, " ", "") &amp; Table_Nomen[[#This Row],[relKasus]] &amp; Table_Nomen[[#This Row],[relNumerus]] &amp; "Key"</f>
        <v>eine/dieWeiterbildungserhebungnominativeKasussingularNumerusKey</v>
      </c>
      <c r="K880">
        <v>879</v>
      </c>
    </row>
    <row r="881" spans="1:11" x14ac:dyDescent="0.2">
      <c r="A881" t="s">
        <v>4261</v>
      </c>
      <c r="B881" t="s">
        <v>615</v>
      </c>
      <c r="C881" t="str">
        <f>IF(OR(LEFT(A881,4)="der ", ISNUMBER(SEARCH("/der",A881))),"mannlichGenus",
 IF(OR(LEFT(A881,4)="das ", ISNUMBER(SEARCH("/das",A881))),"sachlichGenus",
 IF(OR(LEFT(A881,4)="die ", ISNUMBER(SEARCH("/die",A881))),"weiblichGenus",
 "")))</f>
        <v>weiblichGenus</v>
      </c>
      <c r="D881" t="s">
        <v>37</v>
      </c>
      <c r="F881" t="s">
        <v>1597</v>
      </c>
      <c r="G881" t="s">
        <v>45</v>
      </c>
      <c r="J881" t="str">
        <f>SUBSTITUTE(A881, " ", "") &amp; Table_Nomen[[#This Row],[relKasus]] &amp; Table_Nomen[[#This Row],[relNumerus]] &amp; "Key"</f>
        <v>eine/dieWeiterbildungserwartungnominativeKasussingularNumerusKey</v>
      </c>
      <c r="K881">
        <v>880</v>
      </c>
    </row>
    <row r="882" spans="1:11" x14ac:dyDescent="0.2">
      <c r="A882" t="s">
        <v>4262</v>
      </c>
      <c r="B882" t="s">
        <v>616</v>
      </c>
      <c r="C882" t="str">
        <f>IF(OR(LEFT(A882,4)="der ", ISNUMBER(SEARCH("/der",A882))),"mannlichGenus",
 IF(OR(LEFT(A882,4)="das ", ISNUMBER(SEARCH("/das",A882))),"sachlichGenus",
 IF(OR(LEFT(A882,4)="die ", ISNUMBER(SEARCH("/die",A882))),"weiblichGenus",
 "")))</f>
        <v>weiblichGenus</v>
      </c>
      <c r="D882" t="s">
        <v>37</v>
      </c>
      <c r="F882" t="s">
        <v>1598</v>
      </c>
      <c r="G882" t="s">
        <v>45</v>
      </c>
      <c r="J882" t="str">
        <f>SUBSTITUTE(A882, " ", "") &amp; Table_Nomen[[#This Row],[relKasus]] &amp; Table_Nomen[[#This Row],[relNumerus]] &amp; "Key"</f>
        <v>eine/dieWeiterbildungsethiknominativeKasussingularNumerusKey</v>
      </c>
      <c r="K882">
        <v>881</v>
      </c>
    </row>
    <row r="883" spans="1:11" x14ac:dyDescent="0.2">
      <c r="A883" t="s">
        <v>4133</v>
      </c>
      <c r="B883" t="s">
        <v>485</v>
      </c>
      <c r="C883" t="str">
        <f>IF(OR(LEFT(A883,4)="der ", ISNUMBER(SEARCH("/der",A883))),"mannlichGenus",
 IF(OR(LEFT(A883,4)="das ", ISNUMBER(SEARCH("/das",A883))),"sachlichGenus",
 IF(OR(LEFT(A883,4)="die ", ISNUMBER(SEARCH("/die",A883))),"weiblichGenus",
 "")))</f>
        <v>weiblichGenus</v>
      </c>
      <c r="D883" t="s">
        <v>37</v>
      </c>
      <c r="F883" t="s">
        <v>1599</v>
      </c>
      <c r="G883" t="s">
        <v>45</v>
      </c>
      <c r="J883" t="str">
        <f>SUBSTITUTE(A883, " ", "") &amp; Table_Nomen[[#This Row],[relKasus]] &amp; Table_Nomen[[#This Row],[relNumerus]] &amp; "Key"</f>
        <v>eine/dieWeiterbildungskonzeptionnominativeKasussingularNumerusKey</v>
      </c>
      <c r="K883">
        <v>882</v>
      </c>
    </row>
    <row r="884" spans="1:11" x14ac:dyDescent="0.2">
      <c r="A884" t="s">
        <v>4263</v>
      </c>
      <c r="B884" t="s">
        <v>617</v>
      </c>
      <c r="C884" t="str">
        <f>IF(OR(LEFT(A884,4)="der ", ISNUMBER(SEARCH("/der",A884))),"mannlichGenus",
 IF(OR(LEFT(A884,4)="das ", ISNUMBER(SEARCH("/das",A884))),"sachlichGenus",
 IF(OR(LEFT(A884,4)="die ", ISNUMBER(SEARCH("/die",A884))),"weiblichGenus",
 "")))</f>
        <v>weiblichGenus</v>
      </c>
      <c r="D884" t="s">
        <v>37</v>
      </c>
      <c r="F884" t="s">
        <v>1600</v>
      </c>
      <c r="G884" t="s">
        <v>45</v>
      </c>
      <c r="J884" t="str">
        <f>SUBSTITUTE(A884, " ", "") &amp; Table_Nomen[[#This Row],[relKasus]] &amp; Table_Nomen[[#This Row],[relNumerus]] &amp; "Key"</f>
        <v>eine/dieWeiterbildungstoolnominativeKasussingularNumerusKey</v>
      </c>
      <c r="K884">
        <v>883</v>
      </c>
    </row>
    <row r="885" spans="1:11" x14ac:dyDescent="0.2">
      <c r="A885" t="s">
        <v>4264</v>
      </c>
      <c r="B885" t="s">
        <v>618</v>
      </c>
      <c r="C885" t="str">
        <f>IF(OR(LEFT(A885,4)="der ", ISNUMBER(SEARCH("/der",A885))),"mannlichGenus",
 IF(OR(LEFT(A885,4)="das ", ISNUMBER(SEARCH("/das",A885))),"sachlichGenus",
 IF(OR(LEFT(A885,4)="die ", ISNUMBER(SEARCH("/die",A885))),"weiblichGenus",
 "")))</f>
        <v>weiblichGenus</v>
      </c>
      <c r="D885" t="s">
        <v>37</v>
      </c>
      <c r="F885" t="s">
        <v>1601</v>
      </c>
      <c r="G885" t="s">
        <v>45</v>
      </c>
      <c r="J885" t="str">
        <f>SUBSTITUTE(A885, " ", "") &amp; Table_Nomen[[#This Row],[relKasus]] &amp; Table_Nomen[[#This Row],[relNumerus]] &amp; "Key"</f>
        <v>eine/dieWeiterbildungstechnologienominativeKasussingularNumerusKey</v>
      </c>
      <c r="K885">
        <v>884</v>
      </c>
    </row>
    <row r="886" spans="1:11" x14ac:dyDescent="0.2">
      <c r="A886" t="s">
        <v>4265</v>
      </c>
      <c r="B886" t="s">
        <v>619</v>
      </c>
      <c r="C886" t="str">
        <f>IF(OR(LEFT(A886,4)="der ", ISNUMBER(SEARCH("/der",A886))),"mannlichGenus",
 IF(OR(LEFT(A886,4)="das ", ISNUMBER(SEARCH("/das",A886))),"sachlichGenus",
 IF(OR(LEFT(A886,4)="die ", ISNUMBER(SEARCH("/die",A886))),"weiblichGenus",
 "")))</f>
        <v>weiblichGenus</v>
      </c>
      <c r="D886" t="s">
        <v>37</v>
      </c>
      <c r="F886" t="s">
        <v>1602</v>
      </c>
      <c r="G886" t="s">
        <v>45</v>
      </c>
      <c r="J886" t="str">
        <f>SUBSTITUTE(A886, " ", "") &amp; Table_Nomen[[#This Row],[relKasus]] &amp; Table_Nomen[[#This Row],[relNumerus]] &amp; "Key"</f>
        <v>eine/dieWeiterbildungssoftwarenominativeKasussingularNumerusKey</v>
      </c>
      <c r="K886">
        <v>885</v>
      </c>
    </row>
    <row r="887" spans="1:11" x14ac:dyDescent="0.2">
      <c r="A887" t="s">
        <v>4106</v>
      </c>
      <c r="B887" t="s">
        <v>459</v>
      </c>
      <c r="C887" t="str">
        <f>IF(OR(LEFT(A887,4)="der ", ISNUMBER(SEARCH("/der",A887))),"mannlichGenus",
 IF(OR(LEFT(A887,4)="das ", ISNUMBER(SEARCH("/das",A887))),"sachlichGenus",
 IF(OR(LEFT(A887,4)="die ", ISNUMBER(SEARCH("/die",A887))),"weiblichGenus",
 "")))</f>
        <v>weiblichGenus</v>
      </c>
      <c r="D887" t="s">
        <v>37</v>
      </c>
      <c r="F887" t="s">
        <v>1603</v>
      </c>
      <c r="G887" t="s">
        <v>45</v>
      </c>
      <c r="J887" t="str">
        <f>SUBSTITUTE(A887, " ", "") &amp; Table_Nomen[[#This Row],[relKasus]] &amp; Table_Nomen[[#This Row],[relNumerus]] &amp; "Key"</f>
        <v>eine/dieWeiterbildungsstrukturnominativeKasussingularNumerusKey</v>
      </c>
      <c r="K887">
        <v>886</v>
      </c>
    </row>
    <row r="888" spans="1:11" x14ac:dyDescent="0.2">
      <c r="A888" t="s">
        <v>4266</v>
      </c>
      <c r="B888" t="s">
        <v>620</v>
      </c>
      <c r="C888" t="str">
        <f>IF(OR(LEFT(A888,4)="der ", ISNUMBER(SEARCH("/der",A888))),"mannlichGenus",
 IF(OR(LEFT(A888,4)="das ", ISNUMBER(SEARCH("/das",A888))),"sachlichGenus",
 IF(OR(LEFT(A888,4)="die ", ISNUMBER(SEARCH("/die",A888))),"weiblichGenus",
 "")))</f>
        <v>weiblichGenus</v>
      </c>
      <c r="D888" t="s">
        <v>37</v>
      </c>
      <c r="F888" t="s">
        <v>1604</v>
      </c>
      <c r="G888" t="s">
        <v>45</v>
      </c>
      <c r="J888" t="str">
        <f>SUBSTITUTE(A888, " ", "") &amp; Table_Nomen[[#This Row],[relKasus]] &amp; Table_Nomen[[#This Row],[relNumerus]] &amp; "Key"</f>
        <v>eine/dieWeiterbildungsdigitalisierungnominativeKasussingularNumerusKey</v>
      </c>
      <c r="K888">
        <v>887</v>
      </c>
    </row>
    <row r="889" spans="1:11" x14ac:dyDescent="0.2">
      <c r="A889" t="s">
        <v>4267</v>
      </c>
      <c r="B889" t="s">
        <v>621</v>
      </c>
      <c r="C889" t="str">
        <f>IF(OR(LEFT(A889,4)="der ", ISNUMBER(SEARCH("/der",A889))),"mannlichGenus",
 IF(OR(LEFT(A889,4)="das ", ISNUMBER(SEARCH("/das",A889))),"sachlichGenus",
 IF(OR(LEFT(A889,4)="die ", ISNUMBER(SEARCH("/die",A889))),"weiblichGenus",
 "")))</f>
        <v>weiblichGenus</v>
      </c>
      <c r="D889" t="s">
        <v>37</v>
      </c>
      <c r="F889" t="s">
        <v>1605</v>
      </c>
      <c r="G889" t="s">
        <v>45</v>
      </c>
      <c r="J889" t="str">
        <f>SUBSTITUTE(A889, " ", "") &amp; Table_Nomen[[#This Row],[relKasus]] &amp; Table_Nomen[[#This Row],[relNumerus]] &amp; "Key"</f>
        <v>eine/dieWeiterbildungsressourcennutzungnominativeKasussingularNumerusKey</v>
      </c>
      <c r="K889">
        <v>888</v>
      </c>
    </row>
    <row r="890" spans="1:11" x14ac:dyDescent="0.2">
      <c r="A890" t="s">
        <v>4268</v>
      </c>
      <c r="B890" t="s">
        <v>622</v>
      </c>
      <c r="C890" t="str">
        <f>IF(OR(LEFT(A890,4)="der ", ISNUMBER(SEARCH("/der",A890))),"mannlichGenus",
 IF(OR(LEFT(A890,4)="das ", ISNUMBER(SEARCH("/das",A890))),"sachlichGenus",
 IF(OR(LEFT(A890,4)="die ", ISNUMBER(SEARCH("/die",A890))),"weiblichGenus",
 "")))</f>
        <v>weiblichGenus</v>
      </c>
      <c r="D890" t="s">
        <v>37</v>
      </c>
      <c r="F890" t="s">
        <v>1606</v>
      </c>
      <c r="G890" t="s">
        <v>45</v>
      </c>
      <c r="J890" t="str">
        <f>SUBSTITUTE(A890, " ", "") &amp; Table_Nomen[[#This Row],[relKasus]] &amp; Table_Nomen[[#This Row],[relNumerus]] &amp; "Key"</f>
        <v>eine/dieWeiterbildungsschnittstellenominativeKasussingularNumerusKey</v>
      </c>
      <c r="K890">
        <v>889</v>
      </c>
    </row>
    <row r="891" spans="1:11" x14ac:dyDescent="0.2">
      <c r="A891" t="s">
        <v>4269</v>
      </c>
      <c r="B891" t="s">
        <v>623</v>
      </c>
      <c r="C891" t="str">
        <f>IF(OR(LEFT(A891,4)="der ", ISNUMBER(SEARCH("/der",A891))),"mannlichGenus",
 IF(OR(LEFT(A891,4)="das ", ISNUMBER(SEARCH("/das",A891))),"sachlichGenus",
 IF(OR(LEFT(A891,4)="die ", ISNUMBER(SEARCH("/die",A891))),"weiblichGenus",
 "")))</f>
        <v>weiblichGenus</v>
      </c>
      <c r="D891" t="s">
        <v>37</v>
      </c>
      <c r="F891" t="s">
        <v>1607</v>
      </c>
      <c r="G891" t="s">
        <v>45</v>
      </c>
      <c r="J891" t="str">
        <f>SUBSTITUTE(A891, " ", "") &amp; Table_Nomen[[#This Row],[relKasus]] &amp; Table_Nomen[[#This Row],[relNumerus]] &amp; "Key"</f>
        <v>eine/dieWeiterbildungsintegrationnominativeKasussingularNumerusKey</v>
      </c>
      <c r="K891">
        <v>890</v>
      </c>
    </row>
    <row r="892" spans="1:11" x14ac:dyDescent="0.2">
      <c r="A892" t="s">
        <v>4270</v>
      </c>
      <c r="B892" t="s">
        <v>624</v>
      </c>
      <c r="C892" t="str">
        <f>IF(OR(LEFT(A892,4)="der ", ISNUMBER(SEARCH("/der",A892))),"mannlichGenus",
 IF(OR(LEFT(A892,4)="das ", ISNUMBER(SEARCH("/das",A892))),"sachlichGenus",
 IF(OR(LEFT(A892,4)="die ", ISNUMBER(SEARCH("/die",A892))),"weiblichGenus",
 "")))</f>
        <v>weiblichGenus</v>
      </c>
      <c r="D892" t="s">
        <v>37</v>
      </c>
      <c r="F892" t="s">
        <v>1608</v>
      </c>
      <c r="G892" t="s">
        <v>45</v>
      </c>
      <c r="J892" t="str">
        <f>SUBSTITUTE(A892, " ", "") &amp; Table_Nomen[[#This Row],[relKasus]] &amp; Table_Nomen[[#This Row],[relNumerus]] &amp; "Key"</f>
        <v>eine/dieWeiterbildungspersonalnominativeKasussingularNumerusKey</v>
      </c>
      <c r="K892">
        <v>891</v>
      </c>
    </row>
    <row r="893" spans="1:11" x14ac:dyDescent="0.2">
      <c r="A893" t="s">
        <v>4139</v>
      </c>
      <c r="B893" t="s">
        <v>491</v>
      </c>
      <c r="C893" t="str">
        <f>IF(OR(LEFT(A893,4)="der ", ISNUMBER(SEARCH("/der",A893))),"mannlichGenus",
 IF(OR(LEFT(A893,4)="das ", ISNUMBER(SEARCH("/das",A893))),"sachlichGenus",
 IF(OR(LEFT(A893,4)="die ", ISNUMBER(SEARCH("/die",A893))),"weiblichGenus",
 "")))</f>
        <v>weiblichGenus</v>
      </c>
      <c r="D893" t="s">
        <v>37</v>
      </c>
      <c r="F893" t="s">
        <v>1609</v>
      </c>
      <c r="G893" t="s">
        <v>45</v>
      </c>
      <c r="J893" t="str">
        <f>SUBSTITUTE(A893, " ", "") &amp; Table_Nomen[[#This Row],[relKasus]] &amp; Table_Nomen[[#This Row],[relNumerus]] &amp; "Key"</f>
        <v>eine/dieWeiterbildungspolitiknominativeKasussingularNumerusKey</v>
      </c>
      <c r="K893">
        <v>892</v>
      </c>
    </row>
    <row r="894" spans="1:11" x14ac:dyDescent="0.2">
      <c r="A894" t="s">
        <v>4108</v>
      </c>
      <c r="B894" t="s">
        <v>461</v>
      </c>
      <c r="C894" t="str">
        <f>IF(OR(LEFT(A894,4)="der ", ISNUMBER(SEARCH("/der",A894))),"mannlichGenus",
 IF(OR(LEFT(A894,4)="das ", ISNUMBER(SEARCH("/das",A894))),"sachlichGenus",
 IF(OR(LEFT(A894,4)="die ", ISNUMBER(SEARCH("/die",A894))),"weiblichGenus",
 "")))</f>
        <v>weiblichGenus</v>
      </c>
      <c r="D894" t="s">
        <v>37</v>
      </c>
      <c r="F894" t="s">
        <v>1610</v>
      </c>
      <c r="G894" t="s">
        <v>45</v>
      </c>
      <c r="J894" t="str">
        <f>SUBSTITUTE(A894, " ", "") &amp; Table_Nomen[[#This Row],[relKasus]] &amp; Table_Nomen[[#This Row],[relNumerus]] &amp; "Key"</f>
        <v>eine/dieWeiterbildungsstrategienominativeKasussingularNumerusKey</v>
      </c>
      <c r="K894">
        <v>893</v>
      </c>
    </row>
    <row r="895" spans="1:11" x14ac:dyDescent="0.2">
      <c r="A895" t="s">
        <v>4271</v>
      </c>
      <c r="B895" t="s">
        <v>625</v>
      </c>
      <c r="C895" t="str">
        <f>IF(OR(LEFT(A895,4)="der ", ISNUMBER(SEARCH("/der",A895))),"mannlichGenus",
 IF(OR(LEFT(A895,4)="das ", ISNUMBER(SEARCH("/das",A895))),"sachlichGenus",
 IF(OR(LEFT(A895,4)="die ", ISNUMBER(SEARCH("/die",A895))),"weiblichGenus",
 "")))</f>
        <v>weiblichGenus</v>
      </c>
      <c r="D895" t="s">
        <v>37</v>
      </c>
      <c r="F895" t="s">
        <v>1611</v>
      </c>
      <c r="G895" t="s">
        <v>45</v>
      </c>
      <c r="J895" t="str">
        <f>SUBSTITUTE(A895, " ", "") &amp; Table_Nomen[[#This Row],[relKasus]] &amp; Table_Nomen[[#This Row],[relNumerus]] &amp; "Key"</f>
        <v>eine/dieWeiterbildungsstatistiknominativeKasussingularNumerusKey</v>
      </c>
      <c r="K895">
        <v>894</v>
      </c>
    </row>
    <row r="896" spans="1:11" x14ac:dyDescent="0.2">
      <c r="A896" t="s">
        <v>4272</v>
      </c>
      <c r="B896" t="s">
        <v>626</v>
      </c>
      <c r="C896" t="str">
        <f>IF(OR(LEFT(A896,4)="der ", ISNUMBER(SEARCH("/der",A896))),"mannlichGenus",
 IF(OR(LEFT(A896,4)="das ", ISNUMBER(SEARCH("/das",A896))),"sachlichGenus",
 IF(OR(LEFT(A896,4)="die ", ISNUMBER(SEARCH("/die",A896))),"weiblichGenus",
 "")))</f>
        <v>weiblichGenus</v>
      </c>
      <c r="D896" t="s">
        <v>37</v>
      </c>
      <c r="F896" t="s">
        <v>1612</v>
      </c>
      <c r="G896" t="s">
        <v>45</v>
      </c>
      <c r="J896" t="str">
        <f>SUBSTITUTE(A896, " ", "") &amp; Table_Nomen[[#This Row],[relKasus]] &amp; Table_Nomen[[#This Row],[relNumerus]] &amp; "Key"</f>
        <v>eine/dieWeiterbildungsstandardsicherungnominativeKasussingularNumerusKey</v>
      </c>
      <c r="K896">
        <v>895</v>
      </c>
    </row>
    <row r="897" spans="1:11" x14ac:dyDescent="0.2">
      <c r="A897" t="s">
        <v>4273</v>
      </c>
      <c r="B897" t="s">
        <v>627</v>
      </c>
      <c r="C897" t="str">
        <f>IF(OR(LEFT(A897,4)="der ", ISNUMBER(SEARCH("/der",A897))),"mannlichGenus",
 IF(OR(LEFT(A897,4)="das ", ISNUMBER(SEARCH("/das",A897))),"sachlichGenus",
 IF(OR(LEFT(A897,4)="die ", ISNUMBER(SEARCH("/die",A897))),"weiblichGenus",
 "")))</f>
        <v>weiblichGenus</v>
      </c>
      <c r="D897" t="s">
        <v>37</v>
      </c>
      <c r="F897" t="s">
        <v>1613</v>
      </c>
      <c r="G897" t="s">
        <v>45</v>
      </c>
      <c r="J897" t="str">
        <f>SUBSTITUTE(A897, " ", "") &amp; Table_Nomen[[#This Row],[relKasus]] &amp; Table_Nomen[[#This Row],[relNumerus]] &amp; "Key"</f>
        <v>eine/dieWeiterbildungssteuerungnominativeKasussingularNumerusKey</v>
      </c>
      <c r="K897">
        <v>896</v>
      </c>
    </row>
    <row r="898" spans="1:11" x14ac:dyDescent="0.2">
      <c r="A898" t="s">
        <v>4274</v>
      </c>
      <c r="B898" t="s">
        <v>628</v>
      </c>
      <c r="C898" t="str">
        <f>IF(OR(LEFT(A898,4)="der ", ISNUMBER(SEARCH("/der",A898))),"mannlichGenus",
 IF(OR(LEFT(A898,4)="das ", ISNUMBER(SEARCH("/das",A898))),"sachlichGenus",
 IF(OR(LEFT(A898,4)="die ", ISNUMBER(SEARCH("/die",A898))),"weiblichGenus",
 "")))</f>
        <v>weiblichGenus</v>
      </c>
      <c r="D898" t="s">
        <v>37</v>
      </c>
      <c r="F898" t="s">
        <v>1614</v>
      </c>
      <c r="G898" t="s">
        <v>45</v>
      </c>
      <c r="J898" t="str">
        <f>SUBSTITUTE(A898, " ", "") &amp; Table_Nomen[[#This Row],[relKasus]] &amp; Table_Nomen[[#This Row],[relNumerus]] &amp; "Key"</f>
        <v>eine/dieWeiterbildungsstrukturierungnominativeKasussingularNumerusKey</v>
      </c>
      <c r="K898">
        <v>897</v>
      </c>
    </row>
    <row r="899" spans="1:11" x14ac:dyDescent="0.2">
      <c r="A899" t="s">
        <v>4275</v>
      </c>
      <c r="B899" t="s">
        <v>629</v>
      </c>
      <c r="C899" t="str">
        <f>IF(OR(LEFT(A899,4)="der ", ISNUMBER(SEARCH("/der",A899))),"mannlichGenus",
 IF(OR(LEFT(A899,4)="das ", ISNUMBER(SEARCH("/das",A899))),"sachlichGenus",
 IF(OR(LEFT(A899,4)="die ", ISNUMBER(SEARCH("/die",A899))),"weiblichGenus",
 "")))</f>
        <v>weiblichGenus</v>
      </c>
      <c r="D899" t="s">
        <v>37</v>
      </c>
      <c r="F899" t="s">
        <v>1615</v>
      </c>
      <c r="G899" t="s">
        <v>45</v>
      </c>
      <c r="J899" t="str">
        <f>SUBSTITUTE(A899, " ", "") &amp; Table_Nomen[[#This Row],[relKasus]] &amp; Table_Nomen[[#This Row],[relNumerus]] &amp; "Key"</f>
        <v>eine/dieWeiterbildungstaktiknominativeKasussingularNumerusKey</v>
      </c>
      <c r="K899">
        <v>898</v>
      </c>
    </row>
    <row r="900" spans="1:11" x14ac:dyDescent="0.2">
      <c r="A900" t="s">
        <v>4276</v>
      </c>
      <c r="B900" t="s">
        <v>630</v>
      </c>
      <c r="C900" t="str">
        <f>IF(OR(LEFT(A900,4)="der ", ISNUMBER(SEARCH("/der",A900))),"mannlichGenus",
 IF(OR(LEFT(A900,4)="das ", ISNUMBER(SEARCH("/das",A900))),"sachlichGenus",
 IF(OR(LEFT(A900,4)="die ", ISNUMBER(SEARCH("/die",A900))),"weiblichGenus",
 "")))</f>
        <v>weiblichGenus</v>
      </c>
      <c r="D900" t="s">
        <v>37</v>
      </c>
      <c r="F900" t="s">
        <v>1616</v>
      </c>
      <c r="G900" t="s">
        <v>45</v>
      </c>
      <c r="J900" t="str">
        <f>SUBSTITUTE(A900, " ", "") &amp; Table_Nomen[[#This Row],[relKasus]] &amp; Table_Nomen[[#This Row],[relNumerus]] &amp; "Key"</f>
        <v>eine/dieWeiterbildungstechniknominativeKasussingularNumerusKey</v>
      </c>
      <c r="K900">
        <v>899</v>
      </c>
    </row>
    <row r="901" spans="1:11" x14ac:dyDescent="0.2">
      <c r="A901" t="s">
        <v>4277</v>
      </c>
      <c r="B901" t="s">
        <v>631</v>
      </c>
      <c r="C901" t="str">
        <f>IF(OR(LEFT(A901,4)="der ", ISNUMBER(SEARCH("/der",A901))),"mannlichGenus",
 IF(OR(LEFT(A901,4)="das ", ISNUMBER(SEARCH("/das",A901))),"sachlichGenus",
 IF(OR(LEFT(A901,4)="die ", ISNUMBER(SEARCH("/die",A901))),"weiblichGenus",
 "")))</f>
        <v>weiblichGenus</v>
      </c>
      <c r="D901" t="s">
        <v>37</v>
      </c>
      <c r="F901" t="s">
        <v>1617</v>
      </c>
      <c r="G901" t="s">
        <v>45</v>
      </c>
      <c r="J901" t="str">
        <f>SUBSTITUTE(A901, " ", "") &amp; Table_Nomen[[#This Row],[relKasus]] &amp; Table_Nomen[[#This Row],[relNumerus]] &amp; "Key"</f>
        <v>eine/dieWeiterbildungsterminplanungnominativeKasussingularNumerusKey</v>
      </c>
      <c r="K901">
        <v>900</v>
      </c>
    </row>
    <row r="902" spans="1:11" x14ac:dyDescent="0.2">
      <c r="A902" t="s">
        <v>4118</v>
      </c>
      <c r="B902" t="s">
        <v>471</v>
      </c>
      <c r="C902" t="str">
        <f>IF(OR(LEFT(A902,4)="der ", ISNUMBER(SEARCH("/der",A902))),"mannlichGenus",
 IF(OR(LEFT(A902,4)="das ", ISNUMBER(SEARCH("/das",A902))),"sachlichGenus",
 IF(OR(LEFT(A902,4)="die ", ISNUMBER(SEARCH("/die",A902))),"weiblichGenus",
 "")))</f>
        <v>weiblichGenus</v>
      </c>
      <c r="D902" t="s">
        <v>37</v>
      </c>
      <c r="F902" t="s">
        <v>1618</v>
      </c>
      <c r="G902" t="s">
        <v>45</v>
      </c>
      <c r="J902" t="str">
        <f>SUBSTITUTE(A902, " ", "") &amp; Table_Nomen[[#This Row],[relKasus]] &amp; Table_Nomen[[#This Row],[relNumerus]] &amp; "Key"</f>
        <v>eine/dieWeiterbildungstiefenominativeKasussingularNumerusKey</v>
      </c>
      <c r="K902">
        <v>901</v>
      </c>
    </row>
    <row r="903" spans="1:11" x14ac:dyDescent="0.2">
      <c r="A903" t="s">
        <v>4278</v>
      </c>
      <c r="B903" t="s">
        <v>632</v>
      </c>
      <c r="C903" t="str">
        <f>IF(OR(LEFT(A903,4)="der ", ISNUMBER(SEARCH("/der",A903))),"mannlichGenus",
 IF(OR(LEFT(A903,4)="das ", ISNUMBER(SEARCH("/das",A903))),"sachlichGenus",
 IF(OR(LEFT(A903,4)="die ", ISNUMBER(SEARCH("/die",A903))),"weiblichGenus",
 "")))</f>
        <v>weiblichGenus</v>
      </c>
      <c r="D903" t="s">
        <v>37</v>
      </c>
      <c r="F903" t="s">
        <v>1619</v>
      </c>
      <c r="G903" t="s">
        <v>45</v>
      </c>
      <c r="J903" t="str">
        <f>SUBSTITUTE(A903, " ", "") &amp; Table_Nomen[[#This Row],[relKasus]] &amp; Table_Nomen[[#This Row],[relNumerus]] &amp; "Key"</f>
        <v>eine/dieWeiterbildungstransparenznominativeKasussingularNumerusKey</v>
      </c>
      <c r="K903">
        <v>902</v>
      </c>
    </row>
    <row r="904" spans="1:11" x14ac:dyDescent="0.2">
      <c r="A904" t="s">
        <v>4279</v>
      </c>
      <c r="B904" t="s">
        <v>633</v>
      </c>
      <c r="C904" t="str">
        <f>IF(OR(LEFT(A904,4)="der ", ISNUMBER(SEARCH("/der",A904))),"mannlichGenus",
 IF(OR(LEFT(A904,4)="das ", ISNUMBER(SEARCH("/das",A904))),"sachlichGenus",
 IF(OR(LEFT(A904,4)="die ", ISNUMBER(SEARCH("/die",A904))),"weiblichGenus",
 "")))</f>
        <v>weiblichGenus</v>
      </c>
      <c r="D904" t="s">
        <v>37</v>
      </c>
      <c r="F904" t="s">
        <v>1620</v>
      </c>
      <c r="G904" t="s">
        <v>45</v>
      </c>
      <c r="J904" t="str">
        <f>SUBSTITUTE(A904, " ", "") &amp; Table_Nomen[[#This Row],[relKasus]] &amp; Table_Nomen[[#This Row],[relNumerus]] &amp; "Key"</f>
        <v>eine/dieWeiterbildungsüberblicknominativeKasussingularNumerusKey</v>
      </c>
      <c r="K904">
        <v>903</v>
      </c>
    </row>
    <row r="905" spans="1:11" x14ac:dyDescent="0.2">
      <c r="A905" t="s">
        <v>4280</v>
      </c>
      <c r="B905" t="s">
        <v>634</v>
      </c>
      <c r="C905" t="str">
        <f>IF(OR(LEFT(A905,4)="der ", ISNUMBER(SEARCH("/der",A905))),"mannlichGenus",
 IF(OR(LEFT(A905,4)="das ", ISNUMBER(SEARCH("/das",A905))),"sachlichGenus",
 IF(OR(LEFT(A905,4)="die ", ISNUMBER(SEARCH("/die",A905))),"weiblichGenus",
 "")))</f>
        <v>weiblichGenus</v>
      </c>
      <c r="D905" t="s">
        <v>37</v>
      </c>
      <c r="F905" t="s">
        <v>1621</v>
      </c>
      <c r="G905" t="s">
        <v>45</v>
      </c>
      <c r="J905" t="str">
        <f>SUBSTITUTE(A905, " ", "") &amp; Table_Nomen[[#This Row],[relKasus]] &amp; Table_Nomen[[#This Row],[relNumerus]] &amp; "Key"</f>
        <v>eine/dieWeiterbildungsumfeldnominativeKasussingularNumerusKey</v>
      </c>
      <c r="K905">
        <v>904</v>
      </c>
    </row>
    <row r="906" spans="1:11" x14ac:dyDescent="0.2">
      <c r="A906" t="s">
        <v>4281</v>
      </c>
      <c r="B906" t="s">
        <v>635</v>
      </c>
      <c r="C906" t="str">
        <f>IF(OR(LEFT(A906,4)="der ", ISNUMBER(SEARCH("/der",A906))),"mannlichGenus",
 IF(OR(LEFT(A906,4)="das ", ISNUMBER(SEARCH("/das",A906))),"sachlichGenus",
 IF(OR(LEFT(A906,4)="die ", ISNUMBER(SEARCH("/die",A906))),"weiblichGenus",
 "")))</f>
        <v>weiblichGenus</v>
      </c>
      <c r="D906" t="s">
        <v>37</v>
      </c>
      <c r="F906" t="s">
        <v>1622</v>
      </c>
      <c r="G906" t="s">
        <v>45</v>
      </c>
      <c r="J906" t="str">
        <f>SUBSTITUTE(A906, " ", "") &amp; Table_Nomen[[#This Row],[relKasus]] &amp; Table_Nomen[[#This Row],[relNumerus]] &amp; "Key"</f>
        <v>eine/dieWeiterbildungsvereinheitlichungnominativeKasussingularNumerusKey</v>
      </c>
      <c r="K906">
        <v>905</v>
      </c>
    </row>
    <row r="907" spans="1:11" x14ac:dyDescent="0.2">
      <c r="A907" t="s">
        <v>4282</v>
      </c>
      <c r="B907" t="s">
        <v>636</v>
      </c>
      <c r="C907" t="str">
        <f>IF(OR(LEFT(A907,4)="der ", ISNUMBER(SEARCH("/der",A907))),"mannlichGenus",
 IF(OR(LEFT(A907,4)="das ", ISNUMBER(SEARCH("/das",A907))),"sachlichGenus",
 IF(OR(LEFT(A907,4)="die ", ISNUMBER(SEARCH("/die",A907))),"weiblichGenus",
 "")))</f>
        <v>weiblichGenus</v>
      </c>
      <c r="D907" t="s">
        <v>37</v>
      </c>
      <c r="F907" t="s">
        <v>1623</v>
      </c>
      <c r="G907" t="s">
        <v>45</v>
      </c>
      <c r="J907" t="str">
        <f>SUBSTITUTE(A907, " ", "") &amp; Table_Nomen[[#This Row],[relKasus]] &amp; Table_Nomen[[#This Row],[relNumerus]] &amp; "Key"</f>
        <v>eine/dieWeiterbildungsverknüpfungnominativeKasussingularNumerusKey</v>
      </c>
      <c r="K907">
        <v>906</v>
      </c>
    </row>
    <row r="908" spans="1:11" x14ac:dyDescent="0.2">
      <c r="A908" t="s">
        <v>4283</v>
      </c>
      <c r="B908" t="s">
        <v>637</v>
      </c>
      <c r="C908" t="str">
        <f>IF(OR(LEFT(A908,4)="der ", ISNUMBER(SEARCH("/der",A908))),"mannlichGenus",
 IF(OR(LEFT(A908,4)="das ", ISNUMBER(SEARCH("/das",A908))),"sachlichGenus",
 IF(OR(LEFT(A908,4)="die ", ISNUMBER(SEARCH("/die",A908))),"weiblichGenus",
 "")))</f>
        <v>weiblichGenus</v>
      </c>
      <c r="D908" t="s">
        <v>37</v>
      </c>
      <c r="F908" t="s">
        <v>1624</v>
      </c>
      <c r="G908" t="s">
        <v>45</v>
      </c>
      <c r="J908" t="str">
        <f>SUBSTITUTE(A908, " ", "") &amp; Table_Nomen[[#This Row],[relKasus]] &amp; Table_Nomen[[#This Row],[relNumerus]] &amp; "Key"</f>
        <v>eine/dieWeiterbildungsverlaufnominativeKasussingularNumerusKey</v>
      </c>
      <c r="K908">
        <v>907</v>
      </c>
    </row>
    <row r="909" spans="1:11" x14ac:dyDescent="0.2">
      <c r="A909" t="s">
        <v>4284</v>
      </c>
      <c r="B909" t="s">
        <v>638</v>
      </c>
      <c r="C909" t="str">
        <f>IF(OR(LEFT(A909,4)="der ", ISNUMBER(SEARCH("/der",A909))),"mannlichGenus",
 IF(OR(LEFT(A909,4)="das ", ISNUMBER(SEARCH("/das",A909))),"sachlichGenus",
 IF(OR(LEFT(A909,4)="die ", ISNUMBER(SEARCH("/die",A909))),"weiblichGenus",
 "")))</f>
        <v>weiblichGenus</v>
      </c>
      <c r="D909" t="s">
        <v>37</v>
      </c>
      <c r="F909" t="s">
        <v>1625</v>
      </c>
      <c r="G909" t="s">
        <v>45</v>
      </c>
      <c r="J909" t="str">
        <f>SUBSTITUTE(A909, " ", "") &amp; Table_Nomen[[#This Row],[relKasus]] &amp; Table_Nomen[[#This Row],[relNumerus]] &amp; "Key"</f>
        <v>eine/dieWeiterbildungsverschiebungnominativeKasussingularNumerusKey</v>
      </c>
      <c r="K909">
        <v>908</v>
      </c>
    </row>
    <row r="910" spans="1:11" x14ac:dyDescent="0.2">
      <c r="A910" t="s">
        <v>4285</v>
      </c>
      <c r="B910" t="s">
        <v>639</v>
      </c>
      <c r="C910" t="str">
        <f>IF(OR(LEFT(A910,4)="der ", ISNUMBER(SEARCH("/der",A910))),"mannlichGenus",
 IF(OR(LEFT(A910,4)="das ", ISNUMBER(SEARCH("/das",A910))),"sachlichGenus",
 IF(OR(LEFT(A910,4)="die ", ISNUMBER(SEARCH("/die",A910))),"weiblichGenus",
 "")))</f>
        <v>weiblichGenus</v>
      </c>
      <c r="D910" t="s">
        <v>37</v>
      </c>
      <c r="F910" t="s">
        <v>1626</v>
      </c>
      <c r="G910" t="s">
        <v>45</v>
      </c>
      <c r="J910" t="str">
        <f>SUBSTITUTE(A910, " ", "") &amp; Table_Nomen[[#This Row],[relKasus]] &amp; Table_Nomen[[#This Row],[relNumerus]] &amp; "Key"</f>
        <v>eine/dieWeiterbildungsvielfaltnominativeKasussingularNumerusKey</v>
      </c>
      <c r="K910">
        <v>909</v>
      </c>
    </row>
    <row r="911" spans="1:11" x14ac:dyDescent="0.2">
      <c r="A911" t="s">
        <v>4229</v>
      </c>
      <c r="B911" t="s">
        <v>580</v>
      </c>
      <c r="C911" t="str">
        <f>IF(OR(LEFT(A911,4)="der ", ISNUMBER(SEARCH("/der",A911))),"mannlichGenus",
 IF(OR(LEFT(A911,4)="das ", ISNUMBER(SEARCH("/das",A911))),"sachlichGenus",
 IF(OR(LEFT(A911,4)="die ", ISNUMBER(SEARCH("/die",A911))),"weiblichGenus",
 "")))</f>
        <v>weiblichGenus</v>
      </c>
      <c r="D911" t="s">
        <v>37</v>
      </c>
      <c r="F911" t="s">
        <v>1627</v>
      </c>
      <c r="G911" t="s">
        <v>45</v>
      </c>
      <c r="J911" t="str">
        <f>SUBSTITUTE(A911, " ", "") &amp; Table_Nomen[[#This Row],[relKasus]] &amp; Table_Nomen[[#This Row],[relNumerus]] &amp; "Key"</f>
        <v>eine/dieWeiterbildungsvisionnominativeKasussingularNumerusKey</v>
      </c>
      <c r="K911">
        <v>910</v>
      </c>
    </row>
    <row r="912" spans="1:11" x14ac:dyDescent="0.2">
      <c r="A912" t="s">
        <v>4232</v>
      </c>
      <c r="B912" t="s">
        <v>582</v>
      </c>
      <c r="C912" t="str">
        <f>IF(OR(LEFT(A912,4)="der ", ISNUMBER(SEARCH("/der",A912))),"mannlichGenus",
 IF(OR(LEFT(A912,4)="das ", ISNUMBER(SEARCH("/das",A912))),"sachlichGenus",
 IF(OR(LEFT(A912,4)="die ", ISNUMBER(SEARCH("/die",A912))),"weiblichGenus",
 "")))</f>
        <v>weiblichGenus</v>
      </c>
      <c r="D912" t="s">
        <v>37</v>
      </c>
      <c r="F912" t="s">
        <v>1628</v>
      </c>
      <c r="G912" t="s">
        <v>45</v>
      </c>
      <c r="J912" t="str">
        <f>SUBSTITUTE(A912, " ", "") &amp; Table_Nomen[[#This Row],[relKasus]] &amp; Table_Nomen[[#This Row],[relNumerus]] &amp; "Key"</f>
        <v>eine/dieWeiterbildungswissenschaftnominativeKasussingularNumerusKey</v>
      </c>
      <c r="K912">
        <v>911</v>
      </c>
    </row>
    <row r="913" spans="1:11" x14ac:dyDescent="0.2">
      <c r="A913" t="s">
        <v>4286</v>
      </c>
      <c r="B913" t="s">
        <v>640</v>
      </c>
      <c r="C913" t="str">
        <f>IF(OR(LEFT(A913,4)="der ", ISNUMBER(SEARCH("/der",A913))),"mannlichGenus",
 IF(OR(LEFT(A913,4)="das ", ISNUMBER(SEARCH("/das",A913))),"sachlichGenus",
 IF(OR(LEFT(A913,4)="die ", ISNUMBER(SEARCH("/die",A913))),"weiblichGenus",
 "")))</f>
        <v>weiblichGenus</v>
      </c>
      <c r="D913" t="s">
        <v>37</v>
      </c>
      <c r="F913" t="s">
        <v>1629</v>
      </c>
      <c r="G913" t="s">
        <v>45</v>
      </c>
      <c r="J913" t="str">
        <f>SUBSTITUTE(A913, " ", "") &amp; Table_Nomen[[#This Row],[relKasus]] &amp; Table_Nomen[[#This Row],[relNumerus]] &amp; "Key"</f>
        <v>eine/dieWeiterbildungszielsetzungnominativeKasussingularNumerusKey</v>
      </c>
      <c r="K913">
        <v>912</v>
      </c>
    </row>
    <row r="914" spans="1:11" x14ac:dyDescent="0.2">
      <c r="A914" t="s">
        <v>4287</v>
      </c>
      <c r="B914" t="s">
        <v>641</v>
      </c>
      <c r="C914" t="str">
        <f>IF(OR(LEFT(A914,4)="der ", ISNUMBER(SEARCH("/der",A914))),"mannlichGenus",
 IF(OR(LEFT(A914,4)="das ", ISNUMBER(SEARCH("/das",A914))),"sachlichGenus",
 IF(OR(LEFT(A914,4)="die ", ISNUMBER(SEARCH("/die",A914))),"weiblichGenus",
 "")))</f>
        <v>weiblichGenus</v>
      </c>
      <c r="D914" t="s">
        <v>37</v>
      </c>
      <c r="F914" t="s">
        <v>1630</v>
      </c>
      <c r="G914" t="s">
        <v>45</v>
      </c>
      <c r="J914" t="str">
        <f>SUBSTITUTE(A914, " ", "") &amp; Table_Nomen[[#This Row],[relKasus]] &amp; Table_Nomen[[#This Row],[relNumerus]] &amp; "Key"</f>
        <v>eine/dieWeiterbildungszuordnungnominativeKasussingularNumerusKey</v>
      </c>
      <c r="K914">
        <v>913</v>
      </c>
    </row>
    <row r="915" spans="1:11" x14ac:dyDescent="0.2">
      <c r="A915" t="s">
        <v>4288</v>
      </c>
      <c r="B915" t="s">
        <v>642</v>
      </c>
      <c r="C915" t="str">
        <f>IF(OR(LEFT(A915,4)="der ", ISNUMBER(SEARCH("/der",A915))),"mannlichGenus",
 IF(OR(LEFT(A915,4)="das ", ISNUMBER(SEARCH("/das",A915))),"sachlichGenus",
 IF(OR(LEFT(A915,4)="die ", ISNUMBER(SEARCH("/die",A915))),"weiblichGenus",
 "")))</f>
        <v>weiblichGenus</v>
      </c>
      <c r="D915" t="s">
        <v>37</v>
      </c>
      <c r="F915" t="s">
        <v>1631</v>
      </c>
      <c r="G915" t="s">
        <v>45</v>
      </c>
      <c r="J915" t="str">
        <f>SUBSTITUTE(A915, " ", "") &amp; Table_Nomen[[#This Row],[relKasus]] &amp; Table_Nomen[[#This Row],[relNumerus]] &amp; "Key"</f>
        <v>eine/dieWeiterbildungszweckbindungnominativeKasussingularNumerusKey</v>
      </c>
      <c r="K915">
        <v>914</v>
      </c>
    </row>
    <row r="916" spans="1:11" x14ac:dyDescent="0.2">
      <c r="A916" t="s">
        <v>4289</v>
      </c>
      <c r="B916" t="s">
        <v>643</v>
      </c>
      <c r="C916" t="str">
        <f>IF(OR(LEFT(A916,4)="der ", ISNUMBER(SEARCH("/der",A916))),"mannlichGenus",
 IF(OR(LEFT(A916,4)="das ", ISNUMBER(SEARCH("/das",A916))),"sachlichGenus",
 IF(OR(LEFT(A916,4)="die ", ISNUMBER(SEARCH("/die",A916))),"weiblichGenus",
 "")))</f>
        <v>weiblichGenus</v>
      </c>
      <c r="D916" t="s">
        <v>37</v>
      </c>
      <c r="F916" t="s">
        <v>1632</v>
      </c>
      <c r="G916" t="s">
        <v>45</v>
      </c>
      <c r="J916" t="str">
        <f>SUBSTITUTE(A916, " ", "") &amp; Table_Nomen[[#This Row],[relKasus]] &amp; Table_Nomen[[#This Row],[relNumerus]] &amp; "Key"</f>
        <v>eine/dieWeiterbildungszugangnominativeKasussingularNumerusKey</v>
      </c>
      <c r="K916">
        <v>915</v>
      </c>
    </row>
    <row r="917" spans="1:11" x14ac:dyDescent="0.2">
      <c r="A917" t="s">
        <v>4290</v>
      </c>
      <c r="B917" t="s">
        <v>644</v>
      </c>
      <c r="C917" t="str">
        <f>IF(OR(LEFT(A917,4)="der ", ISNUMBER(SEARCH("/der",A917))),"mannlichGenus",
 IF(OR(LEFT(A917,4)="das ", ISNUMBER(SEARCH("/das",A917))),"sachlichGenus",
 IF(OR(LEFT(A917,4)="die ", ISNUMBER(SEARCH("/die",A917))),"weiblichGenus",
 "")))</f>
        <v>weiblichGenus</v>
      </c>
      <c r="D917" t="s">
        <v>37</v>
      </c>
      <c r="F917" t="s">
        <v>1633</v>
      </c>
      <c r="G917" t="s">
        <v>45</v>
      </c>
      <c r="J917" t="str">
        <f>SUBSTITUTE(A917, " ", "") &amp; Table_Nomen[[#This Row],[relKasus]] &amp; Table_Nomen[[#This Row],[relNumerus]] &amp; "Key"</f>
        <v>eine/dieWeiterbildungszulassungnominativeKasussingularNumerusKey</v>
      </c>
      <c r="K917">
        <v>916</v>
      </c>
    </row>
    <row r="918" spans="1:11" x14ac:dyDescent="0.2">
      <c r="A918" t="s">
        <v>4291</v>
      </c>
      <c r="B918" t="s">
        <v>645</v>
      </c>
      <c r="C918" t="str">
        <f>IF(OR(LEFT(A918,4)="der ", ISNUMBER(SEARCH("/der",A918))),"mannlichGenus",
 IF(OR(LEFT(A918,4)="das ", ISNUMBER(SEARCH("/das",A918))),"sachlichGenus",
 IF(OR(LEFT(A918,4)="die ", ISNUMBER(SEARCH("/die",A918))),"weiblichGenus",
 "")))</f>
        <v>weiblichGenus</v>
      </c>
      <c r="D918" t="s">
        <v>37</v>
      </c>
      <c r="F918" t="s">
        <v>1634</v>
      </c>
      <c r="G918" t="s">
        <v>45</v>
      </c>
      <c r="J918" t="str">
        <f>SUBSTITUTE(A918, " ", "") &amp; Table_Nomen[[#This Row],[relKasus]] &amp; Table_Nomen[[#This Row],[relNumerus]] &amp; "Key"</f>
        <v>eine/dieWeiterbildungszusagenominativeKasussingularNumerusKey</v>
      </c>
      <c r="K918">
        <v>917</v>
      </c>
    </row>
    <row r="919" spans="1:11" x14ac:dyDescent="0.2">
      <c r="A919" t="s">
        <v>4292</v>
      </c>
      <c r="B919" t="s">
        <v>573</v>
      </c>
      <c r="C919" t="str">
        <f>IF(OR(LEFT(A919,4)="der ", ISNUMBER(SEARCH("/der",A919))),"mannlichGenus",
 IF(OR(LEFT(A919,4)="das ", ISNUMBER(SEARCH("/das",A919))),"sachlichGenus",
 IF(OR(LEFT(A919,4)="die ", ISNUMBER(SEARCH("/die",A919))),"weiblichGenus",
 "")))</f>
        <v>weiblichGenus</v>
      </c>
      <c r="D919" t="s">
        <v>37</v>
      </c>
      <c r="F919" t="s">
        <v>1635</v>
      </c>
      <c r="G919" t="s">
        <v>45</v>
      </c>
      <c r="J919" t="str">
        <f>SUBSTITUTE(A919, " ", "") &amp; Table_Nomen[[#This Row],[relKasus]] &amp; Table_Nomen[[#This Row],[relNumerus]] &amp; "Key"</f>
        <v>eine/dieWeiterbildungspflichtnominativeKasussingularNumerusKey</v>
      </c>
      <c r="K919">
        <v>918</v>
      </c>
    </row>
    <row r="920" spans="1:11" x14ac:dyDescent="0.2">
      <c r="A920" t="s">
        <v>4293</v>
      </c>
      <c r="B920" t="s">
        <v>646</v>
      </c>
      <c r="C920" t="str">
        <f>IF(OR(LEFT(A920,4)="der ", ISNUMBER(SEARCH("/der",A920))),"mannlichGenus",
 IF(OR(LEFT(A920,4)="das ", ISNUMBER(SEARCH("/das",A920))),"sachlichGenus",
 IF(OR(LEFT(A920,4)="die ", ISNUMBER(SEARCH("/die",A920))),"weiblichGenus",
 "")))</f>
        <v>weiblichGenus</v>
      </c>
      <c r="D920" t="s">
        <v>37</v>
      </c>
      <c r="F920" t="s">
        <v>1636</v>
      </c>
      <c r="G920" t="s">
        <v>45</v>
      </c>
      <c r="J920" t="str">
        <f>SUBSTITUTE(A920, " ", "") &amp; Table_Nomen[[#This Row],[relKasus]] &amp; Table_Nomen[[#This Row],[relNumerus]] &amp; "Key"</f>
        <v>eine/dieWeiterbildungsplanungssicherheitnominativeKasussingularNumerusKey</v>
      </c>
      <c r="K920">
        <v>919</v>
      </c>
    </row>
    <row r="921" spans="1:11" x14ac:dyDescent="0.2">
      <c r="A921" t="s">
        <v>4294</v>
      </c>
      <c r="B921" t="s">
        <v>647</v>
      </c>
      <c r="C921" t="str">
        <f>IF(OR(LEFT(A921,4)="der ", ISNUMBER(SEARCH("/der",A921))),"mannlichGenus",
 IF(OR(LEFT(A921,4)="das ", ISNUMBER(SEARCH("/das",A921))),"sachlichGenus",
 IF(OR(LEFT(A921,4)="die ", ISNUMBER(SEARCH("/die",A921))),"weiblichGenus",
 "")))</f>
        <v>weiblichGenus</v>
      </c>
      <c r="D921" t="s">
        <v>37</v>
      </c>
      <c r="F921" t="s">
        <v>1637</v>
      </c>
      <c r="G921" t="s">
        <v>45</v>
      </c>
      <c r="J921" t="str">
        <f>SUBSTITUTE(A921, " ", "") &amp; Table_Nomen[[#This Row],[relKasus]] &amp; Table_Nomen[[#This Row],[relNumerus]] &amp; "Key"</f>
        <v>eine/dieWeiterbildungsplattformintegrationnominativeKasussingularNumerusKey</v>
      </c>
      <c r="K921">
        <v>920</v>
      </c>
    </row>
    <row r="922" spans="1:11" x14ac:dyDescent="0.2">
      <c r="A922" t="s">
        <v>4295</v>
      </c>
      <c r="B922" t="s">
        <v>648</v>
      </c>
      <c r="C922" t="str">
        <f>IF(OR(LEFT(A922,4)="der ", ISNUMBER(SEARCH("/der",A922))),"mannlichGenus",
 IF(OR(LEFT(A922,4)="das ", ISNUMBER(SEARCH("/das",A922))),"sachlichGenus",
 IF(OR(LEFT(A922,4)="die ", ISNUMBER(SEARCH("/die",A922))),"weiblichGenus",
 "")))</f>
        <v>weiblichGenus</v>
      </c>
      <c r="D922" t="s">
        <v>37</v>
      </c>
      <c r="F922" t="s">
        <v>1638</v>
      </c>
      <c r="G922" t="s">
        <v>45</v>
      </c>
      <c r="J922" t="str">
        <f>SUBSTITUTE(A922, " ", "") &amp; Table_Nomen[[#This Row],[relKasus]] &amp; Table_Nomen[[#This Row],[relNumerus]] &amp; "Key"</f>
        <v>eine/dieWeiterbildungsprozessqualitätnominativeKasussingularNumerusKey</v>
      </c>
      <c r="K922">
        <v>921</v>
      </c>
    </row>
    <row r="923" spans="1:11" x14ac:dyDescent="0.2">
      <c r="A923" t="s">
        <v>4296</v>
      </c>
      <c r="B923" t="s">
        <v>649</v>
      </c>
      <c r="C923" t="str">
        <f>IF(OR(LEFT(A923,4)="der ", ISNUMBER(SEARCH("/der",A923))),"mannlichGenus",
 IF(OR(LEFT(A923,4)="das ", ISNUMBER(SEARCH("/das",A923))),"sachlichGenus",
 IF(OR(LEFT(A923,4)="die ", ISNUMBER(SEARCH("/die",A923))),"weiblichGenus",
 "")))</f>
        <v>weiblichGenus</v>
      </c>
      <c r="D923" t="s">
        <v>37</v>
      </c>
      <c r="F923" t="s">
        <v>1639</v>
      </c>
      <c r="G923" t="s">
        <v>45</v>
      </c>
      <c r="J923" t="str">
        <f>SUBSTITUTE(A923, " ", "") &amp; Table_Nomen[[#This Row],[relKasus]] &amp; Table_Nomen[[#This Row],[relNumerus]] &amp; "Key"</f>
        <v>eine/dieWeiterbildungsprotokollnominativeKasussingularNumerusKey</v>
      </c>
      <c r="K923">
        <v>922</v>
      </c>
    </row>
    <row r="924" spans="1:11" x14ac:dyDescent="0.2">
      <c r="A924" t="s">
        <v>4297</v>
      </c>
      <c r="B924" t="s">
        <v>650</v>
      </c>
      <c r="C924" t="str">
        <f>IF(OR(LEFT(A924,4)="der ", ISNUMBER(SEARCH("/der",A924))),"mannlichGenus",
 IF(OR(LEFT(A924,4)="das ", ISNUMBER(SEARCH("/das",A924))),"sachlichGenus",
 IF(OR(LEFT(A924,4)="die ", ISNUMBER(SEARCH("/die",A924))),"weiblichGenus",
 "")))</f>
        <v>weiblichGenus</v>
      </c>
      <c r="D924" t="s">
        <v>37</v>
      </c>
      <c r="F924" t="s">
        <v>1640</v>
      </c>
      <c r="G924" t="s">
        <v>45</v>
      </c>
      <c r="J924" t="str">
        <f>SUBSTITUTE(A924, " ", "") &amp; Table_Nomen[[#This Row],[relKasus]] &amp; Table_Nomen[[#This Row],[relNumerus]] &amp; "Key"</f>
        <v>eine/dieWeiterbildungspublikumnominativeKasussingularNumerusKey</v>
      </c>
      <c r="K924">
        <v>923</v>
      </c>
    </row>
    <row r="925" spans="1:11" x14ac:dyDescent="0.2">
      <c r="A925" t="s">
        <v>4298</v>
      </c>
      <c r="B925" t="s">
        <v>651</v>
      </c>
      <c r="C925" t="str">
        <f>IF(OR(LEFT(A925,4)="der ", ISNUMBER(SEARCH("/der",A925))),"mannlichGenus",
 IF(OR(LEFT(A925,4)="das ", ISNUMBER(SEARCH("/das",A925))),"sachlichGenus",
 IF(OR(LEFT(A925,4)="die ", ISNUMBER(SEARCH("/die",A925))),"weiblichGenus",
 "")))</f>
        <v>weiblichGenus</v>
      </c>
      <c r="D925" t="s">
        <v>37</v>
      </c>
      <c r="F925" t="s">
        <v>1641</v>
      </c>
      <c r="G925" t="s">
        <v>45</v>
      </c>
      <c r="J925" t="str">
        <f>SUBSTITUTE(A925, " ", "") &amp; Table_Nomen[[#This Row],[relKasus]] &amp; Table_Nomen[[#This Row],[relNumerus]] &amp; "Key"</f>
        <v>eine/dieWeiterbildungsqualitätssicherungnominativeKasussingularNumerusKey</v>
      </c>
      <c r="K925">
        <v>924</v>
      </c>
    </row>
    <row r="926" spans="1:11" x14ac:dyDescent="0.2">
      <c r="A926" t="s">
        <v>4299</v>
      </c>
      <c r="B926" t="s">
        <v>652</v>
      </c>
      <c r="C926" t="str">
        <f>IF(OR(LEFT(A926,4)="der ", ISNUMBER(SEARCH("/der",A926))),"mannlichGenus",
 IF(OR(LEFT(A926,4)="das ", ISNUMBER(SEARCH("/das",A926))),"sachlichGenus",
 IF(OR(LEFT(A926,4)="die ", ISNUMBER(SEARCH("/die",A926))),"weiblichGenus",
 "")))</f>
        <v>weiblichGenus</v>
      </c>
      <c r="D926" t="s">
        <v>37</v>
      </c>
      <c r="F926" t="s">
        <v>1642</v>
      </c>
      <c r="G926" t="s">
        <v>45</v>
      </c>
      <c r="J926" t="str">
        <f>SUBSTITUTE(A926, " ", "") &amp; Table_Nomen[[#This Row],[relKasus]] &amp; Table_Nomen[[#This Row],[relNumerus]] &amp; "Key"</f>
        <v>eine/dieWeiterbildungsqualifikationnominativeKasussingularNumerusKey</v>
      </c>
      <c r="K926">
        <v>925</v>
      </c>
    </row>
    <row r="927" spans="1:11" x14ac:dyDescent="0.2">
      <c r="A927" t="s">
        <v>4300</v>
      </c>
      <c r="B927" t="s">
        <v>653</v>
      </c>
      <c r="C927" t="str">
        <f>IF(OR(LEFT(A927,4)="der ", ISNUMBER(SEARCH("/der",A927))),"mannlichGenus",
 IF(OR(LEFT(A927,4)="das ", ISNUMBER(SEARCH("/das",A927))),"sachlichGenus",
 IF(OR(LEFT(A927,4)="die ", ISNUMBER(SEARCH("/die",A927))),"weiblichGenus",
 "")))</f>
        <v>weiblichGenus</v>
      </c>
      <c r="D927" t="s">
        <v>37</v>
      </c>
      <c r="F927" t="s">
        <v>1643</v>
      </c>
      <c r="G927" t="s">
        <v>45</v>
      </c>
      <c r="J927" t="str">
        <f>SUBSTITUTE(A927, " ", "") &amp; Table_Nomen[[#This Row],[relKasus]] &amp; Table_Nomen[[#This Row],[relNumerus]] &amp; "Key"</f>
        <v>eine/dieWeiterbildungsrecherchenominativeKasussingularNumerusKey</v>
      </c>
      <c r="K927">
        <v>926</v>
      </c>
    </row>
    <row r="928" spans="1:11" x14ac:dyDescent="0.2">
      <c r="A928" t="s">
        <v>4301</v>
      </c>
      <c r="B928" t="s">
        <v>654</v>
      </c>
      <c r="C928" t="str">
        <f>IF(OR(LEFT(A928,4)="der ", ISNUMBER(SEARCH("/der",A928))),"mannlichGenus",
 IF(OR(LEFT(A928,4)="das ", ISNUMBER(SEARCH("/das",A928))),"sachlichGenus",
 IF(OR(LEFT(A928,4)="die ", ISNUMBER(SEARCH("/die",A928))),"weiblichGenus",
 "")))</f>
        <v>weiblichGenus</v>
      </c>
      <c r="D928" t="s">
        <v>37</v>
      </c>
      <c r="F928" t="s">
        <v>1644</v>
      </c>
      <c r="G928" t="s">
        <v>45</v>
      </c>
      <c r="J928" t="str">
        <f>SUBSTITUTE(A928, " ", "") &amp; Table_Nomen[[#This Row],[relKasus]] &amp; Table_Nomen[[#This Row],[relNumerus]] &amp; "Key"</f>
        <v>eine/dieWeiterbildungsreflexionsebenenominativeKasussingularNumerusKey</v>
      </c>
      <c r="K928">
        <v>927</v>
      </c>
    </row>
    <row r="929" spans="1:11" x14ac:dyDescent="0.2">
      <c r="A929" t="s">
        <v>4302</v>
      </c>
      <c r="B929" t="s">
        <v>655</v>
      </c>
      <c r="C929" t="str">
        <f>IF(OR(LEFT(A929,4)="der ", ISNUMBER(SEARCH("/der",A929))),"mannlichGenus",
 IF(OR(LEFT(A929,4)="das ", ISNUMBER(SEARCH("/das",A929))),"sachlichGenus",
 IF(OR(LEFT(A929,4)="die ", ISNUMBER(SEARCH("/die",A929))),"weiblichGenus",
 "")))</f>
        <v>weiblichGenus</v>
      </c>
      <c r="D929" t="s">
        <v>37</v>
      </c>
      <c r="F929" t="s">
        <v>1645</v>
      </c>
      <c r="G929" t="s">
        <v>45</v>
      </c>
      <c r="J929" t="str">
        <f>SUBSTITUTE(A929, " ", "") &amp; Table_Nomen[[#This Row],[relKasus]] &amp; Table_Nomen[[#This Row],[relNumerus]] &amp; "Key"</f>
        <v>eine/dieWeiterbildungsregistrierungnominativeKasussingularNumerusKey</v>
      </c>
      <c r="K929">
        <v>928</v>
      </c>
    </row>
    <row r="930" spans="1:11" x14ac:dyDescent="0.2">
      <c r="A930" t="s">
        <v>4303</v>
      </c>
      <c r="B930" t="s">
        <v>656</v>
      </c>
      <c r="C930" t="str">
        <f>IF(OR(LEFT(A930,4)="der ", ISNUMBER(SEARCH("/der",A930))),"mannlichGenus",
 IF(OR(LEFT(A930,4)="das ", ISNUMBER(SEARCH("/das",A930))),"sachlichGenus",
 IF(OR(LEFT(A930,4)="die ", ISNUMBER(SEARCH("/die",A930))),"weiblichGenus",
 "")))</f>
        <v>weiblichGenus</v>
      </c>
      <c r="D930" t="s">
        <v>37</v>
      </c>
      <c r="F930" t="s">
        <v>1646</v>
      </c>
      <c r="G930" t="s">
        <v>45</v>
      </c>
      <c r="J930" t="str">
        <f>SUBSTITUTE(A930, " ", "") &amp; Table_Nomen[[#This Row],[relKasus]] &amp; Table_Nomen[[#This Row],[relNumerus]] &amp; "Key"</f>
        <v>eine/dieWeiterbildungsrelevanzbewertungnominativeKasussingularNumerusKey</v>
      </c>
      <c r="K930">
        <v>929</v>
      </c>
    </row>
    <row r="931" spans="1:11" x14ac:dyDescent="0.2">
      <c r="A931" t="s">
        <v>4304</v>
      </c>
      <c r="B931" t="s">
        <v>657</v>
      </c>
      <c r="C931" t="str">
        <f>IF(OR(LEFT(A931,4)="der ", ISNUMBER(SEARCH("/der",A931))),"mannlichGenus",
 IF(OR(LEFT(A931,4)="das ", ISNUMBER(SEARCH("/das",A931))),"sachlichGenus",
 IF(OR(LEFT(A931,4)="die ", ISNUMBER(SEARCH("/die",A931))),"weiblichGenus",
 "")))</f>
        <v>weiblichGenus</v>
      </c>
      <c r="D931" t="s">
        <v>37</v>
      </c>
      <c r="F931" t="s">
        <v>1647</v>
      </c>
      <c r="G931" t="s">
        <v>45</v>
      </c>
      <c r="J931" t="str">
        <f>SUBSTITUTE(A931, " ", "") &amp; Table_Nomen[[#This Row],[relKasus]] &amp; Table_Nomen[[#This Row],[relNumerus]] &amp; "Key"</f>
        <v>eine/dieWeiterbildungsresonanznominativeKasussingularNumerusKey</v>
      </c>
      <c r="K931">
        <v>930</v>
      </c>
    </row>
    <row r="932" spans="1:11" x14ac:dyDescent="0.2">
      <c r="A932" t="s">
        <v>4305</v>
      </c>
      <c r="B932" t="s">
        <v>658</v>
      </c>
      <c r="C932" t="str">
        <f>IF(OR(LEFT(A932,4)="der ", ISNUMBER(SEARCH("/der",A932))),"mannlichGenus",
 IF(OR(LEFT(A932,4)="das ", ISNUMBER(SEARCH("/das",A932))),"sachlichGenus",
 IF(OR(LEFT(A932,4)="die ", ISNUMBER(SEARCH("/die",A932))),"weiblichGenus",
 "")))</f>
        <v>weiblichGenus</v>
      </c>
      <c r="D932" t="s">
        <v>37</v>
      </c>
      <c r="F932" t="s">
        <v>1648</v>
      </c>
      <c r="G932" t="s">
        <v>45</v>
      </c>
      <c r="J932" t="str">
        <f>SUBSTITUTE(A932, " ", "") &amp; Table_Nomen[[#This Row],[relKasus]] &amp; Table_Nomen[[#This Row],[relNumerus]] &amp; "Key"</f>
        <v>eine/dieWeiterbildungsrichtliniensystematiknominativeKasussingularNumerusKey</v>
      </c>
      <c r="K932">
        <v>931</v>
      </c>
    </row>
    <row r="933" spans="1:11" x14ac:dyDescent="0.2">
      <c r="A933" t="s">
        <v>4204</v>
      </c>
      <c r="B933" t="s">
        <v>659</v>
      </c>
      <c r="C933" t="str">
        <f>IF(OR(LEFT(A933,4)="der ", ISNUMBER(SEARCH("/der",A933))),"mannlichGenus",
 IF(OR(LEFT(A933,4)="das ", ISNUMBER(SEARCH("/das",A933))),"sachlichGenus",
 IF(OR(LEFT(A933,4)="die ", ISNUMBER(SEARCH("/die",A933))),"weiblichGenus",
 "")))</f>
        <v>weiblichGenus</v>
      </c>
      <c r="D933" t="s">
        <v>37</v>
      </c>
      <c r="F933" t="s">
        <v>1649</v>
      </c>
      <c r="G933" t="s">
        <v>45</v>
      </c>
      <c r="J933" t="str">
        <f>SUBSTITUTE(A933, " ", "") &amp; Table_Nomen[[#This Row],[relKasus]] &amp; Table_Nomen[[#This Row],[relNumerus]] &amp; "Key"</f>
        <v>eine/dieWeiterbildungsschienenominativeKasussingularNumerusKey</v>
      </c>
      <c r="K933">
        <v>932</v>
      </c>
    </row>
    <row r="934" spans="1:11" x14ac:dyDescent="0.2">
      <c r="A934" t="s">
        <v>4306</v>
      </c>
      <c r="B934" t="s">
        <v>660</v>
      </c>
      <c r="C934" t="str">
        <f>IF(OR(LEFT(A934,4)="der ", ISNUMBER(SEARCH("/der",A934))),"mannlichGenus",
 IF(OR(LEFT(A934,4)="das ", ISNUMBER(SEARCH("/das",A934))),"sachlichGenus",
 IF(OR(LEFT(A934,4)="die ", ISNUMBER(SEARCH("/die",A934))),"weiblichGenus",
 "")))</f>
        <v>weiblichGenus</v>
      </c>
      <c r="D934" t="s">
        <v>37</v>
      </c>
      <c r="F934" t="s">
        <v>1650</v>
      </c>
      <c r="G934" t="s">
        <v>45</v>
      </c>
      <c r="J934" t="str">
        <f>SUBSTITUTE(A934, " ", "") &amp; Table_Nomen[[#This Row],[relKasus]] &amp; Table_Nomen[[#This Row],[relNumerus]] &amp; "Key"</f>
        <v>eine/dieWeiterbildungsschleifenominativeKasussingularNumerusKey</v>
      </c>
      <c r="K934">
        <v>933</v>
      </c>
    </row>
    <row r="935" spans="1:11" x14ac:dyDescent="0.2">
      <c r="A935" t="s">
        <v>4307</v>
      </c>
      <c r="B935" t="s">
        <v>661</v>
      </c>
      <c r="C935" t="str">
        <f>IF(OR(LEFT(A935,4)="der ", ISNUMBER(SEARCH("/der",A935))),"mannlichGenus",
 IF(OR(LEFT(A935,4)="das ", ISNUMBER(SEARCH("/das",A935))),"sachlichGenus",
 IF(OR(LEFT(A935,4)="die ", ISNUMBER(SEARCH("/die",A935))),"weiblichGenus",
 "")))</f>
        <v>weiblichGenus</v>
      </c>
      <c r="D935" t="s">
        <v>37</v>
      </c>
      <c r="F935" t="s">
        <v>1651</v>
      </c>
      <c r="G935" t="s">
        <v>45</v>
      </c>
      <c r="J935" t="str">
        <f>SUBSTITUTE(A935, " ", "") &amp; Table_Nomen[[#This Row],[relKasus]] &amp; Table_Nomen[[#This Row],[relNumerus]] &amp; "Key"</f>
        <v>eine/dieWeiterbildungsschlüsselqualifikationnominativeKasussingularNumerusKey</v>
      </c>
      <c r="K935">
        <v>934</v>
      </c>
    </row>
    <row r="936" spans="1:11" x14ac:dyDescent="0.2">
      <c r="A936" t="s">
        <v>4308</v>
      </c>
      <c r="B936" t="s">
        <v>662</v>
      </c>
      <c r="C936" t="str">
        <f>IF(OR(LEFT(A936,4)="der ", ISNUMBER(SEARCH("/der",A936))),"mannlichGenus",
 IF(OR(LEFT(A936,4)="das ", ISNUMBER(SEARCH("/das",A936))),"sachlichGenus",
 IF(OR(LEFT(A936,4)="die ", ISNUMBER(SEARCH("/die",A936))),"weiblichGenus",
 "")))</f>
        <v>weiblichGenus</v>
      </c>
      <c r="D936" t="s">
        <v>37</v>
      </c>
      <c r="F936" t="s">
        <v>1652</v>
      </c>
      <c r="G936" t="s">
        <v>45</v>
      </c>
      <c r="J936" t="str">
        <f>SUBSTITUTE(A936, " ", "") &amp; Table_Nomen[[#This Row],[relKasus]] &amp; Table_Nomen[[#This Row],[relNumerus]] &amp; "Key"</f>
        <v>eine/dieWeiterbildungsschrittnominativeKasussingularNumerusKey</v>
      </c>
      <c r="K936">
        <v>935</v>
      </c>
    </row>
    <row r="937" spans="1:11" x14ac:dyDescent="0.2">
      <c r="A937" t="s">
        <v>4309</v>
      </c>
      <c r="B937" t="s">
        <v>663</v>
      </c>
      <c r="C937" t="str">
        <f>IF(OR(LEFT(A937,4)="der ", ISNUMBER(SEARCH("/der",A937))),"mannlichGenus",
 IF(OR(LEFT(A937,4)="das ", ISNUMBER(SEARCH("/das",A937))),"sachlichGenus",
 IF(OR(LEFT(A937,4)="die ", ISNUMBER(SEARCH("/die",A937))),"weiblichGenus",
 "")))</f>
        <v>weiblichGenus</v>
      </c>
      <c r="D937" t="s">
        <v>37</v>
      </c>
      <c r="F937" t="s">
        <v>1653</v>
      </c>
      <c r="G937" t="s">
        <v>45</v>
      </c>
      <c r="J937" t="str">
        <f>SUBSTITUTE(A937, " ", "") &amp; Table_Nomen[[#This Row],[relKasus]] &amp; Table_Nomen[[#This Row],[relNumerus]] &amp; "Key"</f>
        <v>eine/dieWeiterbildungsschnittmengenominativeKasussingularNumerusKey</v>
      </c>
      <c r="K937">
        <v>936</v>
      </c>
    </row>
    <row r="938" spans="1:11" x14ac:dyDescent="0.2">
      <c r="A938" t="s">
        <v>4310</v>
      </c>
      <c r="B938" t="s">
        <v>664</v>
      </c>
      <c r="C938" t="str">
        <f>IF(OR(LEFT(A938,4)="der ", ISNUMBER(SEARCH("/der",A938))),"mannlichGenus",
 IF(OR(LEFT(A938,4)="das ", ISNUMBER(SEARCH("/das",A938))),"sachlichGenus",
 IF(OR(LEFT(A938,4)="die ", ISNUMBER(SEARCH("/die",A938))),"weiblichGenus",
 "")))</f>
        <v>weiblichGenus</v>
      </c>
      <c r="D938" t="s">
        <v>37</v>
      </c>
      <c r="F938" t="s">
        <v>1654</v>
      </c>
      <c r="G938" t="s">
        <v>45</v>
      </c>
      <c r="J938" t="str">
        <f>SUBSTITUTE(A938, " ", "") &amp; Table_Nomen[[#This Row],[relKasus]] &amp; Table_Nomen[[#This Row],[relNumerus]] &amp; "Key"</f>
        <v>eine/dieWeiterbildungsspezifiknominativeKasussingularNumerusKey</v>
      </c>
      <c r="K938">
        <v>937</v>
      </c>
    </row>
    <row r="939" spans="1:11" x14ac:dyDescent="0.2">
      <c r="A939" t="s">
        <v>4207</v>
      </c>
      <c r="B939" t="s">
        <v>559</v>
      </c>
      <c r="C939" t="str">
        <f>IF(OR(LEFT(A939,4)="der ", ISNUMBER(SEARCH("/der",A939))),"mannlichGenus",
 IF(OR(LEFT(A939,4)="das ", ISNUMBER(SEARCH("/das",A939))),"sachlichGenus",
 IF(OR(LEFT(A939,4)="die ", ISNUMBER(SEARCH("/die",A939))),"weiblichGenus",
 "")))</f>
        <v>weiblichGenus</v>
      </c>
      <c r="D939" t="s">
        <v>37</v>
      </c>
      <c r="F939" t="s">
        <v>1655</v>
      </c>
      <c r="G939" t="s">
        <v>45</v>
      </c>
      <c r="J939" t="str">
        <f>SUBSTITUTE(A939, " ", "") &amp; Table_Nomen[[#This Row],[relKasus]] &amp; Table_Nomen[[#This Row],[relNumerus]] &amp; "Key"</f>
        <v>eine/dieWeiterbildungssprachenominativeKasussingularNumerusKey</v>
      </c>
      <c r="K939">
        <v>938</v>
      </c>
    </row>
    <row r="940" spans="1:11" x14ac:dyDescent="0.2">
      <c r="A940" t="s">
        <v>4208</v>
      </c>
      <c r="B940" t="s">
        <v>665</v>
      </c>
      <c r="C940" t="str">
        <f>IF(OR(LEFT(A940,4)="der ", ISNUMBER(SEARCH("/der",A940))),"mannlichGenus",
 IF(OR(LEFT(A940,4)="das ", ISNUMBER(SEARCH("/das",A940))),"sachlichGenus",
 IF(OR(LEFT(A940,4)="die ", ISNUMBER(SEARCH("/die",A940))),"weiblichGenus",
 "")))</f>
        <v>weiblichGenus</v>
      </c>
      <c r="D940" t="s">
        <v>37</v>
      </c>
      <c r="F940" t="s">
        <v>1656</v>
      </c>
      <c r="G940" t="s">
        <v>45</v>
      </c>
      <c r="J940" t="str">
        <f>SUBSTITUTE(A940, " ", "") &amp; Table_Nomen[[#This Row],[relKasus]] &amp; Table_Nomen[[#This Row],[relNumerus]] &amp; "Key"</f>
        <v>eine/dieWeiterbildungssprachebenenominativeKasussingularNumerusKey</v>
      </c>
      <c r="K940">
        <v>939</v>
      </c>
    </row>
    <row r="941" spans="1:11" x14ac:dyDescent="0.2">
      <c r="A941" t="s">
        <v>4311</v>
      </c>
      <c r="B941" t="s">
        <v>666</v>
      </c>
      <c r="C941" t="str">
        <f>IF(OR(LEFT(A941,4)="der ", ISNUMBER(SEARCH("/der",A941))),"mannlichGenus",
 IF(OR(LEFT(A941,4)="das ", ISNUMBER(SEARCH("/das",A941))),"sachlichGenus",
 IF(OR(LEFT(A941,4)="die ", ISNUMBER(SEARCH("/die",A941))),"weiblichGenus",
 "")))</f>
        <v>weiblichGenus</v>
      </c>
      <c r="D941" t="s">
        <v>37</v>
      </c>
      <c r="F941" t="s">
        <v>1657</v>
      </c>
      <c r="G941" t="s">
        <v>45</v>
      </c>
      <c r="J941" t="str">
        <f>SUBSTITUTE(A941, " ", "") &amp; Table_Nomen[[#This Row],[relKasus]] &amp; Table_Nomen[[#This Row],[relNumerus]] &amp; "Key"</f>
        <v>eine/dieWeiterbildungssprecherrollenominativeKasussingularNumerusKey</v>
      </c>
      <c r="K941">
        <v>940</v>
      </c>
    </row>
    <row r="942" spans="1:11" x14ac:dyDescent="0.2">
      <c r="A942" t="s">
        <v>4210</v>
      </c>
      <c r="B942" t="s">
        <v>562</v>
      </c>
      <c r="C942" t="str">
        <f>IF(OR(LEFT(A942,4)="der ", ISNUMBER(SEARCH("/der",A942))),"mannlichGenus",
 IF(OR(LEFT(A942,4)="das ", ISNUMBER(SEARCH("/das",A942))),"sachlichGenus",
 IF(OR(LEFT(A942,4)="die ", ISNUMBER(SEARCH("/die",A942))),"weiblichGenus",
 "")))</f>
        <v>weiblichGenus</v>
      </c>
      <c r="D942" t="s">
        <v>37</v>
      </c>
      <c r="F942" t="s">
        <v>1658</v>
      </c>
      <c r="G942" t="s">
        <v>45</v>
      </c>
      <c r="J942" t="str">
        <f>SUBSTITUTE(A942, " ", "") &amp; Table_Nomen[[#This Row],[relKasus]] &amp; Table_Nomen[[#This Row],[relNumerus]] &amp; "Key"</f>
        <v>eine/dieWeiterbildungsspurnominativeKasussingularNumerusKey</v>
      </c>
      <c r="K942">
        <v>941</v>
      </c>
    </row>
    <row r="943" spans="1:11" x14ac:dyDescent="0.2">
      <c r="A943" t="s">
        <v>4312</v>
      </c>
      <c r="B943" t="s">
        <v>667</v>
      </c>
      <c r="C943" t="str">
        <f>IF(OR(LEFT(A943,4)="der ", ISNUMBER(SEARCH("/der",A943))),"mannlichGenus",
 IF(OR(LEFT(A943,4)="das ", ISNUMBER(SEARCH("/das",A943))),"sachlichGenus",
 IF(OR(LEFT(A943,4)="die ", ISNUMBER(SEARCH("/die",A943))),"weiblichGenus",
 "")))</f>
        <v>weiblichGenus</v>
      </c>
      <c r="D943" t="s">
        <v>37</v>
      </c>
      <c r="F943" t="s">
        <v>1659</v>
      </c>
      <c r="G943" t="s">
        <v>45</v>
      </c>
      <c r="J943" t="str">
        <f>SUBSTITUTE(A943, " ", "") &amp; Table_Nomen[[#This Row],[relKasus]] &amp; Table_Nomen[[#This Row],[relNumerus]] &amp; "Key"</f>
        <v>eine/dieWeiterbildungsszenarionominativeKasussingularNumerusKey</v>
      </c>
      <c r="K943">
        <v>942</v>
      </c>
    </row>
    <row r="944" spans="1:11" x14ac:dyDescent="0.2">
      <c r="A944" t="s">
        <v>4313</v>
      </c>
      <c r="B944" t="s">
        <v>668</v>
      </c>
      <c r="C944" t="str">
        <f>IF(OR(LEFT(A944,4)="der ", ISNUMBER(SEARCH("/der",A944))),"mannlichGenus",
 IF(OR(LEFT(A944,4)="das ", ISNUMBER(SEARCH("/das",A944))),"sachlichGenus",
 IF(OR(LEFT(A944,4)="die ", ISNUMBER(SEARCH("/die",A944))),"weiblichGenus",
 "")))</f>
        <v>weiblichGenus</v>
      </c>
      <c r="D944" t="s">
        <v>37</v>
      </c>
      <c r="F944" t="s">
        <v>1660</v>
      </c>
      <c r="G944" t="s">
        <v>45</v>
      </c>
      <c r="J944" t="str">
        <f>SUBSTITUTE(A944, " ", "") &amp; Table_Nomen[[#This Row],[relKasus]] &amp; Table_Nomen[[#This Row],[relNumerus]] &amp; "Key"</f>
        <v>eine/dieWeiterbildungssynergienominativeKasussingularNumerusKey</v>
      </c>
      <c r="K944">
        <v>943</v>
      </c>
    </row>
    <row r="945" spans="1:11" x14ac:dyDescent="0.2">
      <c r="A945" t="s">
        <v>4275</v>
      </c>
      <c r="B945" t="s">
        <v>629</v>
      </c>
      <c r="C945" t="str">
        <f>IF(OR(LEFT(A945,4)="der ", ISNUMBER(SEARCH("/der",A945))),"mannlichGenus",
 IF(OR(LEFT(A945,4)="das ", ISNUMBER(SEARCH("/das",A945))),"sachlichGenus",
 IF(OR(LEFT(A945,4)="die ", ISNUMBER(SEARCH("/die",A945))),"weiblichGenus",
 "")))</f>
        <v>weiblichGenus</v>
      </c>
      <c r="D945" t="s">
        <v>37</v>
      </c>
      <c r="F945" t="s">
        <v>1661</v>
      </c>
      <c r="G945" t="s">
        <v>45</v>
      </c>
      <c r="J945" t="str">
        <f>SUBSTITUTE(A945, " ", "") &amp; Table_Nomen[[#This Row],[relKasus]] &amp; Table_Nomen[[#This Row],[relNumerus]] &amp; "Key"</f>
        <v>eine/dieWeiterbildungstaktiknominativeKasussingularNumerusKey</v>
      </c>
      <c r="K945">
        <v>944</v>
      </c>
    </row>
    <row r="946" spans="1:11" x14ac:dyDescent="0.2">
      <c r="A946" t="s">
        <v>4120</v>
      </c>
      <c r="B946" t="s">
        <v>463</v>
      </c>
      <c r="C946" t="str">
        <f>IF(OR(LEFT(A946,4)="der ", ISNUMBER(SEARCH("/der",A946))),"mannlichGenus",
 IF(OR(LEFT(A946,4)="das ", ISNUMBER(SEARCH("/das",A946))),"sachlichGenus",
 IF(OR(LEFT(A946,4)="die ", ISNUMBER(SEARCH("/die",A946))),"weiblichGenus",
 "")))</f>
        <v>weiblichGenus</v>
      </c>
      <c r="D946" t="s">
        <v>37</v>
      </c>
      <c r="F946" t="s">
        <v>1662</v>
      </c>
      <c r="G946" t="s">
        <v>45</v>
      </c>
      <c r="J946" t="str">
        <f>SUBSTITUTE(A946, " ", "") &amp; Table_Nomen[[#This Row],[relKasus]] &amp; Table_Nomen[[#This Row],[relNumerus]] &amp; "Key"</f>
        <v>eine/dieWeiterbildungsteilnahmenominativeKasussingularNumerusKey</v>
      </c>
      <c r="K946">
        <v>945</v>
      </c>
    </row>
    <row r="947" spans="1:11" x14ac:dyDescent="0.2">
      <c r="A947" t="s">
        <v>4314</v>
      </c>
      <c r="B947" t="s">
        <v>669</v>
      </c>
      <c r="C947" t="str">
        <f>IF(OR(LEFT(A947,4)="der ", ISNUMBER(SEARCH("/der",A947))),"mannlichGenus",
 IF(OR(LEFT(A947,4)="das ", ISNUMBER(SEARCH("/das",A947))),"sachlichGenus",
 IF(OR(LEFT(A947,4)="die ", ISNUMBER(SEARCH("/die",A947))),"weiblichGenus",
 "")))</f>
        <v>weiblichGenus</v>
      </c>
      <c r="D947" t="s">
        <v>37</v>
      </c>
      <c r="F947" t="s">
        <v>1663</v>
      </c>
      <c r="G947" t="s">
        <v>45</v>
      </c>
      <c r="J947" t="str">
        <f>SUBSTITUTE(A947, " ", "") &amp; Table_Nomen[[#This Row],[relKasus]] &amp; Table_Nomen[[#This Row],[relNumerus]] &amp; "Key"</f>
        <v>eine/dieWeiterbildungsteilnehmernominativeKasussingularNumerusKey</v>
      </c>
      <c r="K947">
        <v>946</v>
      </c>
    </row>
    <row r="948" spans="1:11" x14ac:dyDescent="0.2">
      <c r="A948" t="s">
        <v>4315</v>
      </c>
      <c r="B948" t="s">
        <v>670</v>
      </c>
      <c r="C948" t="str">
        <f>IF(OR(LEFT(A948,4)="der ", ISNUMBER(SEARCH("/der",A948))),"mannlichGenus",
 IF(OR(LEFT(A948,4)="das ", ISNUMBER(SEARCH("/das",A948))),"sachlichGenus",
 IF(OR(LEFT(A948,4)="die ", ISNUMBER(SEARCH("/die",A948))),"weiblichGenus",
 "")))</f>
        <v>weiblichGenus</v>
      </c>
      <c r="D948" t="s">
        <v>37</v>
      </c>
      <c r="F948" t="s">
        <v>1664</v>
      </c>
      <c r="G948" t="s">
        <v>45</v>
      </c>
      <c r="J948" t="str">
        <f>SUBSTITUTE(A948, " ", "") &amp; Table_Nomen[[#This Row],[relKasus]] &amp; Table_Nomen[[#This Row],[relNumerus]] &amp; "Key"</f>
        <v>eine/dieWeiterbildungsteilnehmerdatennominativeKasussingularNumerusKey</v>
      </c>
      <c r="K948">
        <v>947</v>
      </c>
    </row>
    <row r="949" spans="1:11" x14ac:dyDescent="0.2">
      <c r="A949" t="s">
        <v>4316</v>
      </c>
      <c r="B949" t="s">
        <v>492</v>
      </c>
      <c r="C949" t="str">
        <f>IF(OR(LEFT(A949,4)="der ", ISNUMBER(SEARCH("/der",A949))),"mannlichGenus",
 IF(OR(LEFT(A949,4)="das ", ISNUMBER(SEARCH("/das",A949))),"sachlichGenus",
 IF(OR(LEFT(A949,4)="die ", ISNUMBER(SEARCH("/die",A949))),"weiblichGenus",
 "")))</f>
        <v>weiblichGenus</v>
      </c>
      <c r="D949" t="s">
        <v>37</v>
      </c>
      <c r="F949" t="s">
        <v>1665</v>
      </c>
      <c r="G949" t="s">
        <v>45</v>
      </c>
      <c r="J949" t="str">
        <f>SUBSTITUTE(A949, " ", "") &amp; Table_Nomen[[#This Row],[relKasus]] &amp; Table_Nomen[[#This Row],[relNumerus]] &amp; "Key"</f>
        <v>eine/dieWeiterbildungsteilnahmequotenominativeKasussingularNumerusKey</v>
      </c>
      <c r="K949">
        <v>948</v>
      </c>
    </row>
    <row r="950" spans="1:11" x14ac:dyDescent="0.2">
      <c r="A950" t="s">
        <v>4317</v>
      </c>
      <c r="B950" t="s">
        <v>671</v>
      </c>
      <c r="C950" t="str">
        <f>IF(OR(LEFT(A950,4)="der ", ISNUMBER(SEARCH("/der",A950))),"mannlichGenus",
 IF(OR(LEFT(A950,4)="das ", ISNUMBER(SEARCH("/das",A950))),"sachlichGenus",
 IF(OR(LEFT(A950,4)="die ", ISNUMBER(SEARCH("/die",A950))),"weiblichGenus",
 "")))</f>
        <v>weiblichGenus</v>
      </c>
      <c r="D950" t="s">
        <v>37</v>
      </c>
      <c r="F950" t="s">
        <v>1666</v>
      </c>
      <c r="G950" t="s">
        <v>45</v>
      </c>
      <c r="J950" t="str">
        <f>SUBSTITUTE(A950, " ", "") &amp; Table_Nomen[[#This Row],[relKasus]] &amp; Table_Nomen[[#This Row],[relNumerus]] &amp; "Key"</f>
        <v>eine/dieWeiterbildungsteilnahmestatistiknominativeKasussingularNumerusKey</v>
      </c>
      <c r="K950">
        <v>949</v>
      </c>
    </row>
    <row r="951" spans="1:11" x14ac:dyDescent="0.2">
      <c r="A951" t="s">
        <v>4122</v>
      </c>
      <c r="B951" t="s">
        <v>474</v>
      </c>
      <c r="C951" t="str">
        <f>IF(OR(LEFT(A951,4)="der ", ISNUMBER(SEARCH("/der",A951))),"mannlichGenus",
 IF(OR(LEFT(A951,4)="das ", ISNUMBER(SEARCH("/das",A951))),"sachlichGenus",
 IF(OR(LEFT(A951,4)="die ", ISNUMBER(SEARCH("/die",A951))),"weiblichGenus",
 "")))</f>
        <v>weiblichGenus</v>
      </c>
      <c r="D951" t="s">
        <v>37</v>
      </c>
      <c r="F951" t="s">
        <v>1667</v>
      </c>
      <c r="G951" t="s">
        <v>45</v>
      </c>
      <c r="J951" t="str">
        <f>SUBSTITUTE(A951, " ", "") &amp; Table_Nomen[[#This Row],[relKasus]] &amp; Table_Nomen[[#This Row],[relNumerus]] &amp; "Key"</f>
        <v>eine/dieWeiterbildungsteilnehmerzahlnominativeKasussingularNumerusKey</v>
      </c>
      <c r="K951">
        <v>950</v>
      </c>
    </row>
    <row r="952" spans="1:11" x14ac:dyDescent="0.2">
      <c r="A952" t="s">
        <v>4318</v>
      </c>
      <c r="B952" t="s">
        <v>672</v>
      </c>
      <c r="C952" t="str">
        <f>IF(OR(LEFT(A952,4)="der ", ISNUMBER(SEARCH("/der",A952))),"mannlichGenus",
 IF(OR(LEFT(A952,4)="das ", ISNUMBER(SEARCH("/das",A952))),"sachlichGenus",
 IF(OR(LEFT(A952,4)="die ", ISNUMBER(SEARCH("/die",A952))),"weiblichGenus",
 "")))</f>
        <v>weiblichGenus</v>
      </c>
      <c r="D952" t="s">
        <v>37</v>
      </c>
      <c r="F952" t="s">
        <v>1668</v>
      </c>
      <c r="G952" t="s">
        <v>45</v>
      </c>
      <c r="J952" t="str">
        <f>SUBSTITUTE(A952, " ", "") &amp; Table_Nomen[[#This Row],[relKasus]] &amp; Table_Nomen[[#This Row],[relNumerus]] &amp; "Key"</f>
        <v>eine/dieWeiterbildungsthemaentwicklungnominativeKasussingularNumerusKey</v>
      </c>
      <c r="K952">
        <v>951</v>
      </c>
    </row>
    <row r="953" spans="1:11" x14ac:dyDescent="0.2">
      <c r="A953" t="s">
        <v>4319</v>
      </c>
      <c r="B953" t="s">
        <v>673</v>
      </c>
      <c r="C953" t="str">
        <f>IF(OR(LEFT(A953,4)="der ", ISNUMBER(SEARCH("/der",A953))),"mannlichGenus",
 IF(OR(LEFT(A953,4)="das ", ISNUMBER(SEARCH("/das",A953))),"sachlichGenus",
 IF(OR(LEFT(A953,4)="die ", ISNUMBER(SEARCH("/die",A953))),"weiblichGenus",
 "")))</f>
        <v>weiblichGenus</v>
      </c>
      <c r="D953" t="s">
        <v>37</v>
      </c>
      <c r="F953" t="s">
        <v>1669</v>
      </c>
      <c r="G953" t="s">
        <v>45</v>
      </c>
      <c r="J953" t="str">
        <f>SUBSTITUTE(A953, " ", "") &amp; Table_Nomen[[#This Row],[relKasus]] &amp; Table_Nomen[[#This Row],[relNumerus]] &amp; "Key"</f>
        <v>eine/dieWeiterbildungstoolsammlungnominativeKasussingularNumerusKey</v>
      </c>
      <c r="K953">
        <v>952</v>
      </c>
    </row>
    <row r="954" spans="1:11" x14ac:dyDescent="0.2">
      <c r="A954" t="s">
        <v>4320</v>
      </c>
      <c r="B954" t="s">
        <v>674</v>
      </c>
      <c r="C954" t="str">
        <f>IF(OR(LEFT(A954,4)="der ", ISNUMBER(SEARCH("/der",A954))),"mannlichGenus",
 IF(OR(LEFT(A954,4)="das ", ISNUMBER(SEARCH("/das",A954))),"sachlichGenus",
 IF(OR(LEFT(A954,4)="die ", ISNUMBER(SEARCH("/die",A954))),"weiblichGenus",
 "")))</f>
        <v>weiblichGenus</v>
      </c>
      <c r="D954" t="s">
        <v>37</v>
      </c>
      <c r="F954" t="s">
        <v>1670</v>
      </c>
      <c r="G954" t="s">
        <v>45</v>
      </c>
      <c r="J954" t="str">
        <f>SUBSTITUTE(A954, " ", "") &amp; Table_Nomen[[#This Row],[relKasus]] &amp; Table_Nomen[[#This Row],[relNumerus]] &amp; "Key"</f>
        <v>eine/dieWeiterbildungstrackernominativeKasussingularNumerusKey</v>
      </c>
      <c r="K954">
        <v>953</v>
      </c>
    </row>
    <row r="955" spans="1:11" x14ac:dyDescent="0.2">
      <c r="A955" t="s">
        <v>4278</v>
      </c>
      <c r="B955" t="s">
        <v>632</v>
      </c>
      <c r="C955" t="str">
        <f>IF(OR(LEFT(A955,4)="der ", ISNUMBER(SEARCH("/der",A955))),"mannlichGenus",
 IF(OR(LEFT(A955,4)="das ", ISNUMBER(SEARCH("/das",A955))),"sachlichGenus",
 IF(OR(LEFT(A955,4)="die ", ISNUMBER(SEARCH("/die",A955))),"weiblichGenus",
 "")))</f>
        <v>weiblichGenus</v>
      </c>
      <c r="D955" t="s">
        <v>37</v>
      </c>
      <c r="F955" t="s">
        <v>1671</v>
      </c>
      <c r="G955" t="s">
        <v>45</v>
      </c>
      <c r="J955" t="str">
        <f>SUBSTITUTE(A955, " ", "") &amp; Table_Nomen[[#This Row],[relKasus]] &amp; Table_Nomen[[#This Row],[relNumerus]] &amp; "Key"</f>
        <v>eine/dieWeiterbildungstransparenznominativeKasussingularNumerusKey</v>
      </c>
      <c r="K955">
        <v>954</v>
      </c>
    </row>
    <row r="956" spans="1:11" x14ac:dyDescent="0.2">
      <c r="A956" t="s">
        <v>4215</v>
      </c>
      <c r="B956" t="s">
        <v>567</v>
      </c>
      <c r="C956" t="str">
        <f>IF(OR(LEFT(A956,4)="der ", ISNUMBER(SEARCH("/der",A956))),"mannlichGenus",
 IF(OR(LEFT(A956,4)="das ", ISNUMBER(SEARCH("/das",A956))),"sachlichGenus",
 IF(OR(LEFT(A956,4)="die ", ISNUMBER(SEARCH("/die",A956))),"weiblichGenus",
 "")))</f>
        <v>weiblichGenus</v>
      </c>
      <c r="D956" t="s">
        <v>37</v>
      </c>
      <c r="F956" t="s">
        <v>1672</v>
      </c>
      <c r="G956" t="s">
        <v>45</v>
      </c>
      <c r="J956" t="str">
        <f>SUBSTITUTE(A956, " ", "") &amp; Table_Nomen[[#This Row],[relKasus]] &amp; Table_Nomen[[#This Row],[relNumerus]] &amp; "Key"</f>
        <v>eine/dieWeiterbildungsumfragenominativeKasussingularNumerusKey</v>
      </c>
      <c r="K956">
        <v>955</v>
      </c>
    </row>
    <row r="957" spans="1:11" x14ac:dyDescent="0.2">
      <c r="A957" t="s">
        <v>4321</v>
      </c>
      <c r="B957" t="s">
        <v>675</v>
      </c>
      <c r="C957" t="str">
        <f>IF(OR(LEFT(A957,4)="der ", ISNUMBER(SEARCH("/der",A957))),"mannlichGenus",
 IF(OR(LEFT(A957,4)="das ", ISNUMBER(SEARCH("/das",A957))),"sachlichGenus",
 IF(OR(LEFT(A957,4)="die ", ISNUMBER(SEARCH("/die",A957))),"weiblichGenus",
 "")))</f>
        <v>weiblichGenus</v>
      </c>
      <c r="D957" t="s">
        <v>37</v>
      </c>
      <c r="F957" t="s">
        <v>1673</v>
      </c>
      <c r="G957" t="s">
        <v>45</v>
      </c>
      <c r="J957" t="str">
        <f>SUBSTITUTE(A957, " ", "") &amp; Table_Nomen[[#This Row],[relKasus]] &amp; Table_Nomen[[#This Row],[relNumerus]] &amp; "Key"</f>
        <v>eine/dieWeiterbildungsumsetzungskompetenznominativeKasussingularNumerusKey</v>
      </c>
      <c r="K957">
        <v>956</v>
      </c>
    </row>
    <row r="958" spans="1:11" x14ac:dyDescent="0.2">
      <c r="A958" t="s">
        <v>4322</v>
      </c>
      <c r="B958" t="s">
        <v>676</v>
      </c>
      <c r="C958" t="str">
        <f>IF(OR(LEFT(A958,4)="der ", ISNUMBER(SEARCH("/der",A958))),"mannlichGenus",
 IF(OR(LEFT(A958,4)="das ", ISNUMBER(SEARCH("/das",A958))),"sachlichGenus",
 IF(OR(LEFT(A958,4)="die ", ISNUMBER(SEARCH("/die",A958))),"weiblichGenus",
 "")))</f>
        <v>weiblichGenus</v>
      </c>
      <c r="D958" t="s">
        <v>37</v>
      </c>
      <c r="F958" t="s">
        <v>1674</v>
      </c>
      <c r="G958" t="s">
        <v>45</v>
      </c>
      <c r="J958" t="str">
        <f>SUBSTITUTE(A958, " ", "") &amp; Table_Nomen[[#This Row],[relKasus]] &amp; Table_Nomen[[#This Row],[relNumerus]] &amp; "Key"</f>
        <v>eine/dieWeiterbildungsunterlagenominativeKasussingularNumerusKey</v>
      </c>
      <c r="K958">
        <v>957</v>
      </c>
    </row>
    <row r="959" spans="1:11" x14ac:dyDescent="0.2">
      <c r="A959" t="s">
        <v>4323</v>
      </c>
      <c r="B959" t="s">
        <v>677</v>
      </c>
      <c r="C959" t="str">
        <f>IF(OR(LEFT(A959,4)="der ", ISNUMBER(SEARCH("/der",A959))),"mannlichGenus",
 IF(OR(LEFT(A959,4)="das ", ISNUMBER(SEARCH("/das",A959))),"sachlichGenus",
 IF(OR(LEFT(A959,4)="die ", ISNUMBER(SEARCH("/die",A959))),"weiblichGenus",
 "")))</f>
        <v>weiblichGenus</v>
      </c>
      <c r="D959" t="s">
        <v>37</v>
      </c>
      <c r="F959" t="s">
        <v>1675</v>
      </c>
      <c r="G959" t="s">
        <v>45</v>
      </c>
      <c r="J959" t="str">
        <f>SUBSTITUTE(A959, " ", "") &amp; Table_Nomen[[#This Row],[relKasus]] &amp; Table_Nomen[[#This Row],[relNumerus]] &amp; "Key"</f>
        <v>eine/dieWeiterbildungsunterstützungsmaßnahmenominativeKasussingularNumerusKey</v>
      </c>
      <c r="K959">
        <v>958</v>
      </c>
    </row>
    <row r="960" spans="1:11" x14ac:dyDescent="0.2">
      <c r="A960" t="s">
        <v>4324</v>
      </c>
      <c r="B960" t="s">
        <v>678</v>
      </c>
      <c r="C960" t="str">
        <f>IF(OR(LEFT(A960,4)="der ", ISNUMBER(SEARCH("/der",A960))),"mannlichGenus",
 IF(OR(LEFT(A960,4)="das ", ISNUMBER(SEARCH("/das",A960))),"sachlichGenus",
 IF(OR(LEFT(A960,4)="die ", ISNUMBER(SEARCH("/die",A960))),"weiblichGenus",
 "")))</f>
        <v>weiblichGenus</v>
      </c>
      <c r="D960" t="s">
        <v>37</v>
      </c>
      <c r="F960" t="s">
        <v>1676</v>
      </c>
      <c r="G960" t="s">
        <v>45</v>
      </c>
      <c r="J960" t="str">
        <f>SUBSTITUTE(A960, " ", "") &amp; Table_Nomen[[#This Row],[relKasus]] &amp; Table_Nomen[[#This Row],[relNumerus]] &amp; "Key"</f>
        <v>eine/dieWeiterbildungsvarianznominativeKasussingularNumerusKey</v>
      </c>
      <c r="K960">
        <v>959</v>
      </c>
    </row>
    <row r="961" spans="1:11" x14ac:dyDescent="0.2">
      <c r="A961" t="s">
        <v>4325</v>
      </c>
      <c r="B961" t="s">
        <v>679</v>
      </c>
      <c r="C961" t="str">
        <f>IF(OR(LEFT(A961,4)="der ", ISNUMBER(SEARCH("/der",A961))),"mannlichGenus",
 IF(OR(LEFT(A961,4)="das ", ISNUMBER(SEARCH("/das",A961))),"sachlichGenus",
 IF(OR(LEFT(A961,4)="die ", ISNUMBER(SEARCH("/die",A961))),"weiblichGenus",
 "")))</f>
        <v>weiblichGenus</v>
      </c>
      <c r="D961" t="s">
        <v>37</v>
      </c>
      <c r="F961" t="s">
        <v>1677</v>
      </c>
      <c r="G961" t="s">
        <v>45</v>
      </c>
      <c r="J961" t="str">
        <f>SUBSTITUTE(A961, " ", "") &amp; Table_Nomen[[#This Row],[relKasus]] &amp; Table_Nomen[[#This Row],[relNumerus]] &amp; "Key"</f>
        <v>eine/dieWeiterbildungsvereinbarungsebenenominativeKasussingularNumerusKey</v>
      </c>
      <c r="K961">
        <v>960</v>
      </c>
    </row>
    <row r="962" spans="1:11" x14ac:dyDescent="0.2">
      <c r="A962" t="s">
        <v>4326</v>
      </c>
      <c r="B962" t="s">
        <v>680</v>
      </c>
      <c r="C962" t="str">
        <f>IF(OR(LEFT(A962,4)="der ", ISNUMBER(SEARCH("/der",A962))),"mannlichGenus",
 IF(OR(LEFT(A962,4)="das ", ISNUMBER(SEARCH("/das",A962))),"sachlichGenus",
 IF(OR(LEFT(A962,4)="die ", ISNUMBER(SEARCH("/die",A962))),"weiblichGenus",
 "")))</f>
        <v>weiblichGenus</v>
      </c>
      <c r="D962" t="s">
        <v>37</v>
      </c>
      <c r="F962" t="s">
        <v>1678</v>
      </c>
      <c r="G962" t="s">
        <v>45</v>
      </c>
      <c r="J962" t="str">
        <f>SUBSTITUTE(A962, " ", "") &amp; Table_Nomen[[#This Row],[relKasus]] &amp; Table_Nomen[[#This Row],[relNumerus]] &amp; "Key"</f>
        <v>eine/dieWeiterbildungsvergleichnominativeKasussingularNumerusKey</v>
      </c>
      <c r="K962">
        <v>961</v>
      </c>
    </row>
    <row r="963" spans="1:11" x14ac:dyDescent="0.2">
      <c r="A963" t="s">
        <v>4327</v>
      </c>
      <c r="B963" t="s">
        <v>681</v>
      </c>
      <c r="C963" t="str">
        <f>IF(OR(LEFT(A963,4)="der ", ISNUMBER(SEARCH("/der",A963))),"mannlichGenus",
 IF(OR(LEFT(A963,4)="das ", ISNUMBER(SEARCH("/das",A963))),"sachlichGenus",
 IF(OR(LEFT(A963,4)="die ", ISNUMBER(SEARCH("/die",A963))),"weiblichGenus",
 "")))</f>
        <v>weiblichGenus</v>
      </c>
      <c r="D963" t="s">
        <v>37</v>
      </c>
      <c r="F963" t="s">
        <v>1679</v>
      </c>
      <c r="G963" t="s">
        <v>45</v>
      </c>
      <c r="J963" t="str">
        <f>SUBSTITUTE(A963, " ", "") &amp; Table_Nomen[[#This Row],[relKasus]] &amp; Table_Nomen[[#This Row],[relNumerus]] &amp; "Key"</f>
        <v>eine/dieWeiterbildungsvergleichbarkeitnominativeKasussingularNumerusKey</v>
      </c>
      <c r="K963">
        <v>962</v>
      </c>
    </row>
    <row r="964" spans="1:11" x14ac:dyDescent="0.2">
      <c r="A964" t="s">
        <v>4328</v>
      </c>
      <c r="B964" t="s">
        <v>682</v>
      </c>
      <c r="C964" t="str">
        <f>IF(OR(LEFT(A964,4)="der ", ISNUMBER(SEARCH("/der",A964))),"mannlichGenus",
 IF(OR(LEFT(A964,4)="das ", ISNUMBER(SEARCH("/das",A964))),"sachlichGenus",
 IF(OR(LEFT(A964,4)="die ", ISNUMBER(SEARCH("/die",A964))),"weiblichGenus",
 "")))</f>
        <v>weiblichGenus</v>
      </c>
      <c r="D964" t="s">
        <v>37</v>
      </c>
      <c r="F964" t="s">
        <v>1680</v>
      </c>
      <c r="G964" t="s">
        <v>45</v>
      </c>
      <c r="J964" t="str">
        <f>SUBSTITUTE(A964, " ", "") &amp; Table_Nomen[[#This Row],[relKasus]] &amp; Table_Nomen[[#This Row],[relNumerus]] &amp; "Key"</f>
        <v>eine/dieWeiterbildungsverfolgungnominativeKasussingularNumerusKey</v>
      </c>
      <c r="K964">
        <v>963</v>
      </c>
    </row>
    <row r="965" spans="1:11" x14ac:dyDescent="0.2">
      <c r="A965" t="s">
        <v>4329</v>
      </c>
      <c r="B965" t="s">
        <v>683</v>
      </c>
      <c r="C965" t="str">
        <f>IF(OR(LEFT(A965,4)="der ", ISNUMBER(SEARCH("/der",A965))),"mannlichGenus",
 IF(OR(LEFT(A965,4)="das ", ISNUMBER(SEARCH("/das",A965))),"sachlichGenus",
 IF(OR(LEFT(A965,4)="die ", ISNUMBER(SEARCH("/die",A965))),"weiblichGenus",
 "")))</f>
        <v>weiblichGenus</v>
      </c>
      <c r="D965" t="s">
        <v>37</v>
      </c>
      <c r="F965" t="s">
        <v>1681</v>
      </c>
      <c r="G965" t="s">
        <v>45</v>
      </c>
      <c r="J965" t="str">
        <f>SUBSTITUTE(A965, " ", "") &amp; Table_Nomen[[#This Row],[relKasus]] &amp; Table_Nomen[[#This Row],[relNumerus]] &amp; "Key"</f>
        <v>eine/dieWeiterbildungsvermittlungnominativeKasussingularNumerusKey</v>
      </c>
      <c r="K965">
        <v>964</v>
      </c>
    </row>
    <row r="966" spans="1:11" x14ac:dyDescent="0.2">
      <c r="A966" t="s">
        <v>4330</v>
      </c>
      <c r="B966" t="s">
        <v>684</v>
      </c>
      <c r="C966" t="str">
        <f>IF(OR(LEFT(A966,4)="der ", ISNUMBER(SEARCH("/der",A966))),"mannlichGenus",
 IF(OR(LEFT(A966,4)="das ", ISNUMBER(SEARCH("/das",A966))),"sachlichGenus",
 IF(OR(LEFT(A966,4)="die ", ISNUMBER(SEARCH("/die",A966))),"weiblichGenus",
 "")))</f>
        <v>weiblichGenus</v>
      </c>
      <c r="D966" t="s">
        <v>37</v>
      </c>
      <c r="F966" t="s">
        <v>1682</v>
      </c>
      <c r="G966" t="s">
        <v>45</v>
      </c>
      <c r="J966" t="str">
        <f>SUBSTITUTE(A966, " ", "") &amp; Table_Nomen[[#This Row],[relKasus]] &amp; Table_Nomen[[#This Row],[relNumerus]] &amp; "Key"</f>
        <v>eine/dieWeiterbildungsvernetzungnominativeKasussingularNumerusKey</v>
      </c>
      <c r="K966">
        <v>965</v>
      </c>
    </row>
    <row r="967" spans="1:11" x14ac:dyDescent="0.2">
      <c r="A967" t="s">
        <v>4222</v>
      </c>
      <c r="B967" t="s">
        <v>685</v>
      </c>
      <c r="C967" t="str">
        <f>IF(OR(LEFT(A967,4)="der ", ISNUMBER(SEARCH("/der",A967))),"mannlichGenus",
 IF(OR(LEFT(A967,4)="das ", ISNUMBER(SEARCH("/das",A967))),"sachlichGenus",
 IF(OR(LEFT(A967,4)="die ", ISNUMBER(SEARCH("/die",A967))),"weiblichGenus",
 "")))</f>
        <v>weiblichGenus</v>
      </c>
      <c r="D967" t="s">
        <v>37</v>
      </c>
      <c r="F967" t="s">
        <v>1683</v>
      </c>
      <c r="G967" t="s">
        <v>45</v>
      </c>
      <c r="J967" t="str">
        <f>SUBSTITUTE(A967, " ", "") &amp; Table_Nomen[[#This Row],[relKasus]] &amp; Table_Nomen[[#This Row],[relNumerus]] &amp; "Key"</f>
        <v>eine/dieWeiterbildungsverpflichtungnominativeKasussingularNumerusKey</v>
      </c>
      <c r="K967">
        <v>966</v>
      </c>
    </row>
    <row r="968" spans="1:11" x14ac:dyDescent="0.2">
      <c r="A968" t="s">
        <v>4331</v>
      </c>
      <c r="B968" t="s">
        <v>686</v>
      </c>
      <c r="C968" t="str">
        <f>IF(OR(LEFT(A968,4)="der ", ISNUMBER(SEARCH("/der",A968))),"mannlichGenus",
 IF(OR(LEFT(A968,4)="das ", ISNUMBER(SEARCH("/das",A968))),"sachlichGenus",
 IF(OR(LEFT(A968,4)="die ", ISNUMBER(SEARCH("/die",A968))),"weiblichGenus",
 "")))</f>
        <v>weiblichGenus</v>
      </c>
      <c r="D968" t="s">
        <v>37</v>
      </c>
      <c r="F968" t="s">
        <v>1684</v>
      </c>
      <c r="G968" t="s">
        <v>45</v>
      </c>
      <c r="J968" t="str">
        <f>SUBSTITUTE(A968, " ", "") &amp; Table_Nomen[[#This Row],[relKasus]] &amp; Table_Nomen[[#This Row],[relNumerus]] &amp; "Key"</f>
        <v>eine/dieWeiterbildungsverfügbarkeitnominativeKasussingularNumerusKey</v>
      </c>
      <c r="K968">
        <v>967</v>
      </c>
    </row>
    <row r="969" spans="1:11" x14ac:dyDescent="0.2">
      <c r="A969" t="s">
        <v>4332</v>
      </c>
      <c r="B969" t="s">
        <v>687</v>
      </c>
      <c r="C969" t="str">
        <f>IF(OR(LEFT(A969,4)="der ", ISNUMBER(SEARCH("/der",A969))),"mannlichGenus",
 IF(OR(LEFT(A969,4)="das ", ISNUMBER(SEARCH("/das",A969))),"sachlichGenus",
 IF(OR(LEFT(A969,4)="die ", ISNUMBER(SEARCH("/die",A969))),"weiblichGenus",
 "")))</f>
        <v>weiblichGenus</v>
      </c>
      <c r="D969" t="s">
        <v>37</v>
      </c>
      <c r="F969" t="s">
        <v>1685</v>
      </c>
      <c r="G969" t="s">
        <v>45</v>
      </c>
      <c r="J969" t="str">
        <f>SUBSTITUTE(A969, " ", "") &amp; Table_Nomen[[#This Row],[relKasus]] &amp; Table_Nomen[[#This Row],[relNumerus]] &amp; "Key"</f>
        <v>eine/dieWeiterbildungsverzögerungnominativeKasussingularNumerusKey</v>
      </c>
      <c r="K969">
        <v>968</v>
      </c>
    </row>
    <row r="970" spans="1:11" x14ac:dyDescent="0.2">
      <c r="A970" t="s">
        <v>4333</v>
      </c>
      <c r="B970" t="s">
        <v>688</v>
      </c>
      <c r="C970" t="str">
        <f>IF(OR(LEFT(A970,4)="der ", ISNUMBER(SEARCH("/der",A970))),"mannlichGenus",
 IF(OR(LEFT(A970,4)="das ", ISNUMBER(SEARCH("/das",A970))),"sachlichGenus",
 IF(OR(LEFT(A970,4)="die ", ISNUMBER(SEARCH("/die",A970))),"weiblichGenus",
 "")))</f>
        <v>weiblichGenus</v>
      </c>
      <c r="D970" t="s">
        <v>37</v>
      </c>
      <c r="F970" t="s">
        <v>1686</v>
      </c>
      <c r="G970" t="s">
        <v>45</v>
      </c>
      <c r="J970" t="str">
        <f>SUBSTITUTE(A970, " ", "") &amp; Table_Nomen[[#This Row],[relKasus]] &amp; Table_Nomen[[#This Row],[relNumerus]] &amp; "Key"</f>
        <v>eine/dieWeiterbildungsvisionserklärungnominativeKasussingularNumerusKey</v>
      </c>
      <c r="K970">
        <v>969</v>
      </c>
    </row>
    <row r="971" spans="1:11" x14ac:dyDescent="0.2">
      <c r="A971" t="s">
        <v>4334</v>
      </c>
      <c r="B971" t="s">
        <v>689</v>
      </c>
      <c r="C971" t="str">
        <f>IF(OR(LEFT(A971,4)="der ", ISNUMBER(SEARCH("/der",A971))),"mannlichGenus",
 IF(OR(LEFT(A971,4)="das ", ISNUMBER(SEARCH("/das",A971))),"sachlichGenus",
 IF(OR(LEFT(A971,4)="die ", ISNUMBER(SEARCH("/die",A971))),"weiblichGenus",
 "")))</f>
        <v>weiblichGenus</v>
      </c>
      <c r="D971" t="s">
        <v>37</v>
      </c>
      <c r="F971" t="s">
        <v>1687</v>
      </c>
      <c r="G971" t="s">
        <v>45</v>
      </c>
      <c r="J971" t="str">
        <f>SUBSTITUTE(A971, " ", "") &amp; Table_Nomen[[#This Row],[relKasus]] &amp; Table_Nomen[[#This Row],[relNumerus]] &amp; "Key"</f>
        <v>eine/dieWeiterbildungswahlnominativeKasussingularNumerusKey</v>
      </c>
      <c r="K971">
        <v>970</v>
      </c>
    </row>
    <row r="972" spans="1:11" x14ac:dyDescent="0.2">
      <c r="A972" t="s">
        <v>4335</v>
      </c>
      <c r="B972" t="s">
        <v>690</v>
      </c>
      <c r="C972" t="str">
        <f>IF(OR(LEFT(A972,4)="der ", ISNUMBER(SEARCH("/der",A972))),"mannlichGenus",
 IF(OR(LEFT(A972,4)="das ", ISNUMBER(SEARCH("/das",A972))),"sachlichGenus",
 IF(OR(LEFT(A972,4)="die ", ISNUMBER(SEARCH("/die",A972))),"weiblichGenus",
 "")))</f>
        <v>weiblichGenus</v>
      </c>
      <c r="D972" t="s">
        <v>37</v>
      </c>
      <c r="F972" t="s">
        <v>1688</v>
      </c>
      <c r="G972" t="s">
        <v>45</v>
      </c>
      <c r="J972" t="str">
        <f>SUBSTITUTE(A972, " ", "") &amp; Table_Nomen[[#This Row],[relKasus]] &amp; Table_Nomen[[#This Row],[relNumerus]] &amp; "Key"</f>
        <v>eine/dieWeiterbildungswegbeschreibungnominativeKasussingularNumerusKey</v>
      </c>
      <c r="K972">
        <v>971</v>
      </c>
    </row>
    <row r="973" spans="1:11" x14ac:dyDescent="0.2">
      <c r="A973" t="s">
        <v>4336</v>
      </c>
      <c r="B973" t="s">
        <v>691</v>
      </c>
      <c r="C973" t="str">
        <f>IF(OR(LEFT(A973,4)="der ", ISNUMBER(SEARCH("/der",A973))),"mannlichGenus",
 IF(OR(LEFT(A973,4)="das ", ISNUMBER(SEARCH("/das",A973))),"sachlichGenus",
 IF(OR(LEFT(A973,4)="die ", ISNUMBER(SEARCH("/die",A973))),"weiblichGenus",
 "")))</f>
        <v>weiblichGenus</v>
      </c>
      <c r="D973" t="s">
        <v>37</v>
      </c>
      <c r="F973" t="s">
        <v>1689</v>
      </c>
      <c r="G973" t="s">
        <v>45</v>
      </c>
      <c r="J973" t="str">
        <f>SUBSTITUTE(A973, " ", "") &amp; Table_Nomen[[#This Row],[relKasus]] &amp; Table_Nomen[[#This Row],[relNumerus]] &amp; "Key"</f>
        <v>eine/dieWeiterbildungswissenschaftlerinnominativeKasussingularNumerusKey</v>
      </c>
      <c r="K973">
        <v>972</v>
      </c>
    </row>
    <row r="974" spans="1:11" x14ac:dyDescent="0.2">
      <c r="A974" t="s">
        <v>4337</v>
      </c>
      <c r="B974" t="s">
        <v>692</v>
      </c>
      <c r="C974" t="str">
        <f>IF(OR(LEFT(A974,4)="der ", ISNUMBER(SEARCH("/der",A974))),"mannlichGenus",
 IF(OR(LEFT(A974,4)="das ", ISNUMBER(SEARCH("/das",A974))),"sachlichGenus",
 IF(OR(LEFT(A974,4)="die ", ISNUMBER(SEARCH("/die",A974))),"weiblichGenus",
 "")))</f>
        <v>weiblichGenus</v>
      </c>
      <c r="D974" t="s">
        <v>37</v>
      </c>
      <c r="F974" t="s">
        <v>1690</v>
      </c>
      <c r="G974" t="s">
        <v>45</v>
      </c>
      <c r="J974" t="str">
        <f>SUBSTITUTE(A974, " ", "") &amp; Table_Nomen[[#This Row],[relKasus]] &amp; Table_Nomen[[#This Row],[relNumerus]] &amp; "Key"</f>
        <v>eine/dieWeiterbildungswissenschaftlernominativeKasussingularNumerusKey</v>
      </c>
      <c r="K974">
        <v>973</v>
      </c>
    </row>
    <row r="975" spans="1:11" x14ac:dyDescent="0.2">
      <c r="A975" t="s">
        <v>4338</v>
      </c>
      <c r="B975" t="s">
        <v>693</v>
      </c>
      <c r="C975" t="str">
        <f>IF(OR(LEFT(A975,4)="der ", ISNUMBER(SEARCH("/der",A975))),"mannlichGenus",
 IF(OR(LEFT(A975,4)="das ", ISNUMBER(SEARCH("/das",A975))),"sachlichGenus",
 IF(OR(LEFT(A975,4)="die ", ISNUMBER(SEARCH("/die",A975))),"weiblichGenus",
 "")))</f>
        <v>weiblichGenus</v>
      </c>
      <c r="D975" t="s">
        <v>37</v>
      </c>
      <c r="F975" t="s">
        <v>1691</v>
      </c>
      <c r="G975" t="s">
        <v>45</v>
      </c>
      <c r="J975" t="str">
        <f>SUBSTITUTE(A975, " ", "") &amp; Table_Nomen[[#This Row],[relKasus]] &amp; Table_Nomen[[#This Row],[relNumerus]] &amp; "Key"</f>
        <v>eine/dieWeiterbildungszieldefinitionnominativeKasussingularNumerusKey</v>
      </c>
      <c r="K975">
        <v>974</v>
      </c>
    </row>
    <row r="976" spans="1:11" x14ac:dyDescent="0.2">
      <c r="A976" t="s">
        <v>4339</v>
      </c>
      <c r="B976" t="s">
        <v>694</v>
      </c>
      <c r="C976" t="str">
        <f>IF(OR(LEFT(A976,4)="der ", ISNUMBER(SEARCH("/der",A976))),"mannlichGenus",
 IF(OR(LEFT(A976,4)="das ", ISNUMBER(SEARCH("/das",A976))),"sachlichGenus",
 IF(OR(LEFT(A976,4)="die ", ISNUMBER(SEARCH("/die",A976))),"weiblichGenus",
 "")))</f>
        <v>weiblichGenus</v>
      </c>
      <c r="D976" t="s">
        <v>37</v>
      </c>
      <c r="F976" t="s">
        <v>1692</v>
      </c>
      <c r="G976" t="s">
        <v>45</v>
      </c>
      <c r="J976" t="str">
        <f>SUBSTITUTE(A976, " ", "") &amp; Table_Nomen[[#This Row],[relKasus]] &amp; Table_Nomen[[#This Row],[relNumerus]] &amp; "Key"</f>
        <v>eine/dieWeiterbildungszielmessungnominativeKasussingularNumerusKey</v>
      </c>
      <c r="K976">
        <v>975</v>
      </c>
    </row>
    <row r="977" spans="1:11" x14ac:dyDescent="0.2">
      <c r="A977" t="s">
        <v>4340</v>
      </c>
      <c r="B977" t="s">
        <v>695</v>
      </c>
      <c r="C977" t="str">
        <f>IF(OR(LEFT(A977,4)="der ", ISNUMBER(SEARCH("/der",A977))),"mannlichGenus",
 IF(OR(LEFT(A977,4)="das ", ISNUMBER(SEARCH("/das",A977))),"sachlichGenus",
 IF(OR(LEFT(A977,4)="die ", ISNUMBER(SEARCH("/die",A977))),"weiblichGenus",
 "")))</f>
        <v>weiblichGenus</v>
      </c>
      <c r="D977" t="s">
        <v>37</v>
      </c>
      <c r="F977" t="s">
        <v>1693</v>
      </c>
      <c r="G977" t="s">
        <v>45</v>
      </c>
      <c r="J977" t="str">
        <f>SUBSTITUTE(A977, " ", "") &amp; Table_Nomen[[#This Row],[relKasus]] &amp; Table_Nomen[[#This Row],[relNumerus]] &amp; "Key"</f>
        <v>eine/dieWeiterbildungszielsystematiknominativeKasussingularNumerusKey</v>
      </c>
      <c r="K977">
        <v>976</v>
      </c>
    </row>
    <row r="978" spans="1:11" x14ac:dyDescent="0.2">
      <c r="A978" t="s">
        <v>4341</v>
      </c>
      <c r="B978" t="s">
        <v>696</v>
      </c>
      <c r="C978" t="str">
        <f>IF(OR(LEFT(A978,4)="der ", ISNUMBER(SEARCH("/der",A978))),"mannlichGenus",
 IF(OR(LEFT(A978,4)="das ", ISNUMBER(SEARCH("/das",A978))),"sachlichGenus",
 IF(OR(LEFT(A978,4)="die ", ISNUMBER(SEARCH("/die",A978))),"weiblichGenus",
 "")))</f>
        <v>weiblichGenus</v>
      </c>
      <c r="D978" t="s">
        <v>37</v>
      </c>
      <c r="F978" t="s">
        <v>1694</v>
      </c>
      <c r="G978" t="s">
        <v>45</v>
      </c>
      <c r="J978" t="str">
        <f>SUBSTITUTE(A978, " ", "") &amp; Table_Nomen[[#This Row],[relKasus]] &amp; Table_Nomen[[#This Row],[relNumerus]] &amp; "Key"</f>
        <v>eine/dieWeiterbildungszuschussnominativeKasussingularNumerusKey</v>
      </c>
      <c r="K978">
        <v>977</v>
      </c>
    </row>
    <row r="979" spans="1:11" x14ac:dyDescent="0.2">
      <c r="A979" t="s">
        <v>4342</v>
      </c>
      <c r="B979" t="s">
        <v>697</v>
      </c>
      <c r="C979" t="str">
        <f>IF(OR(LEFT(A979,4)="der ", ISNUMBER(SEARCH("/der",A979))),"mannlichGenus",
 IF(OR(LEFT(A979,4)="das ", ISNUMBER(SEARCH("/das",A979))),"sachlichGenus",
 IF(OR(LEFT(A979,4)="die ", ISNUMBER(SEARCH("/die",A979))),"weiblichGenus",
 "")))</f>
        <v>weiblichGenus</v>
      </c>
      <c r="D979" t="s">
        <v>37</v>
      </c>
      <c r="F979" t="s">
        <v>1695</v>
      </c>
      <c r="G979" t="s">
        <v>45</v>
      </c>
      <c r="J979" t="str">
        <f>SUBSTITUTE(A979, " ", "") &amp; Table_Nomen[[#This Row],[relKasus]] &amp; Table_Nomen[[#This Row],[relNumerus]] &amp; "Key"</f>
        <v>eine/dieWeiterbildungszweckverfolgungnominativeKasussingularNumerusKey</v>
      </c>
      <c r="K979">
        <v>978</v>
      </c>
    </row>
    <row r="980" spans="1:11" x14ac:dyDescent="0.2">
      <c r="A980" t="s">
        <v>4343</v>
      </c>
      <c r="B980" t="s">
        <v>494</v>
      </c>
      <c r="C980" t="str">
        <f>IF(OR(LEFT(A980,4)="der ", ISNUMBER(SEARCH("/der",A980))),"mannlichGenus",
 IF(OR(LEFT(A980,4)="das ", ISNUMBER(SEARCH("/das",A980))),"sachlichGenus",
 IF(OR(LEFT(A980,4)="die ", ISNUMBER(SEARCH("/die",A980))),"weiblichGenus",
 "")))</f>
        <v>weiblichGenus</v>
      </c>
      <c r="D980" t="s">
        <v>37</v>
      </c>
      <c r="F980" t="s">
        <v>1696</v>
      </c>
      <c r="G980" t="s">
        <v>45</v>
      </c>
      <c r="J980" t="str">
        <f>SUBSTITUTE(A980, " ", "") &amp; Table_Nomen[[#This Row],[relKasus]] &amp; Table_Nomen[[#This Row],[relNumerus]] &amp; "Key"</f>
        <v>eine/dieWeiterbildungszyklusnominativeKasussingularNumerusKey</v>
      </c>
      <c r="K980">
        <v>979</v>
      </c>
    </row>
    <row r="981" spans="1:11" x14ac:dyDescent="0.2">
      <c r="A981" t="s">
        <v>4119</v>
      </c>
      <c r="B981" t="s">
        <v>472</v>
      </c>
      <c r="C981" t="str">
        <f>IF(OR(LEFT(A981,4)="der ", ISNUMBER(SEARCH("/der",A981))),"mannlichGenus",
 IF(OR(LEFT(A981,4)="das ", ISNUMBER(SEARCH("/das",A981))),"sachlichGenus",
 IF(OR(LEFT(A981,4)="die ", ISNUMBER(SEARCH("/die",A981))),"weiblichGenus",
 "")))</f>
        <v>weiblichGenus</v>
      </c>
      <c r="D981" t="s">
        <v>37</v>
      </c>
      <c r="F981" t="s">
        <v>1697</v>
      </c>
      <c r="G981" t="s">
        <v>45</v>
      </c>
      <c r="J981" t="str">
        <f>SUBSTITUTE(A981, " ", "") &amp; Table_Nomen[[#This Row],[relKasus]] &amp; Table_Nomen[[#This Row],[relNumerus]] &amp; "Key"</f>
        <v>eine/dieWeiterbildungsthematiknominativeKasussingularNumerusKey</v>
      </c>
      <c r="K981">
        <v>980</v>
      </c>
    </row>
    <row r="982" spans="1:11" x14ac:dyDescent="0.2">
      <c r="A982" t="s">
        <v>4344</v>
      </c>
      <c r="B982" t="s">
        <v>698</v>
      </c>
      <c r="C982" t="str">
        <f>IF(OR(LEFT(A982,4)="der ", ISNUMBER(SEARCH("/der",A982))),"mannlichGenus",
 IF(OR(LEFT(A982,4)="das ", ISNUMBER(SEARCH("/das",A982))),"sachlichGenus",
 IF(OR(LEFT(A982,4)="die ", ISNUMBER(SEARCH("/die",A982))),"weiblichGenus",
 "")))</f>
        <v>weiblichGenus</v>
      </c>
      <c r="D982" t="s">
        <v>37</v>
      </c>
      <c r="F982" t="s">
        <v>1698</v>
      </c>
      <c r="G982" t="s">
        <v>45</v>
      </c>
      <c r="J982" t="str">
        <f>SUBSTITUTE(A982, " ", "") &amp; Table_Nomen[[#This Row],[relKasus]] &amp; Table_Nomen[[#This Row],[relNumerus]] &amp; "Key"</f>
        <v>eine/dieWeiterbildungskontextualisierungnominativeKasussingularNumerusKey</v>
      </c>
      <c r="K982">
        <v>981</v>
      </c>
    </row>
    <row r="983" spans="1:11" x14ac:dyDescent="0.2">
      <c r="A983" t="s">
        <v>4345</v>
      </c>
      <c r="B983" t="s">
        <v>699</v>
      </c>
      <c r="C983" t="str">
        <f>IF(OR(LEFT(A983,4)="der ", ISNUMBER(SEARCH("/der",A983))),"mannlichGenus",
 IF(OR(LEFT(A983,4)="das ", ISNUMBER(SEARCH("/das",A983))),"sachlichGenus",
 IF(OR(LEFT(A983,4)="die ", ISNUMBER(SEARCH("/die",A983))),"weiblichGenus",
 "")))</f>
        <v>weiblichGenus</v>
      </c>
      <c r="D983" t="s">
        <v>37</v>
      </c>
      <c r="F983" t="s">
        <v>1699</v>
      </c>
      <c r="G983" t="s">
        <v>45</v>
      </c>
      <c r="J983" t="str">
        <f>SUBSTITUTE(A983, " ", "") &amp; Table_Nomen[[#This Row],[relKasus]] &amp; Table_Nomen[[#This Row],[relNumerus]] &amp; "Key"</f>
        <v>eine/dieWeiterbildungserkenntnisnominativeKasussingularNumerusKey</v>
      </c>
      <c r="K983">
        <v>982</v>
      </c>
    </row>
    <row r="984" spans="1:11" x14ac:dyDescent="0.2">
      <c r="A984" t="s">
        <v>4346</v>
      </c>
      <c r="B984" t="s">
        <v>700</v>
      </c>
      <c r="C984" t="str">
        <f>IF(OR(LEFT(A984,4)="der ", ISNUMBER(SEARCH("/der",A984))),"mannlichGenus",
 IF(OR(LEFT(A984,4)="das ", ISNUMBER(SEARCH("/das",A984))),"sachlichGenus",
 IF(OR(LEFT(A984,4)="die ", ISNUMBER(SEARCH("/die",A984))),"weiblichGenus",
 "")))</f>
        <v>weiblichGenus</v>
      </c>
      <c r="D984" t="s">
        <v>37</v>
      </c>
      <c r="F984" t="s">
        <v>1700</v>
      </c>
      <c r="G984" t="s">
        <v>45</v>
      </c>
      <c r="J984" t="str">
        <f>SUBSTITUTE(A984, " ", "") &amp; Table_Nomen[[#This Row],[relKasus]] &amp; Table_Nomen[[#This Row],[relNumerus]] &amp; "Key"</f>
        <v>eine/dieWeiterbildungsfeedbacknominativeKasussingularNumerusKey</v>
      </c>
      <c r="K984">
        <v>983</v>
      </c>
    </row>
    <row r="985" spans="1:11" x14ac:dyDescent="0.2">
      <c r="A985" t="s">
        <v>4347</v>
      </c>
      <c r="B985" t="s">
        <v>701</v>
      </c>
      <c r="C985" t="str">
        <f>IF(OR(LEFT(A985,4)="der ", ISNUMBER(SEARCH("/der",A985))),"mannlichGenus",
 IF(OR(LEFT(A985,4)="das ", ISNUMBER(SEARCH("/das",A985))),"sachlichGenus",
 IF(OR(LEFT(A985,4)="die ", ISNUMBER(SEARCH("/die",A985))),"weiblichGenus",
 "")))</f>
        <v>weiblichGenus</v>
      </c>
      <c r="D985" t="s">
        <v>37</v>
      </c>
      <c r="F985" t="s">
        <v>1701</v>
      </c>
      <c r="G985" t="s">
        <v>45</v>
      </c>
      <c r="J985" t="str">
        <f>SUBSTITUTE(A985, " ", "") &amp; Table_Nomen[[#This Row],[relKasus]] &amp; Table_Nomen[[#This Row],[relNumerus]] &amp; "Key"</f>
        <v>eine/dieWeiterbildungssynergiemodellnominativeKasussingularNumerusKey</v>
      </c>
      <c r="K985">
        <v>984</v>
      </c>
    </row>
    <row r="986" spans="1:11" x14ac:dyDescent="0.2">
      <c r="A986" t="s">
        <v>4348</v>
      </c>
      <c r="B986" t="s">
        <v>702</v>
      </c>
      <c r="C986" t="str">
        <f>IF(OR(LEFT(A986,4)="der ", ISNUMBER(SEARCH("/der",A986))),"mannlichGenus",
 IF(OR(LEFT(A986,4)="das ", ISNUMBER(SEARCH("/das",A986))),"sachlichGenus",
 IF(OR(LEFT(A986,4)="die ", ISNUMBER(SEARCH("/die",A986))),"weiblichGenus",
 "")))</f>
        <v>weiblichGenus</v>
      </c>
      <c r="D986" t="s">
        <v>37</v>
      </c>
      <c r="F986" t="s">
        <v>1702</v>
      </c>
      <c r="G986" t="s">
        <v>45</v>
      </c>
      <c r="J986" t="str">
        <f>SUBSTITUTE(A986, " ", "") &amp; Table_Nomen[[#This Row],[relKasus]] &amp; Table_Nomen[[#This Row],[relNumerus]] &amp; "Key"</f>
        <v>eine/dieWeiterbildungsinnovationsratenominativeKasussingularNumerusKey</v>
      </c>
      <c r="K986">
        <v>985</v>
      </c>
    </row>
    <row r="987" spans="1:11" x14ac:dyDescent="0.2">
      <c r="A987" t="s">
        <v>4349</v>
      </c>
      <c r="B987" t="s">
        <v>703</v>
      </c>
      <c r="C987" t="str">
        <f>IF(OR(LEFT(A987,4)="der ", ISNUMBER(SEARCH("/der",A987))),"mannlichGenus",
 IF(OR(LEFT(A987,4)="das ", ISNUMBER(SEARCH("/das",A987))),"sachlichGenus",
 IF(OR(LEFT(A987,4)="die ", ISNUMBER(SEARCH("/die",A987))),"weiblichGenus",
 "")))</f>
        <v>weiblichGenus</v>
      </c>
      <c r="D987" t="s">
        <v>37</v>
      </c>
      <c r="F987" t="s">
        <v>1703</v>
      </c>
      <c r="G987" t="s">
        <v>45</v>
      </c>
      <c r="J987" t="str">
        <f>SUBSTITUTE(A987, " ", "") &amp; Table_Nomen[[#This Row],[relKasus]] &amp; Table_Nomen[[#This Row],[relNumerus]] &amp; "Key"</f>
        <v>eine/dieWeiterbildungsdigitalstrategienominativeKasussingularNumerusKey</v>
      </c>
      <c r="K987">
        <v>986</v>
      </c>
    </row>
    <row r="988" spans="1:11" x14ac:dyDescent="0.2">
      <c r="A988" t="s">
        <v>4350</v>
      </c>
      <c r="B988" t="s">
        <v>704</v>
      </c>
      <c r="C988" t="str">
        <f>IF(OR(LEFT(A988,4)="der ", ISNUMBER(SEARCH("/der",A988))),"mannlichGenus",
 IF(OR(LEFT(A988,4)="das ", ISNUMBER(SEARCH("/das",A988))),"sachlichGenus",
 IF(OR(LEFT(A988,4)="die ", ISNUMBER(SEARCH("/die",A988))),"weiblichGenus",
 "")))</f>
        <v>weiblichGenus</v>
      </c>
      <c r="D988" t="s">
        <v>37</v>
      </c>
      <c r="F988" t="s">
        <v>1704</v>
      </c>
      <c r="G988" t="s">
        <v>45</v>
      </c>
      <c r="J988" t="str">
        <f>SUBSTITUTE(A988, " ", "") &amp; Table_Nomen[[#This Row],[relKasus]] &amp; Table_Nomen[[#This Row],[relNumerus]] &amp; "Key"</f>
        <v>eine/dieWeiterbildungsstrategiepapiernominativeKasussingularNumerusKey</v>
      </c>
      <c r="K988">
        <v>987</v>
      </c>
    </row>
    <row r="989" spans="1:11" x14ac:dyDescent="0.2">
      <c r="A989" t="s">
        <v>4351</v>
      </c>
      <c r="B989" t="s">
        <v>705</v>
      </c>
      <c r="C989" t="str">
        <f>IF(OR(LEFT(A989,4)="der ", ISNUMBER(SEARCH("/der",A989))),"mannlichGenus",
 IF(OR(LEFT(A989,4)="das ", ISNUMBER(SEARCH("/das",A989))),"sachlichGenus",
 IF(OR(LEFT(A989,4)="die ", ISNUMBER(SEARCH("/die",A989))),"weiblichGenus",
 "")))</f>
        <v>weiblichGenus</v>
      </c>
      <c r="D989" t="s">
        <v>37</v>
      </c>
      <c r="F989" t="s">
        <v>1705</v>
      </c>
      <c r="G989" t="s">
        <v>45</v>
      </c>
      <c r="J989" t="str">
        <f>SUBSTITUTE(A989, " ", "") &amp; Table_Nomen[[#This Row],[relKasus]] &amp; Table_Nomen[[#This Row],[relNumerus]] &amp; "Key"</f>
        <v>eine/dieWeiterbildungsprozesslandkartenominativeKasussingularNumerusKey</v>
      </c>
      <c r="K989">
        <v>988</v>
      </c>
    </row>
    <row r="990" spans="1:11" x14ac:dyDescent="0.2">
      <c r="A990" t="s">
        <v>4352</v>
      </c>
      <c r="B990" t="s">
        <v>706</v>
      </c>
      <c r="C990" t="str">
        <f>IF(OR(LEFT(A990,4)="der ", ISNUMBER(SEARCH("/der",A990))),"mannlichGenus",
 IF(OR(LEFT(A990,4)="das ", ISNUMBER(SEARCH("/das",A990))),"sachlichGenus",
 IF(OR(LEFT(A990,4)="die ", ISNUMBER(SEARCH("/die",A990))),"weiblichGenus",
 "")))</f>
        <v>weiblichGenus</v>
      </c>
      <c r="D990" t="s">
        <v>37</v>
      </c>
      <c r="F990" t="s">
        <v>1706</v>
      </c>
      <c r="G990" t="s">
        <v>45</v>
      </c>
      <c r="J990" t="str">
        <f>SUBSTITUTE(A990, " ", "") &amp; Table_Nomen[[#This Row],[relKasus]] &amp; Table_Nomen[[#This Row],[relNumerus]] &amp; "Key"</f>
        <v>eine/dieWeiterbildungsmonitoringnominativeKasussingularNumerusKey</v>
      </c>
      <c r="K990">
        <v>989</v>
      </c>
    </row>
    <row r="991" spans="1:11" x14ac:dyDescent="0.2">
      <c r="A991" t="s">
        <v>4353</v>
      </c>
      <c r="B991" t="s">
        <v>707</v>
      </c>
      <c r="C991" t="str">
        <f>IF(OR(LEFT(A991,4)="der ", ISNUMBER(SEARCH("/der",A991))),"mannlichGenus",
 IF(OR(LEFT(A991,4)="das ", ISNUMBER(SEARCH("/das",A991))),"sachlichGenus",
 IF(OR(LEFT(A991,4)="die ", ISNUMBER(SEARCH("/die",A991))),"weiblichGenus",
 "")))</f>
        <v>weiblichGenus</v>
      </c>
      <c r="D991" t="s">
        <v>37</v>
      </c>
      <c r="F991" t="s">
        <v>1707</v>
      </c>
      <c r="G991" t="s">
        <v>45</v>
      </c>
      <c r="J991" t="str">
        <f>SUBSTITUTE(A991, " ", "") &amp; Table_Nomen[[#This Row],[relKasus]] &amp; Table_Nomen[[#This Row],[relNumerus]] &amp; "Key"</f>
        <v>eine/dieWeiterbildungsbilanznominativeKasussingularNumerusKey</v>
      </c>
      <c r="K991">
        <v>990</v>
      </c>
    </row>
    <row r="992" spans="1:11" x14ac:dyDescent="0.2">
      <c r="A992" t="s">
        <v>4354</v>
      </c>
      <c r="B992" t="s">
        <v>708</v>
      </c>
      <c r="C992" t="str">
        <f>IF(OR(LEFT(A992,4)="der ", ISNUMBER(SEARCH("/der",A992))),"mannlichGenus",
 IF(OR(LEFT(A992,4)="das ", ISNUMBER(SEARCH("/das",A992))),"sachlichGenus",
 IF(OR(LEFT(A992,4)="die ", ISNUMBER(SEARCH("/die",A992))),"weiblichGenus",
 "")))</f>
        <v>weiblichGenus</v>
      </c>
      <c r="D992" t="s">
        <v>37</v>
      </c>
      <c r="F992" t="s">
        <v>1708</v>
      </c>
      <c r="G992" t="s">
        <v>45</v>
      </c>
      <c r="J992" t="str">
        <f>SUBSTITUTE(A992, " ", "") &amp; Table_Nomen[[#This Row],[relKasus]] &amp; Table_Nomen[[#This Row],[relNumerus]] &amp; "Key"</f>
        <v>eine/dieWeiterbildungsinitiativeplanungnominativeKasussingularNumerusKey</v>
      </c>
      <c r="K992">
        <v>991</v>
      </c>
    </row>
    <row r="993" spans="1:11" x14ac:dyDescent="0.2">
      <c r="A993" t="s">
        <v>4355</v>
      </c>
      <c r="B993" t="s">
        <v>709</v>
      </c>
      <c r="C993" t="str">
        <f>IF(OR(LEFT(A993,4)="der ", ISNUMBER(SEARCH("/der",A993))),"mannlichGenus",
 IF(OR(LEFT(A993,4)="das ", ISNUMBER(SEARCH("/das",A993))),"sachlichGenus",
 IF(OR(LEFT(A993,4)="die ", ISNUMBER(SEARCH("/die",A993))),"weiblichGenus",
 "")))</f>
        <v>weiblichGenus</v>
      </c>
      <c r="D993" t="s">
        <v>37</v>
      </c>
      <c r="F993" t="s">
        <v>1709</v>
      </c>
      <c r="G993" t="s">
        <v>45</v>
      </c>
      <c r="J993" t="str">
        <f>SUBSTITUTE(A993, " ", "") &amp; Table_Nomen[[#This Row],[relKasus]] &amp; Table_Nomen[[#This Row],[relNumerus]] &amp; "Key"</f>
        <v>eine/dieWeiterbildungszertifikatnominativeKasussingularNumerusKey</v>
      </c>
      <c r="K993">
        <v>992</v>
      </c>
    </row>
    <row r="994" spans="1:11" x14ac:dyDescent="0.2">
      <c r="A994" t="s">
        <v>4356</v>
      </c>
      <c r="B994" t="s">
        <v>710</v>
      </c>
      <c r="C994" t="str">
        <f>IF(OR(LEFT(A994,4)="der ", ISNUMBER(SEARCH("/der",A994))),"mannlichGenus",
 IF(OR(LEFT(A994,4)="das ", ISNUMBER(SEARCH("/das",A994))),"sachlichGenus",
 IF(OR(LEFT(A994,4)="die ", ISNUMBER(SEARCH("/die",A994))),"weiblichGenus",
 "")))</f>
        <v>weiblichGenus</v>
      </c>
      <c r="D994" t="s">
        <v>37</v>
      </c>
      <c r="F994" t="s">
        <v>1710</v>
      </c>
      <c r="G994" t="s">
        <v>45</v>
      </c>
      <c r="J994" t="str">
        <f>SUBSTITUTE(A994, " ", "") &amp; Table_Nomen[[#This Row],[relKasus]] &amp; Table_Nomen[[#This Row],[relNumerus]] &amp; "Key"</f>
        <v>eine/dieWeiterbildungszertifizierungnominativeKasussingularNumerusKey</v>
      </c>
      <c r="K994">
        <v>993</v>
      </c>
    </row>
    <row r="995" spans="1:11" x14ac:dyDescent="0.2">
      <c r="A995" t="s">
        <v>4357</v>
      </c>
      <c r="B995" t="s">
        <v>711</v>
      </c>
      <c r="C995" t="str">
        <f>IF(OR(LEFT(A995,4)="der ", ISNUMBER(SEARCH("/der",A995))),"mannlichGenus",
 IF(OR(LEFT(A995,4)="das ", ISNUMBER(SEARCH("/das",A995))),"sachlichGenus",
 IF(OR(LEFT(A995,4)="die ", ISNUMBER(SEARCH("/die",A995))),"weiblichGenus",
 "")))</f>
        <v>weiblichGenus</v>
      </c>
      <c r="D995" t="s">
        <v>37</v>
      </c>
      <c r="F995" t="s">
        <v>1711</v>
      </c>
      <c r="G995" t="s">
        <v>45</v>
      </c>
      <c r="J995" t="str">
        <f>SUBSTITUTE(A995, " ", "") &amp; Table_Nomen[[#This Row],[relKasus]] &amp; Table_Nomen[[#This Row],[relNumerus]] &amp; "Key"</f>
        <v>eine/dieWeiterbildungskonferenzprotokollnominativeKasussingularNumerusKey</v>
      </c>
      <c r="K995">
        <v>994</v>
      </c>
    </row>
    <row r="996" spans="1:11" x14ac:dyDescent="0.2">
      <c r="A996" t="s">
        <v>4358</v>
      </c>
      <c r="B996" t="s">
        <v>712</v>
      </c>
      <c r="C996" t="str">
        <f>IF(OR(LEFT(A996,4)="der ", ISNUMBER(SEARCH("/der",A996))),"mannlichGenus",
 IF(OR(LEFT(A996,4)="das ", ISNUMBER(SEARCH("/das",A996))),"sachlichGenus",
 IF(OR(LEFT(A996,4)="die ", ISNUMBER(SEARCH("/die",A996))),"weiblichGenus",
 "")))</f>
        <v>weiblichGenus</v>
      </c>
      <c r="D996" t="s">
        <v>37</v>
      </c>
      <c r="F996" t="s">
        <v>1712</v>
      </c>
      <c r="G996" t="s">
        <v>45</v>
      </c>
      <c r="J996" t="str">
        <f>SUBSTITUTE(A996, " ", "") &amp; Table_Nomen[[#This Row],[relKasus]] &amp; Table_Nomen[[#This Row],[relNumerus]] &amp; "Key"</f>
        <v>eine/dieWeiterbildungskontinuitätnominativeKasussingularNumerusKey</v>
      </c>
      <c r="K996">
        <v>995</v>
      </c>
    </row>
    <row r="997" spans="1:11" x14ac:dyDescent="0.2">
      <c r="A997" t="s">
        <v>4359</v>
      </c>
      <c r="B997" t="s">
        <v>713</v>
      </c>
      <c r="C997" t="str">
        <f>IF(OR(LEFT(A997,4)="der ", ISNUMBER(SEARCH("/der",A997))),"mannlichGenus",
 IF(OR(LEFT(A997,4)="das ", ISNUMBER(SEARCH("/das",A997))),"sachlichGenus",
 IF(OR(LEFT(A997,4)="die ", ISNUMBER(SEARCH("/die",A997))),"weiblichGenus",
 "")))</f>
        <v>weiblichGenus</v>
      </c>
      <c r="D997" t="s">
        <v>37</v>
      </c>
      <c r="F997" t="s">
        <v>1713</v>
      </c>
      <c r="G997" t="s">
        <v>45</v>
      </c>
      <c r="J997" t="str">
        <f>SUBSTITUTE(A997, " ", "") &amp; Table_Nomen[[#This Row],[relKasus]] &amp; Table_Nomen[[#This Row],[relNumerus]] &amp; "Key"</f>
        <v>eine/dieWeiterbildungskompetenzmodellnominativeKasussingularNumerusKey</v>
      </c>
      <c r="K997">
        <v>996</v>
      </c>
    </row>
    <row r="998" spans="1:11" x14ac:dyDescent="0.2">
      <c r="A998" t="s">
        <v>4360</v>
      </c>
      <c r="B998" t="s">
        <v>714</v>
      </c>
      <c r="C998" t="str">
        <f>IF(OR(LEFT(A998,4)="der ", ISNUMBER(SEARCH("/der",A998))),"mannlichGenus",
 IF(OR(LEFT(A998,4)="das ", ISNUMBER(SEARCH("/das",A998))),"sachlichGenus",
 IF(OR(LEFT(A998,4)="die ", ISNUMBER(SEARCH("/die",A998))),"weiblichGenus",
 "")))</f>
        <v>weiblichGenus</v>
      </c>
      <c r="D998" t="s">
        <v>37</v>
      </c>
      <c r="F998" t="s">
        <v>1714</v>
      </c>
      <c r="G998" t="s">
        <v>45</v>
      </c>
      <c r="J998" t="str">
        <f>SUBSTITUTE(A998, " ", "") &amp; Table_Nomen[[#This Row],[relKasus]] &amp; Table_Nomen[[#This Row],[relNumerus]] &amp; "Key"</f>
        <v>eine/dieWeiterbildungshandreichungnominativeKasussingularNumerusKey</v>
      </c>
      <c r="K998">
        <v>997</v>
      </c>
    </row>
    <row r="999" spans="1:11" x14ac:dyDescent="0.2">
      <c r="A999" t="s">
        <v>4361</v>
      </c>
      <c r="B999" t="s">
        <v>715</v>
      </c>
      <c r="C999" t="str">
        <f>IF(OR(LEFT(A999,4)="der ", ISNUMBER(SEARCH("/der",A999))),"mannlichGenus",
 IF(OR(LEFT(A999,4)="das ", ISNUMBER(SEARCH("/das",A999))),"sachlichGenus",
 IF(OR(LEFT(A999,4)="die ", ISNUMBER(SEARCH("/die",A999))),"weiblichGenus",
 "")))</f>
        <v>weiblichGenus</v>
      </c>
      <c r="D999" s="1" t="s">
        <v>37</v>
      </c>
      <c r="E999" s="1"/>
      <c r="F999" t="s">
        <v>1715</v>
      </c>
      <c r="G999" t="s">
        <v>45</v>
      </c>
      <c r="J999" t="str">
        <f>SUBSTITUTE(A999, " ", "") &amp; Table_Nomen[[#This Row],[relKasus]] &amp; Table_Nomen[[#This Row],[relNumerus]] &amp; "Key"</f>
        <v>eine/dieWeiterbildungsstrategieentwicklungnominativeKasussingularNumerusKey</v>
      </c>
      <c r="K999">
        <v>998</v>
      </c>
    </row>
    <row r="1000" spans="1:11" x14ac:dyDescent="0.2">
      <c r="A1000" t="s">
        <v>4362</v>
      </c>
      <c r="B1000" t="s">
        <v>716</v>
      </c>
      <c r="C1000" t="str">
        <f>IF(OR(LEFT(A1000,4)="der ", ISNUMBER(SEARCH("/der",A1000))),"mannlichGenus",
 IF(OR(LEFT(A1000,4)="das ", ISNUMBER(SEARCH("/das",A1000))),"sachlichGenus",
 IF(OR(LEFT(A1000,4)="die ", ISNUMBER(SEARCH("/die",A1000))),"weiblichGenus",
 "")))</f>
        <v>weiblichGenus</v>
      </c>
      <c r="D1000" t="s">
        <v>37</v>
      </c>
      <c r="F1000" t="s">
        <v>1716</v>
      </c>
      <c r="G1000" t="s">
        <v>45</v>
      </c>
      <c r="J1000" t="str">
        <f>SUBSTITUTE(A1000, " ", "") &amp; Table_Nomen[[#This Row],[relKasus]] &amp; Table_Nomen[[#This Row],[relNumerus]] &amp; "Key"</f>
        <v>eine/dieWeiterbildungsinitiativeentwicklungnominativeKasussingularNumerusKey</v>
      </c>
      <c r="K1000">
        <v>999</v>
      </c>
    </row>
    <row r="1001" spans="1:11" x14ac:dyDescent="0.2">
      <c r="A1001" t="s">
        <v>4363</v>
      </c>
      <c r="B1001" t="s">
        <v>717</v>
      </c>
      <c r="C1001" t="str">
        <f>IF(OR(LEFT(A1001,4)="der ", ISNUMBER(SEARCH("/der",A1001))),"mannlichGenus",
 IF(OR(LEFT(A1001,4)="das ", ISNUMBER(SEARCH("/das",A1001))),"sachlichGenus",
 IF(OR(LEFT(A1001,4)="die ", ISNUMBER(SEARCH("/die",A1001))),"weiblichGenus",
 "")))</f>
        <v>weiblichGenus</v>
      </c>
      <c r="D1001" t="s">
        <v>37</v>
      </c>
      <c r="F1001" t="s">
        <v>3679</v>
      </c>
      <c r="G1001" t="s">
        <v>45</v>
      </c>
      <c r="J1001" t="str">
        <f>SUBSTITUTE(A1001, " ", "") &amp; Table_Nomen[[#This Row],[relKasus]] &amp; Table_Nomen[[#This Row],[relNumerus]] &amp; "Key"</f>
        <v>eine/dieWeiterbildungswirkungsanalysenominativeKasussingularNumerusKey</v>
      </c>
      <c r="K1001">
        <v>1000</v>
      </c>
    </row>
    <row r="1002" spans="1:11" x14ac:dyDescent="0.2">
      <c r="A1002" t="s">
        <v>4364</v>
      </c>
      <c r="B1002" t="s">
        <v>4456</v>
      </c>
      <c r="C1002" t="s">
        <v>19</v>
      </c>
      <c r="D1002" t="s">
        <v>38</v>
      </c>
      <c r="F1002" t="s">
        <v>718</v>
      </c>
      <c r="G1002" t="s">
        <v>45</v>
      </c>
      <c r="J1002" t="str">
        <f>SUBSTITUTE(A1002, " ", "") &amp; Table_Nomen[[#This Row],[relKasus]] &amp; Table_Nomen[[#This Row],[relNumerus]] &amp; "Key"</f>
        <v>einer/derZeitgenetiveKasussingularNumerusKey</v>
      </c>
      <c r="K1002">
        <v>1001</v>
      </c>
    </row>
    <row r="1003" spans="1:11" x14ac:dyDescent="0.2">
      <c r="A1003" t="s">
        <v>4365</v>
      </c>
      <c r="B1003" t="s">
        <v>4457</v>
      </c>
      <c r="C1003" t="s">
        <v>18</v>
      </c>
      <c r="D1003" t="s">
        <v>38</v>
      </c>
      <c r="F1003" t="s">
        <v>719</v>
      </c>
      <c r="G1003" t="s">
        <v>45</v>
      </c>
      <c r="J1003" t="str">
        <f>SUBSTITUTE(A1003, " ", "") &amp; Table_Nomen[[#This Row],[relKasus]] &amp; Table_Nomen[[#This Row],[relNumerus]] &amp; "Key"</f>
        <v>eines/desMannesgenetiveKasussingularNumerusKey</v>
      </c>
      <c r="K1003">
        <v>1002</v>
      </c>
    </row>
    <row r="1004" spans="1:11" x14ac:dyDescent="0.2">
      <c r="A1004" t="s">
        <v>4366</v>
      </c>
      <c r="B1004" t="s">
        <v>4458</v>
      </c>
      <c r="C1004" t="s">
        <v>19</v>
      </c>
      <c r="D1004" t="s">
        <v>38</v>
      </c>
      <c r="F1004" t="s">
        <v>720</v>
      </c>
      <c r="G1004" t="s">
        <v>45</v>
      </c>
      <c r="J1004" t="str">
        <f>SUBSTITUTE(A1004, " ", "") &amp; Table_Nomen[[#This Row],[relKasus]] &amp; Table_Nomen[[#This Row],[relNumerus]] &amp; "Key"</f>
        <v>einer/derHandgenetiveKasussingularNumerusKey</v>
      </c>
      <c r="K1004">
        <v>1003</v>
      </c>
    </row>
    <row r="1005" spans="1:11" x14ac:dyDescent="0.2">
      <c r="A1005" t="s">
        <v>4367</v>
      </c>
      <c r="B1005" t="s">
        <v>4459</v>
      </c>
      <c r="C1005" t="s">
        <v>18</v>
      </c>
      <c r="D1005" t="s">
        <v>38</v>
      </c>
      <c r="F1005" t="s">
        <v>721</v>
      </c>
      <c r="G1005" t="s">
        <v>45</v>
      </c>
      <c r="J1005" t="str">
        <f>SUBSTITUTE(A1005, " ", "") &amp; Table_Nomen[[#This Row],[relKasus]] &amp; Table_Nomen[[#This Row],[relNumerus]] &amp; "Key"</f>
        <v>eines/desTagesgenetiveKasussingularNumerusKey</v>
      </c>
      <c r="K1005">
        <v>1004</v>
      </c>
    </row>
    <row r="1006" spans="1:11" x14ac:dyDescent="0.2">
      <c r="A1006" t="s">
        <v>4368</v>
      </c>
      <c r="B1006" t="s">
        <v>4460</v>
      </c>
      <c r="C1006" t="s">
        <v>18</v>
      </c>
      <c r="D1006" t="s">
        <v>38</v>
      </c>
      <c r="F1006" t="s">
        <v>722</v>
      </c>
      <c r="G1006" t="s">
        <v>45</v>
      </c>
      <c r="J1006" t="str">
        <f>SUBSTITUTE(A1006, " ", "") &amp; Table_Nomen[[#This Row],[relKasus]] &amp; Table_Nomen[[#This Row],[relNumerus]] &amp; "Key"</f>
        <v>eines/desWegesgenetiveKasussingularNumerusKey</v>
      </c>
      <c r="K1006">
        <v>1005</v>
      </c>
    </row>
    <row r="1007" spans="1:11" x14ac:dyDescent="0.2">
      <c r="A1007" t="s">
        <v>4369</v>
      </c>
      <c r="B1007" t="s">
        <v>4461</v>
      </c>
      <c r="C1007" t="s">
        <v>20</v>
      </c>
      <c r="D1007" t="s">
        <v>38</v>
      </c>
      <c r="F1007" t="s">
        <v>723</v>
      </c>
      <c r="G1007" t="s">
        <v>45</v>
      </c>
      <c r="J1007" t="str">
        <f>SUBSTITUTE(A1007, " ", "") &amp; Table_Nomen[[#This Row],[relKasus]] &amp; Table_Nomen[[#This Row],[relNumerus]] &amp; "Key"</f>
        <v>eines/desAugesgenetiveKasussingularNumerusKey</v>
      </c>
      <c r="K1007">
        <v>1006</v>
      </c>
    </row>
    <row r="1008" spans="1:11" x14ac:dyDescent="0.2">
      <c r="A1008" t="s">
        <v>4370</v>
      </c>
      <c r="B1008" t="s">
        <v>4462</v>
      </c>
      <c r="C1008" t="s">
        <v>19</v>
      </c>
      <c r="D1008" t="s">
        <v>38</v>
      </c>
      <c r="F1008" t="s">
        <v>724</v>
      </c>
      <c r="G1008" t="s">
        <v>45</v>
      </c>
      <c r="J1008" t="str">
        <f>SUBSTITUTE(A1008, " ", "") &amp; Table_Nomen[[#This Row],[relKasus]] &amp; Table_Nomen[[#This Row],[relNumerus]] &amp; "Key"</f>
        <v>einer/derSachegenetiveKasussingularNumerusKey</v>
      </c>
      <c r="K1008">
        <v>1007</v>
      </c>
    </row>
    <row r="1009" spans="1:11" x14ac:dyDescent="0.2">
      <c r="A1009" t="s">
        <v>4371</v>
      </c>
      <c r="B1009" t="s">
        <v>4463</v>
      </c>
      <c r="C1009" t="s">
        <v>18</v>
      </c>
      <c r="D1009" t="s">
        <v>38</v>
      </c>
      <c r="F1009" t="s">
        <v>725</v>
      </c>
      <c r="G1009" t="s">
        <v>45</v>
      </c>
      <c r="J1009" t="str">
        <f>SUBSTITUTE(A1009, " ", "") &amp; Table_Nomen[[#This Row],[relKasus]] &amp; Table_Nomen[[#This Row],[relNumerus]] &amp; "Key"</f>
        <v>eines/desKopfesgenetiveKasussingularNumerusKey</v>
      </c>
      <c r="K1009">
        <v>1008</v>
      </c>
    </row>
    <row r="1010" spans="1:11" x14ac:dyDescent="0.2">
      <c r="A1010" t="s">
        <v>4372</v>
      </c>
      <c r="B1010" t="s">
        <v>4464</v>
      </c>
      <c r="C1010" t="s">
        <v>20</v>
      </c>
      <c r="D1010" t="s">
        <v>38</v>
      </c>
      <c r="F1010" t="s">
        <v>726</v>
      </c>
      <c r="G1010" t="s">
        <v>45</v>
      </c>
      <c r="J1010" t="str">
        <f>SUBSTITUTE(A1010, " ", "") &amp; Table_Nomen[[#This Row],[relKasus]] &amp; Table_Nomen[[#This Row],[relNumerus]] &amp; "Key"</f>
        <v>eines/desJahresgenetiveKasussingularNumerusKey</v>
      </c>
      <c r="K1010">
        <v>1009</v>
      </c>
    </row>
    <row r="1011" spans="1:11" x14ac:dyDescent="0.2">
      <c r="A1011" t="s">
        <v>4373</v>
      </c>
      <c r="B1011" t="s">
        <v>4465</v>
      </c>
      <c r="C1011" t="s">
        <v>20</v>
      </c>
      <c r="D1011" t="s">
        <v>38</v>
      </c>
      <c r="F1011" t="s">
        <v>727</v>
      </c>
      <c r="G1011" t="s">
        <v>45</v>
      </c>
      <c r="J1011" t="str">
        <f>SUBSTITUTE(A1011, " ", "") &amp; Table_Nomen[[#This Row],[relKasus]] &amp; Table_Nomen[[#This Row],[relNumerus]] &amp; "Key"</f>
        <v>eines/desZimmersgenetiveKasussingularNumerusKey</v>
      </c>
      <c r="K1011">
        <v>1010</v>
      </c>
    </row>
    <row r="1012" spans="1:11" x14ac:dyDescent="0.2">
      <c r="A1012" t="s">
        <v>4374</v>
      </c>
      <c r="B1012" t="s">
        <v>4466</v>
      </c>
      <c r="C1012" t="s">
        <v>19</v>
      </c>
      <c r="D1012" t="s">
        <v>38</v>
      </c>
      <c r="F1012" t="s">
        <v>728</v>
      </c>
      <c r="G1012" t="s">
        <v>45</v>
      </c>
      <c r="J1012" t="str">
        <f>SUBSTITUTE(A1012, " ", "") &amp; Table_Nomen[[#This Row],[relKasus]] &amp; Table_Nomen[[#This Row],[relNumerus]] &amp; "Key"</f>
        <v>einer/derTürgenetiveKasussingularNumerusKey</v>
      </c>
      <c r="K1012">
        <v>1011</v>
      </c>
    </row>
    <row r="1013" spans="1:11" x14ac:dyDescent="0.2">
      <c r="A1013" t="s">
        <v>4375</v>
      </c>
      <c r="B1013" t="s">
        <v>4467</v>
      </c>
      <c r="C1013" t="s">
        <v>19</v>
      </c>
      <c r="D1013" t="s">
        <v>38</v>
      </c>
      <c r="F1013" t="s">
        <v>729</v>
      </c>
      <c r="G1013" t="s">
        <v>45</v>
      </c>
      <c r="J1013" t="str">
        <f>SUBSTITUTE(A1013, " ", "") &amp; Table_Nomen[[#This Row],[relKasus]] &amp; Table_Nomen[[#This Row],[relNumerus]] &amp; "Key"</f>
        <v>einer/derFraugenetiveKasussingularNumerusKey</v>
      </c>
      <c r="K1013">
        <v>1012</v>
      </c>
    </row>
    <row r="1014" spans="1:11" x14ac:dyDescent="0.2">
      <c r="A1014" t="s">
        <v>4376</v>
      </c>
      <c r="B1014" t="s">
        <v>4468</v>
      </c>
      <c r="C1014" t="s">
        <v>20</v>
      </c>
      <c r="D1014" t="s">
        <v>38</v>
      </c>
      <c r="F1014" t="s">
        <v>730</v>
      </c>
      <c r="G1014" t="s">
        <v>45</v>
      </c>
      <c r="J1014" t="str">
        <f>SUBSTITUTE(A1014, " ", "") &amp; Table_Nomen[[#This Row],[relKasus]] &amp; Table_Nomen[[#This Row],[relNumerus]] &amp; "Key"</f>
        <v>eines/desGesichtsgenetiveKasussingularNumerusKey</v>
      </c>
      <c r="K1014">
        <v>1013</v>
      </c>
    </row>
    <row r="1015" spans="1:11" x14ac:dyDescent="0.2">
      <c r="A1015" t="s">
        <v>4377</v>
      </c>
      <c r="B1015" t="s">
        <v>4469</v>
      </c>
      <c r="C1015" t="s">
        <v>19</v>
      </c>
      <c r="D1015" t="s">
        <v>38</v>
      </c>
      <c r="F1015" t="s">
        <v>731</v>
      </c>
      <c r="G1015" t="s">
        <v>45</v>
      </c>
      <c r="J1015" t="str">
        <f>SUBSTITUTE(A1015, " ", "") &amp; Table_Nomen[[#This Row],[relKasus]] &amp; Table_Nomen[[#This Row],[relNumerus]] &amp; "Key"</f>
        <v>einer/derMuttergenetiveKasussingularNumerusKey</v>
      </c>
      <c r="K1015">
        <v>1014</v>
      </c>
    </row>
    <row r="1016" spans="1:11" x14ac:dyDescent="0.2">
      <c r="A1016" t="s">
        <v>4378</v>
      </c>
      <c r="B1016" t="s">
        <v>4470</v>
      </c>
      <c r="C1016" t="s">
        <v>19</v>
      </c>
      <c r="D1016" t="s">
        <v>38</v>
      </c>
      <c r="F1016" t="s">
        <v>732</v>
      </c>
      <c r="G1016" t="s">
        <v>45</v>
      </c>
      <c r="J1016" t="str">
        <f>SUBSTITUTE(A1016, " ", "") &amp; Table_Nomen[[#This Row],[relKasus]] &amp; Table_Nomen[[#This Row],[relNumerus]] &amp; "Key"</f>
        <v>einer/derNachtgenetiveKasussingularNumerusKey</v>
      </c>
      <c r="K1016">
        <v>1015</v>
      </c>
    </row>
    <row r="1017" spans="1:11" x14ac:dyDescent="0.2">
      <c r="A1017" t="s">
        <v>4379</v>
      </c>
      <c r="B1017" t="s">
        <v>4471</v>
      </c>
      <c r="C1017" t="s">
        <v>20</v>
      </c>
      <c r="D1017" t="s">
        <v>38</v>
      </c>
      <c r="F1017" t="s">
        <v>733</v>
      </c>
      <c r="G1017" t="s">
        <v>45</v>
      </c>
      <c r="J1017" t="str">
        <f>SUBSTITUTE(A1017, " ", "") &amp; Table_Nomen[[#This Row],[relKasus]] &amp; Table_Nomen[[#This Row],[relNumerus]] &amp; "Key"</f>
        <v>eines/desHausesgenetiveKasussingularNumerusKey</v>
      </c>
      <c r="K1017">
        <v>1016</v>
      </c>
    </row>
    <row r="1018" spans="1:11" x14ac:dyDescent="0.2">
      <c r="A1018" t="s">
        <v>4380</v>
      </c>
      <c r="B1018" t="s">
        <v>4472</v>
      </c>
      <c r="C1018" t="s">
        <v>18</v>
      </c>
      <c r="D1018" t="s">
        <v>38</v>
      </c>
      <c r="F1018" t="s">
        <v>734</v>
      </c>
      <c r="G1018" t="s">
        <v>45</v>
      </c>
      <c r="J1018" t="str">
        <f>SUBSTITUTE(A1018, " ", "") &amp; Table_Nomen[[#This Row],[relKasus]] &amp; Table_Nomen[[#This Row],[relNumerus]] &amp; "Key"</f>
        <v>eines/desVatersgenetiveKasussingularNumerusKey</v>
      </c>
      <c r="K1018">
        <v>1017</v>
      </c>
    </row>
    <row r="1019" spans="1:11" x14ac:dyDescent="0.2">
      <c r="A1019" t="s">
        <v>4381</v>
      </c>
      <c r="B1019" t="s">
        <v>4473</v>
      </c>
      <c r="C1019" t="s">
        <v>20</v>
      </c>
      <c r="D1019" t="s">
        <v>38</v>
      </c>
      <c r="F1019" t="s">
        <v>735</v>
      </c>
      <c r="G1019" t="s">
        <v>45</v>
      </c>
      <c r="J1019" t="str">
        <f>SUBSTITUTE(A1019, " ", "") &amp; Table_Nomen[[#This Row],[relKasus]] &amp; Table_Nomen[[#This Row],[relNumerus]] &amp; "Key"</f>
        <v>eines/desLebensgenetiveKasussingularNumerusKey</v>
      </c>
      <c r="K1019">
        <v>1018</v>
      </c>
    </row>
    <row r="1020" spans="1:11" x14ac:dyDescent="0.2">
      <c r="A1020" t="s">
        <v>4382</v>
      </c>
      <c r="B1020" t="s">
        <v>4474</v>
      </c>
      <c r="C1020" t="s">
        <v>18</v>
      </c>
      <c r="D1020" t="s">
        <v>38</v>
      </c>
      <c r="F1020" t="s">
        <v>736</v>
      </c>
      <c r="G1020" t="s">
        <v>45</v>
      </c>
      <c r="J1020" t="str">
        <f>SUBSTITUTE(A1020, " ", "") &amp; Table_Nomen[[#This Row],[relKasus]] &amp; Table_Nomen[[#This Row],[relNumerus]] &amp; "Key"</f>
        <v>eines/desRückensgenetiveKasussingularNumerusKey</v>
      </c>
      <c r="K1020">
        <v>1019</v>
      </c>
    </row>
    <row r="1021" spans="1:11" x14ac:dyDescent="0.2">
      <c r="A1021" t="s">
        <v>4383</v>
      </c>
      <c r="B1021" t="s">
        <v>4475</v>
      </c>
      <c r="C1021" t="s">
        <v>19</v>
      </c>
      <c r="D1021" t="s">
        <v>38</v>
      </c>
      <c r="F1021" t="s">
        <v>737</v>
      </c>
      <c r="G1021" t="s">
        <v>45</v>
      </c>
      <c r="J1021" t="str">
        <f>SUBSTITUTE(A1021, " ", "") &amp; Table_Nomen[[#This Row],[relKasus]] &amp; Table_Nomen[[#This Row],[relNumerus]] &amp; "Key"</f>
        <v>einer/derStimmegenetiveKasussingularNumerusKey</v>
      </c>
      <c r="K1021">
        <v>1020</v>
      </c>
    </row>
    <row r="1022" spans="1:11" x14ac:dyDescent="0.2">
      <c r="A1022" t="s">
        <v>4384</v>
      </c>
      <c r="B1022" t="s">
        <v>4476</v>
      </c>
      <c r="C1022" t="s">
        <v>20</v>
      </c>
      <c r="D1022" t="s">
        <v>38</v>
      </c>
      <c r="F1022" t="s">
        <v>738</v>
      </c>
      <c r="G1022" t="s">
        <v>45</v>
      </c>
      <c r="J1022" t="str">
        <f>SUBSTITUTE(A1022, " ", "") &amp; Table_Nomen[[#This Row],[relKasus]] &amp; Table_Nomen[[#This Row],[relNumerus]] &amp; "Key"</f>
        <v>eines/desMädchensgenetiveKasussingularNumerusKey</v>
      </c>
      <c r="K1022">
        <v>1021</v>
      </c>
    </row>
    <row r="1023" spans="1:11" x14ac:dyDescent="0.2">
      <c r="A1023" t="s">
        <v>4385</v>
      </c>
      <c r="B1023" t="s">
        <v>4477</v>
      </c>
      <c r="C1023" t="s">
        <v>18</v>
      </c>
      <c r="D1023" t="s">
        <v>38</v>
      </c>
      <c r="F1023" t="s">
        <v>739</v>
      </c>
      <c r="G1023" t="s">
        <v>45</v>
      </c>
      <c r="J1023" t="str">
        <f>SUBSTITUTE(A1023, " ", "") &amp; Table_Nomen[[#This Row],[relKasus]] &amp; Table_Nomen[[#This Row],[relNumerus]] &amp; "Key"</f>
        <v>eines/desOrtesgenetiveKasussingularNumerusKey</v>
      </c>
      <c r="K1023">
        <v>1022</v>
      </c>
    </row>
    <row r="1024" spans="1:11" x14ac:dyDescent="0.2">
      <c r="A1024" t="s">
        <v>4386</v>
      </c>
      <c r="B1024" t="s">
        <v>4478</v>
      </c>
      <c r="C1024" t="s">
        <v>18</v>
      </c>
      <c r="D1024" t="s">
        <v>38</v>
      </c>
      <c r="F1024" t="s">
        <v>740</v>
      </c>
      <c r="G1024" t="s">
        <v>45</v>
      </c>
      <c r="J1024" t="str">
        <f>SUBSTITUTE(A1024, " ", "") &amp; Table_Nomen[[#This Row],[relKasus]] &amp; Table_Nomen[[#This Row],[relNumerus]] &amp; "Key"</f>
        <v>eines/desJungengenetiveKasussingularNumerusKey</v>
      </c>
      <c r="K1024">
        <v>1023</v>
      </c>
    </row>
    <row r="1025" spans="1:11" x14ac:dyDescent="0.2">
      <c r="A1025" t="s">
        <v>4387</v>
      </c>
      <c r="B1025" t="s">
        <v>4479</v>
      </c>
      <c r="C1025" t="s">
        <v>20</v>
      </c>
      <c r="D1025" t="s">
        <v>38</v>
      </c>
      <c r="F1025" t="s">
        <v>741</v>
      </c>
      <c r="G1025" t="s">
        <v>45</v>
      </c>
      <c r="J1025" t="str">
        <f>SUBSTITUTE(A1025, " ", "") &amp; Table_Nomen[[#This Row],[relKasus]] &amp; Table_Nomen[[#This Row],[relNumerus]] &amp; "Key"</f>
        <v>eines/desAutosgenetiveKasussingularNumerusKey</v>
      </c>
      <c r="K1025">
        <v>1024</v>
      </c>
    </row>
    <row r="1026" spans="1:11" x14ac:dyDescent="0.2">
      <c r="A1026" t="s">
        <v>4388</v>
      </c>
      <c r="B1026" t="s">
        <v>4480</v>
      </c>
      <c r="C1026" t="s">
        <v>19</v>
      </c>
      <c r="D1026" t="s">
        <v>38</v>
      </c>
      <c r="F1026" t="s">
        <v>742</v>
      </c>
      <c r="G1026" t="s">
        <v>45</v>
      </c>
      <c r="J1026" t="str">
        <f>SUBSTITUTE(A1026, " ", "") &amp; Table_Nomen[[#This Row],[relKasus]] &amp; Table_Nomen[[#This Row],[relNumerus]] &amp; "Key"</f>
        <v>einer/derSeitegenetiveKasussingularNumerusKey</v>
      </c>
      <c r="K1026">
        <v>1025</v>
      </c>
    </row>
    <row r="1027" spans="1:11" x14ac:dyDescent="0.2">
      <c r="A1027" t="s">
        <v>4389</v>
      </c>
      <c r="B1027" t="s">
        <v>4458</v>
      </c>
      <c r="C1027" t="s">
        <v>18</v>
      </c>
      <c r="D1027" t="s">
        <v>38</v>
      </c>
      <c r="F1027" t="s">
        <v>743</v>
      </c>
      <c r="G1027" t="s">
        <v>45</v>
      </c>
      <c r="J1027" t="str">
        <f>SUBSTITUTE(A1027, " ", "") &amp; Table_Nomen[[#This Row],[relKasus]] &amp; Table_Nomen[[#This Row],[relNumerus]] &amp; "Key"</f>
        <v>eines/desArmesgenetiveKasussingularNumerusKey</v>
      </c>
      <c r="K1027">
        <v>1026</v>
      </c>
    </row>
    <row r="1028" spans="1:11" x14ac:dyDescent="0.2">
      <c r="A1028" t="s">
        <v>4390</v>
      </c>
      <c r="B1028" t="s">
        <v>4481</v>
      </c>
      <c r="C1028" t="s">
        <v>20</v>
      </c>
      <c r="D1028" t="s">
        <v>38</v>
      </c>
      <c r="F1028" t="s">
        <v>744</v>
      </c>
      <c r="G1028" t="s">
        <v>45</v>
      </c>
      <c r="J1028" t="str">
        <f>SUBSTITUTE(A1028, " ", "") &amp; Table_Nomen[[#This Row],[relKasus]] &amp; Table_Nomen[[#This Row],[relNumerus]] &amp; "Key"</f>
        <v>eines/desKindesgenetiveKasussingularNumerusKey</v>
      </c>
      <c r="K1028">
        <v>1027</v>
      </c>
    </row>
    <row r="1029" spans="1:11" x14ac:dyDescent="0.2">
      <c r="A1029" t="s">
        <v>4391</v>
      </c>
      <c r="B1029" t="s">
        <v>4482</v>
      </c>
      <c r="C1029" t="s">
        <v>20</v>
      </c>
      <c r="D1029" t="s">
        <v>38</v>
      </c>
      <c r="F1029" t="s">
        <v>745</v>
      </c>
      <c r="G1029" t="s">
        <v>45</v>
      </c>
      <c r="J1029" t="str">
        <f>SUBSTITUTE(A1029, " ", "") &amp; Table_Nomen[[#This Row],[relKasus]] &amp; Table_Nomen[[#This Row],[relNumerus]] &amp; "Key"</f>
        <v>eines/desWortesgenetiveKasussingularNumerusKey</v>
      </c>
      <c r="K1029">
        <v>1028</v>
      </c>
    </row>
    <row r="1030" spans="1:11" x14ac:dyDescent="0.2">
      <c r="A1030" t="s">
        <v>4392</v>
      </c>
      <c r="B1030" t="s">
        <v>4483</v>
      </c>
      <c r="C1030" t="s">
        <v>18</v>
      </c>
      <c r="D1030" t="s">
        <v>38</v>
      </c>
      <c r="F1030" t="s">
        <v>746</v>
      </c>
      <c r="G1030" t="s">
        <v>45</v>
      </c>
      <c r="J1030" t="str">
        <f>SUBSTITUTE(A1030, " ", "") &amp; Table_Nomen[[#This Row],[relKasus]] &amp; Table_Nomen[[#This Row],[relNumerus]] &amp; "Key"</f>
        <v>eines/desFingersgenetiveKasussingularNumerusKey</v>
      </c>
      <c r="K1030">
        <v>1029</v>
      </c>
    </row>
    <row r="1031" spans="1:11" x14ac:dyDescent="0.2">
      <c r="A1031" t="s">
        <v>4393</v>
      </c>
      <c r="B1031" t="s">
        <v>4484</v>
      </c>
      <c r="C1031" t="s">
        <v>18</v>
      </c>
      <c r="D1031" t="s">
        <v>38</v>
      </c>
      <c r="F1031" t="s">
        <v>747</v>
      </c>
      <c r="G1031" t="s">
        <v>45</v>
      </c>
      <c r="J1031" t="str">
        <f>SUBSTITUTE(A1031, " ", "") &amp; Table_Nomen[[#This Row],[relKasus]] &amp; Table_Nomen[[#This Row],[relNumerus]] &amp; "Key"</f>
        <v>eines/desFreundesgenetiveKasussingularNumerusKey</v>
      </c>
      <c r="K1031">
        <v>1030</v>
      </c>
    </row>
    <row r="1032" spans="1:11" x14ac:dyDescent="0.2">
      <c r="A1032" t="s">
        <v>4394</v>
      </c>
      <c r="B1032" t="s">
        <v>4485</v>
      </c>
      <c r="C1032" t="s">
        <v>19</v>
      </c>
      <c r="D1032" t="s">
        <v>38</v>
      </c>
      <c r="F1032" t="s">
        <v>748</v>
      </c>
      <c r="G1032" t="s">
        <v>45</v>
      </c>
      <c r="J1032" t="str">
        <f>SUBSTITUTE(A1032, " ", "") &amp; Table_Nomen[[#This Row],[relKasus]] &amp; Table_Nomen[[#This Row],[relNumerus]] &amp; "Key"</f>
        <v>einer/derSchulegenetiveKasussingularNumerusKey</v>
      </c>
      <c r="K1032">
        <v>1031</v>
      </c>
    </row>
    <row r="1033" spans="1:11" x14ac:dyDescent="0.2">
      <c r="A1033" t="s">
        <v>4395</v>
      </c>
      <c r="B1033" t="s">
        <v>4486</v>
      </c>
      <c r="C1033" t="s">
        <v>18</v>
      </c>
      <c r="D1033" t="s">
        <v>38</v>
      </c>
      <c r="F1033" t="s">
        <v>749</v>
      </c>
      <c r="G1033" t="s">
        <v>45</v>
      </c>
      <c r="J1033" t="str">
        <f>SUBSTITUTE(A1033, " ", "") &amp; Table_Nomen[[#This Row],[relKasus]] &amp; Table_Nomen[[#This Row],[relNumerus]] &amp; "Key"</f>
        <v>eines/desBlickesgenetiveKasussingularNumerusKey</v>
      </c>
      <c r="K1033">
        <v>1032</v>
      </c>
    </row>
    <row r="1034" spans="1:11" x14ac:dyDescent="0.2">
      <c r="A1034" t="s">
        <v>4396</v>
      </c>
      <c r="B1034" t="s">
        <v>4487</v>
      </c>
      <c r="C1034" t="s">
        <v>18</v>
      </c>
      <c r="D1034" t="s">
        <v>38</v>
      </c>
      <c r="F1034" t="s">
        <v>750</v>
      </c>
      <c r="G1034" t="s">
        <v>45</v>
      </c>
      <c r="J1034" t="str">
        <f>SUBSTITUTE(A1034, " ", "") &amp; Table_Nomen[[#This Row],[relKasus]] &amp; Table_Nomen[[#This Row],[relNumerus]] &amp; "Key"</f>
        <v>eines/desMundesgenetiveKasussingularNumerusKey</v>
      </c>
      <c r="K1034">
        <v>1033</v>
      </c>
    </row>
    <row r="1035" spans="1:11" x14ac:dyDescent="0.2">
      <c r="A1035" t="s">
        <v>4397</v>
      </c>
      <c r="B1035" t="s">
        <v>4488</v>
      </c>
      <c r="C1035" t="s">
        <v>20</v>
      </c>
      <c r="D1035" t="s">
        <v>38</v>
      </c>
      <c r="F1035" t="s">
        <v>751</v>
      </c>
      <c r="G1035" t="s">
        <v>45</v>
      </c>
      <c r="J1035" t="str">
        <f>SUBSTITUTE(A1035, " ", "") &amp; Table_Nomen[[#This Row],[relKasus]] &amp; Table_Nomen[[#This Row],[relNumerus]] &amp; "Key"</f>
        <v>eines/desSpielsgenetiveKasussingularNumerusKey</v>
      </c>
      <c r="K1035">
        <v>1034</v>
      </c>
    </row>
    <row r="1036" spans="1:11" x14ac:dyDescent="0.2">
      <c r="A1036" t="s">
        <v>4398</v>
      </c>
      <c r="B1036" t="s">
        <v>4477</v>
      </c>
      <c r="C1036" t="s">
        <v>18</v>
      </c>
      <c r="D1036" t="s">
        <v>38</v>
      </c>
      <c r="F1036" t="s">
        <v>752</v>
      </c>
      <c r="G1036" t="s">
        <v>45</v>
      </c>
      <c r="J1036" t="str">
        <f>SUBSTITUTE(A1036, " ", "") &amp; Table_Nomen[[#This Row],[relKasus]] &amp; Table_Nomen[[#This Row],[relNumerus]] &amp; "Key"</f>
        <v>eines/desPlatzesgenetiveKasussingularNumerusKey</v>
      </c>
      <c r="K1036">
        <v>1035</v>
      </c>
    </row>
    <row r="1037" spans="1:11" x14ac:dyDescent="0.2">
      <c r="A1037" t="s">
        <v>4399</v>
      </c>
      <c r="B1037" t="s">
        <v>4489</v>
      </c>
      <c r="C1037" t="s">
        <v>18</v>
      </c>
      <c r="D1037" t="s">
        <v>38</v>
      </c>
      <c r="F1037" t="s">
        <v>753</v>
      </c>
      <c r="G1037" t="s">
        <v>45</v>
      </c>
      <c r="J1037" t="str">
        <f>SUBSTITUTE(A1037, " ", "") &amp; Table_Nomen[[#This Row],[relKasus]] &amp; Table_Nomen[[#This Row],[relNumerus]] &amp; "Key"</f>
        <v>eines/desMenschengenetiveKasussingularNumerusKey</v>
      </c>
      <c r="K1037">
        <v>1036</v>
      </c>
    </row>
    <row r="1038" spans="1:11" x14ac:dyDescent="0.2">
      <c r="A1038" t="s">
        <v>4400</v>
      </c>
      <c r="B1038" t="s">
        <v>4490</v>
      </c>
      <c r="C1038" t="s">
        <v>20</v>
      </c>
      <c r="D1038" t="s">
        <v>38</v>
      </c>
      <c r="F1038" t="s">
        <v>754</v>
      </c>
      <c r="G1038" t="s">
        <v>45</v>
      </c>
      <c r="J1038" t="str">
        <f>SUBSTITUTE(A1038, " ", "") &amp; Table_Nomen[[#This Row],[relKasus]] &amp; Table_Nomen[[#This Row],[relNumerus]] &amp; "Key"</f>
        <v>eines/desWassersgenetiveKasussingularNumerusKey</v>
      </c>
      <c r="K1038">
        <v>1037</v>
      </c>
    </row>
    <row r="1039" spans="1:11" x14ac:dyDescent="0.2">
      <c r="A1039" t="s">
        <v>4401</v>
      </c>
      <c r="B1039" t="s">
        <v>4491</v>
      </c>
      <c r="C1039" t="s">
        <v>18</v>
      </c>
      <c r="D1039" t="s">
        <v>38</v>
      </c>
      <c r="F1039" t="s">
        <v>755</v>
      </c>
      <c r="G1039" t="s">
        <v>45</v>
      </c>
      <c r="J1039" t="str">
        <f>SUBSTITUTE(A1039, " ", "") &amp; Table_Nomen[[#This Row],[relKasus]] &amp; Table_Nomen[[#This Row],[relNumerus]] &amp; "Key"</f>
        <v>eines/desNamensgenetiveKasussingularNumerusKey</v>
      </c>
      <c r="K1039">
        <v>1038</v>
      </c>
    </row>
    <row r="1040" spans="1:11" x14ac:dyDescent="0.2">
      <c r="A1040" t="s">
        <v>4402</v>
      </c>
      <c r="B1040" t="s">
        <v>4492</v>
      </c>
      <c r="C1040" t="s">
        <v>19</v>
      </c>
      <c r="D1040" t="s">
        <v>38</v>
      </c>
      <c r="F1040" t="s">
        <v>756</v>
      </c>
      <c r="G1040" t="s">
        <v>45</v>
      </c>
      <c r="J1040" t="str">
        <f>SUBSTITUTE(A1040, " ", "") &amp; Table_Nomen[[#This Row],[relKasus]] &amp; Table_Nomen[[#This Row],[relNumerus]] &amp; "Key"</f>
        <v>einer/derStadtgenetiveKasussingularNumerusKey</v>
      </c>
      <c r="K1040">
        <v>1039</v>
      </c>
    </row>
    <row r="1041" spans="1:11" x14ac:dyDescent="0.2">
      <c r="A1041" t="s">
        <v>4403</v>
      </c>
      <c r="B1041" t="s">
        <v>4493</v>
      </c>
      <c r="C1041" t="s">
        <v>19</v>
      </c>
      <c r="D1041" t="s">
        <v>38</v>
      </c>
      <c r="F1041" t="s">
        <v>757</v>
      </c>
      <c r="G1041" t="s">
        <v>45</v>
      </c>
      <c r="J1041" t="str">
        <f>SUBSTITUTE(A1041, " ", "") &amp; Table_Nomen[[#This Row],[relKasus]] &amp; Table_Nomen[[#This Row],[relNumerus]] &amp; "Key"</f>
        <v>einer/derArbeitgenetiveKasussingularNumerusKey</v>
      </c>
      <c r="K1041">
        <v>1040</v>
      </c>
    </row>
    <row r="1042" spans="1:11" x14ac:dyDescent="0.2">
      <c r="A1042" t="s">
        <v>4404</v>
      </c>
      <c r="B1042" t="s">
        <v>4494</v>
      </c>
      <c r="C1042" t="s">
        <v>19</v>
      </c>
      <c r="D1042" t="s">
        <v>38</v>
      </c>
      <c r="F1042" t="s">
        <v>758</v>
      </c>
      <c r="G1042" t="s">
        <v>45</v>
      </c>
      <c r="J1042" t="str">
        <f>SUBSTITUTE(A1042, " ", "") &amp; Table_Nomen[[#This Row],[relKasus]] &amp; Table_Nomen[[#This Row],[relNumerus]] &amp; "Key"</f>
        <v>einer/derGeschichtegenetiveKasussingularNumerusKey</v>
      </c>
      <c r="K1042">
        <v>1041</v>
      </c>
    </row>
    <row r="1043" spans="1:11" x14ac:dyDescent="0.2">
      <c r="A1043" t="s">
        <v>4405</v>
      </c>
      <c r="B1043" t="s">
        <v>4495</v>
      </c>
      <c r="C1043" t="s">
        <v>18</v>
      </c>
      <c r="D1043" t="s">
        <v>38</v>
      </c>
      <c r="F1043" t="s">
        <v>759</v>
      </c>
      <c r="G1043" t="s">
        <v>45</v>
      </c>
      <c r="J1043" t="str">
        <f>SUBSTITUTE(A1043, " ", "") &amp; Table_Nomen[[#This Row],[relKasus]] &amp; Table_Nomen[[#This Row],[relNumerus]] &amp; "Key"</f>
        <v>eines/desAbendsgenetiveKasussingularNumerusKey</v>
      </c>
      <c r="K1043">
        <v>1042</v>
      </c>
    </row>
    <row r="1044" spans="1:11" x14ac:dyDescent="0.2">
      <c r="A1044" t="s">
        <v>4406</v>
      </c>
      <c r="B1044" t="s">
        <v>4496</v>
      </c>
      <c r="C1044" t="s">
        <v>18</v>
      </c>
      <c r="D1044" t="s">
        <v>38</v>
      </c>
      <c r="F1044" t="s">
        <v>760</v>
      </c>
      <c r="G1044" t="s">
        <v>45</v>
      </c>
      <c r="J1044" t="str">
        <f>SUBSTITUTE(A1044, " ", "") &amp; Table_Nomen[[#This Row],[relKasus]] &amp; Table_Nomen[[#This Row],[relNumerus]] &amp; "Key"</f>
        <v>eines/desSinnesgenetiveKasussingularNumerusKey</v>
      </c>
      <c r="K1044">
        <v>1043</v>
      </c>
    </row>
    <row r="1045" spans="1:11" x14ac:dyDescent="0.2">
      <c r="A1045" t="s">
        <v>4407</v>
      </c>
      <c r="B1045" t="s">
        <v>4497</v>
      </c>
      <c r="C1045" t="s">
        <v>19</v>
      </c>
      <c r="D1045" t="s">
        <v>38</v>
      </c>
      <c r="F1045" t="s">
        <v>761</v>
      </c>
      <c r="G1045" t="s">
        <v>45</v>
      </c>
      <c r="J1045" t="str">
        <f>SUBSTITUTE(A1045, " ", "") &amp; Table_Nomen[[#This Row],[relKasus]] &amp; Table_Nomen[[#This Row],[relNumerus]] &amp; "Key"</f>
        <v>einer/derStraßegenetiveKasussingularNumerusKey</v>
      </c>
      <c r="K1045">
        <v>1044</v>
      </c>
    </row>
    <row r="1046" spans="1:11" x14ac:dyDescent="0.2">
      <c r="A1046" t="s">
        <v>4408</v>
      </c>
      <c r="B1046" t="s">
        <v>4498</v>
      </c>
      <c r="C1046" t="s">
        <v>20</v>
      </c>
      <c r="D1046" t="s">
        <v>38</v>
      </c>
      <c r="F1046" t="s">
        <v>762</v>
      </c>
      <c r="G1046" t="s">
        <v>45</v>
      </c>
      <c r="J1046" t="str">
        <f>SUBSTITUTE(A1046, " ", "") &amp; Table_Nomen[[#This Row],[relKasus]] &amp; Table_Nomen[[#This Row],[relNumerus]] &amp; "Key"</f>
        <v>eines/desBildesgenetiveKasussingularNumerusKey</v>
      </c>
      <c r="K1046">
        <v>1045</v>
      </c>
    </row>
    <row r="1047" spans="1:11" x14ac:dyDescent="0.2">
      <c r="A1047" t="s">
        <v>4409</v>
      </c>
      <c r="B1047" t="s">
        <v>4499</v>
      </c>
      <c r="C1047" t="s">
        <v>18</v>
      </c>
      <c r="D1047" t="s">
        <v>38</v>
      </c>
      <c r="F1047" t="s">
        <v>763</v>
      </c>
      <c r="G1047" t="s">
        <v>45</v>
      </c>
      <c r="J1047" t="str">
        <f>SUBSTITUTE(A1047, " ", "") &amp; Table_Nomen[[#This Row],[relKasus]] &amp; Table_Nomen[[#This Row],[relNumerus]] &amp; "Key"</f>
        <v>eines/desBodensgenetiveKasussingularNumerusKey</v>
      </c>
      <c r="K1047">
        <v>1046</v>
      </c>
    </row>
    <row r="1048" spans="1:11" x14ac:dyDescent="0.2">
      <c r="A1048" t="s">
        <v>4410</v>
      </c>
      <c r="B1048" t="s">
        <v>4500</v>
      </c>
      <c r="C1048" t="s">
        <v>18</v>
      </c>
      <c r="D1048" t="s">
        <v>38</v>
      </c>
      <c r="F1048" t="s">
        <v>764</v>
      </c>
      <c r="G1048" t="s">
        <v>45</v>
      </c>
      <c r="J1048" t="str">
        <f>SUBSTITUTE(A1048, " ", "") &amp; Table_Nomen[[#This Row],[relKasus]] &amp; Table_Nomen[[#This Row],[relNumerus]] &amp; "Key"</f>
        <v>eines/desGrundesgenetiveKasussingularNumerusKey</v>
      </c>
      <c r="K1048">
        <v>1047</v>
      </c>
    </row>
    <row r="1049" spans="1:11" x14ac:dyDescent="0.2">
      <c r="A1049" t="s">
        <v>4411</v>
      </c>
      <c r="B1049" t="s">
        <v>4501</v>
      </c>
      <c r="C1049" t="s">
        <v>20</v>
      </c>
      <c r="D1049" t="s">
        <v>38</v>
      </c>
      <c r="F1049" t="s">
        <v>765</v>
      </c>
      <c r="G1049" t="s">
        <v>45</v>
      </c>
      <c r="J1049" t="str">
        <f>SUBSTITUTE(A1049, " ", "") &amp; Table_Nomen[[#This Row],[relKasus]] &amp; Table_Nomen[[#This Row],[relNumerus]] &amp; "Key"</f>
        <v>eines/desHerzensgenetiveKasussingularNumerusKey</v>
      </c>
      <c r="K1049">
        <v>1048</v>
      </c>
    </row>
    <row r="1050" spans="1:11" x14ac:dyDescent="0.2">
      <c r="A1050" t="s">
        <v>4412</v>
      </c>
      <c r="B1050" t="s">
        <v>4502</v>
      </c>
      <c r="C1050" t="s">
        <v>19</v>
      </c>
      <c r="D1050" t="s">
        <v>38</v>
      </c>
      <c r="F1050" t="s">
        <v>766</v>
      </c>
      <c r="G1050" t="s">
        <v>45</v>
      </c>
      <c r="J1050" t="str">
        <f>SUBSTITUTE(A1050, " ", "") &amp; Table_Nomen[[#This Row],[relKasus]] &amp; Table_Nomen[[#This Row],[relNumerus]] &amp; "Key"</f>
        <v>einer/derWochegenetiveKasussingularNumerusKey</v>
      </c>
      <c r="K1050">
        <v>1049</v>
      </c>
    </row>
    <row r="1051" spans="1:11" x14ac:dyDescent="0.2">
      <c r="A1051" t="s">
        <v>4413</v>
      </c>
      <c r="B1051" t="s">
        <v>4503</v>
      </c>
      <c r="C1051" t="s">
        <v>19</v>
      </c>
      <c r="D1051" t="s">
        <v>38</v>
      </c>
      <c r="F1051" t="s">
        <v>767</v>
      </c>
      <c r="G1051" t="s">
        <v>45</v>
      </c>
      <c r="J1051" t="str">
        <f>SUBSTITUTE(A1051, " ", "") &amp; Table_Nomen[[#This Row],[relKasus]] &amp; Table_Nomen[[#This Row],[relNumerus]] &amp; "Key"</f>
        <v>einer/derMöglichkeitgenetiveKasussingularNumerusKey</v>
      </c>
      <c r="K1051">
        <v>1050</v>
      </c>
    </row>
    <row r="1052" spans="1:11" x14ac:dyDescent="0.2">
      <c r="A1052" t="s">
        <v>4414</v>
      </c>
      <c r="B1052" t="s">
        <v>4504</v>
      </c>
      <c r="C1052" t="s">
        <v>18</v>
      </c>
      <c r="D1052" t="s">
        <v>38</v>
      </c>
      <c r="F1052" t="s">
        <v>768</v>
      </c>
      <c r="G1052" t="s">
        <v>45</v>
      </c>
      <c r="J1052" t="str">
        <f>SUBSTITUTE(A1052, " ", "") &amp; Table_Nomen[[#This Row],[relKasus]] &amp; Table_Nomen[[#This Row],[relNumerus]] &amp; "Key"</f>
        <v>eines/desStaatesgenetiveKasussingularNumerusKey</v>
      </c>
      <c r="K1052">
        <v>1051</v>
      </c>
    </row>
    <row r="1053" spans="1:11" x14ac:dyDescent="0.2">
      <c r="A1053" t="s">
        <v>4415</v>
      </c>
      <c r="B1053" t="s">
        <v>4477</v>
      </c>
      <c r="C1053" t="s">
        <v>19</v>
      </c>
      <c r="D1053" t="s">
        <v>38</v>
      </c>
      <c r="F1053" t="s">
        <v>769</v>
      </c>
      <c r="G1053" t="s">
        <v>45</v>
      </c>
      <c r="J1053" t="str">
        <f>SUBSTITUTE(A1053, " ", "") &amp; Table_Nomen[[#This Row],[relKasus]] &amp; Table_Nomen[[#This Row],[relNumerus]] &amp; "Key"</f>
        <v>einer/derStellegenetiveKasussingularNumerusKey</v>
      </c>
      <c r="K1053">
        <v>1052</v>
      </c>
    </row>
    <row r="1054" spans="1:11" x14ac:dyDescent="0.2">
      <c r="A1054" t="s">
        <v>4416</v>
      </c>
      <c r="B1054" t="s">
        <v>4505</v>
      </c>
      <c r="C1054" t="s">
        <v>20</v>
      </c>
      <c r="D1054" t="s">
        <v>38</v>
      </c>
      <c r="F1054" t="s">
        <v>770</v>
      </c>
      <c r="G1054" t="s">
        <v>45</v>
      </c>
      <c r="J1054" t="str">
        <f>SUBSTITUTE(A1054, " ", "") &amp; Table_Nomen[[#This Row],[relKasus]] &amp; Table_Nomen[[#This Row],[relNumerus]] &amp; "Key"</f>
        <v>eines/desEndesgenetiveKasussingularNumerusKey</v>
      </c>
      <c r="K1054">
        <v>1053</v>
      </c>
    </row>
    <row r="1055" spans="1:11" x14ac:dyDescent="0.2">
      <c r="A1055" t="s">
        <v>4417</v>
      </c>
      <c r="B1055" t="s">
        <v>4506</v>
      </c>
      <c r="C1055" t="s">
        <v>19</v>
      </c>
      <c r="D1055" t="s">
        <v>38</v>
      </c>
      <c r="F1055" t="s">
        <v>771</v>
      </c>
      <c r="G1055" t="s">
        <v>45</v>
      </c>
      <c r="J1055" t="str">
        <f>SUBSTITUTE(A1055, " ", "") &amp; Table_Nomen[[#This Row],[relKasus]] &amp; Table_Nomen[[#This Row],[relNumerus]] &amp; "Key"</f>
        <v>einer/derArtgenetiveKasussingularNumerusKey</v>
      </c>
      <c r="K1055">
        <v>1054</v>
      </c>
    </row>
    <row r="1056" spans="1:11" x14ac:dyDescent="0.2">
      <c r="A1056" t="s">
        <v>4418</v>
      </c>
      <c r="B1056" t="s">
        <v>4507</v>
      </c>
      <c r="C1056" t="s">
        <v>20</v>
      </c>
      <c r="D1056" t="s">
        <v>38</v>
      </c>
      <c r="F1056" t="s">
        <v>772</v>
      </c>
      <c r="G1056" t="s">
        <v>45</v>
      </c>
      <c r="J1056" t="str">
        <f>SUBSTITUTE(A1056, " ", "") &amp; Table_Nomen[[#This Row],[relKasus]] &amp; Table_Nomen[[#This Row],[relNumerus]] &amp; "Key"</f>
        <v>eines/desBeispielsgenetiveKasussingularNumerusKey</v>
      </c>
      <c r="K1056">
        <v>1055</v>
      </c>
    </row>
    <row r="1057" spans="1:11" x14ac:dyDescent="0.2">
      <c r="A1057" t="s">
        <v>4393</v>
      </c>
      <c r="B1057" t="s">
        <v>4484</v>
      </c>
      <c r="C1057" t="s">
        <v>18</v>
      </c>
      <c r="D1057" t="s">
        <v>38</v>
      </c>
      <c r="F1057" t="s">
        <v>773</v>
      </c>
      <c r="G1057" t="s">
        <v>45</v>
      </c>
      <c r="J1057" t="str">
        <f>SUBSTITUTE(A1057, " ", "") &amp; Table_Nomen[[#This Row],[relKasus]] &amp; Table_Nomen[[#This Row],[relNumerus]] &amp; "Key"</f>
        <v>eines/desFreundesgenetiveKasussingularNumerusKey</v>
      </c>
      <c r="K1057">
        <v>1056</v>
      </c>
    </row>
    <row r="1058" spans="1:11" x14ac:dyDescent="0.2">
      <c r="A1058" t="s">
        <v>4419</v>
      </c>
      <c r="B1058" t="s">
        <v>4508</v>
      </c>
      <c r="C1058" t="s">
        <v>19</v>
      </c>
      <c r="D1058" t="s">
        <v>38</v>
      </c>
      <c r="F1058" t="s">
        <v>774</v>
      </c>
      <c r="G1058" t="s">
        <v>45</v>
      </c>
      <c r="J1058" t="str">
        <f>SUBSTITUTE(A1058, " ", "") &amp; Table_Nomen[[#This Row],[relKasus]] &amp; Table_Nomen[[#This Row],[relNumerus]] &amp; "Key"</f>
        <v>einer/derFragegenetiveKasussingularNumerusKey</v>
      </c>
      <c r="K1058">
        <v>1057</v>
      </c>
    </row>
    <row r="1059" spans="1:11" x14ac:dyDescent="0.2">
      <c r="A1059" t="s">
        <v>4420</v>
      </c>
      <c r="B1059" t="s">
        <v>4509</v>
      </c>
      <c r="C1059" t="s">
        <v>18</v>
      </c>
      <c r="D1059" t="s">
        <v>38</v>
      </c>
      <c r="F1059" t="s">
        <v>775</v>
      </c>
      <c r="G1059" t="s">
        <v>45</v>
      </c>
      <c r="J1059" t="str">
        <f>SUBSTITUTE(A1059, " ", "") &amp; Table_Nomen[[#This Row],[relKasus]] &amp; Table_Nomen[[#This Row],[relNumerus]] &amp; "Key"</f>
        <v>eines/desBereichsgenetiveKasussingularNumerusKey</v>
      </c>
      <c r="K1059">
        <v>1058</v>
      </c>
    </row>
    <row r="1060" spans="1:11" x14ac:dyDescent="0.2">
      <c r="A1060" t="s">
        <v>4421</v>
      </c>
      <c r="B1060" t="s">
        <v>4510</v>
      </c>
      <c r="C1060" t="s">
        <v>18</v>
      </c>
      <c r="D1060" t="s">
        <v>38</v>
      </c>
      <c r="F1060" t="s">
        <v>776</v>
      </c>
      <c r="G1060" t="s">
        <v>45</v>
      </c>
      <c r="J1060" t="str">
        <f>SUBSTITUTE(A1060, " ", "") &amp; Table_Nomen[[#This Row],[relKasus]] &amp; Table_Nomen[[#This Row],[relNumerus]] &amp; "Key"</f>
        <v>eines/desAnfangsgenetiveKasussingularNumerusKey</v>
      </c>
      <c r="K1060">
        <v>1059</v>
      </c>
    </row>
    <row r="1061" spans="1:11" x14ac:dyDescent="0.2">
      <c r="A1061" t="s">
        <v>4422</v>
      </c>
      <c r="B1061" t="s">
        <v>4511</v>
      </c>
      <c r="C1061" t="s">
        <v>19</v>
      </c>
      <c r="D1061" t="s">
        <v>38</v>
      </c>
      <c r="F1061" t="s">
        <v>777</v>
      </c>
      <c r="G1061" t="s">
        <v>45</v>
      </c>
      <c r="J1061" t="str">
        <f>SUBSTITUTE(A1061, " ", "") &amp; Table_Nomen[[#This Row],[relKasus]] &amp; Table_Nomen[[#This Row],[relNumerus]] &amp; "Key"</f>
        <v>einer/derFamiliegenetiveKasussingularNumerusKey</v>
      </c>
      <c r="K1061">
        <v>1060</v>
      </c>
    </row>
    <row r="1062" spans="1:11" x14ac:dyDescent="0.2">
      <c r="A1062" t="s">
        <v>4410</v>
      </c>
      <c r="B1062" t="s">
        <v>4512</v>
      </c>
      <c r="C1062" t="s">
        <v>18</v>
      </c>
      <c r="D1062" t="s">
        <v>38</v>
      </c>
      <c r="F1062" t="s">
        <v>778</v>
      </c>
      <c r="G1062" t="s">
        <v>45</v>
      </c>
      <c r="J1062" t="str">
        <f>SUBSTITUTE(A1062, " ", "") &amp; Table_Nomen[[#This Row],[relKasus]] &amp; Table_Nomen[[#This Row],[relNumerus]] &amp; "Key"</f>
        <v>eines/desGrundesgenetiveKasussingularNumerusKey</v>
      </c>
      <c r="K1062">
        <v>1061</v>
      </c>
    </row>
    <row r="1063" spans="1:11" x14ac:dyDescent="0.2">
      <c r="A1063" t="s">
        <v>4423</v>
      </c>
      <c r="B1063" t="s">
        <v>4513</v>
      </c>
      <c r="C1063" t="s">
        <v>20</v>
      </c>
      <c r="D1063" t="s">
        <v>38</v>
      </c>
      <c r="F1063" t="s">
        <v>779</v>
      </c>
      <c r="G1063" t="s">
        <v>45</v>
      </c>
      <c r="J1063" t="str">
        <f>SUBSTITUTE(A1063, " ", "") &amp; Table_Nomen[[#This Row],[relKasus]] &amp; Table_Nomen[[#This Row],[relNumerus]] &amp; "Key"</f>
        <v>eines/desGesprächsgenetiveKasussingularNumerusKey</v>
      </c>
      <c r="K1063">
        <v>1062</v>
      </c>
    </row>
    <row r="1064" spans="1:11" x14ac:dyDescent="0.2">
      <c r="A1064" t="s">
        <v>4395</v>
      </c>
      <c r="B1064" t="s">
        <v>4486</v>
      </c>
      <c r="C1064" t="s">
        <v>18</v>
      </c>
      <c r="D1064" t="s">
        <v>38</v>
      </c>
      <c r="F1064" t="s">
        <v>780</v>
      </c>
      <c r="G1064" t="s">
        <v>45</v>
      </c>
      <c r="J1064" t="str">
        <f>SUBSTITUTE(A1064, " ", "") &amp; Table_Nomen[[#This Row],[relKasus]] &amp; Table_Nomen[[#This Row],[relNumerus]] &amp; "Key"</f>
        <v>eines/desBlickesgenetiveKasussingularNumerusKey</v>
      </c>
      <c r="K1064">
        <v>1063</v>
      </c>
    </row>
    <row r="1065" spans="1:11" x14ac:dyDescent="0.2">
      <c r="A1065" t="s">
        <v>4424</v>
      </c>
      <c r="B1065" t="s">
        <v>4514</v>
      </c>
      <c r="C1065" t="s">
        <v>20</v>
      </c>
      <c r="D1065" t="s">
        <v>38</v>
      </c>
      <c r="F1065" t="s">
        <v>781</v>
      </c>
      <c r="G1065" t="s">
        <v>45</v>
      </c>
      <c r="J1065" t="str">
        <f>SUBSTITUTE(A1065, " ", "") &amp; Table_Nomen[[#This Row],[relKasus]] &amp; Table_Nomen[[#This Row],[relNumerus]] &amp; "Key"</f>
        <v>eines/desUnternehmensgenetiveKasussingularNumerusKey</v>
      </c>
      <c r="K1065">
        <v>1064</v>
      </c>
    </row>
    <row r="1066" spans="1:11" x14ac:dyDescent="0.2">
      <c r="A1066" t="s">
        <v>4425</v>
      </c>
      <c r="B1066" t="s">
        <v>4515</v>
      </c>
      <c r="C1066" t="s">
        <v>20</v>
      </c>
      <c r="D1066" t="s">
        <v>38</v>
      </c>
      <c r="F1066" t="s">
        <v>782</v>
      </c>
      <c r="G1066" t="s">
        <v>45</v>
      </c>
      <c r="J1066" t="str">
        <f>SUBSTITUTE(A1066, " ", "") &amp; Table_Nomen[[#This Row],[relKasus]] &amp; Table_Nomen[[#This Row],[relNumerus]] &amp; "Key"</f>
        <v>eines/desGeldesgenetiveKasussingularNumerusKey</v>
      </c>
      <c r="K1066">
        <v>1065</v>
      </c>
    </row>
    <row r="1067" spans="1:11" x14ac:dyDescent="0.2">
      <c r="A1067" t="s">
        <v>4426</v>
      </c>
      <c r="B1067" t="s">
        <v>4516</v>
      </c>
      <c r="C1067" t="s">
        <v>19</v>
      </c>
      <c r="D1067" t="s">
        <v>38</v>
      </c>
      <c r="F1067" t="s">
        <v>783</v>
      </c>
      <c r="G1067" t="s">
        <v>45</v>
      </c>
      <c r="J1067" t="str">
        <f>SUBSTITUTE(A1067, " ", "") &amp; Table_Nomen[[#This Row],[relKasus]] &amp; Table_Nomen[[#This Row],[relNumerus]] &amp; "Key"</f>
        <v>einer/derMinutegenetiveKasussingularNumerusKey</v>
      </c>
      <c r="K1067">
        <v>1066</v>
      </c>
    </row>
    <row r="1068" spans="1:11" x14ac:dyDescent="0.2">
      <c r="A1068" t="s">
        <v>4427</v>
      </c>
      <c r="B1068" t="s">
        <v>4517</v>
      </c>
      <c r="C1068" t="s">
        <v>19</v>
      </c>
      <c r="D1068" t="s">
        <v>38</v>
      </c>
      <c r="F1068" t="s">
        <v>784</v>
      </c>
      <c r="G1068" t="s">
        <v>45</v>
      </c>
      <c r="J1068" t="str">
        <f>SUBSTITUTE(A1068, " ", "") &amp; Table_Nomen[[#This Row],[relKasus]] &amp; Table_Nomen[[#This Row],[relNumerus]] &amp; "Key"</f>
        <v>einer/derFormgenetiveKasussingularNumerusKey</v>
      </c>
      <c r="K1068">
        <v>1067</v>
      </c>
    </row>
    <row r="1069" spans="1:11" x14ac:dyDescent="0.2">
      <c r="A1069" t="s">
        <v>4428</v>
      </c>
      <c r="B1069" t="s">
        <v>4518</v>
      </c>
      <c r="C1069" t="s">
        <v>18</v>
      </c>
      <c r="D1069" t="s">
        <v>38</v>
      </c>
      <c r="F1069" t="s">
        <v>785</v>
      </c>
      <c r="G1069" t="s">
        <v>45</v>
      </c>
      <c r="J1069" t="str">
        <f>SUBSTITUTE(A1069, " ", "") &amp; Table_Nomen[[#This Row],[relKasus]] &amp; Table_Nomen[[#This Row],[relNumerus]] &amp; "Key"</f>
        <v>eines/desKriegesgenetiveKasussingularNumerusKey</v>
      </c>
      <c r="K1069">
        <v>1068</v>
      </c>
    </row>
    <row r="1070" spans="1:11" x14ac:dyDescent="0.2">
      <c r="A1070" t="s">
        <v>4429</v>
      </c>
      <c r="B1070" t="s">
        <v>4519</v>
      </c>
      <c r="C1070" t="s">
        <v>19</v>
      </c>
      <c r="D1070" t="s">
        <v>38</v>
      </c>
      <c r="F1070" t="s">
        <v>786</v>
      </c>
      <c r="G1070" t="s">
        <v>45</v>
      </c>
      <c r="J1070" t="str">
        <f>SUBSTITUTE(A1070, " ", "") &amp; Table_Nomen[[#This Row],[relKasus]] &amp; Table_Nomen[[#This Row],[relNumerus]] &amp; "Key"</f>
        <v>einer/derPolizeigenetiveKasussingularNumerusKey</v>
      </c>
      <c r="K1070">
        <v>1069</v>
      </c>
    </row>
    <row r="1071" spans="1:11" x14ac:dyDescent="0.2">
      <c r="A1071" t="s">
        <v>4430</v>
      </c>
      <c r="B1071" t="s">
        <v>4520</v>
      </c>
      <c r="C1071" t="s">
        <v>20</v>
      </c>
      <c r="D1071" t="s">
        <v>38</v>
      </c>
      <c r="F1071" t="s">
        <v>787</v>
      </c>
      <c r="G1071" t="s">
        <v>45</v>
      </c>
      <c r="J1071" t="str">
        <f>SUBSTITUTE(A1071, " ", "") &amp; Table_Nomen[[#This Row],[relKasus]] &amp; Table_Nomen[[#This Row],[relNumerus]] &amp; "Key"</f>
        <v>eines/desStückesgenetiveKasussingularNumerusKey</v>
      </c>
      <c r="K1071">
        <v>1070</v>
      </c>
    </row>
    <row r="1072" spans="1:11" x14ac:dyDescent="0.2">
      <c r="A1072" t="s">
        <v>4431</v>
      </c>
      <c r="B1072" t="s">
        <v>4521</v>
      </c>
      <c r="C1072" t="s">
        <v>18</v>
      </c>
      <c r="D1072" t="s">
        <v>38</v>
      </c>
      <c r="F1072" t="s">
        <v>788</v>
      </c>
      <c r="G1072" t="s">
        <v>45</v>
      </c>
      <c r="J1072" t="str">
        <f>SUBSTITUTE(A1072, " ", "") &amp; Table_Nomen[[#This Row],[relKasus]] &amp; Table_Nomen[[#This Row],[relNumerus]] &amp; "Key"</f>
        <v>eines/desRaumesgenetiveKasussingularNumerusKey</v>
      </c>
      <c r="K1072">
        <v>1071</v>
      </c>
    </row>
    <row r="1073" spans="1:11" x14ac:dyDescent="0.2">
      <c r="A1073" t="s">
        <v>4432</v>
      </c>
      <c r="B1073" t="s">
        <v>4522</v>
      </c>
      <c r="C1073" t="s">
        <v>19</v>
      </c>
      <c r="D1073" t="s">
        <v>38</v>
      </c>
      <c r="F1073" t="s">
        <v>789</v>
      </c>
      <c r="G1073" t="s">
        <v>45</v>
      </c>
      <c r="J1073" t="str">
        <f>SUBSTITUTE(A1073, " ", "") &amp; Table_Nomen[[#This Row],[relKasus]] &amp; Table_Nomen[[#This Row],[relNumerus]] &amp; "Key"</f>
        <v>einer/derFolgegenetiveKasussingularNumerusKey</v>
      </c>
      <c r="K1073">
        <v>1072</v>
      </c>
    </row>
    <row r="1074" spans="1:11" x14ac:dyDescent="0.2">
      <c r="A1074" t="s">
        <v>4433</v>
      </c>
      <c r="B1074" t="s">
        <v>4523</v>
      </c>
      <c r="C1074" t="s">
        <v>19</v>
      </c>
      <c r="D1074" t="s">
        <v>38</v>
      </c>
      <c r="F1074" t="s">
        <v>790</v>
      </c>
      <c r="G1074" t="s">
        <v>45</v>
      </c>
      <c r="J1074" t="str">
        <f>SUBSTITUTE(A1074, " ", "") &amp; Table_Nomen[[#This Row],[relKasus]] &amp; Table_Nomen[[#This Row],[relNumerus]] &amp; "Key"</f>
        <v>einer/derRegierunggenetiveKasussingularNumerusKey</v>
      </c>
      <c r="K1074">
        <v>1073</v>
      </c>
    </row>
    <row r="1075" spans="1:11" x14ac:dyDescent="0.2">
      <c r="A1075" t="s">
        <v>4413</v>
      </c>
      <c r="B1075" t="s">
        <v>4503</v>
      </c>
      <c r="C1075" t="s">
        <v>19</v>
      </c>
      <c r="D1075" t="s">
        <v>38</v>
      </c>
      <c r="F1075" t="s">
        <v>791</v>
      </c>
      <c r="G1075" t="s">
        <v>45</v>
      </c>
      <c r="J1075" t="str">
        <f>SUBSTITUTE(A1075, " ", "") &amp; Table_Nomen[[#This Row],[relKasus]] &amp; Table_Nomen[[#This Row],[relNumerus]] &amp; "Key"</f>
        <v>einer/derMöglichkeitgenetiveKasussingularNumerusKey</v>
      </c>
      <c r="K1075">
        <v>1074</v>
      </c>
    </row>
    <row r="1076" spans="1:11" x14ac:dyDescent="0.2">
      <c r="A1076" t="s">
        <v>4434</v>
      </c>
      <c r="B1076" t="s">
        <v>4524</v>
      </c>
      <c r="C1076" t="s">
        <v>20</v>
      </c>
      <c r="D1076" t="s">
        <v>38</v>
      </c>
      <c r="F1076" t="s">
        <v>792</v>
      </c>
      <c r="G1076" t="s">
        <v>45</v>
      </c>
      <c r="J1076" t="str">
        <f>SUBSTITUTE(A1076, " ", "") &amp; Table_Nomen[[#This Row],[relKasus]] &amp; Table_Nomen[[#This Row],[relNumerus]] &amp; "Key"</f>
        <v>eines/desErgebnissesgenetiveKasussingularNumerusKey</v>
      </c>
      <c r="K1076">
        <v>1075</v>
      </c>
    </row>
    <row r="1077" spans="1:11" x14ac:dyDescent="0.2">
      <c r="A1077" t="s">
        <v>4435</v>
      </c>
      <c r="B1077" t="s">
        <v>4525</v>
      </c>
      <c r="C1077" t="s">
        <v>20</v>
      </c>
      <c r="D1077" t="s">
        <v>38</v>
      </c>
      <c r="F1077" t="s">
        <v>793</v>
      </c>
      <c r="G1077" t="s">
        <v>45</v>
      </c>
      <c r="J1077" t="str">
        <f>SUBSTITUTE(A1077, " ", "") &amp; Table_Nomen[[#This Row],[relKasus]] &amp; Table_Nomen[[#This Row],[relNumerus]] &amp; "Key"</f>
        <v>eines/desInteressesgenetiveKasussingularNumerusKey</v>
      </c>
      <c r="K1077">
        <v>1076</v>
      </c>
    </row>
    <row r="1078" spans="1:11" x14ac:dyDescent="0.2">
      <c r="A1078" t="s">
        <v>4436</v>
      </c>
      <c r="B1078" t="s">
        <v>4526</v>
      </c>
      <c r="C1078" t="s">
        <v>20</v>
      </c>
      <c r="D1078" t="s">
        <v>38</v>
      </c>
      <c r="F1078" t="s">
        <v>794</v>
      </c>
      <c r="G1078" t="s">
        <v>45</v>
      </c>
      <c r="J1078" t="str">
        <f>SUBSTITUTE(A1078, " ", "") &amp; Table_Nomen[[#This Row],[relKasus]] &amp; Table_Nomen[[#This Row],[relNumerus]] &amp; "Key"</f>
        <v>eines/desThemasgenetiveKasussingularNumerusKey</v>
      </c>
      <c r="K1078">
        <v>1077</v>
      </c>
    </row>
    <row r="1079" spans="1:11" x14ac:dyDescent="0.2">
      <c r="A1079" t="s">
        <v>4437</v>
      </c>
      <c r="B1079" t="s">
        <v>4527</v>
      </c>
      <c r="C1079" t="s">
        <v>20</v>
      </c>
      <c r="D1079" t="s">
        <v>38</v>
      </c>
      <c r="F1079" t="s">
        <v>795</v>
      </c>
      <c r="G1079" t="s">
        <v>45</v>
      </c>
      <c r="J1079" t="str">
        <f>SUBSTITUTE(A1079, " ", "") &amp; Table_Nomen[[#This Row],[relKasus]] &amp; Table_Nomen[[#This Row],[relNumerus]] &amp; "Key"</f>
        <v>eines/desAngebotsgenetiveKasussingularNumerusKey</v>
      </c>
      <c r="K1079">
        <v>1078</v>
      </c>
    </row>
    <row r="1080" spans="1:11" x14ac:dyDescent="0.2">
      <c r="A1080" t="s">
        <v>4438</v>
      </c>
      <c r="B1080" t="s">
        <v>4528</v>
      </c>
      <c r="C1080" t="s">
        <v>19</v>
      </c>
      <c r="D1080" t="s">
        <v>38</v>
      </c>
      <c r="F1080" t="s">
        <v>796</v>
      </c>
      <c r="G1080" t="s">
        <v>45</v>
      </c>
      <c r="J1080" t="str">
        <f>SUBSTITUTE(A1080, " ", "") &amp; Table_Nomen[[#This Row],[relKasus]] &amp; Table_Nomen[[#This Row],[relNumerus]] &amp; "Key"</f>
        <v>einer/derWohnunggenetiveKasussingularNumerusKey</v>
      </c>
      <c r="K1080">
        <v>1079</v>
      </c>
    </row>
    <row r="1081" spans="1:11" x14ac:dyDescent="0.2">
      <c r="A1081" t="s">
        <v>4439</v>
      </c>
      <c r="B1081" t="s">
        <v>4529</v>
      </c>
      <c r="C1081" t="s">
        <v>19</v>
      </c>
      <c r="D1081" t="s">
        <v>38</v>
      </c>
      <c r="F1081" t="s">
        <v>797</v>
      </c>
      <c r="G1081" t="s">
        <v>45</v>
      </c>
      <c r="J1081" t="str">
        <f>SUBSTITUTE(A1081, " ", "") &amp; Table_Nomen[[#This Row],[relKasus]] &amp; Table_Nomen[[#This Row],[relNumerus]] &amp; "Key"</f>
        <v>einer/derOrdnunggenetiveKasussingularNumerusKey</v>
      </c>
      <c r="K1081">
        <v>1080</v>
      </c>
    </row>
    <row r="1082" spans="1:11" x14ac:dyDescent="0.2">
      <c r="A1082" t="s">
        <v>4440</v>
      </c>
      <c r="B1082" t="s">
        <v>4530</v>
      </c>
      <c r="C1082" t="s">
        <v>19</v>
      </c>
      <c r="D1082" t="s">
        <v>38</v>
      </c>
      <c r="F1082" t="s">
        <v>798</v>
      </c>
      <c r="G1082" t="s">
        <v>45</v>
      </c>
      <c r="J1082" t="str">
        <f>SUBSTITUTE(A1082, " ", "") &amp; Table_Nomen[[#This Row],[relKasus]] &amp; Table_Nomen[[#This Row],[relNumerus]] &amp; "Key"</f>
        <v>einer/derGruppegenetiveKasussingularNumerusKey</v>
      </c>
      <c r="K1082">
        <v>1081</v>
      </c>
    </row>
    <row r="1083" spans="1:11" x14ac:dyDescent="0.2">
      <c r="A1083" t="s">
        <v>4441</v>
      </c>
      <c r="B1083" t="s">
        <v>4531</v>
      </c>
      <c r="C1083" t="s">
        <v>18</v>
      </c>
      <c r="D1083" t="s">
        <v>38</v>
      </c>
      <c r="F1083" t="s">
        <v>799</v>
      </c>
      <c r="G1083" t="s">
        <v>45</v>
      </c>
      <c r="J1083" t="str">
        <f>SUBSTITUTE(A1083, " ", "") &amp; Table_Nomen[[#This Row],[relKasus]] &amp; Table_Nomen[[#This Row],[relNumerus]] &amp; "Key"</f>
        <v>eines/desPunktesgenetiveKasussingularNumerusKey</v>
      </c>
      <c r="K1083">
        <v>1082</v>
      </c>
    </row>
    <row r="1084" spans="1:11" x14ac:dyDescent="0.2">
      <c r="A1084" t="s">
        <v>4442</v>
      </c>
      <c r="B1084" t="s">
        <v>4532</v>
      </c>
      <c r="C1084" t="s">
        <v>18</v>
      </c>
      <c r="D1084" t="s">
        <v>38</v>
      </c>
      <c r="F1084" t="s">
        <v>800</v>
      </c>
      <c r="G1084" t="s">
        <v>45</v>
      </c>
      <c r="J1084" t="str">
        <f>SUBSTITUTE(A1084, " ", "") &amp; Table_Nomen[[#This Row],[relKasus]] &amp; Table_Nomen[[#This Row],[relNumerus]] &amp; "Key"</f>
        <v>eines/desMarktesgenetiveKasussingularNumerusKey</v>
      </c>
      <c r="K1084">
        <v>1083</v>
      </c>
    </row>
    <row r="1085" spans="1:11" x14ac:dyDescent="0.2">
      <c r="A1085" t="s">
        <v>4399</v>
      </c>
      <c r="B1085" t="s">
        <v>4489</v>
      </c>
      <c r="C1085" t="s">
        <v>18</v>
      </c>
      <c r="D1085" t="s">
        <v>38</v>
      </c>
      <c r="F1085" t="s">
        <v>801</v>
      </c>
      <c r="G1085" t="s">
        <v>45</v>
      </c>
      <c r="J1085" t="str">
        <f>SUBSTITUTE(A1085, " ", "") &amp; Table_Nomen[[#This Row],[relKasus]] &amp; Table_Nomen[[#This Row],[relNumerus]] &amp; "Key"</f>
        <v>eines/desMenschengenetiveKasussingularNumerusKey</v>
      </c>
      <c r="K1085">
        <v>1084</v>
      </c>
    </row>
    <row r="1086" spans="1:11" x14ac:dyDescent="0.2">
      <c r="A1086" t="s">
        <v>4408</v>
      </c>
      <c r="B1086" t="s">
        <v>4533</v>
      </c>
      <c r="C1086" t="s">
        <v>20</v>
      </c>
      <c r="D1086" t="s">
        <v>38</v>
      </c>
      <c r="F1086" t="s">
        <v>802</v>
      </c>
      <c r="G1086" t="s">
        <v>45</v>
      </c>
      <c r="J1086" t="str">
        <f>SUBSTITUTE(A1086, " ", "") &amp; Table_Nomen[[#This Row],[relKasus]] &amp; Table_Nomen[[#This Row],[relNumerus]] &amp; "Key"</f>
        <v>eines/desBildesgenetiveKasussingularNumerusKey</v>
      </c>
      <c r="K1086">
        <v>1085</v>
      </c>
    </row>
    <row r="1087" spans="1:11" x14ac:dyDescent="0.2">
      <c r="A1087" t="s">
        <v>4405</v>
      </c>
      <c r="B1087" t="s">
        <v>4495</v>
      </c>
      <c r="C1087" t="s">
        <v>18</v>
      </c>
      <c r="D1087" t="s">
        <v>38</v>
      </c>
      <c r="F1087" t="s">
        <v>803</v>
      </c>
      <c r="G1087" t="s">
        <v>45</v>
      </c>
      <c r="J1087" t="str">
        <f>SUBSTITUTE(A1087, " ", "") &amp; Table_Nomen[[#This Row],[relKasus]] &amp; Table_Nomen[[#This Row],[relNumerus]] &amp; "Key"</f>
        <v>eines/desAbendsgenetiveKasussingularNumerusKey</v>
      </c>
      <c r="K1087">
        <v>1086</v>
      </c>
    </row>
    <row r="1088" spans="1:11" x14ac:dyDescent="0.2">
      <c r="A1088" t="s">
        <v>4443</v>
      </c>
      <c r="B1088" t="s">
        <v>4534</v>
      </c>
      <c r="C1088" t="s">
        <v>18</v>
      </c>
      <c r="D1088" t="s">
        <v>38</v>
      </c>
      <c r="F1088" t="s">
        <v>804</v>
      </c>
      <c r="G1088" t="s">
        <v>45</v>
      </c>
      <c r="J1088" t="str">
        <f>SUBSTITUTE(A1088, " ", "") &amp; Table_Nomen[[#This Row],[relKasus]] &amp; Table_Nomen[[#This Row],[relNumerus]] &amp; "Key"</f>
        <v>eines/desMomentsgenetiveKasussingularNumerusKey</v>
      </c>
      <c r="K1088">
        <v>1087</v>
      </c>
    </row>
    <row r="1089" spans="1:11" x14ac:dyDescent="0.2">
      <c r="A1089" t="s">
        <v>4444</v>
      </c>
      <c r="B1089" t="s">
        <v>4535</v>
      </c>
      <c r="C1089" t="s">
        <v>19</v>
      </c>
      <c r="D1089" t="s">
        <v>38</v>
      </c>
      <c r="F1089" t="s">
        <v>805</v>
      </c>
      <c r="G1089" t="s">
        <v>45</v>
      </c>
      <c r="J1089" t="str">
        <f>SUBSTITUTE(A1089, " ", "") &amp; Table_Nomen[[#This Row],[relKasus]] &amp; Table_Nomen[[#This Row],[relNumerus]] &amp; "Key"</f>
        <v>einer/derLuftgenetiveKasussingularNumerusKey</v>
      </c>
      <c r="K1089">
        <v>1088</v>
      </c>
    </row>
    <row r="1090" spans="1:11" x14ac:dyDescent="0.2">
      <c r="A1090" t="s">
        <v>4445</v>
      </c>
      <c r="B1090" t="s">
        <v>4536</v>
      </c>
      <c r="C1090" t="s">
        <v>18</v>
      </c>
      <c r="D1090" t="s">
        <v>38</v>
      </c>
      <c r="F1090" t="s">
        <v>806</v>
      </c>
      <c r="G1090" t="s">
        <v>45</v>
      </c>
      <c r="J1090" t="str">
        <f>SUBSTITUTE(A1090, " ", "") &amp; Table_Nomen[[#This Row],[relKasus]] &amp; Table_Nomen[[#This Row],[relNumerus]] &amp; "Key"</f>
        <v>eines/desTextesgenetiveKasussingularNumerusKey</v>
      </c>
      <c r="K1090">
        <v>1089</v>
      </c>
    </row>
    <row r="1091" spans="1:11" x14ac:dyDescent="0.2">
      <c r="A1091" t="s">
        <v>4446</v>
      </c>
      <c r="B1091" t="s">
        <v>4537</v>
      </c>
      <c r="C1091" t="s">
        <v>20</v>
      </c>
      <c r="D1091" t="s">
        <v>38</v>
      </c>
      <c r="F1091" t="s">
        <v>807</v>
      </c>
      <c r="G1091" t="s">
        <v>45</v>
      </c>
      <c r="J1091" t="str">
        <f>SUBSTITUTE(A1091, " ", "") &amp; Table_Nomen[[#This Row],[relKasus]] &amp; Table_Nomen[[#This Row],[relNumerus]] &amp; "Key"</f>
        <v>eines/desProblemsgenetiveKasussingularNumerusKey</v>
      </c>
      <c r="K1091">
        <v>1090</v>
      </c>
    </row>
    <row r="1092" spans="1:11" x14ac:dyDescent="0.2">
      <c r="A1092" t="s">
        <v>4447</v>
      </c>
      <c r="B1092" t="s">
        <v>4538</v>
      </c>
      <c r="C1092" t="s">
        <v>19</v>
      </c>
      <c r="D1092" t="s">
        <v>38</v>
      </c>
      <c r="F1092" t="s">
        <v>808</v>
      </c>
      <c r="G1092" t="s">
        <v>45</v>
      </c>
      <c r="J1092" t="str">
        <f>SUBSTITUTE(A1092, " ", "") &amp; Table_Nomen[[#This Row],[relKasus]] &amp; Table_Nomen[[#This Row],[relNumerus]] &amp; "Key"</f>
        <v>einer/derUniversitätgenetiveKasussingularNumerusKey</v>
      </c>
      <c r="K1092">
        <v>1091</v>
      </c>
    </row>
    <row r="1093" spans="1:11" x14ac:dyDescent="0.2">
      <c r="A1093" t="s">
        <v>4448</v>
      </c>
      <c r="B1093" t="s">
        <v>4539</v>
      </c>
      <c r="C1093" t="s">
        <v>18</v>
      </c>
      <c r="D1093" t="s">
        <v>38</v>
      </c>
      <c r="F1093" t="s">
        <v>809</v>
      </c>
      <c r="G1093" t="s">
        <v>45</v>
      </c>
      <c r="J1093" t="str">
        <f>SUBSTITUTE(A1093, " ", "") &amp; Table_Nomen[[#This Row],[relKasus]] &amp; Table_Nomen[[#This Row],[relNumerus]] &amp; "Key"</f>
        <v>eines/desVersuchsgenetiveKasussingularNumerusKey</v>
      </c>
      <c r="K1093">
        <v>1092</v>
      </c>
    </row>
    <row r="1094" spans="1:11" x14ac:dyDescent="0.2">
      <c r="A1094" t="s">
        <v>4449</v>
      </c>
      <c r="B1094" t="s">
        <v>4540</v>
      </c>
      <c r="C1094" t="s">
        <v>20</v>
      </c>
      <c r="D1094" t="s">
        <v>38</v>
      </c>
      <c r="F1094" t="s">
        <v>810</v>
      </c>
      <c r="G1094" t="s">
        <v>45</v>
      </c>
      <c r="J1094" t="str">
        <f>SUBSTITUTE(A1094, " ", "") &amp; Table_Nomen[[#This Row],[relKasus]] &amp; Table_Nomen[[#This Row],[relNumerus]] &amp; "Key"</f>
        <v>eines/desVerhältnissesgenetiveKasussingularNumerusKey</v>
      </c>
      <c r="K1094">
        <v>1093</v>
      </c>
    </row>
    <row r="1095" spans="1:11" x14ac:dyDescent="0.2">
      <c r="A1095" t="s">
        <v>4450</v>
      </c>
      <c r="B1095" t="s">
        <v>4541</v>
      </c>
      <c r="C1095" t="s">
        <v>19</v>
      </c>
      <c r="D1095" t="s">
        <v>38</v>
      </c>
      <c r="F1095" t="s">
        <v>811</v>
      </c>
      <c r="G1095" t="s">
        <v>45</v>
      </c>
      <c r="J1095" t="str">
        <f>SUBSTITUTE(A1095, " ", "") &amp; Table_Nomen[[#This Row],[relKasus]] &amp; Table_Nomen[[#This Row],[relNumerus]] &amp; "Key"</f>
        <v>einer/derZukunftgenetiveKasussingularNumerusKey</v>
      </c>
      <c r="K1095">
        <v>1094</v>
      </c>
    </row>
    <row r="1096" spans="1:11" x14ac:dyDescent="0.2">
      <c r="A1096" t="s">
        <v>4451</v>
      </c>
      <c r="B1096" t="s">
        <v>4542</v>
      </c>
      <c r="C1096" t="s">
        <v>20</v>
      </c>
      <c r="D1096" t="s">
        <v>38</v>
      </c>
      <c r="F1096" t="s">
        <v>812</v>
      </c>
      <c r="G1096" t="s">
        <v>45</v>
      </c>
      <c r="J1096" t="str">
        <f>SUBSTITUTE(A1096, " ", "") &amp; Table_Nomen[[#This Row],[relKasus]] &amp; Table_Nomen[[#This Row],[relNumerus]] &amp; "Key"</f>
        <v>eines/desZielsgenetiveKasussingularNumerusKey</v>
      </c>
      <c r="K1096">
        <v>1095</v>
      </c>
    </row>
    <row r="1097" spans="1:11" x14ac:dyDescent="0.2">
      <c r="A1097" t="s">
        <v>4452</v>
      </c>
      <c r="B1097" t="s">
        <v>4543</v>
      </c>
      <c r="C1097" t="s">
        <v>20</v>
      </c>
      <c r="D1097" t="s">
        <v>38</v>
      </c>
      <c r="F1097" t="s">
        <v>813</v>
      </c>
      <c r="G1097" t="s">
        <v>45</v>
      </c>
      <c r="J1097" t="str">
        <f>SUBSTITUTE(A1097, " ", "") &amp; Table_Nomen[[#This Row],[relKasus]] &amp; Table_Nomen[[#This Row],[relNumerus]] &amp; "Key"</f>
        <v>eines/desProjektsgenetiveKasussingularNumerusKey</v>
      </c>
      <c r="K1097">
        <v>1096</v>
      </c>
    </row>
    <row r="1098" spans="1:11" x14ac:dyDescent="0.2">
      <c r="A1098" t="s">
        <v>4453</v>
      </c>
      <c r="B1098" t="s">
        <v>4544</v>
      </c>
      <c r="C1098" t="s">
        <v>19</v>
      </c>
      <c r="D1098" t="s">
        <v>38</v>
      </c>
      <c r="F1098" t="s">
        <v>814</v>
      </c>
      <c r="G1098" t="s">
        <v>45</v>
      </c>
      <c r="J1098" t="str">
        <f>SUBSTITUTE(A1098, " ", "") &amp; Table_Nomen[[#This Row],[relKasus]] &amp; Table_Nomen[[#This Row],[relNumerus]] &amp; "Key"</f>
        <v>einer/derMeinunggenetiveKasussingularNumerusKey</v>
      </c>
      <c r="K1098">
        <v>1097</v>
      </c>
    </row>
    <row r="1099" spans="1:11" x14ac:dyDescent="0.2">
      <c r="A1099" t="s">
        <v>4454</v>
      </c>
      <c r="B1099" t="s">
        <v>4545</v>
      </c>
      <c r="C1099" t="s">
        <v>18</v>
      </c>
      <c r="D1099" t="s">
        <v>38</v>
      </c>
      <c r="F1099" t="s">
        <v>815</v>
      </c>
      <c r="G1099" t="s">
        <v>45</v>
      </c>
      <c r="J1099" t="str">
        <f>SUBSTITUTE(A1099, " ", "") &amp; Table_Nomen[[#This Row],[relKasus]] &amp; Table_Nomen[[#This Row],[relNumerus]] &amp; "Key"</f>
        <v>eines/desBerichtsgenetiveKasussingularNumerusKey</v>
      </c>
      <c r="K1099">
        <v>1098</v>
      </c>
    </row>
    <row r="1100" spans="1:11" x14ac:dyDescent="0.2">
      <c r="A1100" t="s">
        <v>4423</v>
      </c>
      <c r="B1100" t="s">
        <v>4513</v>
      </c>
      <c r="C1100" t="s">
        <v>20</v>
      </c>
      <c r="D1100" t="s">
        <v>38</v>
      </c>
      <c r="F1100" t="s">
        <v>816</v>
      </c>
      <c r="G1100" t="s">
        <v>45</v>
      </c>
      <c r="J1100" t="str">
        <f>SUBSTITUTE(A1100, " ", "") &amp; Table_Nomen[[#This Row],[relKasus]] &amp; Table_Nomen[[#This Row],[relNumerus]] &amp; "Key"</f>
        <v>eines/desGesprächsgenetiveKasussingularNumerusKey</v>
      </c>
      <c r="K1100">
        <v>1099</v>
      </c>
    </row>
    <row r="1101" spans="1:11" x14ac:dyDescent="0.2">
      <c r="A1101" t="s">
        <v>4455</v>
      </c>
      <c r="B1101" t="s">
        <v>4546</v>
      </c>
      <c r="C1101" t="s">
        <v>19</v>
      </c>
      <c r="D1101" t="s">
        <v>38</v>
      </c>
      <c r="F1101" t="s">
        <v>817</v>
      </c>
      <c r="G1101" t="s">
        <v>45</v>
      </c>
      <c r="J1101" t="str">
        <f>SUBSTITUTE(A1101, " ", "") &amp; Table_Nomen[[#This Row],[relKasus]] &amp; Table_Nomen[[#This Row],[relNumerus]] &amp; "Key"</f>
        <v>einer/derSprachegenetiveKasussingularNumerusKey</v>
      </c>
      <c r="K1101">
        <v>1100</v>
      </c>
    </row>
    <row r="1102" spans="1:11" x14ac:dyDescent="0.2">
      <c r="A1102" t="s">
        <v>3680</v>
      </c>
      <c r="B1102" t="s">
        <v>4578</v>
      </c>
      <c r="C1102" t="s">
        <v>19</v>
      </c>
      <c r="D1102" t="s">
        <v>40</v>
      </c>
      <c r="F1102" t="s">
        <v>718</v>
      </c>
      <c r="G1102" t="s">
        <v>45</v>
      </c>
      <c r="J1102" s="2" t="str">
        <f>SUBSTITUTE(A1102, " ", "") &amp; Table_Nomen[[#This Row],[relKasus]] &amp; Table_Nomen[[#This Row],[relNumerus]] &amp; "Key"</f>
        <v>eine/dieZeitakkusativKasussingularNumerusKey</v>
      </c>
      <c r="K1102">
        <v>1101</v>
      </c>
    </row>
    <row r="1103" spans="1:11" x14ac:dyDescent="0.2">
      <c r="A1103" t="s">
        <v>4547</v>
      </c>
      <c r="B1103" t="s">
        <v>4579</v>
      </c>
      <c r="C1103" t="s">
        <v>18</v>
      </c>
      <c r="D1103" t="s">
        <v>40</v>
      </c>
      <c r="F1103" t="s">
        <v>719</v>
      </c>
      <c r="G1103" t="s">
        <v>45</v>
      </c>
      <c r="J1103" s="2" t="str">
        <f>SUBSTITUTE(A1103, " ", "") &amp; Table_Nomen[[#This Row],[relKasus]] &amp; Table_Nomen[[#This Row],[relNumerus]] &amp; "Key"</f>
        <v>einen/denMannakkusativKasussingularNumerusKey</v>
      </c>
      <c r="K1103">
        <v>1102</v>
      </c>
    </row>
    <row r="1104" spans="1:11" x14ac:dyDescent="0.2">
      <c r="A1104" t="s">
        <v>3682</v>
      </c>
      <c r="B1104" t="s">
        <v>4580</v>
      </c>
      <c r="C1104" t="s">
        <v>19</v>
      </c>
      <c r="D1104" t="s">
        <v>40</v>
      </c>
      <c r="F1104" t="s">
        <v>720</v>
      </c>
      <c r="G1104" t="s">
        <v>45</v>
      </c>
      <c r="J1104" s="2" t="str">
        <f>SUBSTITUTE(A1104, " ", "") &amp; Table_Nomen[[#This Row],[relKasus]] &amp; Table_Nomen[[#This Row],[relNumerus]] &amp; "Key"</f>
        <v>eine/dieHandakkusativKasussingularNumerusKey</v>
      </c>
      <c r="K1104">
        <v>1103</v>
      </c>
    </row>
    <row r="1105" spans="1:11" x14ac:dyDescent="0.2">
      <c r="A1105" t="s">
        <v>4548</v>
      </c>
      <c r="B1105" t="s">
        <v>4581</v>
      </c>
      <c r="C1105" t="s">
        <v>18</v>
      </c>
      <c r="D1105" t="s">
        <v>40</v>
      </c>
      <c r="F1105" t="s">
        <v>721</v>
      </c>
      <c r="G1105" t="s">
        <v>45</v>
      </c>
      <c r="J1105" s="2" t="str">
        <f>SUBSTITUTE(A1105, " ", "") &amp; Table_Nomen[[#This Row],[relKasus]] &amp; Table_Nomen[[#This Row],[relNumerus]] &amp; "Key"</f>
        <v>einen/denTagakkusativKasussingularNumerusKey</v>
      </c>
      <c r="K1105">
        <v>1104</v>
      </c>
    </row>
    <row r="1106" spans="1:11" x14ac:dyDescent="0.2">
      <c r="A1106" t="s">
        <v>4549</v>
      </c>
      <c r="B1106" t="s">
        <v>4582</v>
      </c>
      <c r="C1106" t="s">
        <v>18</v>
      </c>
      <c r="D1106" t="s">
        <v>40</v>
      </c>
      <c r="F1106" t="s">
        <v>722</v>
      </c>
      <c r="G1106" t="s">
        <v>45</v>
      </c>
      <c r="J1106" s="2" t="str">
        <f>SUBSTITUTE(A1106, " ", "") &amp; Table_Nomen[[#This Row],[relKasus]] &amp; Table_Nomen[[#This Row],[relNumerus]] &amp; "Key"</f>
        <v>einen/denWegakkusativKasussingularNumerusKey</v>
      </c>
      <c r="K1106">
        <v>1105</v>
      </c>
    </row>
    <row r="1107" spans="1:11" x14ac:dyDescent="0.2">
      <c r="A1107" t="s">
        <v>3685</v>
      </c>
      <c r="B1107" t="s">
        <v>4583</v>
      </c>
      <c r="C1107" t="s">
        <v>20</v>
      </c>
      <c r="D1107" t="s">
        <v>40</v>
      </c>
      <c r="F1107" t="s">
        <v>723</v>
      </c>
      <c r="G1107" t="s">
        <v>45</v>
      </c>
      <c r="J1107" s="2" t="str">
        <f>SUBSTITUTE(A1107, " ", "") &amp; Table_Nomen[[#This Row],[relKasus]] &amp; Table_Nomen[[#This Row],[relNumerus]] &amp; "Key"</f>
        <v>ein/dasAugeakkusativKasussingularNumerusKey</v>
      </c>
      <c r="K1107">
        <v>1106</v>
      </c>
    </row>
    <row r="1108" spans="1:11" x14ac:dyDescent="0.2">
      <c r="A1108" t="s">
        <v>3686</v>
      </c>
      <c r="B1108" t="s">
        <v>4584</v>
      </c>
      <c r="C1108" t="s">
        <v>19</v>
      </c>
      <c r="D1108" t="s">
        <v>40</v>
      </c>
      <c r="F1108" t="s">
        <v>724</v>
      </c>
      <c r="G1108" t="s">
        <v>45</v>
      </c>
      <c r="J1108" s="2" t="str">
        <f>SUBSTITUTE(A1108, " ", "") &amp; Table_Nomen[[#This Row],[relKasus]] &amp; Table_Nomen[[#This Row],[relNumerus]] &amp; "Key"</f>
        <v>eine/dieSacheakkusativKasussingularNumerusKey</v>
      </c>
      <c r="K1108">
        <v>1107</v>
      </c>
    </row>
    <row r="1109" spans="1:11" x14ac:dyDescent="0.2">
      <c r="A1109" t="s">
        <v>4550</v>
      </c>
      <c r="B1109" t="s">
        <v>4585</v>
      </c>
      <c r="C1109" t="s">
        <v>18</v>
      </c>
      <c r="D1109" t="s">
        <v>40</v>
      </c>
      <c r="F1109" t="s">
        <v>725</v>
      </c>
      <c r="G1109" t="s">
        <v>45</v>
      </c>
      <c r="J1109" s="2" t="str">
        <f>SUBSTITUTE(A1109, " ", "") &amp; Table_Nomen[[#This Row],[relKasus]] &amp; Table_Nomen[[#This Row],[relNumerus]] &amp; "Key"</f>
        <v>einen/denKopfakkusativKasussingularNumerusKey</v>
      </c>
      <c r="K1109">
        <v>1108</v>
      </c>
    </row>
    <row r="1110" spans="1:11" x14ac:dyDescent="0.2">
      <c r="A1110" t="s">
        <v>3688</v>
      </c>
      <c r="B1110" t="s">
        <v>4586</v>
      </c>
      <c r="C1110" t="s">
        <v>20</v>
      </c>
      <c r="D1110" t="s">
        <v>40</v>
      </c>
      <c r="F1110" t="s">
        <v>726</v>
      </c>
      <c r="G1110" t="s">
        <v>45</v>
      </c>
      <c r="J1110" s="2" t="str">
        <f>SUBSTITUTE(A1110, " ", "") &amp; Table_Nomen[[#This Row],[relKasus]] &amp; Table_Nomen[[#This Row],[relNumerus]] &amp; "Key"</f>
        <v>ein/dasJahrakkusativKasussingularNumerusKey</v>
      </c>
      <c r="K1110">
        <v>1109</v>
      </c>
    </row>
    <row r="1111" spans="1:11" x14ac:dyDescent="0.2">
      <c r="A1111" t="s">
        <v>3689</v>
      </c>
      <c r="B1111" t="s">
        <v>4587</v>
      </c>
      <c r="C1111" t="s">
        <v>20</v>
      </c>
      <c r="D1111" t="s">
        <v>40</v>
      </c>
      <c r="F1111" t="s">
        <v>727</v>
      </c>
      <c r="G1111" t="s">
        <v>45</v>
      </c>
      <c r="J1111" s="2" t="str">
        <f>SUBSTITUTE(A1111, " ", "") &amp; Table_Nomen[[#This Row],[relKasus]] &amp; Table_Nomen[[#This Row],[relNumerus]] &amp; "Key"</f>
        <v>ein/dasZimmerakkusativKasussingularNumerusKey</v>
      </c>
      <c r="K1111">
        <v>1110</v>
      </c>
    </row>
    <row r="1112" spans="1:11" x14ac:dyDescent="0.2">
      <c r="A1112" t="s">
        <v>3690</v>
      </c>
      <c r="B1112" t="s">
        <v>4588</v>
      </c>
      <c r="C1112" t="s">
        <v>19</v>
      </c>
      <c r="D1112" t="s">
        <v>40</v>
      </c>
      <c r="F1112" t="s">
        <v>728</v>
      </c>
      <c r="G1112" t="s">
        <v>45</v>
      </c>
      <c r="J1112" s="2" t="str">
        <f>SUBSTITUTE(A1112, " ", "") &amp; Table_Nomen[[#This Row],[relKasus]] &amp; Table_Nomen[[#This Row],[relNumerus]] &amp; "Key"</f>
        <v>eine/dieTürakkusativKasussingularNumerusKey</v>
      </c>
      <c r="K1112">
        <v>1111</v>
      </c>
    </row>
    <row r="1113" spans="1:11" x14ac:dyDescent="0.2">
      <c r="A1113" t="s">
        <v>3691</v>
      </c>
      <c r="B1113" t="s">
        <v>4589</v>
      </c>
      <c r="C1113" t="s">
        <v>19</v>
      </c>
      <c r="D1113" t="s">
        <v>40</v>
      </c>
      <c r="F1113" t="s">
        <v>729</v>
      </c>
      <c r="G1113" t="s">
        <v>45</v>
      </c>
      <c r="J1113" s="2" t="str">
        <f>SUBSTITUTE(A1113, " ", "") &amp; Table_Nomen[[#This Row],[relKasus]] &amp; Table_Nomen[[#This Row],[relNumerus]] &amp; "Key"</f>
        <v>eine/dieFrauakkusativKasussingularNumerusKey</v>
      </c>
      <c r="K1113">
        <v>1112</v>
      </c>
    </row>
    <row r="1114" spans="1:11" x14ac:dyDescent="0.2">
      <c r="A1114" t="s">
        <v>3692</v>
      </c>
      <c r="B1114" t="s">
        <v>4590</v>
      </c>
      <c r="C1114" t="s">
        <v>20</v>
      </c>
      <c r="D1114" t="s">
        <v>40</v>
      </c>
      <c r="F1114" t="s">
        <v>730</v>
      </c>
      <c r="G1114" t="s">
        <v>45</v>
      </c>
      <c r="J1114" s="2" t="str">
        <f>SUBSTITUTE(A1114, " ", "") &amp; Table_Nomen[[#This Row],[relKasus]] &amp; Table_Nomen[[#This Row],[relNumerus]] &amp; "Key"</f>
        <v>ein/dasGesichtakkusativKasussingularNumerusKey</v>
      </c>
      <c r="K1114">
        <v>1113</v>
      </c>
    </row>
    <row r="1115" spans="1:11" x14ac:dyDescent="0.2">
      <c r="A1115" t="s">
        <v>3693</v>
      </c>
      <c r="B1115" t="s">
        <v>4591</v>
      </c>
      <c r="C1115" t="s">
        <v>19</v>
      </c>
      <c r="D1115" t="s">
        <v>40</v>
      </c>
      <c r="F1115" t="s">
        <v>731</v>
      </c>
      <c r="G1115" t="s">
        <v>45</v>
      </c>
      <c r="J1115" s="2" t="str">
        <f>SUBSTITUTE(A1115, " ", "") &amp; Table_Nomen[[#This Row],[relKasus]] &amp; Table_Nomen[[#This Row],[relNumerus]] &amp; "Key"</f>
        <v>eine/dieMutterakkusativKasussingularNumerusKey</v>
      </c>
      <c r="K1115">
        <v>1114</v>
      </c>
    </row>
    <row r="1116" spans="1:11" x14ac:dyDescent="0.2">
      <c r="A1116" t="s">
        <v>3694</v>
      </c>
      <c r="B1116" t="s">
        <v>4592</v>
      </c>
      <c r="C1116" t="s">
        <v>19</v>
      </c>
      <c r="D1116" t="s">
        <v>40</v>
      </c>
      <c r="F1116" t="s">
        <v>732</v>
      </c>
      <c r="G1116" t="s">
        <v>45</v>
      </c>
      <c r="J1116" s="2" t="str">
        <f>SUBSTITUTE(A1116, " ", "") &amp; Table_Nomen[[#This Row],[relKasus]] &amp; Table_Nomen[[#This Row],[relNumerus]] &amp; "Key"</f>
        <v>eine/dieNachtakkusativKasussingularNumerusKey</v>
      </c>
      <c r="K1116">
        <v>1115</v>
      </c>
    </row>
    <row r="1117" spans="1:11" x14ac:dyDescent="0.2">
      <c r="A1117" t="s">
        <v>3695</v>
      </c>
      <c r="B1117" t="s">
        <v>4593</v>
      </c>
      <c r="C1117" t="s">
        <v>20</v>
      </c>
      <c r="D1117" t="s">
        <v>40</v>
      </c>
      <c r="F1117" t="s">
        <v>733</v>
      </c>
      <c r="G1117" t="s">
        <v>45</v>
      </c>
      <c r="J1117" s="2" t="str">
        <f>SUBSTITUTE(A1117, " ", "") &amp; Table_Nomen[[#This Row],[relKasus]] &amp; Table_Nomen[[#This Row],[relNumerus]] &amp; "Key"</f>
        <v>ein/dasHausakkusativKasussingularNumerusKey</v>
      </c>
      <c r="K1117">
        <v>1116</v>
      </c>
    </row>
    <row r="1118" spans="1:11" x14ac:dyDescent="0.2">
      <c r="A1118" t="s">
        <v>4551</v>
      </c>
      <c r="B1118" t="s">
        <v>4472</v>
      </c>
      <c r="C1118" t="s">
        <v>18</v>
      </c>
      <c r="D1118" t="s">
        <v>40</v>
      </c>
      <c r="F1118" t="s">
        <v>734</v>
      </c>
      <c r="G1118" t="s">
        <v>45</v>
      </c>
      <c r="J1118" s="2" t="str">
        <f>SUBSTITUTE(A1118, " ", "") &amp; Table_Nomen[[#This Row],[relKasus]] &amp; Table_Nomen[[#This Row],[relNumerus]] &amp; "Key"</f>
        <v>einen/denVaterakkusativKasussingularNumerusKey</v>
      </c>
      <c r="K1118">
        <v>1117</v>
      </c>
    </row>
    <row r="1119" spans="1:11" x14ac:dyDescent="0.2">
      <c r="A1119" t="s">
        <v>3697</v>
      </c>
      <c r="B1119" t="s">
        <v>4594</v>
      </c>
      <c r="C1119" t="s">
        <v>20</v>
      </c>
      <c r="D1119" t="s">
        <v>40</v>
      </c>
      <c r="F1119" t="s">
        <v>735</v>
      </c>
      <c r="G1119" t="s">
        <v>45</v>
      </c>
      <c r="J1119" s="2" t="str">
        <f>SUBSTITUTE(A1119, " ", "") &amp; Table_Nomen[[#This Row],[relKasus]] &amp; Table_Nomen[[#This Row],[relNumerus]] &amp; "Key"</f>
        <v>ein/dasLebenakkusativKasussingularNumerusKey</v>
      </c>
      <c r="K1119">
        <v>1118</v>
      </c>
    </row>
    <row r="1120" spans="1:11" x14ac:dyDescent="0.2">
      <c r="A1120" t="s">
        <v>4552</v>
      </c>
      <c r="B1120" t="s">
        <v>4595</v>
      </c>
      <c r="C1120" t="s">
        <v>18</v>
      </c>
      <c r="D1120" t="s">
        <v>40</v>
      </c>
      <c r="F1120" t="s">
        <v>736</v>
      </c>
      <c r="G1120" t="s">
        <v>45</v>
      </c>
      <c r="J1120" s="2" t="str">
        <f>SUBSTITUTE(A1120, " ", "") &amp; Table_Nomen[[#This Row],[relKasus]] &amp; Table_Nomen[[#This Row],[relNumerus]] &amp; "Key"</f>
        <v>einen/denRückenakkusativKasussingularNumerusKey</v>
      </c>
      <c r="K1120">
        <v>1119</v>
      </c>
    </row>
    <row r="1121" spans="1:11" x14ac:dyDescent="0.2">
      <c r="A1121" t="s">
        <v>3699</v>
      </c>
      <c r="B1121" t="s">
        <v>4596</v>
      </c>
      <c r="C1121" t="s">
        <v>19</v>
      </c>
      <c r="D1121" t="s">
        <v>40</v>
      </c>
      <c r="F1121" t="s">
        <v>737</v>
      </c>
      <c r="G1121" t="s">
        <v>45</v>
      </c>
      <c r="J1121" s="2" t="str">
        <f>SUBSTITUTE(A1121, " ", "") &amp; Table_Nomen[[#This Row],[relKasus]] &amp; Table_Nomen[[#This Row],[relNumerus]] &amp; "Key"</f>
        <v>eine/dieStimmeakkusativKasussingularNumerusKey</v>
      </c>
      <c r="K1121">
        <v>1120</v>
      </c>
    </row>
    <row r="1122" spans="1:11" x14ac:dyDescent="0.2">
      <c r="A1122" t="s">
        <v>3700</v>
      </c>
      <c r="B1122" t="s">
        <v>4597</v>
      </c>
      <c r="C1122" t="s">
        <v>20</v>
      </c>
      <c r="D1122" t="s">
        <v>40</v>
      </c>
      <c r="F1122" t="s">
        <v>738</v>
      </c>
      <c r="G1122" t="s">
        <v>45</v>
      </c>
      <c r="J1122" s="2" t="str">
        <f>SUBSTITUTE(A1122, " ", "") &amp; Table_Nomen[[#This Row],[relKasus]] &amp; Table_Nomen[[#This Row],[relNumerus]] &amp; "Key"</f>
        <v>ein/dasMädchenakkusativKasussingularNumerusKey</v>
      </c>
      <c r="K1122">
        <v>1121</v>
      </c>
    </row>
    <row r="1123" spans="1:11" x14ac:dyDescent="0.2">
      <c r="A1123" t="s">
        <v>4553</v>
      </c>
      <c r="B1123" t="s">
        <v>4598</v>
      </c>
      <c r="C1123" t="s">
        <v>18</v>
      </c>
      <c r="D1123" t="s">
        <v>40</v>
      </c>
      <c r="F1123" t="s">
        <v>739</v>
      </c>
      <c r="G1123" t="s">
        <v>45</v>
      </c>
      <c r="J1123" s="2" t="str">
        <f>SUBSTITUTE(A1123, " ", "") &amp; Table_Nomen[[#This Row],[relKasus]] &amp; Table_Nomen[[#This Row],[relNumerus]] &amp; "Key"</f>
        <v>einen/denOrtakkusativKasussingularNumerusKey</v>
      </c>
      <c r="K1123">
        <v>1122</v>
      </c>
    </row>
    <row r="1124" spans="1:11" x14ac:dyDescent="0.2">
      <c r="A1124" t="s">
        <v>4554</v>
      </c>
      <c r="B1124" t="s">
        <v>4478</v>
      </c>
      <c r="C1124" t="s">
        <v>18</v>
      </c>
      <c r="D1124" t="s">
        <v>40</v>
      </c>
      <c r="F1124" t="s">
        <v>740</v>
      </c>
      <c r="G1124" t="s">
        <v>45</v>
      </c>
      <c r="J1124" s="2" t="str">
        <f>SUBSTITUTE(A1124, " ", "") &amp; Table_Nomen[[#This Row],[relKasus]] &amp; Table_Nomen[[#This Row],[relNumerus]] &amp; "Key"</f>
        <v>einen/denJungenakkusativKasussingularNumerusKey</v>
      </c>
      <c r="K1124">
        <v>1123</v>
      </c>
    </row>
    <row r="1125" spans="1:11" x14ac:dyDescent="0.2">
      <c r="A1125" t="s">
        <v>3703</v>
      </c>
      <c r="B1125" t="s">
        <v>4599</v>
      </c>
      <c r="C1125" t="s">
        <v>20</v>
      </c>
      <c r="D1125" t="s">
        <v>40</v>
      </c>
      <c r="F1125" t="s">
        <v>741</v>
      </c>
      <c r="G1125" t="s">
        <v>45</v>
      </c>
      <c r="J1125" s="2" t="str">
        <f>SUBSTITUTE(A1125, " ", "") &amp; Table_Nomen[[#This Row],[relKasus]] &amp; Table_Nomen[[#This Row],[relNumerus]] &amp; "Key"</f>
        <v>ein/dasAutoakkusativKasussingularNumerusKey</v>
      </c>
      <c r="K1125">
        <v>1124</v>
      </c>
    </row>
    <row r="1126" spans="1:11" x14ac:dyDescent="0.2">
      <c r="A1126" t="s">
        <v>3704</v>
      </c>
      <c r="B1126" t="s">
        <v>4600</v>
      </c>
      <c r="C1126" t="s">
        <v>19</v>
      </c>
      <c r="D1126" t="s">
        <v>40</v>
      </c>
      <c r="F1126" t="s">
        <v>742</v>
      </c>
      <c r="G1126" t="s">
        <v>45</v>
      </c>
      <c r="J1126" s="2" t="str">
        <f>SUBSTITUTE(A1126, " ", "") &amp; Table_Nomen[[#This Row],[relKasus]] &amp; Table_Nomen[[#This Row],[relNumerus]] &amp; "Key"</f>
        <v>eine/dieSeiteakkusativKasussingularNumerusKey</v>
      </c>
      <c r="K1126">
        <v>1125</v>
      </c>
    </row>
    <row r="1127" spans="1:11" x14ac:dyDescent="0.2">
      <c r="A1127" t="s">
        <v>4555</v>
      </c>
      <c r="B1127" t="s">
        <v>4580</v>
      </c>
      <c r="C1127" t="s">
        <v>18</v>
      </c>
      <c r="D1127" t="s">
        <v>40</v>
      </c>
      <c r="F1127" t="s">
        <v>743</v>
      </c>
      <c r="G1127" t="s">
        <v>45</v>
      </c>
      <c r="J1127" s="2" t="str">
        <f>SUBSTITUTE(A1127, " ", "") &amp; Table_Nomen[[#This Row],[relKasus]] &amp; Table_Nomen[[#This Row],[relNumerus]] &amp; "Key"</f>
        <v>einen/denArmakkusativKasussingularNumerusKey</v>
      </c>
      <c r="K1127">
        <v>1126</v>
      </c>
    </row>
    <row r="1128" spans="1:11" x14ac:dyDescent="0.2">
      <c r="A1128" t="s">
        <v>3706</v>
      </c>
      <c r="B1128" t="s">
        <v>4481</v>
      </c>
      <c r="C1128" t="s">
        <v>20</v>
      </c>
      <c r="D1128" t="s">
        <v>40</v>
      </c>
      <c r="F1128" t="s">
        <v>744</v>
      </c>
      <c r="G1128" t="s">
        <v>45</v>
      </c>
      <c r="J1128" s="2" t="str">
        <f>SUBSTITUTE(A1128, " ", "") &amp; Table_Nomen[[#This Row],[relKasus]] &amp; Table_Nomen[[#This Row],[relNumerus]] &amp; "Key"</f>
        <v>ein/dasKindakkusativKasussingularNumerusKey</v>
      </c>
      <c r="K1128">
        <v>1127</v>
      </c>
    </row>
    <row r="1129" spans="1:11" x14ac:dyDescent="0.2">
      <c r="A1129" t="s">
        <v>3707</v>
      </c>
      <c r="B1129" t="s">
        <v>4601</v>
      </c>
      <c r="C1129" t="s">
        <v>20</v>
      </c>
      <c r="D1129" t="s">
        <v>40</v>
      </c>
      <c r="F1129" t="s">
        <v>745</v>
      </c>
      <c r="G1129" t="s">
        <v>45</v>
      </c>
      <c r="J1129" s="2" t="str">
        <f>SUBSTITUTE(A1129, " ", "") &amp; Table_Nomen[[#This Row],[relKasus]] &amp; Table_Nomen[[#This Row],[relNumerus]] &amp; "Key"</f>
        <v>ein/dasWortakkusativKasussingularNumerusKey</v>
      </c>
      <c r="K1129">
        <v>1128</v>
      </c>
    </row>
    <row r="1130" spans="1:11" x14ac:dyDescent="0.2">
      <c r="A1130" t="s">
        <v>4556</v>
      </c>
      <c r="B1130" t="s">
        <v>4602</v>
      </c>
      <c r="C1130" t="s">
        <v>18</v>
      </c>
      <c r="D1130" t="s">
        <v>40</v>
      </c>
      <c r="F1130" t="s">
        <v>746</v>
      </c>
      <c r="G1130" t="s">
        <v>45</v>
      </c>
      <c r="J1130" s="2" t="str">
        <f>SUBSTITUTE(A1130, " ", "") &amp; Table_Nomen[[#This Row],[relKasus]] &amp; Table_Nomen[[#This Row],[relNumerus]] &amp; "Key"</f>
        <v>einen/denFingerakkusativKasussingularNumerusKey</v>
      </c>
      <c r="K1130">
        <v>1129</v>
      </c>
    </row>
    <row r="1131" spans="1:11" x14ac:dyDescent="0.2">
      <c r="A1131" t="s">
        <v>4557</v>
      </c>
      <c r="B1131" t="s">
        <v>4484</v>
      </c>
      <c r="C1131" t="s">
        <v>18</v>
      </c>
      <c r="D1131" t="s">
        <v>40</v>
      </c>
      <c r="F1131" t="s">
        <v>747</v>
      </c>
      <c r="G1131" t="s">
        <v>45</v>
      </c>
      <c r="J1131" s="2" t="str">
        <f>SUBSTITUTE(A1131, " ", "") &amp; Table_Nomen[[#This Row],[relKasus]] &amp; Table_Nomen[[#This Row],[relNumerus]] &amp; "Key"</f>
        <v>einen/denFreundakkusativKasussingularNumerusKey</v>
      </c>
      <c r="K1131">
        <v>1130</v>
      </c>
    </row>
    <row r="1132" spans="1:11" x14ac:dyDescent="0.2">
      <c r="A1132" t="s">
        <v>3710</v>
      </c>
      <c r="B1132" t="s">
        <v>4603</v>
      </c>
      <c r="C1132" t="s">
        <v>19</v>
      </c>
      <c r="D1132" t="s">
        <v>40</v>
      </c>
      <c r="F1132" t="s">
        <v>748</v>
      </c>
      <c r="G1132" t="s">
        <v>45</v>
      </c>
      <c r="J1132" s="2" t="str">
        <f>SUBSTITUTE(A1132, " ", "") &amp; Table_Nomen[[#This Row],[relKasus]] &amp; Table_Nomen[[#This Row],[relNumerus]] &amp; "Key"</f>
        <v>eine/dieSchuleakkusativKasussingularNumerusKey</v>
      </c>
      <c r="K1132">
        <v>1131</v>
      </c>
    </row>
    <row r="1133" spans="1:11" x14ac:dyDescent="0.2">
      <c r="A1133" t="s">
        <v>4558</v>
      </c>
      <c r="B1133" t="s">
        <v>4604</v>
      </c>
      <c r="C1133" t="s">
        <v>18</v>
      </c>
      <c r="D1133" t="s">
        <v>40</v>
      </c>
      <c r="F1133" t="s">
        <v>749</v>
      </c>
      <c r="G1133" t="s">
        <v>45</v>
      </c>
      <c r="J1133" s="2" t="str">
        <f>SUBSTITUTE(A1133, " ", "") &amp; Table_Nomen[[#This Row],[relKasus]] &amp; Table_Nomen[[#This Row],[relNumerus]] &amp; "Key"</f>
        <v>einen/denBlickakkusativKasussingularNumerusKey</v>
      </c>
      <c r="K1133">
        <v>1132</v>
      </c>
    </row>
    <row r="1134" spans="1:11" x14ac:dyDescent="0.2">
      <c r="A1134" t="s">
        <v>4559</v>
      </c>
      <c r="B1134" t="s">
        <v>4605</v>
      </c>
      <c r="C1134" t="s">
        <v>18</v>
      </c>
      <c r="D1134" t="s">
        <v>40</v>
      </c>
      <c r="F1134" t="s">
        <v>750</v>
      </c>
      <c r="G1134" t="s">
        <v>45</v>
      </c>
      <c r="J1134" s="2" t="str">
        <f>SUBSTITUTE(A1134, " ", "") &amp; Table_Nomen[[#This Row],[relKasus]] &amp; Table_Nomen[[#This Row],[relNumerus]] &amp; "Key"</f>
        <v>einen/denMundakkusativKasussingularNumerusKey</v>
      </c>
      <c r="K1134">
        <v>1133</v>
      </c>
    </row>
    <row r="1135" spans="1:11" x14ac:dyDescent="0.2">
      <c r="A1135" t="s">
        <v>3713</v>
      </c>
      <c r="B1135" t="s">
        <v>4606</v>
      </c>
      <c r="C1135" t="s">
        <v>20</v>
      </c>
      <c r="D1135" t="s">
        <v>40</v>
      </c>
      <c r="F1135" t="s">
        <v>751</v>
      </c>
      <c r="G1135" t="s">
        <v>45</v>
      </c>
      <c r="J1135" s="2" t="str">
        <f>SUBSTITUTE(A1135, " ", "") &amp; Table_Nomen[[#This Row],[relKasus]] &amp; Table_Nomen[[#This Row],[relNumerus]] &amp; "Key"</f>
        <v>ein/dasSpielakkusativKasussingularNumerusKey</v>
      </c>
      <c r="K1135">
        <v>1134</v>
      </c>
    </row>
    <row r="1136" spans="1:11" x14ac:dyDescent="0.2">
      <c r="A1136" t="s">
        <v>4560</v>
      </c>
      <c r="B1136" t="s">
        <v>4598</v>
      </c>
      <c r="C1136" t="s">
        <v>18</v>
      </c>
      <c r="D1136" t="s">
        <v>40</v>
      </c>
      <c r="F1136" t="s">
        <v>752</v>
      </c>
      <c r="G1136" t="s">
        <v>45</v>
      </c>
      <c r="J1136" s="2" t="str">
        <f>SUBSTITUTE(A1136, " ", "") &amp; Table_Nomen[[#This Row],[relKasus]] &amp; Table_Nomen[[#This Row],[relNumerus]] &amp; "Key"</f>
        <v>einen/denPlatzakkusativKasussingularNumerusKey</v>
      </c>
      <c r="K1136">
        <v>1135</v>
      </c>
    </row>
    <row r="1137" spans="1:11" x14ac:dyDescent="0.2">
      <c r="A1137" t="s">
        <v>4561</v>
      </c>
      <c r="B1137" t="s">
        <v>4489</v>
      </c>
      <c r="C1137" t="s">
        <v>18</v>
      </c>
      <c r="D1137" t="s">
        <v>40</v>
      </c>
      <c r="F1137" t="s">
        <v>753</v>
      </c>
      <c r="G1137" t="s">
        <v>45</v>
      </c>
      <c r="J1137" s="2" t="str">
        <f>SUBSTITUTE(A1137, " ", "") &amp; Table_Nomen[[#This Row],[relKasus]] &amp; Table_Nomen[[#This Row],[relNumerus]] &amp; "Key"</f>
        <v>einen/denMenschenakkusativKasussingularNumerusKey</v>
      </c>
      <c r="K1137">
        <v>1136</v>
      </c>
    </row>
    <row r="1138" spans="1:11" x14ac:dyDescent="0.2">
      <c r="A1138" t="s">
        <v>3716</v>
      </c>
      <c r="B1138" t="s">
        <v>4607</v>
      </c>
      <c r="C1138" t="s">
        <v>20</v>
      </c>
      <c r="D1138" t="s">
        <v>40</v>
      </c>
      <c r="F1138" t="s">
        <v>754</v>
      </c>
      <c r="G1138" t="s">
        <v>45</v>
      </c>
      <c r="J1138" s="2" t="str">
        <f>SUBSTITUTE(A1138, " ", "") &amp; Table_Nomen[[#This Row],[relKasus]] &amp; Table_Nomen[[#This Row],[relNumerus]] &amp; "Key"</f>
        <v>ein/dasWasserakkusativKasussingularNumerusKey</v>
      </c>
      <c r="K1138">
        <v>1137</v>
      </c>
    </row>
    <row r="1139" spans="1:11" x14ac:dyDescent="0.2">
      <c r="A1139" t="s">
        <v>4562</v>
      </c>
      <c r="B1139" t="s">
        <v>4608</v>
      </c>
      <c r="C1139" t="s">
        <v>18</v>
      </c>
      <c r="D1139" t="s">
        <v>40</v>
      </c>
      <c r="F1139" t="s">
        <v>755</v>
      </c>
      <c r="G1139" t="s">
        <v>45</v>
      </c>
      <c r="J1139" s="2" t="str">
        <f>SUBSTITUTE(A1139, " ", "") &amp; Table_Nomen[[#This Row],[relKasus]] &amp; Table_Nomen[[#This Row],[relNumerus]] &amp; "Key"</f>
        <v>einen/denNamenakkusativKasussingularNumerusKey</v>
      </c>
      <c r="K1139">
        <v>1138</v>
      </c>
    </row>
    <row r="1140" spans="1:11" x14ac:dyDescent="0.2">
      <c r="A1140" t="s">
        <v>3718</v>
      </c>
      <c r="B1140" t="s">
        <v>4609</v>
      </c>
      <c r="C1140" t="s">
        <v>19</v>
      </c>
      <c r="D1140" t="s">
        <v>40</v>
      </c>
      <c r="F1140" t="s">
        <v>756</v>
      </c>
      <c r="G1140" t="s">
        <v>45</v>
      </c>
      <c r="J1140" s="2" t="str">
        <f>SUBSTITUTE(A1140, " ", "") &amp; Table_Nomen[[#This Row],[relKasus]] &amp; Table_Nomen[[#This Row],[relNumerus]] &amp; "Key"</f>
        <v>eine/dieStadtakkusativKasussingularNumerusKey</v>
      </c>
      <c r="K1140">
        <v>1139</v>
      </c>
    </row>
    <row r="1141" spans="1:11" x14ac:dyDescent="0.2">
      <c r="A1141" t="s">
        <v>3719</v>
      </c>
      <c r="B1141" t="s">
        <v>4610</v>
      </c>
      <c r="C1141" t="s">
        <v>19</v>
      </c>
      <c r="D1141" t="s">
        <v>40</v>
      </c>
      <c r="F1141" t="s">
        <v>757</v>
      </c>
      <c r="G1141" t="s">
        <v>45</v>
      </c>
      <c r="J1141" s="2" t="str">
        <f>SUBSTITUTE(A1141, " ", "") &amp; Table_Nomen[[#This Row],[relKasus]] &amp; Table_Nomen[[#This Row],[relNumerus]] &amp; "Key"</f>
        <v>eine/dieArbeitakkusativKasussingularNumerusKey</v>
      </c>
      <c r="K1141">
        <v>1140</v>
      </c>
    </row>
    <row r="1142" spans="1:11" x14ac:dyDescent="0.2">
      <c r="A1142" t="s">
        <v>3720</v>
      </c>
      <c r="B1142" t="s">
        <v>4611</v>
      </c>
      <c r="C1142" t="s">
        <v>19</v>
      </c>
      <c r="D1142" t="s">
        <v>40</v>
      </c>
      <c r="F1142" t="s">
        <v>758</v>
      </c>
      <c r="G1142" t="s">
        <v>45</v>
      </c>
      <c r="J1142" s="2" t="str">
        <f>SUBSTITUTE(A1142, " ", "") &amp; Table_Nomen[[#This Row],[relKasus]] &amp; Table_Nomen[[#This Row],[relNumerus]] &amp; "Key"</f>
        <v>eine/dieGeschichteakkusativKasussingularNumerusKey</v>
      </c>
      <c r="K1142">
        <v>1141</v>
      </c>
    </row>
    <row r="1143" spans="1:11" x14ac:dyDescent="0.2">
      <c r="A1143" t="s">
        <v>4563</v>
      </c>
      <c r="B1143" t="s">
        <v>4612</v>
      </c>
      <c r="C1143" t="s">
        <v>18</v>
      </c>
      <c r="D1143" t="s">
        <v>40</v>
      </c>
      <c r="F1143" t="s">
        <v>759</v>
      </c>
      <c r="G1143" t="s">
        <v>45</v>
      </c>
      <c r="J1143" s="2" t="str">
        <f>SUBSTITUTE(A1143, " ", "") &amp; Table_Nomen[[#This Row],[relKasus]] &amp; Table_Nomen[[#This Row],[relNumerus]] &amp; "Key"</f>
        <v>einen/denAbendakkusativKasussingularNumerusKey</v>
      </c>
      <c r="K1143">
        <v>1142</v>
      </c>
    </row>
    <row r="1144" spans="1:11" x14ac:dyDescent="0.2">
      <c r="A1144" t="s">
        <v>4564</v>
      </c>
      <c r="B1144" t="s">
        <v>4613</v>
      </c>
      <c r="C1144" t="s">
        <v>18</v>
      </c>
      <c r="D1144" t="s">
        <v>40</v>
      </c>
      <c r="F1144" t="s">
        <v>760</v>
      </c>
      <c r="G1144" t="s">
        <v>45</v>
      </c>
      <c r="J1144" s="2" t="str">
        <f>SUBSTITUTE(A1144, " ", "") &amp; Table_Nomen[[#This Row],[relKasus]] &amp; Table_Nomen[[#This Row],[relNumerus]] &amp; "Key"</f>
        <v>einen/denSinnakkusativKasussingularNumerusKey</v>
      </c>
      <c r="K1144">
        <v>1143</v>
      </c>
    </row>
    <row r="1145" spans="1:11" x14ac:dyDescent="0.2">
      <c r="A1145" t="s">
        <v>3723</v>
      </c>
      <c r="B1145" t="s">
        <v>4614</v>
      </c>
      <c r="C1145" t="s">
        <v>19</v>
      </c>
      <c r="D1145" t="s">
        <v>40</v>
      </c>
      <c r="F1145" t="s">
        <v>761</v>
      </c>
      <c r="G1145" t="s">
        <v>45</v>
      </c>
      <c r="J1145" s="2" t="str">
        <f>SUBSTITUTE(A1145, " ", "") &amp; Table_Nomen[[#This Row],[relKasus]] &amp; Table_Nomen[[#This Row],[relNumerus]] &amp; "Key"</f>
        <v>eine/dieStraßeakkusativKasussingularNumerusKey</v>
      </c>
      <c r="K1145">
        <v>1144</v>
      </c>
    </row>
    <row r="1146" spans="1:11" x14ac:dyDescent="0.2">
      <c r="A1146" t="s">
        <v>3724</v>
      </c>
      <c r="B1146" t="s">
        <v>4615</v>
      </c>
      <c r="C1146" t="s">
        <v>20</v>
      </c>
      <c r="D1146" t="s">
        <v>40</v>
      </c>
      <c r="F1146" t="s">
        <v>762</v>
      </c>
      <c r="G1146" t="s">
        <v>45</v>
      </c>
      <c r="J1146" s="2" t="str">
        <f>SUBSTITUTE(A1146, " ", "") &amp; Table_Nomen[[#This Row],[relKasus]] &amp; Table_Nomen[[#This Row],[relNumerus]] &amp; "Key"</f>
        <v>ein/dasBildakkusativKasussingularNumerusKey</v>
      </c>
      <c r="K1146">
        <v>1145</v>
      </c>
    </row>
    <row r="1147" spans="1:11" x14ac:dyDescent="0.2">
      <c r="A1147" t="s">
        <v>4565</v>
      </c>
      <c r="B1147" t="s">
        <v>4616</v>
      </c>
      <c r="C1147" t="s">
        <v>18</v>
      </c>
      <c r="D1147" t="s">
        <v>40</v>
      </c>
      <c r="F1147" t="s">
        <v>763</v>
      </c>
      <c r="G1147" t="s">
        <v>45</v>
      </c>
      <c r="J1147" s="2" t="str">
        <f>SUBSTITUTE(A1147, " ", "") &amp; Table_Nomen[[#This Row],[relKasus]] &amp; Table_Nomen[[#This Row],[relNumerus]] &amp; "Key"</f>
        <v>einen/denBodenakkusativKasussingularNumerusKey</v>
      </c>
      <c r="K1147">
        <v>1146</v>
      </c>
    </row>
    <row r="1148" spans="1:11" x14ac:dyDescent="0.2">
      <c r="A1148" t="s">
        <v>4566</v>
      </c>
      <c r="B1148" t="s">
        <v>4617</v>
      </c>
      <c r="C1148" t="s">
        <v>18</v>
      </c>
      <c r="D1148" t="s">
        <v>40</v>
      </c>
      <c r="F1148" t="s">
        <v>764</v>
      </c>
      <c r="G1148" t="s">
        <v>45</v>
      </c>
      <c r="J1148" s="2" t="str">
        <f>SUBSTITUTE(A1148, " ", "") &amp; Table_Nomen[[#This Row],[relKasus]] &amp; Table_Nomen[[#This Row],[relNumerus]] &amp; "Key"</f>
        <v>einen/denGrundakkusativKasussingularNumerusKey</v>
      </c>
      <c r="K1148">
        <v>1147</v>
      </c>
    </row>
    <row r="1149" spans="1:11" x14ac:dyDescent="0.2">
      <c r="A1149" t="s">
        <v>3727</v>
      </c>
      <c r="B1149" t="s">
        <v>4618</v>
      </c>
      <c r="C1149" t="s">
        <v>20</v>
      </c>
      <c r="D1149" t="s">
        <v>40</v>
      </c>
      <c r="F1149" t="s">
        <v>765</v>
      </c>
      <c r="G1149" t="s">
        <v>45</v>
      </c>
      <c r="J1149" s="2" t="str">
        <f>SUBSTITUTE(A1149, " ", "") &amp; Table_Nomen[[#This Row],[relKasus]] &amp; Table_Nomen[[#This Row],[relNumerus]] &amp; "Key"</f>
        <v>ein/dasHerzakkusativKasussingularNumerusKey</v>
      </c>
      <c r="K1149">
        <v>1148</v>
      </c>
    </row>
    <row r="1150" spans="1:11" x14ac:dyDescent="0.2">
      <c r="A1150" t="s">
        <v>3728</v>
      </c>
      <c r="B1150" t="s">
        <v>4619</v>
      </c>
      <c r="C1150" t="s">
        <v>19</v>
      </c>
      <c r="D1150" t="s">
        <v>40</v>
      </c>
      <c r="F1150" t="s">
        <v>766</v>
      </c>
      <c r="G1150" t="s">
        <v>45</v>
      </c>
      <c r="J1150" s="2" t="str">
        <f>SUBSTITUTE(A1150, " ", "") &amp; Table_Nomen[[#This Row],[relKasus]] &amp; Table_Nomen[[#This Row],[relNumerus]] &amp; "Key"</f>
        <v>eine/dieWocheakkusativKasussingularNumerusKey</v>
      </c>
      <c r="K1150">
        <v>1149</v>
      </c>
    </row>
    <row r="1151" spans="1:11" x14ac:dyDescent="0.2">
      <c r="A1151" t="s">
        <v>3729</v>
      </c>
      <c r="B1151" t="s">
        <v>4620</v>
      </c>
      <c r="C1151" t="s">
        <v>19</v>
      </c>
      <c r="D1151" t="s">
        <v>40</v>
      </c>
      <c r="F1151" t="s">
        <v>767</v>
      </c>
      <c r="G1151" t="s">
        <v>45</v>
      </c>
      <c r="J1151" s="2" t="str">
        <f>SUBSTITUTE(A1151, " ", "") &amp; Table_Nomen[[#This Row],[relKasus]] &amp; Table_Nomen[[#This Row],[relNumerus]] &amp; "Key"</f>
        <v>eine/dieMöglichkeitakkusativKasussingularNumerusKey</v>
      </c>
      <c r="K1151">
        <v>1150</v>
      </c>
    </row>
    <row r="1152" spans="1:11" x14ac:dyDescent="0.2">
      <c r="A1152" t="s">
        <v>4567</v>
      </c>
      <c r="B1152" t="s">
        <v>4621</v>
      </c>
      <c r="C1152" t="s">
        <v>18</v>
      </c>
      <c r="D1152" t="s">
        <v>40</v>
      </c>
      <c r="F1152" t="s">
        <v>768</v>
      </c>
      <c r="G1152" t="s">
        <v>45</v>
      </c>
      <c r="J1152" s="2" t="str">
        <f>SUBSTITUTE(A1152, " ", "") &amp; Table_Nomen[[#This Row],[relKasus]] &amp; Table_Nomen[[#This Row],[relNumerus]] &amp; "Key"</f>
        <v>einen/denStaatakkusativKasussingularNumerusKey</v>
      </c>
      <c r="K1152">
        <v>1151</v>
      </c>
    </row>
    <row r="1153" spans="1:11" x14ac:dyDescent="0.2">
      <c r="A1153" t="s">
        <v>3731</v>
      </c>
      <c r="B1153" t="s">
        <v>4622</v>
      </c>
      <c r="C1153" t="s">
        <v>19</v>
      </c>
      <c r="D1153" t="s">
        <v>40</v>
      </c>
      <c r="F1153" t="s">
        <v>769</v>
      </c>
      <c r="G1153" t="s">
        <v>45</v>
      </c>
      <c r="J1153" s="2" t="str">
        <f>SUBSTITUTE(A1153, " ", "") &amp; Table_Nomen[[#This Row],[relKasus]] &amp; Table_Nomen[[#This Row],[relNumerus]] &amp; "Key"</f>
        <v>eine/dieStelleakkusativKasussingularNumerusKey</v>
      </c>
      <c r="K1153">
        <v>1152</v>
      </c>
    </row>
    <row r="1154" spans="1:11" x14ac:dyDescent="0.2">
      <c r="A1154" t="s">
        <v>3732</v>
      </c>
      <c r="B1154" t="s">
        <v>4623</v>
      </c>
      <c r="C1154" t="s">
        <v>20</v>
      </c>
      <c r="D1154" t="s">
        <v>40</v>
      </c>
      <c r="F1154" t="s">
        <v>770</v>
      </c>
      <c r="G1154" t="s">
        <v>45</v>
      </c>
      <c r="J1154" s="2" t="str">
        <f>SUBSTITUTE(A1154, " ", "") &amp; Table_Nomen[[#This Row],[relKasus]] &amp; Table_Nomen[[#This Row],[relNumerus]] &amp; "Key"</f>
        <v>ein/dasEndeakkusativKasussingularNumerusKey</v>
      </c>
      <c r="K1154">
        <v>1153</v>
      </c>
    </row>
    <row r="1155" spans="1:11" x14ac:dyDescent="0.2">
      <c r="A1155" t="s">
        <v>3733</v>
      </c>
      <c r="B1155" t="s">
        <v>4624</v>
      </c>
      <c r="C1155" t="s">
        <v>19</v>
      </c>
      <c r="D1155" t="s">
        <v>40</v>
      </c>
      <c r="F1155" t="s">
        <v>771</v>
      </c>
      <c r="G1155" t="s">
        <v>45</v>
      </c>
      <c r="J1155" s="2" t="str">
        <f>SUBSTITUTE(A1155, " ", "") &amp; Table_Nomen[[#This Row],[relKasus]] &amp; Table_Nomen[[#This Row],[relNumerus]] &amp; "Key"</f>
        <v>eine/dieArtakkusativKasussingularNumerusKey</v>
      </c>
      <c r="K1155">
        <v>1154</v>
      </c>
    </row>
    <row r="1156" spans="1:11" x14ac:dyDescent="0.2">
      <c r="A1156" t="s">
        <v>3734</v>
      </c>
      <c r="B1156" t="s">
        <v>4625</v>
      </c>
      <c r="C1156" t="s">
        <v>20</v>
      </c>
      <c r="D1156" t="s">
        <v>40</v>
      </c>
      <c r="F1156" t="s">
        <v>772</v>
      </c>
      <c r="G1156" t="s">
        <v>45</v>
      </c>
      <c r="J1156" s="2" t="str">
        <f>SUBSTITUTE(A1156, " ", "") &amp; Table_Nomen[[#This Row],[relKasus]] &amp; Table_Nomen[[#This Row],[relNumerus]] &amp; "Key"</f>
        <v>ein/dasBeispielakkusativKasussingularNumerusKey</v>
      </c>
      <c r="K1156">
        <v>1155</v>
      </c>
    </row>
    <row r="1157" spans="1:11" x14ac:dyDescent="0.2">
      <c r="A1157" t="s">
        <v>4557</v>
      </c>
      <c r="B1157" t="s">
        <v>4484</v>
      </c>
      <c r="C1157" t="s">
        <v>18</v>
      </c>
      <c r="D1157" t="s">
        <v>40</v>
      </c>
      <c r="F1157" t="s">
        <v>773</v>
      </c>
      <c r="G1157" t="s">
        <v>45</v>
      </c>
      <c r="J1157" s="2" t="str">
        <f>SUBSTITUTE(A1157, " ", "") &amp; Table_Nomen[[#This Row],[relKasus]] &amp; Table_Nomen[[#This Row],[relNumerus]] &amp; "Key"</f>
        <v>einen/denFreundakkusativKasussingularNumerusKey</v>
      </c>
      <c r="K1157">
        <v>1156</v>
      </c>
    </row>
    <row r="1158" spans="1:11" x14ac:dyDescent="0.2">
      <c r="A1158" t="s">
        <v>3735</v>
      </c>
      <c r="B1158" t="s">
        <v>4626</v>
      </c>
      <c r="C1158" t="s">
        <v>19</v>
      </c>
      <c r="D1158" t="s">
        <v>40</v>
      </c>
      <c r="F1158" t="s">
        <v>774</v>
      </c>
      <c r="G1158" t="s">
        <v>45</v>
      </c>
      <c r="J1158" s="2" t="str">
        <f>SUBSTITUTE(A1158, " ", "") &amp; Table_Nomen[[#This Row],[relKasus]] &amp; Table_Nomen[[#This Row],[relNumerus]] &amp; "Key"</f>
        <v>eine/dieFrageakkusativKasussingularNumerusKey</v>
      </c>
      <c r="K1158">
        <v>1157</v>
      </c>
    </row>
    <row r="1159" spans="1:11" x14ac:dyDescent="0.2">
      <c r="A1159" t="s">
        <v>4568</v>
      </c>
      <c r="B1159" t="s">
        <v>4627</v>
      </c>
      <c r="C1159" t="s">
        <v>18</v>
      </c>
      <c r="D1159" t="s">
        <v>40</v>
      </c>
      <c r="F1159" t="s">
        <v>775</v>
      </c>
      <c r="G1159" t="s">
        <v>45</v>
      </c>
      <c r="J1159" s="2" t="str">
        <f>SUBSTITUTE(A1159, " ", "") &amp; Table_Nomen[[#This Row],[relKasus]] &amp; Table_Nomen[[#This Row],[relNumerus]] &amp; "Key"</f>
        <v>einen/denBereichakkusativKasussingularNumerusKey</v>
      </c>
      <c r="K1159">
        <v>1158</v>
      </c>
    </row>
    <row r="1160" spans="1:11" x14ac:dyDescent="0.2">
      <c r="A1160" t="s">
        <v>4569</v>
      </c>
      <c r="B1160" t="s">
        <v>4628</v>
      </c>
      <c r="C1160" t="s">
        <v>18</v>
      </c>
      <c r="D1160" t="s">
        <v>40</v>
      </c>
      <c r="F1160" t="s">
        <v>776</v>
      </c>
      <c r="G1160" t="s">
        <v>45</v>
      </c>
      <c r="J1160" s="2" t="str">
        <f>SUBSTITUTE(A1160, " ", "") &amp; Table_Nomen[[#This Row],[relKasus]] &amp; Table_Nomen[[#This Row],[relNumerus]] &amp; "Key"</f>
        <v>einen/denAnfangakkusativKasussingularNumerusKey</v>
      </c>
      <c r="K1160">
        <v>1159</v>
      </c>
    </row>
    <row r="1161" spans="1:11" x14ac:dyDescent="0.2">
      <c r="A1161" t="s">
        <v>3738</v>
      </c>
      <c r="B1161" t="s">
        <v>4629</v>
      </c>
      <c r="C1161" t="s">
        <v>19</v>
      </c>
      <c r="D1161" t="s">
        <v>40</v>
      </c>
      <c r="F1161" t="s">
        <v>777</v>
      </c>
      <c r="G1161" t="s">
        <v>45</v>
      </c>
      <c r="J1161" s="2" t="str">
        <f>SUBSTITUTE(A1161, " ", "") &amp; Table_Nomen[[#This Row],[relKasus]] &amp; Table_Nomen[[#This Row],[relNumerus]] &amp; "Key"</f>
        <v>eine/dieFamilieakkusativKasussingularNumerusKey</v>
      </c>
      <c r="K1161">
        <v>1160</v>
      </c>
    </row>
    <row r="1162" spans="1:11" x14ac:dyDescent="0.2">
      <c r="A1162" t="s">
        <v>4566</v>
      </c>
      <c r="B1162" t="s">
        <v>4630</v>
      </c>
      <c r="C1162" t="s">
        <v>18</v>
      </c>
      <c r="D1162" t="s">
        <v>40</v>
      </c>
      <c r="F1162" t="s">
        <v>778</v>
      </c>
      <c r="G1162" t="s">
        <v>45</v>
      </c>
      <c r="J1162" s="2" t="str">
        <f>SUBSTITUTE(A1162, " ", "") &amp; Table_Nomen[[#This Row],[relKasus]] &amp; Table_Nomen[[#This Row],[relNumerus]] &amp; "Key"</f>
        <v>einen/denGrundakkusativKasussingularNumerusKey</v>
      </c>
      <c r="K1162">
        <v>1161</v>
      </c>
    </row>
    <row r="1163" spans="1:11" x14ac:dyDescent="0.2">
      <c r="A1163" t="s">
        <v>3739</v>
      </c>
      <c r="B1163" t="s">
        <v>4631</v>
      </c>
      <c r="C1163" t="s">
        <v>20</v>
      </c>
      <c r="D1163" t="s">
        <v>40</v>
      </c>
      <c r="F1163" t="s">
        <v>779</v>
      </c>
      <c r="G1163" t="s">
        <v>45</v>
      </c>
      <c r="J1163" s="2" t="str">
        <f>SUBSTITUTE(A1163, " ", "") &amp; Table_Nomen[[#This Row],[relKasus]] &amp; Table_Nomen[[#This Row],[relNumerus]] &amp; "Key"</f>
        <v>ein/dasGesprächakkusativKasussingularNumerusKey</v>
      </c>
      <c r="K1163">
        <v>1162</v>
      </c>
    </row>
    <row r="1164" spans="1:11" x14ac:dyDescent="0.2">
      <c r="A1164" t="s">
        <v>4558</v>
      </c>
      <c r="B1164" t="s">
        <v>4604</v>
      </c>
      <c r="C1164" t="s">
        <v>18</v>
      </c>
      <c r="D1164" t="s">
        <v>40</v>
      </c>
      <c r="F1164" t="s">
        <v>780</v>
      </c>
      <c r="G1164" t="s">
        <v>45</v>
      </c>
      <c r="J1164" s="2" t="str">
        <f>SUBSTITUTE(A1164, " ", "") &amp; Table_Nomen[[#This Row],[relKasus]] &amp; Table_Nomen[[#This Row],[relNumerus]] &amp; "Key"</f>
        <v>einen/denBlickakkusativKasussingularNumerusKey</v>
      </c>
      <c r="K1164">
        <v>1163</v>
      </c>
    </row>
    <row r="1165" spans="1:11" x14ac:dyDescent="0.2">
      <c r="A1165" t="s">
        <v>3740</v>
      </c>
      <c r="B1165" t="s">
        <v>4632</v>
      </c>
      <c r="C1165" t="s">
        <v>20</v>
      </c>
      <c r="D1165" t="s">
        <v>40</v>
      </c>
      <c r="F1165" t="s">
        <v>781</v>
      </c>
      <c r="G1165" t="s">
        <v>45</v>
      </c>
      <c r="J1165" s="2" t="str">
        <f>SUBSTITUTE(A1165, " ", "") &amp; Table_Nomen[[#This Row],[relKasus]] &amp; Table_Nomen[[#This Row],[relNumerus]] &amp; "Key"</f>
        <v>ein/dasUnternehmenakkusativKasussingularNumerusKey</v>
      </c>
      <c r="K1165">
        <v>1164</v>
      </c>
    </row>
    <row r="1166" spans="1:11" x14ac:dyDescent="0.2">
      <c r="A1166" t="s">
        <v>3741</v>
      </c>
      <c r="B1166" t="s">
        <v>4633</v>
      </c>
      <c r="C1166" t="s">
        <v>20</v>
      </c>
      <c r="D1166" t="s">
        <v>40</v>
      </c>
      <c r="F1166" t="s">
        <v>782</v>
      </c>
      <c r="G1166" t="s">
        <v>45</v>
      </c>
      <c r="J1166" s="2" t="str">
        <f>SUBSTITUTE(A1166, " ", "") &amp; Table_Nomen[[#This Row],[relKasus]] &amp; Table_Nomen[[#This Row],[relNumerus]] &amp; "Key"</f>
        <v>ein/dasGeldakkusativKasussingularNumerusKey</v>
      </c>
      <c r="K1166">
        <v>1165</v>
      </c>
    </row>
    <row r="1167" spans="1:11" x14ac:dyDescent="0.2">
      <c r="A1167" t="s">
        <v>3742</v>
      </c>
      <c r="B1167" t="s">
        <v>4634</v>
      </c>
      <c r="C1167" t="s">
        <v>19</v>
      </c>
      <c r="D1167" t="s">
        <v>40</v>
      </c>
      <c r="F1167" t="s">
        <v>783</v>
      </c>
      <c r="G1167" t="s">
        <v>45</v>
      </c>
      <c r="J1167" s="2" t="str">
        <f>SUBSTITUTE(A1167, " ", "") &amp; Table_Nomen[[#This Row],[relKasus]] &amp; Table_Nomen[[#This Row],[relNumerus]] &amp; "Key"</f>
        <v>eine/dieMinuteakkusativKasussingularNumerusKey</v>
      </c>
      <c r="K1167">
        <v>1166</v>
      </c>
    </row>
    <row r="1168" spans="1:11" x14ac:dyDescent="0.2">
      <c r="A1168" t="s">
        <v>3743</v>
      </c>
      <c r="B1168" t="s">
        <v>4635</v>
      </c>
      <c r="C1168" t="s">
        <v>19</v>
      </c>
      <c r="D1168" t="s">
        <v>40</v>
      </c>
      <c r="F1168" t="s">
        <v>784</v>
      </c>
      <c r="G1168" t="s">
        <v>45</v>
      </c>
      <c r="J1168" s="2" t="str">
        <f>SUBSTITUTE(A1168, " ", "") &amp; Table_Nomen[[#This Row],[relKasus]] &amp; Table_Nomen[[#This Row],[relNumerus]] &amp; "Key"</f>
        <v>eine/dieFormakkusativKasussingularNumerusKey</v>
      </c>
      <c r="K1168">
        <v>1167</v>
      </c>
    </row>
    <row r="1169" spans="1:11" x14ac:dyDescent="0.2">
      <c r="A1169" t="s">
        <v>4570</v>
      </c>
      <c r="B1169" t="s">
        <v>4636</v>
      </c>
      <c r="C1169" t="s">
        <v>18</v>
      </c>
      <c r="D1169" t="s">
        <v>40</v>
      </c>
      <c r="F1169" t="s">
        <v>785</v>
      </c>
      <c r="G1169" t="s">
        <v>45</v>
      </c>
      <c r="J1169" s="2" t="str">
        <f>SUBSTITUTE(A1169, " ", "") &amp; Table_Nomen[[#This Row],[relKasus]] &amp; Table_Nomen[[#This Row],[relNumerus]] &amp; "Key"</f>
        <v>einen/denKriegakkusativKasussingularNumerusKey</v>
      </c>
      <c r="K1169">
        <v>1168</v>
      </c>
    </row>
    <row r="1170" spans="1:11" x14ac:dyDescent="0.2">
      <c r="A1170" t="s">
        <v>3745</v>
      </c>
      <c r="B1170" t="s">
        <v>4637</v>
      </c>
      <c r="C1170" t="s">
        <v>19</v>
      </c>
      <c r="D1170" t="s">
        <v>40</v>
      </c>
      <c r="F1170" t="s">
        <v>786</v>
      </c>
      <c r="G1170" t="s">
        <v>45</v>
      </c>
      <c r="J1170" s="2" t="str">
        <f>SUBSTITUTE(A1170, " ", "") &amp; Table_Nomen[[#This Row],[relKasus]] &amp; Table_Nomen[[#This Row],[relNumerus]] &amp; "Key"</f>
        <v>eine/diePolizeiakkusativKasussingularNumerusKey</v>
      </c>
      <c r="K1170">
        <v>1169</v>
      </c>
    </row>
    <row r="1171" spans="1:11" x14ac:dyDescent="0.2">
      <c r="A1171" t="s">
        <v>3746</v>
      </c>
      <c r="B1171" t="s">
        <v>4638</v>
      </c>
      <c r="C1171" t="s">
        <v>20</v>
      </c>
      <c r="D1171" t="s">
        <v>40</v>
      </c>
      <c r="F1171" t="s">
        <v>787</v>
      </c>
      <c r="G1171" t="s">
        <v>45</v>
      </c>
      <c r="J1171" s="2" t="str">
        <f>SUBSTITUTE(A1171, " ", "") &amp; Table_Nomen[[#This Row],[relKasus]] &amp; Table_Nomen[[#This Row],[relNumerus]] &amp; "Key"</f>
        <v>ein/dasStückakkusativKasussingularNumerusKey</v>
      </c>
      <c r="K1171">
        <v>1170</v>
      </c>
    </row>
    <row r="1172" spans="1:11" x14ac:dyDescent="0.2">
      <c r="A1172" t="s">
        <v>4571</v>
      </c>
      <c r="B1172" t="s">
        <v>4639</v>
      </c>
      <c r="C1172" t="s">
        <v>18</v>
      </c>
      <c r="D1172" t="s">
        <v>40</v>
      </c>
      <c r="F1172" t="s">
        <v>788</v>
      </c>
      <c r="G1172" t="s">
        <v>45</v>
      </c>
      <c r="J1172" s="2" t="str">
        <f>SUBSTITUTE(A1172, " ", "") &amp; Table_Nomen[[#This Row],[relKasus]] &amp; Table_Nomen[[#This Row],[relNumerus]] &amp; "Key"</f>
        <v>einen/denRaumakkusativKasussingularNumerusKey</v>
      </c>
      <c r="K1172">
        <v>1171</v>
      </c>
    </row>
    <row r="1173" spans="1:11" x14ac:dyDescent="0.2">
      <c r="A1173" t="s">
        <v>3748</v>
      </c>
      <c r="B1173" t="s">
        <v>4640</v>
      </c>
      <c r="C1173" t="s">
        <v>19</v>
      </c>
      <c r="D1173" t="s">
        <v>40</v>
      </c>
      <c r="F1173" t="s">
        <v>789</v>
      </c>
      <c r="G1173" t="s">
        <v>45</v>
      </c>
      <c r="J1173" s="2" t="str">
        <f>SUBSTITUTE(A1173, " ", "") &amp; Table_Nomen[[#This Row],[relKasus]] &amp; Table_Nomen[[#This Row],[relNumerus]] &amp; "Key"</f>
        <v>eine/dieFolgeakkusativKasussingularNumerusKey</v>
      </c>
      <c r="K1173">
        <v>1172</v>
      </c>
    </row>
    <row r="1174" spans="1:11" x14ac:dyDescent="0.2">
      <c r="A1174" t="s">
        <v>3749</v>
      </c>
      <c r="B1174" t="s">
        <v>4641</v>
      </c>
      <c r="C1174" t="s">
        <v>19</v>
      </c>
      <c r="D1174" t="s">
        <v>40</v>
      </c>
      <c r="F1174" t="s">
        <v>790</v>
      </c>
      <c r="G1174" t="s">
        <v>45</v>
      </c>
      <c r="J1174" s="2" t="str">
        <f>SUBSTITUTE(A1174, " ", "") &amp; Table_Nomen[[#This Row],[relKasus]] &amp; Table_Nomen[[#This Row],[relNumerus]] &amp; "Key"</f>
        <v>eine/dieRegierungakkusativKasussingularNumerusKey</v>
      </c>
      <c r="K1174">
        <v>1173</v>
      </c>
    </row>
    <row r="1175" spans="1:11" x14ac:dyDescent="0.2">
      <c r="A1175" t="s">
        <v>3729</v>
      </c>
      <c r="B1175" t="s">
        <v>4620</v>
      </c>
      <c r="C1175" t="s">
        <v>19</v>
      </c>
      <c r="D1175" t="s">
        <v>40</v>
      </c>
      <c r="F1175" t="s">
        <v>791</v>
      </c>
      <c r="G1175" t="s">
        <v>45</v>
      </c>
      <c r="J1175" s="2" t="str">
        <f>SUBSTITUTE(A1175, " ", "") &amp; Table_Nomen[[#This Row],[relKasus]] &amp; Table_Nomen[[#This Row],[relNumerus]] &amp; "Key"</f>
        <v>eine/dieMöglichkeitakkusativKasussingularNumerusKey</v>
      </c>
      <c r="K1175">
        <v>1174</v>
      </c>
    </row>
    <row r="1176" spans="1:11" x14ac:dyDescent="0.2">
      <c r="A1176" t="s">
        <v>3750</v>
      </c>
      <c r="B1176" t="s">
        <v>4642</v>
      </c>
      <c r="C1176" t="s">
        <v>20</v>
      </c>
      <c r="D1176" t="s">
        <v>40</v>
      </c>
      <c r="F1176" t="s">
        <v>792</v>
      </c>
      <c r="G1176" t="s">
        <v>45</v>
      </c>
      <c r="J1176" s="2" t="str">
        <f>SUBSTITUTE(A1176, " ", "") &amp; Table_Nomen[[#This Row],[relKasus]] &amp; Table_Nomen[[#This Row],[relNumerus]] &amp; "Key"</f>
        <v>ein/dasErgebnisakkusativKasussingularNumerusKey</v>
      </c>
      <c r="K1176">
        <v>1175</v>
      </c>
    </row>
    <row r="1177" spans="1:11" x14ac:dyDescent="0.2">
      <c r="A1177" t="s">
        <v>3751</v>
      </c>
      <c r="B1177" t="s">
        <v>4643</v>
      </c>
      <c r="C1177" t="s">
        <v>20</v>
      </c>
      <c r="D1177" t="s">
        <v>40</v>
      </c>
      <c r="F1177" t="s">
        <v>793</v>
      </c>
      <c r="G1177" t="s">
        <v>45</v>
      </c>
      <c r="J1177" s="2" t="str">
        <f>SUBSTITUTE(A1177, " ", "") &amp; Table_Nomen[[#This Row],[relKasus]] &amp; Table_Nomen[[#This Row],[relNumerus]] &amp; "Key"</f>
        <v>ein/dasInteresseakkusativKasussingularNumerusKey</v>
      </c>
      <c r="K1177">
        <v>1176</v>
      </c>
    </row>
    <row r="1178" spans="1:11" x14ac:dyDescent="0.2">
      <c r="A1178" t="s">
        <v>3752</v>
      </c>
      <c r="B1178" t="s">
        <v>4644</v>
      </c>
      <c r="C1178" t="s">
        <v>20</v>
      </c>
      <c r="D1178" t="s">
        <v>40</v>
      </c>
      <c r="F1178" t="s">
        <v>794</v>
      </c>
      <c r="G1178" t="s">
        <v>45</v>
      </c>
      <c r="J1178" s="2" t="str">
        <f>SUBSTITUTE(A1178, " ", "") &amp; Table_Nomen[[#This Row],[relKasus]] &amp; Table_Nomen[[#This Row],[relNumerus]] &amp; "Key"</f>
        <v>ein/dasThemaakkusativKasussingularNumerusKey</v>
      </c>
      <c r="K1178">
        <v>1177</v>
      </c>
    </row>
    <row r="1179" spans="1:11" x14ac:dyDescent="0.2">
      <c r="A1179" t="s">
        <v>3753</v>
      </c>
      <c r="B1179" t="s">
        <v>4645</v>
      </c>
      <c r="C1179" t="s">
        <v>20</v>
      </c>
      <c r="D1179" t="s">
        <v>40</v>
      </c>
      <c r="F1179" t="s">
        <v>795</v>
      </c>
      <c r="G1179" t="s">
        <v>45</v>
      </c>
      <c r="J1179" s="2" t="str">
        <f>SUBSTITUTE(A1179, " ", "") &amp; Table_Nomen[[#This Row],[relKasus]] &amp; Table_Nomen[[#This Row],[relNumerus]] &amp; "Key"</f>
        <v>ein/dasAngebotakkusativKasussingularNumerusKey</v>
      </c>
      <c r="K1179">
        <v>1178</v>
      </c>
    </row>
    <row r="1180" spans="1:11" x14ac:dyDescent="0.2">
      <c r="A1180" t="s">
        <v>3754</v>
      </c>
      <c r="B1180" t="s">
        <v>4646</v>
      </c>
      <c r="C1180" t="s">
        <v>19</v>
      </c>
      <c r="D1180" t="s">
        <v>40</v>
      </c>
      <c r="F1180" t="s">
        <v>796</v>
      </c>
      <c r="G1180" t="s">
        <v>45</v>
      </c>
      <c r="J1180" s="2" t="str">
        <f>SUBSTITUTE(A1180, " ", "") &amp; Table_Nomen[[#This Row],[relKasus]] &amp; Table_Nomen[[#This Row],[relNumerus]] &amp; "Key"</f>
        <v>eine/dieWohnungakkusativKasussingularNumerusKey</v>
      </c>
      <c r="K1180">
        <v>1179</v>
      </c>
    </row>
    <row r="1181" spans="1:11" x14ac:dyDescent="0.2">
      <c r="A1181" t="s">
        <v>3755</v>
      </c>
      <c r="B1181" t="s">
        <v>4647</v>
      </c>
      <c r="C1181" t="s">
        <v>19</v>
      </c>
      <c r="D1181" t="s">
        <v>40</v>
      </c>
      <c r="F1181" t="s">
        <v>797</v>
      </c>
      <c r="G1181" t="s">
        <v>45</v>
      </c>
      <c r="J1181" s="2" t="str">
        <f>SUBSTITUTE(A1181, " ", "") &amp; Table_Nomen[[#This Row],[relKasus]] &amp; Table_Nomen[[#This Row],[relNumerus]] &amp; "Key"</f>
        <v>eine/dieOrdnungakkusativKasussingularNumerusKey</v>
      </c>
      <c r="K1181">
        <v>1180</v>
      </c>
    </row>
    <row r="1182" spans="1:11" x14ac:dyDescent="0.2">
      <c r="A1182" t="s">
        <v>3756</v>
      </c>
      <c r="B1182" t="s">
        <v>4648</v>
      </c>
      <c r="C1182" t="s">
        <v>19</v>
      </c>
      <c r="D1182" t="s">
        <v>40</v>
      </c>
      <c r="F1182" t="s">
        <v>798</v>
      </c>
      <c r="G1182" t="s">
        <v>45</v>
      </c>
      <c r="J1182" s="2" t="str">
        <f>SUBSTITUTE(A1182, " ", "") &amp; Table_Nomen[[#This Row],[relKasus]] &amp; Table_Nomen[[#This Row],[relNumerus]] &amp; "Key"</f>
        <v>eine/dieGruppeakkusativKasussingularNumerusKey</v>
      </c>
      <c r="K1182">
        <v>1181</v>
      </c>
    </row>
    <row r="1183" spans="1:11" x14ac:dyDescent="0.2">
      <c r="A1183" t="s">
        <v>4572</v>
      </c>
      <c r="B1183" t="s">
        <v>4649</v>
      </c>
      <c r="C1183" t="s">
        <v>18</v>
      </c>
      <c r="D1183" t="s">
        <v>40</v>
      </c>
      <c r="F1183" t="s">
        <v>799</v>
      </c>
      <c r="G1183" t="s">
        <v>45</v>
      </c>
      <c r="J1183" s="2" t="str">
        <f>SUBSTITUTE(A1183, " ", "") &amp; Table_Nomen[[#This Row],[relKasus]] &amp; Table_Nomen[[#This Row],[relNumerus]] &amp; "Key"</f>
        <v>einen/denPunktakkusativKasussingularNumerusKey</v>
      </c>
      <c r="K1183">
        <v>1182</v>
      </c>
    </row>
    <row r="1184" spans="1:11" x14ac:dyDescent="0.2">
      <c r="A1184" t="s">
        <v>4573</v>
      </c>
      <c r="B1184" t="s">
        <v>4650</v>
      </c>
      <c r="C1184" t="s">
        <v>18</v>
      </c>
      <c r="D1184" t="s">
        <v>40</v>
      </c>
      <c r="F1184" t="s">
        <v>800</v>
      </c>
      <c r="G1184" t="s">
        <v>45</v>
      </c>
      <c r="J1184" s="2" t="str">
        <f>SUBSTITUTE(A1184, " ", "") &amp; Table_Nomen[[#This Row],[relKasus]] &amp; Table_Nomen[[#This Row],[relNumerus]] &amp; "Key"</f>
        <v>einen/denMarktakkusativKasussingularNumerusKey</v>
      </c>
      <c r="K1184">
        <v>1183</v>
      </c>
    </row>
    <row r="1185" spans="1:11" x14ac:dyDescent="0.2">
      <c r="A1185" t="s">
        <v>4561</v>
      </c>
      <c r="B1185" t="s">
        <v>4489</v>
      </c>
      <c r="C1185" t="s">
        <v>18</v>
      </c>
      <c r="D1185" t="s">
        <v>40</v>
      </c>
      <c r="F1185" t="s">
        <v>801</v>
      </c>
      <c r="G1185" t="s">
        <v>45</v>
      </c>
      <c r="J1185" s="2" t="str">
        <f>SUBSTITUTE(A1185, " ", "") &amp; Table_Nomen[[#This Row],[relKasus]] &amp; Table_Nomen[[#This Row],[relNumerus]] &amp; "Key"</f>
        <v>einen/denMenschenakkusativKasussingularNumerusKey</v>
      </c>
      <c r="K1185">
        <v>1184</v>
      </c>
    </row>
    <row r="1186" spans="1:11" x14ac:dyDescent="0.2">
      <c r="A1186" t="s">
        <v>3724</v>
      </c>
      <c r="B1186" t="s">
        <v>4651</v>
      </c>
      <c r="C1186" t="s">
        <v>20</v>
      </c>
      <c r="D1186" t="s">
        <v>40</v>
      </c>
      <c r="F1186" t="s">
        <v>802</v>
      </c>
      <c r="G1186" t="s">
        <v>45</v>
      </c>
      <c r="J1186" s="2" t="str">
        <f>SUBSTITUTE(A1186, " ", "") &amp; Table_Nomen[[#This Row],[relKasus]] &amp; Table_Nomen[[#This Row],[relNumerus]] &amp; "Key"</f>
        <v>ein/dasBildakkusativKasussingularNumerusKey</v>
      </c>
      <c r="K1186">
        <v>1185</v>
      </c>
    </row>
    <row r="1187" spans="1:11" x14ac:dyDescent="0.2">
      <c r="A1187" t="s">
        <v>4563</v>
      </c>
      <c r="B1187" t="s">
        <v>4612</v>
      </c>
      <c r="C1187" t="s">
        <v>18</v>
      </c>
      <c r="D1187" t="s">
        <v>40</v>
      </c>
      <c r="F1187" t="s">
        <v>803</v>
      </c>
      <c r="G1187" t="s">
        <v>45</v>
      </c>
      <c r="J1187" s="2" t="str">
        <f>SUBSTITUTE(A1187, " ", "") &amp; Table_Nomen[[#This Row],[relKasus]] &amp; Table_Nomen[[#This Row],[relNumerus]] &amp; "Key"</f>
        <v>einen/denAbendakkusativKasussingularNumerusKey</v>
      </c>
      <c r="K1187">
        <v>1186</v>
      </c>
    </row>
    <row r="1188" spans="1:11" x14ac:dyDescent="0.2">
      <c r="A1188" t="s">
        <v>4574</v>
      </c>
      <c r="B1188" t="s">
        <v>4652</v>
      </c>
      <c r="C1188" t="s">
        <v>18</v>
      </c>
      <c r="D1188" t="s">
        <v>40</v>
      </c>
      <c r="F1188" t="s">
        <v>804</v>
      </c>
      <c r="G1188" t="s">
        <v>45</v>
      </c>
      <c r="J1188" s="2" t="str">
        <f>SUBSTITUTE(A1188, " ", "") &amp; Table_Nomen[[#This Row],[relKasus]] &amp; Table_Nomen[[#This Row],[relNumerus]] &amp; "Key"</f>
        <v>einen/denMomentakkusativKasussingularNumerusKey</v>
      </c>
      <c r="K1188">
        <v>1187</v>
      </c>
    </row>
    <row r="1189" spans="1:11" x14ac:dyDescent="0.2">
      <c r="A1189" t="s">
        <v>3760</v>
      </c>
      <c r="B1189" t="s">
        <v>4653</v>
      </c>
      <c r="C1189" t="s">
        <v>19</v>
      </c>
      <c r="D1189" t="s">
        <v>40</v>
      </c>
      <c r="F1189" t="s">
        <v>805</v>
      </c>
      <c r="G1189" t="s">
        <v>45</v>
      </c>
      <c r="J1189" s="2" t="str">
        <f>SUBSTITUTE(A1189, " ", "") &amp; Table_Nomen[[#This Row],[relKasus]] &amp; Table_Nomen[[#This Row],[relNumerus]] &amp; "Key"</f>
        <v>eine/dieLuftakkusativKasussingularNumerusKey</v>
      </c>
      <c r="K1189">
        <v>1188</v>
      </c>
    </row>
    <row r="1190" spans="1:11" x14ac:dyDescent="0.2">
      <c r="A1190" t="s">
        <v>4575</v>
      </c>
      <c r="B1190" t="s">
        <v>4654</v>
      </c>
      <c r="C1190" t="s">
        <v>18</v>
      </c>
      <c r="D1190" t="s">
        <v>40</v>
      </c>
      <c r="F1190" t="s">
        <v>806</v>
      </c>
      <c r="G1190" t="s">
        <v>45</v>
      </c>
      <c r="J1190" s="2" t="str">
        <f>SUBSTITUTE(A1190, " ", "") &amp; Table_Nomen[[#This Row],[relKasus]] &amp; Table_Nomen[[#This Row],[relNumerus]] &amp; "Key"</f>
        <v>einen/denTextakkusativKasussingularNumerusKey</v>
      </c>
      <c r="K1190">
        <v>1189</v>
      </c>
    </row>
    <row r="1191" spans="1:11" x14ac:dyDescent="0.2">
      <c r="A1191" t="s">
        <v>3762</v>
      </c>
      <c r="B1191" t="s">
        <v>4655</v>
      </c>
      <c r="C1191" t="s">
        <v>20</v>
      </c>
      <c r="D1191" t="s">
        <v>40</v>
      </c>
      <c r="F1191" t="s">
        <v>807</v>
      </c>
      <c r="G1191" t="s">
        <v>45</v>
      </c>
      <c r="J1191" s="2" t="str">
        <f>SUBSTITUTE(A1191, " ", "") &amp; Table_Nomen[[#This Row],[relKasus]] &amp; Table_Nomen[[#This Row],[relNumerus]] &amp; "Key"</f>
        <v>ein/dasProblemakkusativKasussingularNumerusKey</v>
      </c>
      <c r="K1191">
        <v>1190</v>
      </c>
    </row>
    <row r="1192" spans="1:11" x14ac:dyDescent="0.2">
      <c r="A1192" t="s">
        <v>3763</v>
      </c>
      <c r="B1192" t="s">
        <v>4656</v>
      </c>
      <c r="C1192" t="s">
        <v>19</v>
      </c>
      <c r="D1192" t="s">
        <v>40</v>
      </c>
      <c r="F1192" t="s">
        <v>808</v>
      </c>
      <c r="G1192" t="s">
        <v>45</v>
      </c>
      <c r="J1192" s="2" t="str">
        <f>SUBSTITUTE(A1192, " ", "") &amp; Table_Nomen[[#This Row],[relKasus]] &amp; Table_Nomen[[#This Row],[relNumerus]] &amp; "Key"</f>
        <v>eine/dieUniversitätakkusativKasussingularNumerusKey</v>
      </c>
      <c r="K1192">
        <v>1191</v>
      </c>
    </row>
    <row r="1193" spans="1:11" x14ac:dyDescent="0.2">
      <c r="A1193" t="s">
        <v>4576</v>
      </c>
      <c r="B1193" t="s">
        <v>4657</v>
      </c>
      <c r="C1193" t="s">
        <v>18</v>
      </c>
      <c r="D1193" t="s">
        <v>40</v>
      </c>
      <c r="F1193" t="s">
        <v>809</v>
      </c>
      <c r="G1193" t="s">
        <v>45</v>
      </c>
      <c r="J1193" s="2" t="str">
        <f>SUBSTITUTE(A1193, " ", "") &amp; Table_Nomen[[#This Row],[relKasus]] &amp; Table_Nomen[[#This Row],[relNumerus]] &amp; "Key"</f>
        <v>einen/denVersuchakkusativKasussingularNumerusKey</v>
      </c>
      <c r="K1193">
        <v>1192</v>
      </c>
    </row>
    <row r="1194" spans="1:11" x14ac:dyDescent="0.2">
      <c r="A1194" t="s">
        <v>3765</v>
      </c>
      <c r="B1194" t="s">
        <v>4658</v>
      </c>
      <c r="C1194" t="s">
        <v>20</v>
      </c>
      <c r="D1194" t="s">
        <v>40</v>
      </c>
      <c r="F1194" t="s">
        <v>810</v>
      </c>
      <c r="G1194" t="s">
        <v>45</v>
      </c>
      <c r="J1194" s="2" t="str">
        <f>SUBSTITUTE(A1194, " ", "") &amp; Table_Nomen[[#This Row],[relKasus]] &amp; Table_Nomen[[#This Row],[relNumerus]] &amp; "Key"</f>
        <v>ein/dasVerhältnisakkusativKasussingularNumerusKey</v>
      </c>
      <c r="K1194">
        <v>1193</v>
      </c>
    </row>
    <row r="1195" spans="1:11" x14ac:dyDescent="0.2">
      <c r="A1195" t="s">
        <v>3766</v>
      </c>
      <c r="B1195" t="s">
        <v>4659</v>
      </c>
      <c r="C1195" t="s">
        <v>19</v>
      </c>
      <c r="D1195" t="s">
        <v>40</v>
      </c>
      <c r="F1195" t="s">
        <v>811</v>
      </c>
      <c r="G1195" t="s">
        <v>45</v>
      </c>
      <c r="J1195" s="2" t="str">
        <f>SUBSTITUTE(A1195, " ", "") &amp; Table_Nomen[[#This Row],[relKasus]] &amp; Table_Nomen[[#This Row],[relNumerus]] &amp; "Key"</f>
        <v>eine/dieZukunftakkusativKasussingularNumerusKey</v>
      </c>
      <c r="K1195">
        <v>1194</v>
      </c>
    </row>
    <row r="1196" spans="1:11" x14ac:dyDescent="0.2">
      <c r="A1196" t="s">
        <v>3767</v>
      </c>
      <c r="B1196" t="s">
        <v>4660</v>
      </c>
      <c r="C1196" t="s">
        <v>20</v>
      </c>
      <c r="D1196" t="s">
        <v>40</v>
      </c>
      <c r="F1196" t="s">
        <v>812</v>
      </c>
      <c r="G1196" t="s">
        <v>45</v>
      </c>
      <c r="J1196" s="2" t="str">
        <f>SUBSTITUTE(A1196, " ", "") &amp; Table_Nomen[[#This Row],[relKasus]] &amp; Table_Nomen[[#This Row],[relNumerus]] &amp; "Key"</f>
        <v>ein/dasZielakkusativKasussingularNumerusKey</v>
      </c>
      <c r="K1196">
        <v>1195</v>
      </c>
    </row>
    <row r="1197" spans="1:11" x14ac:dyDescent="0.2">
      <c r="A1197" t="s">
        <v>3768</v>
      </c>
      <c r="B1197" t="s">
        <v>4661</v>
      </c>
      <c r="C1197" t="s">
        <v>20</v>
      </c>
      <c r="D1197" t="s">
        <v>40</v>
      </c>
      <c r="F1197" t="s">
        <v>813</v>
      </c>
      <c r="G1197" t="s">
        <v>45</v>
      </c>
      <c r="J1197" s="2" t="str">
        <f>SUBSTITUTE(A1197, " ", "") &amp; Table_Nomen[[#This Row],[relKasus]] &amp; Table_Nomen[[#This Row],[relNumerus]] &amp; "Key"</f>
        <v>ein/dasProjektakkusativKasussingularNumerusKey</v>
      </c>
      <c r="K1197">
        <v>1196</v>
      </c>
    </row>
    <row r="1198" spans="1:11" x14ac:dyDescent="0.2">
      <c r="A1198" t="s">
        <v>3769</v>
      </c>
      <c r="B1198" t="s">
        <v>4662</v>
      </c>
      <c r="C1198" t="s">
        <v>19</v>
      </c>
      <c r="D1198" t="s">
        <v>40</v>
      </c>
      <c r="F1198" t="s">
        <v>814</v>
      </c>
      <c r="G1198" t="s">
        <v>45</v>
      </c>
      <c r="J1198" s="2" t="str">
        <f>SUBSTITUTE(A1198, " ", "") &amp; Table_Nomen[[#This Row],[relKasus]] &amp; Table_Nomen[[#This Row],[relNumerus]] &amp; "Key"</f>
        <v>eine/dieMeinungakkusativKasussingularNumerusKey</v>
      </c>
      <c r="K1198">
        <v>1197</v>
      </c>
    </row>
    <row r="1199" spans="1:11" x14ac:dyDescent="0.2">
      <c r="A1199" t="s">
        <v>4577</v>
      </c>
      <c r="B1199" t="s">
        <v>4663</v>
      </c>
      <c r="C1199" t="s">
        <v>18</v>
      </c>
      <c r="D1199" t="s">
        <v>40</v>
      </c>
      <c r="F1199" t="s">
        <v>815</v>
      </c>
      <c r="G1199" t="s">
        <v>45</v>
      </c>
      <c r="J1199" s="2" t="str">
        <f>SUBSTITUTE(A1199, " ", "") &amp; Table_Nomen[[#This Row],[relKasus]] &amp; Table_Nomen[[#This Row],[relNumerus]] &amp; "Key"</f>
        <v>einen/denBerichtakkusativKasussingularNumerusKey</v>
      </c>
      <c r="K1199">
        <v>1198</v>
      </c>
    </row>
    <row r="1200" spans="1:11" x14ac:dyDescent="0.2">
      <c r="A1200" t="s">
        <v>3739</v>
      </c>
      <c r="B1200" t="s">
        <v>4631</v>
      </c>
      <c r="C1200" t="s">
        <v>20</v>
      </c>
      <c r="D1200" t="s">
        <v>40</v>
      </c>
      <c r="F1200" t="s">
        <v>816</v>
      </c>
      <c r="G1200" t="s">
        <v>45</v>
      </c>
      <c r="J1200" s="2" t="str">
        <f>SUBSTITUTE(A1200, " ", "") &amp; Table_Nomen[[#This Row],[relKasus]] &amp; Table_Nomen[[#This Row],[relNumerus]] &amp; "Key"</f>
        <v>ein/dasGesprächakkusativKasussingularNumerusKey</v>
      </c>
      <c r="K1200">
        <v>1199</v>
      </c>
    </row>
    <row r="1201" spans="1:11" x14ac:dyDescent="0.2">
      <c r="A1201" t="s">
        <v>3771</v>
      </c>
      <c r="B1201" t="s">
        <v>4664</v>
      </c>
      <c r="C1201" t="s">
        <v>19</v>
      </c>
      <c r="D1201" t="s">
        <v>40</v>
      </c>
      <c r="F1201" t="s">
        <v>817</v>
      </c>
      <c r="G1201" t="s">
        <v>45</v>
      </c>
      <c r="J1201" s="2" t="str">
        <f>SUBSTITUTE(A1201, " ", "") &amp; Table_Nomen[[#This Row],[relKasus]] &amp; Table_Nomen[[#This Row],[relNumerus]] &amp; "Key"</f>
        <v>eine/dieSpracheakkusativKasussingularNumerusKey</v>
      </c>
      <c r="K1201">
        <v>1200</v>
      </c>
    </row>
    <row r="1202" spans="1:11" x14ac:dyDescent="0.2">
      <c r="A1202" t="s">
        <v>4364</v>
      </c>
      <c r="B1202" t="s">
        <v>4456</v>
      </c>
      <c r="C1202" s="2" t="s">
        <v>19</v>
      </c>
      <c r="D1202" t="s">
        <v>39</v>
      </c>
      <c r="F1202" t="s">
        <v>718</v>
      </c>
      <c r="G1202" t="s">
        <v>45</v>
      </c>
      <c r="J1202" s="2" t="str">
        <f>SUBSTITUTE(A1202, " ", "") &amp; Table_Nomen[[#This Row],[relKasus]] &amp; Table_Nomen[[#This Row],[relNumerus]] &amp; "Key"</f>
        <v>einer/derZeitdativKasussingularNumerusKey</v>
      </c>
      <c r="K1202">
        <v>1201</v>
      </c>
    </row>
    <row r="1203" spans="1:11" x14ac:dyDescent="0.2">
      <c r="A1203" t="s">
        <v>4665</v>
      </c>
      <c r="B1203" t="s">
        <v>4724</v>
      </c>
      <c r="C1203" s="2" t="s">
        <v>18</v>
      </c>
      <c r="D1203" t="s">
        <v>39</v>
      </c>
      <c r="F1203" t="s">
        <v>719</v>
      </c>
      <c r="G1203" t="s">
        <v>45</v>
      </c>
      <c r="J1203" s="2" t="str">
        <f>SUBSTITUTE(A1203, " ", "") &amp; Table_Nomen[[#This Row],[relKasus]] &amp; Table_Nomen[[#This Row],[relNumerus]] &amp; "Key"</f>
        <v>einem/demManndativKasussingularNumerusKey</v>
      </c>
      <c r="K1203">
        <v>1202</v>
      </c>
    </row>
    <row r="1204" spans="1:11" x14ac:dyDescent="0.2">
      <c r="A1204" t="s">
        <v>4366</v>
      </c>
      <c r="B1204" t="s">
        <v>4725</v>
      </c>
      <c r="C1204" s="2" t="s">
        <v>19</v>
      </c>
      <c r="D1204" t="s">
        <v>39</v>
      </c>
      <c r="F1204" t="s">
        <v>720</v>
      </c>
      <c r="G1204" t="s">
        <v>45</v>
      </c>
      <c r="J1204" s="2" t="str">
        <f>SUBSTITUTE(A1204, " ", "") &amp; Table_Nomen[[#This Row],[relKasus]] &amp; Table_Nomen[[#This Row],[relNumerus]] &amp; "Key"</f>
        <v>einer/derHanddativKasussingularNumerusKey</v>
      </c>
      <c r="K1204">
        <v>1203</v>
      </c>
    </row>
    <row r="1205" spans="1:11" x14ac:dyDescent="0.2">
      <c r="A1205" t="s">
        <v>4666</v>
      </c>
      <c r="B1205" t="s">
        <v>4726</v>
      </c>
      <c r="C1205" s="2" t="s">
        <v>18</v>
      </c>
      <c r="D1205" t="s">
        <v>39</v>
      </c>
      <c r="F1205" t="s">
        <v>721</v>
      </c>
      <c r="G1205" t="s">
        <v>45</v>
      </c>
      <c r="J1205" s="2" t="str">
        <f>SUBSTITUTE(A1205, " ", "") &amp; Table_Nomen[[#This Row],[relKasus]] &amp; Table_Nomen[[#This Row],[relNumerus]] &amp; "Key"</f>
        <v>einem/demTagdativKasussingularNumerusKey</v>
      </c>
      <c r="K1205">
        <v>1204</v>
      </c>
    </row>
    <row r="1206" spans="1:11" x14ac:dyDescent="0.2">
      <c r="A1206" t="s">
        <v>4667</v>
      </c>
      <c r="B1206" t="s">
        <v>4460</v>
      </c>
      <c r="C1206" s="2" t="s">
        <v>18</v>
      </c>
      <c r="D1206" t="s">
        <v>39</v>
      </c>
      <c r="F1206" t="s">
        <v>722</v>
      </c>
      <c r="G1206" t="s">
        <v>45</v>
      </c>
      <c r="J1206" s="2" t="str">
        <f>SUBSTITUTE(A1206, " ", "") &amp; Table_Nomen[[#This Row],[relKasus]] &amp; Table_Nomen[[#This Row],[relNumerus]] &amp; "Key"</f>
        <v>einem/demWegdativKasussingularNumerusKey</v>
      </c>
      <c r="K1206">
        <v>1205</v>
      </c>
    </row>
    <row r="1207" spans="1:11" x14ac:dyDescent="0.2">
      <c r="A1207" t="s">
        <v>4668</v>
      </c>
      <c r="B1207" t="s">
        <v>4727</v>
      </c>
      <c r="C1207" s="2" t="s">
        <v>20</v>
      </c>
      <c r="D1207" t="s">
        <v>39</v>
      </c>
      <c r="F1207" t="s">
        <v>723</v>
      </c>
      <c r="G1207" t="s">
        <v>45</v>
      </c>
      <c r="J1207" s="2" t="str">
        <f>SUBSTITUTE(A1207, " ", "") &amp; Table_Nomen[[#This Row],[relKasus]] &amp; Table_Nomen[[#This Row],[relNumerus]] &amp; "Key"</f>
        <v>einem/demAugedativKasussingularNumerusKey</v>
      </c>
      <c r="K1207">
        <v>1206</v>
      </c>
    </row>
    <row r="1208" spans="1:11" x14ac:dyDescent="0.2">
      <c r="A1208" t="s">
        <v>4370</v>
      </c>
      <c r="B1208" t="s">
        <v>4462</v>
      </c>
      <c r="C1208" s="2" t="s">
        <v>19</v>
      </c>
      <c r="D1208" t="s">
        <v>39</v>
      </c>
      <c r="F1208" t="s">
        <v>724</v>
      </c>
      <c r="G1208" t="s">
        <v>45</v>
      </c>
      <c r="J1208" s="2" t="str">
        <f>SUBSTITUTE(A1208, " ", "") &amp; Table_Nomen[[#This Row],[relKasus]] &amp; Table_Nomen[[#This Row],[relNumerus]] &amp; "Key"</f>
        <v>einer/derSachedativKasussingularNumerusKey</v>
      </c>
      <c r="K1208">
        <v>1207</v>
      </c>
    </row>
    <row r="1209" spans="1:11" x14ac:dyDescent="0.2">
      <c r="A1209" t="s">
        <v>4669</v>
      </c>
      <c r="B1209" t="s">
        <v>4728</v>
      </c>
      <c r="C1209" s="2" t="s">
        <v>18</v>
      </c>
      <c r="D1209" t="s">
        <v>39</v>
      </c>
      <c r="F1209" t="s">
        <v>725</v>
      </c>
      <c r="G1209" t="s">
        <v>45</v>
      </c>
      <c r="J1209" s="2" t="str">
        <f>SUBSTITUTE(A1209, " ", "") &amp; Table_Nomen[[#This Row],[relKasus]] &amp; Table_Nomen[[#This Row],[relNumerus]] &amp; "Key"</f>
        <v>einem/demKopfdativKasussingularNumerusKey</v>
      </c>
      <c r="K1209">
        <v>1208</v>
      </c>
    </row>
    <row r="1210" spans="1:11" x14ac:dyDescent="0.2">
      <c r="A1210" t="s">
        <v>4670</v>
      </c>
      <c r="B1210" t="s">
        <v>4729</v>
      </c>
      <c r="C1210" s="2" t="s">
        <v>20</v>
      </c>
      <c r="D1210" t="s">
        <v>39</v>
      </c>
      <c r="F1210" t="s">
        <v>726</v>
      </c>
      <c r="G1210" t="s">
        <v>45</v>
      </c>
      <c r="J1210" s="2" t="str">
        <f>SUBSTITUTE(A1210, " ", "") &amp; Table_Nomen[[#This Row],[relKasus]] &amp; Table_Nomen[[#This Row],[relNumerus]] &amp; "Key"</f>
        <v>einem/demJahrdativKasussingularNumerusKey</v>
      </c>
      <c r="K1210">
        <v>1209</v>
      </c>
    </row>
    <row r="1211" spans="1:11" x14ac:dyDescent="0.2">
      <c r="A1211" t="s">
        <v>4671</v>
      </c>
      <c r="B1211" t="s">
        <v>4730</v>
      </c>
      <c r="C1211" s="2" t="s">
        <v>20</v>
      </c>
      <c r="D1211" t="s">
        <v>39</v>
      </c>
      <c r="F1211" t="s">
        <v>727</v>
      </c>
      <c r="G1211" t="s">
        <v>45</v>
      </c>
      <c r="J1211" s="2" t="str">
        <f>SUBSTITUTE(A1211, " ", "") &amp; Table_Nomen[[#This Row],[relKasus]] &amp; Table_Nomen[[#This Row],[relNumerus]] &amp; "Key"</f>
        <v>einem/demZimmerdativKasussingularNumerusKey</v>
      </c>
      <c r="K1211">
        <v>1210</v>
      </c>
    </row>
    <row r="1212" spans="1:11" x14ac:dyDescent="0.2">
      <c r="A1212" t="s">
        <v>4374</v>
      </c>
      <c r="B1212" t="s">
        <v>4466</v>
      </c>
      <c r="C1212" s="2" t="s">
        <v>19</v>
      </c>
      <c r="D1212" t="s">
        <v>39</v>
      </c>
      <c r="F1212" t="s">
        <v>728</v>
      </c>
      <c r="G1212" t="s">
        <v>45</v>
      </c>
      <c r="J1212" s="2" t="str">
        <f>SUBSTITUTE(A1212, " ", "") &amp; Table_Nomen[[#This Row],[relKasus]] &amp; Table_Nomen[[#This Row],[relNumerus]] &amp; "Key"</f>
        <v>einer/derTürdativKasussingularNumerusKey</v>
      </c>
      <c r="K1212">
        <v>1211</v>
      </c>
    </row>
    <row r="1213" spans="1:11" x14ac:dyDescent="0.2">
      <c r="A1213" t="s">
        <v>4375</v>
      </c>
      <c r="B1213" t="s">
        <v>4731</v>
      </c>
      <c r="C1213" s="2" t="s">
        <v>19</v>
      </c>
      <c r="D1213" t="s">
        <v>39</v>
      </c>
      <c r="F1213" t="s">
        <v>729</v>
      </c>
      <c r="G1213" t="s">
        <v>45</v>
      </c>
      <c r="J1213" s="2" t="str">
        <f>SUBSTITUTE(A1213, " ", "") &amp; Table_Nomen[[#This Row],[relKasus]] &amp; Table_Nomen[[#This Row],[relNumerus]] &amp; "Key"</f>
        <v>einer/derFraudativKasussingularNumerusKey</v>
      </c>
      <c r="K1213">
        <v>1212</v>
      </c>
    </row>
    <row r="1214" spans="1:11" x14ac:dyDescent="0.2">
      <c r="A1214" t="s">
        <v>4672</v>
      </c>
      <c r="B1214" t="s">
        <v>4732</v>
      </c>
      <c r="C1214" s="2" t="s">
        <v>20</v>
      </c>
      <c r="D1214" t="s">
        <v>39</v>
      </c>
      <c r="F1214" t="s">
        <v>730</v>
      </c>
      <c r="G1214" t="s">
        <v>45</v>
      </c>
      <c r="J1214" s="2" t="str">
        <f>SUBSTITUTE(A1214, " ", "") &amp; Table_Nomen[[#This Row],[relKasus]] &amp; Table_Nomen[[#This Row],[relNumerus]] &amp; "Key"</f>
        <v>einem/demGesichtdativKasussingularNumerusKey</v>
      </c>
      <c r="K1214">
        <v>1213</v>
      </c>
    </row>
    <row r="1215" spans="1:11" x14ac:dyDescent="0.2">
      <c r="A1215" t="s">
        <v>4377</v>
      </c>
      <c r="B1215" t="s">
        <v>4469</v>
      </c>
      <c r="C1215" s="2" t="s">
        <v>19</v>
      </c>
      <c r="D1215" t="s">
        <v>39</v>
      </c>
      <c r="F1215" t="s">
        <v>731</v>
      </c>
      <c r="G1215" t="s">
        <v>45</v>
      </c>
      <c r="J1215" s="2" t="str">
        <f>SUBSTITUTE(A1215, " ", "") &amp; Table_Nomen[[#This Row],[relKasus]] &amp; Table_Nomen[[#This Row],[relNumerus]] &amp; "Key"</f>
        <v>einer/derMutterdativKasussingularNumerusKey</v>
      </c>
      <c r="K1215">
        <v>1214</v>
      </c>
    </row>
    <row r="1216" spans="1:11" x14ac:dyDescent="0.2">
      <c r="A1216" t="s">
        <v>4378</v>
      </c>
      <c r="B1216" t="s">
        <v>4470</v>
      </c>
      <c r="C1216" s="2" t="s">
        <v>19</v>
      </c>
      <c r="D1216" t="s">
        <v>39</v>
      </c>
      <c r="F1216" t="s">
        <v>732</v>
      </c>
      <c r="G1216" t="s">
        <v>45</v>
      </c>
      <c r="J1216" s="2" t="str">
        <f>SUBSTITUTE(A1216, " ", "") &amp; Table_Nomen[[#This Row],[relKasus]] &amp; Table_Nomen[[#This Row],[relNumerus]] &amp; "Key"</f>
        <v>einer/derNachtdativKasussingularNumerusKey</v>
      </c>
      <c r="K1216">
        <v>1215</v>
      </c>
    </row>
    <row r="1217" spans="1:11" x14ac:dyDescent="0.2">
      <c r="A1217" t="s">
        <v>4673</v>
      </c>
      <c r="B1217" t="s">
        <v>4733</v>
      </c>
      <c r="C1217" s="2" t="s">
        <v>20</v>
      </c>
      <c r="D1217" t="s">
        <v>39</v>
      </c>
      <c r="F1217" t="s">
        <v>733</v>
      </c>
      <c r="G1217" t="s">
        <v>45</v>
      </c>
      <c r="J1217" s="2" t="str">
        <f>SUBSTITUTE(A1217, " ", "") &amp; Table_Nomen[[#This Row],[relKasus]] &amp; Table_Nomen[[#This Row],[relNumerus]] &amp; "Key"</f>
        <v>einem/demHausdativKasussingularNumerusKey</v>
      </c>
      <c r="K1217">
        <v>1216</v>
      </c>
    </row>
    <row r="1218" spans="1:11" x14ac:dyDescent="0.2">
      <c r="A1218" t="s">
        <v>4674</v>
      </c>
      <c r="B1218" t="s">
        <v>4734</v>
      </c>
      <c r="C1218" s="2" t="s">
        <v>18</v>
      </c>
      <c r="D1218" t="s">
        <v>39</v>
      </c>
      <c r="F1218" t="s">
        <v>734</v>
      </c>
      <c r="G1218" t="s">
        <v>45</v>
      </c>
      <c r="J1218" s="2" t="str">
        <f>SUBSTITUTE(A1218, " ", "") &amp; Table_Nomen[[#This Row],[relKasus]] &amp; Table_Nomen[[#This Row],[relNumerus]] &amp; "Key"</f>
        <v>einem/demVaterdativKasussingularNumerusKey</v>
      </c>
      <c r="K1218">
        <v>1217</v>
      </c>
    </row>
    <row r="1219" spans="1:11" x14ac:dyDescent="0.2">
      <c r="A1219" t="s">
        <v>4675</v>
      </c>
      <c r="B1219" t="s">
        <v>4473</v>
      </c>
      <c r="C1219" s="2" t="s">
        <v>20</v>
      </c>
      <c r="D1219" t="s">
        <v>39</v>
      </c>
      <c r="F1219" t="s">
        <v>735</v>
      </c>
      <c r="G1219" t="s">
        <v>45</v>
      </c>
      <c r="J1219" s="2" t="str">
        <f>SUBSTITUTE(A1219, " ", "") &amp; Table_Nomen[[#This Row],[relKasus]] &amp; Table_Nomen[[#This Row],[relNumerus]] &amp; "Key"</f>
        <v>einem/demLebendativKasussingularNumerusKey</v>
      </c>
      <c r="K1219">
        <v>1218</v>
      </c>
    </row>
    <row r="1220" spans="1:11" x14ac:dyDescent="0.2">
      <c r="A1220" t="s">
        <v>4676</v>
      </c>
      <c r="B1220" t="s">
        <v>4735</v>
      </c>
      <c r="C1220" s="2" t="s">
        <v>18</v>
      </c>
      <c r="D1220" t="s">
        <v>39</v>
      </c>
      <c r="F1220" t="s">
        <v>736</v>
      </c>
      <c r="G1220" t="s">
        <v>45</v>
      </c>
      <c r="J1220" s="2" t="str">
        <f>SUBSTITUTE(A1220, " ", "") &amp; Table_Nomen[[#This Row],[relKasus]] &amp; Table_Nomen[[#This Row],[relNumerus]] &amp; "Key"</f>
        <v>einem/demRückendativKasussingularNumerusKey</v>
      </c>
      <c r="K1220">
        <v>1219</v>
      </c>
    </row>
    <row r="1221" spans="1:11" x14ac:dyDescent="0.2">
      <c r="A1221" t="s">
        <v>4383</v>
      </c>
      <c r="B1221" t="s">
        <v>4736</v>
      </c>
      <c r="C1221" s="2" t="s">
        <v>19</v>
      </c>
      <c r="D1221" t="s">
        <v>39</v>
      </c>
      <c r="F1221" t="s">
        <v>737</v>
      </c>
      <c r="G1221" t="s">
        <v>45</v>
      </c>
      <c r="J1221" s="2" t="str">
        <f>SUBSTITUTE(A1221, " ", "") &amp; Table_Nomen[[#This Row],[relKasus]] &amp; Table_Nomen[[#This Row],[relNumerus]] &amp; "Key"</f>
        <v>einer/derStimmedativKasussingularNumerusKey</v>
      </c>
      <c r="K1221">
        <v>1220</v>
      </c>
    </row>
    <row r="1222" spans="1:11" x14ac:dyDescent="0.2">
      <c r="A1222" t="s">
        <v>4677</v>
      </c>
      <c r="B1222" t="s">
        <v>4737</v>
      </c>
      <c r="C1222" s="2" t="s">
        <v>20</v>
      </c>
      <c r="D1222" t="s">
        <v>39</v>
      </c>
      <c r="F1222" t="s">
        <v>738</v>
      </c>
      <c r="G1222" t="s">
        <v>45</v>
      </c>
      <c r="J1222" s="2" t="str">
        <f>SUBSTITUTE(A1222, " ", "") &amp; Table_Nomen[[#This Row],[relKasus]] &amp; Table_Nomen[[#This Row],[relNumerus]] &amp; "Key"</f>
        <v>einem/demMädchendativKasussingularNumerusKey</v>
      </c>
      <c r="K1222">
        <v>1221</v>
      </c>
    </row>
    <row r="1223" spans="1:11" x14ac:dyDescent="0.2">
      <c r="A1223" t="s">
        <v>4678</v>
      </c>
      <c r="B1223" t="s">
        <v>4738</v>
      </c>
      <c r="C1223" s="2" t="s">
        <v>18</v>
      </c>
      <c r="D1223" t="s">
        <v>39</v>
      </c>
      <c r="F1223" t="s">
        <v>739</v>
      </c>
      <c r="G1223" t="s">
        <v>45</v>
      </c>
      <c r="J1223" s="2" t="str">
        <f>SUBSTITUTE(A1223, " ", "") &amp; Table_Nomen[[#This Row],[relKasus]] &amp; Table_Nomen[[#This Row],[relNumerus]] &amp; "Key"</f>
        <v>einem/demOrtdativKasussingularNumerusKey</v>
      </c>
      <c r="K1223">
        <v>1222</v>
      </c>
    </row>
    <row r="1224" spans="1:11" x14ac:dyDescent="0.2">
      <c r="A1224" t="s">
        <v>4679</v>
      </c>
      <c r="B1224" t="s">
        <v>4739</v>
      </c>
      <c r="C1224" s="2" t="s">
        <v>18</v>
      </c>
      <c r="D1224" t="s">
        <v>39</v>
      </c>
      <c r="F1224" t="s">
        <v>740</v>
      </c>
      <c r="G1224" t="s">
        <v>45</v>
      </c>
      <c r="J1224" s="2" t="str">
        <f>SUBSTITUTE(A1224, " ", "") &amp; Table_Nomen[[#This Row],[relKasus]] &amp; Table_Nomen[[#This Row],[relNumerus]] &amp; "Key"</f>
        <v>einem/demJungendativKasussingularNumerusKey</v>
      </c>
      <c r="K1224">
        <v>1223</v>
      </c>
    </row>
    <row r="1225" spans="1:11" x14ac:dyDescent="0.2">
      <c r="A1225" t="s">
        <v>4680</v>
      </c>
      <c r="B1225" t="s">
        <v>4740</v>
      </c>
      <c r="C1225" s="2" t="s">
        <v>20</v>
      </c>
      <c r="D1225" t="s">
        <v>39</v>
      </c>
      <c r="F1225" t="s">
        <v>741</v>
      </c>
      <c r="G1225" t="s">
        <v>45</v>
      </c>
      <c r="J1225" s="2" t="str">
        <f>SUBSTITUTE(A1225, " ", "") &amp; Table_Nomen[[#This Row],[relKasus]] &amp; Table_Nomen[[#This Row],[relNumerus]] &amp; "Key"</f>
        <v>einem/demAutodativKasussingularNumerusKey</v>
      </c>
      <c r="K1225">
        <v>1224</v>
      </c>
    </row>
    <row r="1226" spans="1:11" x14ac:dyDescent="0.2">
      <c r="A1226" t="s">
        <v>4388</v>
      </c>
      <c r="B1226" t="s">
        <v>4741</v>
      </c>
      <c r="C1226" s="2" t="s">
        <v>19</v>
      </c>
      <c r="D1226" t="s">
        <v>39</v>
      </c>
      <c r="F1226" t="s">
        <v>742</v>
      </c>
      <c r="G1226" t="s">
        <v>45</v>
      </c>
      <c r="J1226" s="2" t="str">
        <f>SUBSTITUTE(A1226, " ", "") &amp; Table_Nomen[[#This Row],[relKasus]] &amp; Table_Nomen[[#This Row],[relNumerus]] &amp; "Key"</f>
        <v>einer/derSeitedativKasussingularNumerusKey</v>
      </c>
      <c r="K1226">
        <v>1225</v>
      </c>
    </row>
    <row r="1227" spans="1:11" x14ac:dyDescent="0.2">
      <c r="A1227" t="s">
        <v>4681</v>
      </c>
      <c r="B1227" t="s">
        <v>4725</v>
      </c>
      <c r="C1227" s="2" t="s">
        <v>18</v>
      </c>
      <c r="D1227" t="s">
        <v>39</v>
      </c>
      <c r="F1227" t="s">
        <v>743</v>
      </c>
      <c r="G1227" t="s">
        <v>45</v>
      </c>
      <c r="J1227" s="2" t="str">
        <f>SUBSTITUTE(A1227, " ", "") &amp; Table_Nomen[[#This Row],[relKasus]] &amp; Table_Nomen[[#This Row],[relNumerus]] &amp; "Key"</f>
        <v>einem/demArmdativKasussingularNumerusKey</v>
      </c>
      <c r="K1227">
        <v>1226</v>
      </c>
    </row>
    <row r="1228" spans="1:11" x14ac:dyDescent="0.2">
      <c r="A1228" t="s">
        <v>4682</v>
      </c>
      <c r="B1228" t="s">
        <v>4742</v>
      </c>
      <c r="C1228" s="2" t="s">
        <v>20</v>
      </c>
      <c r="D1228" t="s">
        <v>39</v>
      </c>
      <c r="F1228" t="s">
        <v>744</v>
      </c>
      <c r="G1228" t="s">
        <v>45</v>
      </c>
      <c r="J1228" s="2" t="str">
        <f>SUBSTITUTE(A1228, " ", "") &amp; Table_Nomen[[#This Row],[relKasus]] &amp; Table_Nomen[[#This Row],[relNumerus]] &amp; "Key"</f>
        <v>einem/demKinddativKasussingularNumerusKey</v>
      </c>
      <c r="K1228">
        <v>1227</v>
      </c>
    </row>
    <row r="1229" spans="1:11" x14ac:dyDescent="0.2">
      <c r="A1229" t="s">
        <v>4683</v>
      </c>
      <c r="B1229" t="s">
        <v>4743</v>
      </c>
      <c r="C1229" s="2" t="s">
        <v>20</v>
      </c>
      <c r="D1229" t="s">
        <v>39</v>
      </c>
      <c r="F1229" t="s">
        <v>745</v>
      </c>
      <c r="G1229" t="s">
        <v>45</v>
      </c>
      <c r="J1229" s="2" t="str">
        <f>SUBSTITUTE(A1229, " ", "") &amp; Table_Nomen[[#This Row],[relKasus]] &amp; Table_Nomen[[#This Row],[relNumerus]] &amp; "Key"</f>
        <v>einem/demWortdativKasussingularNumerusKey</v>
      </c>
      <c r="K1229">
        <v>1228</v>
      </c>
    </row>
    <row r="1230" spans="1:11" x14ac:dyDescent="0.2">
      <c r="A1230" t="s">
        <v>4684</v>
      </c>
      <c r="B1230" t="s">
        <v>4744</v>
      </c>
      <c r="C1230" s="2" t="s">
        <v>18</v>
      </c>
      <c r="D1230" t="s">
        <v>39</v>
      </c>
      <c r="F1230" t="s">
        <v>746</v>
      </c>
      <c r="G1230" t="s">
        <v>45</v>
      </c>
      <c r="J1230" s="2" t="str">
        <f>SUBSTITUTE(A1230, " ", "") &amp; Table_Nomen[[#This Row],[relKasus]] &amp; Table_Nomen[[#This Row],[relNumerus]] &amp; "Key"</f>
        <v>einem/demFingerdativKasussingularNumerusKey</v>
      </c>
      <c r="K1230">
        <v>1229</v>
      </c>
    </row>
    <row r="1231" spans="1:11" x14ac:dyDescent="0.2">
      <c r="A1231" t="s">
        <v>4685</v>
      </c>
      <c r="B1231" t="s">
        <v>4745</v>
      </c>
      <c r="C1231" s="2" t="s">
        <v>18</v>
      </c>
      <c r="D1231" t="s">
        <v>39</v>
      </c>
      <c r="F1231" t="s">
        <v>747</v>
      </c>
      <c r="G1231" t="s">
        <v>45</v>
      </c>
      <c r="J1231" s="2" t="str">
        <f>SUBSTITUTE(A1231, " ", "") &amp; Table_Nomen[[#This Row],[relKasus]] &amp; Table_Nomen[[#This Row],[relNumerus]] &amp; "Key"</f>
        <v>einem/demFreunddativKasussingularNumerusKey</v>
      </c>
      <c r="K1231">
        <v>1230</v>
      </c>
    </row>
    <row r="1232" spans="1:11" x14ac:dyDescent="0.2">
      <c r="A1232" t="s">
        <v>4394</v>
      </c>
      <c r="B1232" t="s">
        <v>4746</v>
      </c>
      <c r="C1232" s="2" t="s">
        <v>19</v>
      </c>
      <c r="D1232" t="s">
        <v>39</v>
      </c>
      <c r="F1232" t="s">
        <v>748</v>
      </c>
      <c r="G1232" t="s">
        <v>45</v>
      </c>
      <c r="J1232" s="2" t="str">
        <f>SUBSTITUTE(A1232, " ", "") &amp; Table_Nomen[[#This Row],[relKasus]] &amp; Table_Nomen[[#This Row],[relNumerus]] &amp; "Key"</f>
        <v>einer/derSchuledativKasussingularNumerusKey</v>
      </c>
      <c r="K1232">
        <v>1231</v>
      </c>
    </row>
    <row r="1233" spans="1:11" x14ac:dyDescent="0.2">
      <c r="A1233" t="s">
        <v>4686</v>
      </c>
      <c r="B1233" t="s">
        <v>4747</v>
      </c>
      <c r="C1233" s="2" t="s">
        <v>18</v>
      </c>
      <c r="D1233" t="s">
        <v>39</v>
      </c>
      <c r="F1233" t="s">
        <v>749</v>
      </c>
      <c r="G1233" t="s">
        <v>45</v>
      </c>
      <c r="J1233" s="2" t="str">
        <f>SUBSTITUTE(A1233, " ", "") &amp; Table_Nomen[[#This Row],[relKasus]] &amp; Table_Nomen[[#This Row],[relNumerus]] &amp; "Key"</f>
        <v>einem/demBlickdativKasussingularNumerusKey</v>
      </c>
      <c r="K1233">
        <v>1232</v>
      </c>
    </row>
    <row r="1234" spans="1:11" x14ac:dyDescent="0.2">
      <c r="A1234" t="s">
        <v>4687</v>
      </c>
      <c r="B1234" t="s">
        <v>4748</v>
      </c>
      <c r="C1234" s="2" t="s">
        <v>18</v>
      </c>
      <c r="D1234" t="s">
        <v>39</v>
      </c>
      <c r="F1234" t="s">
        <v>750</v>
      </c>
      <c r="G1234" t="s">
        <v>45</v>
      </c>
      <c r="J1234" s="2" t="str">
        <f>SUBSTITUTE(A1234, " ", "") &amp; Table_Nomen[[#This Row],[relKasus]] &amp; Table_Nomen[[#This Row],[relNumerus]] &amp; "Key"</f>
        <v>einem/demMunddativKasussingularNumerusKey</v>
      </c>
      <c r="K1234">
        <v>1233</v>
      </c>
    </row>
    <row r="1235" spans="1:11" x14ac:dyDescent="0.2">
      <c r="A1235" t="s">
        <v>4688</v>
      </c>
      <c r="B1235" t="s">
        <v>4749</v>
      </c>
      <c r="C1235" s="2" t="s">
        <v>20</v>
      </c>
      <c r="D1235" t="s">
        <v>39</v>
      </c>
      <c r="F1235" t="s">
        <v>751</v>
      </c>
      <c r="G1235" t="s">
        <v>45</v>
      </c>
      <c r="J1235" s="2" t="str">
        <f>SUBSTITUTE(A1235, " ", "") &amp; Table_Nomen[[#This Row],[relKasus]] &amp; Table_Nomen[[#This Row],[relNumerus]] &amp; "Key"</f>
        <v>einem/demSpieldativKasussingularNumerusKey</v>
      </c>
      <c r="K1235">
        <v>1234</v>
      </c>
    </row>
    <row r="1236" spans="1:11" x14ac:dyDescent="0.2">
      <c r="A1236" t="s">
        <v>4689</v>
      </c>
      <c r="B1236" t="s">
        <v>4738</v>
      </c>
      <c r="C1236" s="2" t="s">
        <v>18</v>
      </c>
      <c r="D1236" t="s">
        <v>39</v>
      </c>
      <c r="F1236" t="s">
        <v>752</v>
      </c>
      <c r="G1236" t="s">
        <v>45</v>
      </c>
      <c r="J1236" s="2" t="str">
        <f>SUBSTITUTE(A1236, " ", "") &amp; Table_Nomen[[#This Row],[relKasus]] &amp; Table_Nomen[[#This Row],[relNumerus]] &amp; "Key"</f>
        <v>einem/demPlatzdativKasussingularNumerusKey</v>
      </c>
      <c r="K1236">
        <v>1235</v>
      </c>
    </row>
    <row r="1237" spans="1:11" x14ac:dyDescent="0.2">
      <c r="A1237" t="s">
        <v>4690</v>
      </c>
      <c r="B1237" t="s">
        <v>4750</v>
      </c>
      <c r="C1237" s="2" t="s">
        <v>18</v>
      </c>
      <c r="D1237" t="s">
        <v>39</v>
      </c>
      <c r="F1237" t="s">
        <v>753</v>
      </c>
      <c r="G1237" t="s">
        <v>45</v>
      </c>
      <c r="J1237" s="2" t="str">
        <f>SUBSTITUTE(A1237, " ", "") &amp; Table_Nomen[[#This Row],[relKasus]] &amp; Table_Nomen[[#This Row],[relNumerus]] &amp; "Key"</f>
        <v>einem/demMenschendativKasussingularNumerusKey</v>
      </c>
      <c r="K1237">
        <v>1236</v>
      </c>
    </row>
    <row r="1238" spans="1:11" x14ac:dyDescent="0.2">
      <c r="A1238" t="s">
        <v>4691</v>
      </c>
      <c r="B1238" t="s">
        <v>4751</v>
      </c>
      <c r="C1238" s="2" t="s">
        <v>20</v>
      </c>
      <c r="D1238" t="s">
        <v>39</v>
      </c>
      <c r="F1238" t="s">
        <v>754</v>
      </c>
      <c r="G1238" t="s">
        <v>45</v>
      </c>
      <c r="J1238" s="2" t="str">
        <f>SUBSTITUTE(A1238, " ", "") &amp; Table_Nomen[[#This Row],[relKasus]] &amp; Table_Nomen[[#This Row],[relNumerus]] &amp; "Key"</f>
        <v>einem/demWasserdativKasussingularNumerusKey</v>
      </c>
      <c r="K1238">
        <v>1237</v>
      </c>
    </row>
    <row r="1239" spans="1:11" x14ac:dyDescent="0.2">
      <c r="A1239" t="s">
        <v>4692</v>
      </c>
      <c r="B1239" t="s">
        <v>4491</v>
      </c>
      <c r="C1239" s="2" t="s">
        <v>18</v>
      </c>
      <c r="D1239" t="s">
        <v>39</v>
      </c>
      <c r="F1239" t="s">
        <v>755</v>
      </c>
      <c r="G1239" t="s">
        <v>45</v>
      </c>
      <c r="J1239" s="2" t="str">
        <f>SUBSTITUTE(A1239, " ", "") &amp; Table_Nomen[[#This Row],[relKasus]] &amp; Table_Nomen[[#This Row],[relNumerus]] &amp; "Key"</f>
        <v>einem/demNamendativKasussingularNumerusKey</v>
      </c>
      <c r="K1239">
        <v>1238</v>
      </c>
    </row>
    <row r="1240" spans="1:11" x14ac:dyDescent="0.2">
      <c r="A1240" t="s">
        <v>4402</v>
      </c>
      <c r="B1240" t="s">
        <v>4752</v>
      </c>
      <c r="C1240" s="2" t="s">
        <v>19</v>
      </c>
      <c r="D1240" t="s">
        <v>39</v>
      </c>
      <c r="F1240" t="s">
        <v>756</v>
      </c>
      <c r="G1240" t="s">
        <v>45</v>
      </c>
      <c r="J1240" s="2" t="str">
        <f>SUBSTITUTE(A1240, " ", "") &amp; Table_Nomen[[#This Row],[relKasus]] &amp; Table_Nomen[[#This Row],[relNumerus]] &amp; "Key"</f>
        <v>einer/derStadtdativKasussingularNumerusKey</v>
      </c>
      <c r="K1240">
        <v>1239</v>
      </c>
    </row>
    <row r="1241" spans="1:11" x14ac:dyDescent="0.2">
      <c r="A1241" t="s">
        <v>4403</v>
      </c>
      <c r="B1241" t="s">
        <v>4753</v>
      </c>
      <c r="C1241" s="2" t="s">
        <v>19</v>
      </c>
      <c r="D1241" t="s">
        <v>39</v>
      </c>
      <c r="F1241" t="s">
        <v>757</v>
      </c>
      <c r="G1241" t="s">
        <v>45</v>
      </c>
      <c r="J1241" s="2" t="str">
        <f>SUBSTITUTE(A1241, " ", "") &amp; Table_Nomen[[#This Row],[relKasus]] &amp; Table_Nomen[[#This Row],[relNumerus]] &amp; "Key"</f>
        <v>einer/derArbeitdativKasussingularNumerusKey</v>
      </c>
      <c r="K1241">
        <v>1240</v>
      </c>
    </row>
    <row r="1242" spans="1:11" x14ac:dyDescent="0.2">
      <c r="A1242" t="s">
        <v>4404</v>
      </c>
      <c r="B1242" t="s">
        <v>4494</v>
      </c>
      <c r="C1242" s="2" t="s">
        <v>19</v>
      </c>
      <c r="D1242" t="s">
        <v>39</v>
      </c>
      <c r="F1242" t="s">
        <v>758</v>
      </c>
      <c r="G1242" t="s">
        <v>45</v>
      </c>
      <c r="J1242" s="2" t="str">
        <f>SUBSTITUTE(A1242, " ", "") &amp; Table_Nomen[[#This Row],[relKasus]] &amp; Table_Nomen[[#This Row],[relNumerus]] &amp; "Key"</f>
        <v>einer/derGeschichtedativKasussingularNumerusKey</v>
      </c>
      <c r="K1242">
        <v>1241</v>
      </c>
    </row>
    <row r="1243" spans="1:11" x14ac:dyDescent="0.2">
      <c r="A1243" t="s">
        <v>4693</v>
      </c>
      <c r="B1243" t="s">
        <v>4754</v>
      </c>
      <c r="C1243" s="2" t="s">
        <v>18</v>
      </c>
      <c r="D1243" t="s">
        <v>39</v>
      </c>
      <c r="F1243" t="s">
        <v>759</v>
      </c>
      <c r="G1243" t="s">
        <v>45</v>
      </c>
      <c r="J1243" s="2" t="str">
        <f>SUBSTITUTE(A1243, " ", "") &amp; Table_Nomen[[#This Row],[relKasus]] &amp; Table_Nomen[[#This Row],[relNumerus]] &amp; "Key"</f>
        <v>einem/demAbenddativKasussingularNumerusKey</v>
      </c>
      <c r="K1243">
        <v>1242</v>
      </c>
    </row>
    <row r="1244" spans="1:11" x14ac:dyDescent="0.2">
      <c r="A1244" t="s">
        <v>4694</v>
      </c>
      <c r="B1244" t="s">
        <v>4755</v>
      </c>
      <c r="C1244" s="2" t="s">
        <v>18</v>
      </c>
      <c r="D1244" t="s">
        <v>39</v>
      </c>
      <c r="F1244" t="s">
        <v>760</v>
      </c>
      <c r="G1244" t="s">
        <v>45</v>
      </c>
      <c r="J1244" s="2" t="str">
        <f>SUBSTITUTE(A1244, " ", "") &amp; Table_Nomen[[#This Row],[relKasus]] &amp; Table_Nomen[[#This Row],[relNumerus]] &amp; "Key"</f>
        <v>einem/demSinndativKasussingularNumerusKey</v>
      </c>
      <c r="K1244">
        <v>1243</v>
      </c>
    </row>
    <row r="1245" spans="1:11" x14ac:dyDescent="0.2">
      <c r="A1245" t="s">
        <v>4407</v>
      </c>
      <c r="B1245" t="s">
        <v>4756</v>
      </c>
      <c r="C1245" s="2" t="s">
        <v>19</v>
      </c>
      <c r="D1245" t="s">
        <v>39</v>
      </c>
      <c r="F1245" t="s">
        <v>761</v>
      </c>
      <c r="G1245" t="s">
        <v>45</v>
      </c>
      <c r="J1245" s="2" t="str">
        <f>SUBSTITUTE(A1245, " ", "") &amp; Table_Nomen[[#This Row],[relKasus]] &amp; Table_Nomen[[#This Row],[relNumerus]] &amp; "Key"</f>
        <v>einer/derStraßedativKasussingularNumerusKey</v>
      </c>
      <c r="K1245">
        <v>1244</v>
      </c>
    </row>
    <row r="1246" spans="1:11" x14ac:dyDescent="0.2">
      <c r="A1246" t="s">
        <v>4695</v>
      </c>
      <c r="B1246" t="s">
        <v>4757</v>
      </c>
      <c r="C1246" s="2" t="s">
        <v>20</v>
      </c>
      <c r="D1246" t="s">
        <v>39</v>
      </c>
      <c r="F1246" t="s">
        <v>762</v>
      </c>
      <c r="G1246" t="s">
        <v>45</v>
      </c>
      <c r="J1246" s="2" t="str">
        <f>SUBSTITUTE(A1246, " ", "") &amp; Table_Nomen[[#This Row],[relKasus]] &amp; Table_Nomen[[#This Row],[relNumerus]] &amp; "Key"</f>
        <v>einem/demBilddativKasussingularNumerusKey</v>
      </c>
      <c r="K1246">
        <v>1245</v>
      </c>
    </row>
    <row r="1247" spans="1:11" x14ac:dyDescent="0.2">
      <c r="A1247" t="s">
        <v>4696</v>
      </c>
      <c r="B1247" t="s">
        <v>4758</v>
      </c>
      <c r="C1247" s="2" t="s">
        <v>18</v>
      </c>
      <c r="D1247" t="s">
        <v>39</v>
      </c>
      <c r="F1247" t="s">
        <v>763</v>
      </c>
      <c r="G1247" t="s">
        <v>45</v>
      </c>
      <c r="J1247" s="2" t="str">
        <f>SUBSTITUTE(A1247, " ", "") &amp; Table_Nomen[[#This Row],[relKasus]] &amp; Table_Nomen[[#This Row],[relNumerus]] &amp; "Key"</f>
        <v>einem/demBodendativKasussingularNumerusKey</v>
      </c>
      <c r="K1247">
        <v>1246</v>
      </c>
    </row>
    <row r="1248" spans="1:11" x14ac:dyDescent="0.2">
      <c r="A1248" t="s">
        <v>4697</v>
      </c>
      <c r="B1248" t="s">
        <v>4759</v>
      </c>
      <c r="C1248" s="2" t="s">
        <v>18</v>
      </c>
      <c r="D1248" t="s">
        <v>39</v>
      </c>
      <c r="F1248" t="s">
        <v>764</v>
      </c>
      <c r="G1248" t="s">
        <v>45</v>
      </c>
      <c r="J1248" s="2" t="str">
        <f>SUBSTITUTE(A1248, " ", "") &amp; Table_Nomen[[#This Row],[relKasus]] &amp; Table_Nomen[[#This Row],[relNumerus]] &amp; "Key"</f>
        <v>einem/demGrunddativKasussingularNumerusKey</v>
      </c>
      <c r="K1248">
        <v>1247</v>
      </c>
    </row>
    <row r="1249" spans="1:11" x14ac:dyDescent="0.2">
      <c r="A1249" t="s">
        <v>4698</v>
      </c>
      <c r="B1249" t="s">
        <v>4760</v>
      </c>
      <c r="C1249" s="2" t="s">
        <v>20</v>
      </c>
      <c r="D1249" t="s">
        <v>39</v>
      </c>
      <c r="F1249" t="s">
        <v>765</v>
      </c>
      <c r="G1249" t="s">
        <v>45</v>
      </c>
      <c r="J1249" s="2" t="str">
        <f>SUBSTITUTE(A1249, " ", "") &amp; Table_Nomen[[#This Row],[relKasus]] &amp; Table_Nomen[[#This Row],[relNumerus]] &amp; "Key"</f>
        <v>einem/demHerzdativKasussingularNumerusKey</v>
      </c>
      <c r="K1249">
        <v>1248</v>
      </c>
    </row>
    <row r="1250" spans="1:11" x14ac:dyDescent="0.2">
      <c r="A1250" t="s">
        <v>4412</v>
      </c>
      <c r="B1250" t="s">
        <v>4761</v>
      </c>
      <c r="C1250" s="2" t="s">
        <v>19</v>
      </c>
      <c r="D1250" t="s">
        <v>39</v>
      </c>
      <c r="F1250" t="s">
        <v>766</v>
      </c>
      <c r="G1250" t="s">
        <v>45</v>
      </c>
      <c r="J1250" s="2" t="str">
        <f>SUBSTITUTE(A1250, " ", "") &amp; Table_Nomen[[#This Row],[relKasus]] &amp; Table_Nomen[[#This Row],[relNumerus]] &amp; "Key"</f>
        <v>einer/derWochedativKasussingularNumerusKey</v>
      </c>
      <c r="K1250">
        <v>1249</v>
      </c>
    </row>
    <row r="1251" spans="1:11" x14ac:dyDescent="0.2">
      <c r="A1251" t="s">
        <v>4413</v>
      </c>
      <c r="B1251" t="s">
        <v>4503</v>
      </c>
      <c r="C1251" s="2" t="s">
        <v>19</v>
      </c>
      <c r="D1251" t="s">
        <v>39</v>
      </c>
      <c r="F1251" t="s">
        <v>767</v>
      </c>
      <c r="G1251" t="s">
        <v>45</v>
      </c>
      <c r="J1251" s="2" t="str">
        <f>SUBSTITUTE(A1251, " ", "") &amp; Table_Nomen[[#This Row],[relKasus]] &amp; Table_Nomen[[#This Row],[relNumerus]] &amp; "Key"</f>
        <v>einer/derMöglichkeitdativKasussingularNumerusKey</v>
      </c>
      <c r="K1251">
        <v>1250</v>
      </c>
    </row>
    <row r="1252" spans="1:11" x14ac:dyDescent="0.2">
      <c r="A1252" t="s">
        <v>4699</v>
      </c>
      <c r="B1252" t="s">
        <v>4762</v>
      </c>
      <c r="C1252" s="2" t="s">
        <v>18</v>
      </c>
      <c r="D1252" t="s">
        <v>39</v>
      </c>
      <c r="F1252" t="s">
        <v>768</v>
      </c>
      <c r="G1252" t="s">
        <v>45</v>
      </c>
      <c r="J1252" s="2" t="str">
        <f>SUBSTITUTE(A1252, " ", "") &amp; Table_Nomen[[#This Row],[relKasus]] &amp; Table_Nomen[[#This Row],[relNumerus]] &amp; "Key"</f>
        <v>einem/demStaatdativKasussingularNumerusKey</v>
      </c>
      <c r="K1252">
        <v>1251</v>
      </c>
    </row>
    <row r="1253" spans="1:11" x14ac:dyDescent="0.2">
      <c r="A1253" t="s">
        <v>4415</v>
      </c>
      <c r="B1253" t="s">
        <v>4763</v>
      </c>
      <c r="C1253" s="2" t="s">
        <v>19</v>
      </c>
      <c r="D1253" t="s">
        <v>39</v>
      </c>
      <c r="F1253" t="s">
        <v>769</v>
      </c>
      <c r="G1253" t="s">
        <v>45</v>
      </c>
      <c r="J1253" s="2" t="str">
        <f>SUBSTITUTE(A1253, " ", "") &amp; Table_Nomen[[#This Row],[relKasus]] &amp; Table_Nomen[[#This Row],[relNumerus]] &amp; "Key"</f>
        <v>einer/derStelledativKasussingularNumerusKey</v>
      </c>
      <c r="K1253">
        <v>1252</v>
      </c>
    </row>
    <row r="1254" spans="1:11" x14ac:dyDescent="0.2">
      <c r="A1254" t="s">
        <v>4700</v>
      </c>
      <c r="B1254" t="s">
        <v>4764</v>
      </c>
      <c r="C1254" s="2" t="s">
        <v>20</v>
      </c>
      <c r="D1254" t="s">
        <v>39</v>
      </c>
      <c r="F1254" t="s">
        <v>770</v>
      </c>
      <c r="G1254" t="s">
        <v>45</v>
      </c>
      <c r="J1254" s="2" t="str">
        <f>SUBSTITUTE(A1254, " ", "") &amp; Table_Nomen[[#This Row],[relKasus]] &amp; Table_Nomen[[#This Row],[relNumerus]] &amp; "Key"</f>
        <v>einem/demEndedativKasussingularNumerusKey</v>
      </c>
      <c r="K1254">
        <v>1253</v>
      </c>
    </row>
    <row r="1255" spans="1:11" x14ac:dyDescent="0.2">
      <c r="A1255" t="s">
        <v>4417</v>
      </c>
      <c r="B1255" t="s">
        <v>4765</v>
      </c>
      <c r="C1255" s="2" t="s">
        <v>19</v>
      </c>
      <c r="D1255" t="s">
        <v>39</v>
      </c>
      <c r="F1255" t="s">
        <v>771</v>
      </c>
      <c r="G1255" t="s">
        <v>45</v>
      </c>
      <c r="J1255" s="2" t="str">
        <f>SUBSTITUTE(A1255, " ", "") &amp; Table_Nomen[[#This Row],[relKasus]] &amp; Table_Nomen[[#This Row],[relNumerus]] &amp; "Key"</f>
        <v>einer/derArtdativKasussingularNumerusKey</v>
      </c>
      <c r="K1255">
        <v>1254</v>
      </c>
    </row>
    <row r="1256" spans="1:11" x14ac:dyDescent="0.2">
      <c r="A1256" t="s">
        <v>4701</v>
      </c>
      <c r="B1256" t="s">
        <v>4766</v>
      </c>
      <c r="C1256" s="2" t="s">
        <v>20</v>
      </c>
      <c r="D1256" t="s">
        <v>39</v>
      </c>
      <c r="F1256" t="s">
        <v>772</v>
      </c>
      <c r="G1256" t="s">
        <v>45</v>
      </c>
      <c r="J1256" s="2" t="str">
        <f>SUBSTITUTE(A1256, " ", "") &amp; Table_Nomen[[#This Row],[relKasus]] &amp; Table_Nomen[[#This Row],[relNumerus]] &amp; "Key"</f>
        <v>einem/demBeispieldativKasussingularNumerusKey</v>
      </c>
      <c r="K1256">
        <v>1255</v>
      </c>
    </row>
    <row r="1257" spans="1:11" x14ac:dyDescent="0.2">
      <c r="A1257" t="s">
        <v>4685</v>
      </c>
      <c r="B1257" t="s">
        <v>4745</v>
      </c>
      <c r="C1257" s="2" t="s">
        <v>18</v>
      </c>
      <c r="D1257" t="s">
        <v>39</v>
      </c>
      <c r="F1257" t="s">
        <v>773</v>
      </c>
      <c r="G1257" t="s">
        <v>45</v>
      </c>
      <c r="J1257" s="2" t="str">
        <f>SUBSTITUTE(A1257, " ", "") &amp; Table_Nomen[[#This Row],[relKasus]] &amp; Table_Nomen[[#This Row],[relNumerus]] &amp; "Key"</f>
        <v>einem/demFreunddativKasussingularNumerusKey</v>
      </c>
      <c r="K1257">
        <v>1256</v>
      </c>
    </row>
    <row r="1258" spans="1:11" x14ac:dyDescent="0.2">
      <c r="A1258" t="s">
        <v>4419</v>
      </c>
      <c r="B1258" t="s">
        <v>4767</v>
      </c>
      <c r="C1258" s="2" t="s">
        <v>19</v>
      </c>
      <c r="D1258" t="s">
        <v>39</v>
      </c>
      <c r="F1258" t="s">
        <v>774</v>
      </c>
      <c r="G1258" t="s">
        <v>45</v>
      </c>
      <c r="J1258" s="2" t="str">
        <f>SUBSTITUTE(A1258, " ", "") &amp; Table_Nomen[[#This Row],[relKasus]] &amp; Table_Nomen[[#This Row],[relNumerus]] &amp; "Key"</f>
        <v>einer/derFragedativKasussingularNumerusKey</v>
      </c>
      <c r="K1258">
        <v>1257</v>
      </c>
    </row>
    <row r="1259" spans="1:11" x14ac:dyDescent="0.2">
      <c r="A1259" t="s">
        <v>4702</v>
      </c>
      <c r="B1259" t="s">
        <v>4509</v>
      </c>
      <c r="C1259" s="2" t="s">
        <v>18</v>
      </c>
      <c r="D1259" t="s">
        <v>39</v>
      </c>
      <c r="F1259" t="s">
        <v>775</v>
      </c>
      <c r="G1259" t="s">
        <v>45</v>
      </c>
      <c r="J1259" s="2" t="str">
        <f>SUBSTITUTE(A1259, " ", "") &amp; Table_Nomen[[#This Row],[relKasus]] &amp; Table_Nomen[[#This Row],[relNumerus]] &amp; "Key"</f>
        <v>einem/demBereichdativKasussingularNumerusKey</v>
      </c>
      <c r="K1259">
        <v>1258</v>
      </c>
    </row>
    <row r="1260" spans="1:11" x14ac:dyDescent="0.2">
      <c r="A1260" t="s">
        <v>4703</v>
      </c>
      <c r="B1260" t="s">
        <v>4768</v>
      </c>
      <c r="C1260" s="2" t="s">
        <v>18</v>
      </c>
      <c r="D1260" t="s">
        <v>39</v>
      </c>
      <c r="F1260" t="s">
        <v>776</v>
      </c>
      <c r="G1260" t="s">
        <v>45</v>
      </c>
      <c r="J1260" s="2" t="str">
        <f>SUBSTITUTE(A1260, " ", "") &amp; Table_Nomen[[#This Row],[relKasus]] &amp; Table_Nomen[[#This Row],[relNumerus]] &amp; "Key"</f>
        <v>einem/demAnfangdativKasussingularNumerusKey</v>
      </c>
      <c r="K1260">
        <v>1259</v>
      </c>
    </row>
    <row r="1261" spans="1:11" x14ac:dyDescent="0.2">
      <c r="A1261" t="s">
        <v>4422</v>
      </c>
      <c r="B1261" t="s">
        <v>4769</v>
      </c>
      <c r="C1261" s="2" t="s">
        <v>19</v>
      </c>
      <c r="D1261" t="s">
        <v>39</v>
      </c>
      <c r="F1261" t="s">
        <v>777</v>
      </c>
      <c r="G1261" t="s">
        <v>45</v>
      </c>
      <c r="J1261" s="2" t="str">
        <f>SUBSTITUTE(A1261, " ", "") &amp; Table_Nomen[[#This Row],[relKasus]] &amp; Table_Nomen[[#This Row],[relNumerus]] &amp; "Key"</f>
        <v>einer/derFamiliedativKasussingularNumerusKey</v>
      </c>
      <c r="K1261">
        <v>1260</v>
      </c>
    </row>
    <row r="1262" spans="1:11" x14ac:dyDescent="0.2">
      <c r="A1262" t="s">
        <v>4697</v>
      </c>
      <c r="B1262" t="s">
        <v>4770</v>
      </c>
      <c r="C1262" s="2" t="s">
        <v>18</v>
      </c>
      <c r="D1262" t="s">
        <v>39</v>
      </c>
      <c r="F1262" t="s">
        <v>778</v>
      </c>
      <c r="G1262" t="s">
        <v>45</v>
      </c>
      <c r="J1262" s="2" t="str">
        <f>SUBSTITUTE(A1262, " ", "") &amp; Table_Nomen[[#This Row],[relKasus]] &amp; Table_Nomen[[#This Row],[relNumerus]] &amp; "Key"</f>
        <v>einem/demGrunddativKasussingularNumerusKey</v>
      </c>
      <c r="K1262">
        <v>1261</v>
      </c>
    </row>
    <row r="1263" spans="1:11" x14ac:dyDescent="0.2">
      <c r="A1263" t="s">
        <v>4704</v>
      </c>
      <c r="B1263" t="s">
        <v>4771</v>
      </c>
      <c r="C1263" s="2" t="s">
        <v>20</v>
      </c>
      <c r="D1263" t="s">
        <v>39</v>
      </c>
      <c r="F1263" t="s">
        <v>779</v>
      </c>
      <c r="G1263" t="s">
        <v>45</v>
      </c>
      <c r="J1263" s="2" t="str">
        <f>SUBSTITUTE(A1263, " ", "") &amp; Table_Nomen[[#This Row],[relKasus]] &amp; Table_Nomen[[#This Row],[relNumerus]] &amp; "Key"</f>
        <v>einem/demGesprächdativKasussingularNumerusKey</v>
      </c>
      <c r="K1263">
        <v>1262</v>
      </c>
    </row>
    <row r="1264" spans="1:11" x14ac:dyDescent="0.2">
      <c r="A1264" t="s">
        <v>4686</v>
      </c>
      <c r="B1264" t="s">
        <v>4747</v>
      </c>
      <c r="C1264" s="2" t="s">
        <v>18</v>
      </c>
      <c r="D1264" t="s">
        <v>39</v>
      </c>
      <c r="F1264" t="s">
        <v>780</v>
      </c>
      <c r="G1264" t="s">
        <v>45</v>
      </c>
      <c r="J1264" s="2" t="str">
        <f>SUBSTITUTE(A1264, " ", "") &amp; Table_Nomen[[#This Row],[relKasus]] &amp; Table_Nomen[[#This Row],[relNumerus]] &amp; "Key"</f>
        <v>einem/demBlickdativKasussingularNumerusKey</v>
      </c>
      <c r="K1264">
        <v>1263</v>
      </c>
    </row>
    <row r="1265" spans="1:11" x14ac:dyDescent="0.2">
      <c r="A1265" t="s">
        <v>4705</v>
      </c>
      <c r="B1265" t="s">
        <v>4772</v>
      </c>
      <c r="C1265" s="2" t="s">
        <v>20</v>
      </c>
      <c r="D1265" t="s">
        <v>39</v>
      </c>
      <c r="F1265" t="s">
        <v>781</v>
      </c>
      <c r="G1265" t="s">
        <v>45</v>
      </c>
      <c r="J1265" s="2" t="str">
        <f>SUBSTITUTE(A1265, " ", "") &amp; Table_Nomen[[#This Row],[relKasus]] &amp; Table_Nomen[[#This Row],[relNumerus]] &amp; "Key"</f>
        <v>einem/demUnternehmendativKasussingularNumerusKey</v>
      </c>
      <c r="K1265">
        <v>1264</v>
      </c>
    </row>
    <row r="1266" spans="1:11" x14ac:dyDescent="0.2">
      <c r="A1266" t="s">
        <v>4706</v>
      </c>
      <c r="B1266" t="s">
        <v>4773</v>
      </c>
      <c r="C1266" s="2" t="s">
        <v>20</v>
      </c>
      <c r="D1266" t="s">
        <v>39</v>
      </c>
      <c r="F1266" t="s">
        <v>782</v>
      </c>
      <c r="G1266" t="s">
        <v>45</v>
      </c>
      <c r="J1266" s="2" t="str">
        <f>SUBSTITUTE(A1266, " ", "") &amp; Table_Nomen[[#This Row],[relKasus]] &amp; Table_Nomen[[#This Row],[relNumerus]] &amp; "Key"</f>
        <v>einem/demGelddativKasussingularNumerusKey</v>
      </c>
      <c r="K1266">
        <v>1265</v>
      </c>
    </row>
    <row r="1267" spans="1:11" x14ac:dyDescent="0.2">
      <c r="A1267" t="s">
        <v>4426</v>
      </c>
      <c r="B1267" t="s">
        <v>4774</v>
      </c>
      <c r="C1267" s="2" t="s">
        <v>19</v>
      </c>
      <c r="D1267" t="s">
        <v>39</v>
      </c>
      <c r="F1267" t="s">
        <v>783</v>
      </c>
      <c r="G1267" t="s">
        <v>45</v>
      </c>
      <c r="J1267" s="2" t="str">
        <f>SUBSTITUTE(A1267, " ", "") &amp; Table_Nomen[[#This Row],[relKasus]] &amp; Table_Nomen[[#This Row],[relNumerus]] &amp; "Key"</f>
        <v>einer/derMinutedativKasussingularNumerusKey</v>
      </c>
      <c r="K1267">
        <v>1266</v>
      </c>
    </row>
    <row r="1268" spans="1:11" x14ac:dyDescent="0.2">
      <c r="A1268" t="s">
        <v>4427</v>
      </c>
      <c r="B1268" t="s">
        <v>4775</v>
      </c>
      <c r="C1268" s="2" t="s">
        <v>19</v>
      </c>
      <c r="D1268" t="s">
        <v>39</v>
      </c>
      <c r="F1268" t="s">
        <v>784</v>
      </c>
      <c r="G1268" t="s">
        <v>45</v>
      </c>
      <c r="J1268" s="2" t="str">
        <f>SUBSTITUTE(A1268, " ", "") &amp; Table_Nomen[[#This Row],[relKasus]] &amp; Table_Nomen[[#This Row],[relNumerus]] &amp; "Key"</f>
        <v>einer/derFormdativKasussingularNumerusKey</v>
      </c>
      <c r="K1268">
        <v>1267</v>
      </c>
    </row>
    <row r="1269" spans="1:11" x14ac:dyDescent="0.2">
      <c r="A1269" t="s">
        <v>4707</v>
      </c>
      <c r="B1269" t="s">
        <v>4776</v>
      </c>
      <c r="C1269" s="2" t="s">
        <v>18</v>
      </c>
      <c r="D1269" t="s">
        <v>39</v>
      </c>
      <c r="F1269" t="s">
        <v>785</v>
      </c>
      <c r="G1269" t="s">
        <v>45</v>
      </c>
      <c r="J1269" s="2" t="str">
        <f>SUBSTITUTE(A1269, " ", "") &amp; Table_Nomen[[#This Row],[relKasus]] &amp; Table_Nomen[[#This Row],[relNumerus]] &amp; "Key"</f>
        <v>einem/demKriegdativKasussingularNumerusKey</v>
      </c>
      <c r="K1269">
        <v>1268</v>
      </c>
    </row>
    <row r="1270" spans="1:11" x14ac:dyDescent="0.2">
      <c r="A1270" t="s">
        <v>4429</v>
      </c>
      <c r="B1270" t="s">
        <v>4519</v>
      </c>
      <c r="C1270" s="2" t="s">
        <v>19</v>
      </c>
      <c r="D1270" t="s">
        <v>39</v>
      </c>
      <c r="F1270" t="s">
        <v>786</v>
      </c>
      <c r="G1270" t="s">
        <v>45</v>
      </c>
      <c r="J1270" s="2" t="str">
        <f>SUBSTITUTE(A1270, " ", "") &amp; Table_Nomen[[#This Row],[relKasus]] &amp; Table_Nomen[[#This Row],[relNumerus]] &amp; "Key"</f>
        <v>einer/derPolizeidativKasussingularNumerusKey</v>
      </c>
      <c r="K1270">
        <v>1269</v>
      </c>
    </row>
    <row r="1271" spans="1:11" x14ac:dyDescent="0.2">
      <c r="A1271" t="s">
        <v>4708</v>
      </c>
      <c r="B1271" t="s">
        <v>4777</v>
      </c>
      <c r="C1271" s="2" t="s">
        <v>20</v>
      </c>
      <c r="D1271" t="s">
        <v>39</v>
      </c>
      <c r="F1271" t="s">
        <v>787</v>
      </c>
      <c r="G1271" t="s">
        <v>45</v>
      </c>
      <c r="J1271" s="2" t="str">
        <f>SUBSTITUTE(A1271, " ", "") &amp; Table_Nomen[[#This Row],[relKasus]] &amp; Table_Nomen[[#This Row],[relNumerus]] &amp; "Key"</f>
        <v>einem/demStückdativKasussingularNumerusKey</v>
      </c>
      <c r="K1271">
        <v>1270</v>
      </c>
    </row>
    <row r="1272" spans="1:11" x14ac:dyDescent="0.2">
      <c r="A1272" t="s">
        <v>4709</v>
      </c>
      <c r="B1272" t="s">
        <v>4778</v>
      </c>
      <c r="C1272" s="2" t="s">
        <v>18</v>
      </c>
      <c r="D1272" t="s">
        <v>39</v>
      </c>
      <c r="F1272" t="s">
        <v>788</v>
      </c>
      <c r="G1272" t="s">
        <v>45</v>
      </c>
      <c r="J1272" s="2" t="str">
        <f>SUBSTITUTE(A1272, " ", "") &amp; Table_Nomen[[#This Row],[relKasus]] &amp; Table_Nomen[[#This Row],[relNumerus]] &amp; "Key"</f>
        <v>einem/demRaumdativKasussingularNumerusKey</v>
      </c>
      <c r="K1272">
        <v>1271</v>
      </c>
    </row>
    <row r="1273" spans="1:11" x14ac:dyDescent="0.2">
      <c r="A1273" t="s">
        <v>4432</v>
      </c>
      <c r="B1273" t="s">
        <v>4779</v>
      </c>
      <c r="C1273" s="2" t="s">
        <v>19</v>
      </c>
      <c r="D1273" t="s">
        <v>39</v>
      </c>
      <c r="F1273" t="s">
        <v>789</v>
      </c>
      <c r="G1273" t="s">
        <v>45</v>
      </c>
      <c r="J1273" s="2" t="str">
        <f>SUBSTITUTE(A1273, " ", "") &amp; Table_Nomen[[#This Row],[relKasus]] &amp; Table_Nomen[[#This Row],[relNumerus]] &amp; "Key"</f>
        <v>einer/derFolgedativKasussingularNumerusKey</v>
      </c>
      <c r="K1273">
        <v>1272</v>
      </c>
    </row>
    <row r="1274" spans="1:11" x14ac:dyDescent="0.2">
      <c r="A1274" t="s">
        <v>4433</v>
      </c>
      <c r="B1274" t="s">
        <v>4780</v>
      </c>
      <c r="C1274" s="2" t="s">
        <v>19</v>
      </c>
      <c r="D1274" t="s">
        <v>39</v>
      </c>
      <c r="F1274" t="s">
        <v>790</v>
      </c>
      <c r="G1274" t="s">
        <v>45</v>
      </c>
      <c r="J1274" s="2" t="str">
        <f>SUBSTITUTE(A1274, " ", "") &amp; Table_Nomen[[#This Row],[relKasus]] &amp; Table_Nomen[[#This Row],[relNumerus]] &amp; "Key"</f>
        <v>einer/derRegierungdativKasussingularNumerusKey</v>
      </c>
      <c r="K1274">
        <v>1273</v>
      </c>
    </row>
    <row r="1275" spans="1:11" x14ac:dyDescent="0.2">
      <c r="A1275" t="s">
        <v>4413</v>
      </c>
      <c r="B1275" t="s">
        <v>4503</v>
      </c>
      <c r="C1275" s="2" t="s">
        <v>19</v>
      </c>
      <c r="D1275" t="s">
        <v>39</v>
      </c>
      <c r="F1275" t="s">
        <v>791</v>
      </c>
      <c r="G1275" t="s">
        <v>45</v>
      </c>
      <c r="J1275" s="2" t="str">
        <f>SUBSTITUTE(A1275, " ", "") &amp; Table_Nomen[[#This Row],[relKasus]] &amp; Table_Nomen[[#This Row],[relNumerus]] &amp; "Key"</f>
        <v>einer/derMöglichkeitdativKasussingularNumerusKey</v>
      </c>
      <c r="K1275">
        <v>1274</v>
      </c>
    </row>
    <row r="1276" spans="1:11" x14ac:dyDescent="0.2">
      <c r="A1276" t="s">
        <v>4710</v>
      </c>
      <c r="B1276" t="s">
        <v>4781</v>
      </c>
      <c r="C1276" s="2" t="s">
        <v>20</v>
      </c>
      <c r="D1276" t="s">
        <v>39</v>
      </c>
      <c r="F1276" t="s">
        <v>792</v>
      </c>
      <c r="G1276" t="s">
        <v>45</v>
      </c>
      <c r="J1276" s="2" t="str">
        <f>SUBSTITUTE(A1276, " ", "") &amp; Table_Nomen[[#This Row],[relKasus]] &amp; Table_Nomen[[#This Row],[relNumerus]] &amp; "Key"</f>
        <v>einem/demErgebnisdativKasussingularNumerusKey</v>
      </c>
      <c r="K1276">
        <v>1275</v>
      </c>
    </row>
    <row r="1277" spans="1:11" x14ac:dyDescent="0.2">
      <c r="A1277" t="s">
        <v>4711</v>
      </c>
      <c r="B1277" t="s">
        <v>4782</v>
      </c>
      <c r="C1277" s="2" t="s">
        <v>20</v>
      </c>
      <c r="D1277" t="s">
        <v>39</v>
      </c>
      <c r="F1277" t="s">
        <v>793</v>
      </c>
      <c r="G1277" t="s">
        <v>45</v>
      </c>
      <c r="J1277" s="2" t="str">
        <f>SUBSTITUTE(A1277, " ", "") &amp; Table_Nomen[[#This Row],[relKasus]] &amp; Table_Nomen[[#This Row],[relNumerus]] &amp; "Key"</f>
        <v>einem/demInteressedativKasussingularNumerusKey</v>
      </c>
      <c r="K1277">
        <v>1276</v>
      </c>
    </row>
    <row r="1278" spans="1:11" x14ac:dyDescent="0.2">
      <c r="A1278" t="s">
        <v>4712</v>
      </c>
      <c r="B1278" t="s">
        <v>4783</v>
      </c>
      <c r="C1278" s="2" t="s">
        <v>20</v>
      </c>
      <c r="D1278" t="s">
        <v>39</v>
      </c>
      <c r="F1278" t="s">
        <v>794</v>
      </c>
      <c r="G1278" t="s">
        <v>45</v>
      </c>
      <c r="J1278" s="2" t="str">
        <f>SUBSTITUTE(A1278, " ", "") &amp; Table_Nomen[[#This Row],[relKasus]] &amp; Table_Nomen[[#This Row],[relNumerus]] &amp; "Key"</f>
        <v>einem/demThemadativKasussingularNumerusKey</v>
      </c>
      <c r="K1278">
        <v>1277</v>
      </c>
    </row>
    <row r="1279" spans="1:11" x14ac:dyDescent="0.2">
      <c r="A1279" t="s">
        <v>4713</v>
      </c>
      <c r="B1279" t="s">
        <v>4784</v>
      </c>
      <c r="C1279" s="2" t="s">
        <v>20</v>
      </c>
      <c r="D1279" t="s">
        <v>39</v>
      </c>
      <c r="F1279" t="s">
        <v>795</v>
      </c>
      <c r="G1279" t="s">
        <v>45</v>
      </c>
      <c r="J1279" s="2" t="str">
        <f>SUBSTITUTE(A1279, " ", "") &amp; Table_Nomen[[#This Row],[relKasus]] &amp; Table_Nomen[[#This Row],[relNumerus]] &amp; "Key"</f>
        <v>einem/demAngebotdativKasussingularNumerusKey</v>
      </c>
      <c r="K1279">
        <v>1278</v>
      </c>
    </row>
    <row r="1280" spans="1:11" x14ac:dyDescent="0.2">
      <c r="A1280" t="s">
        <v>4438</v>
      </c>
      <c r="B1280" t="s">
        <v>4785</v>
      </c>
      <c r="C1280" s="2" t="s">
        <v>19</v>
      </c>
      <c r="D1280" t="s">
        <v>39</v>
      </c>
      <c r="F1280" t="s">
        <v>796</v>
      </c>
      <c r="G1280" t="s">
        <v>45</v>
      </c>
      <c r="J1280" s="2" t="str">
        <f>SUBSTITUTE(A1280, " ", "") &amp; Table_Nomen[[#This Row],[relKasus]] &amp; Table_Nomen[[#This Row],[relNumerus]] &amp; "Key"</f>
        <v>einer/derWohnungdativKasussingularNumerusKey</v>
      </c>
      <c r="K1280">
        <v>1279</v>
      </c>
    </row>
    <row r="1281" spans="1:11" x14ac:dyDescent="0.2">
      <c r="A1281" t="s">
        <v>4439</v>
      </c>
      <c r="B1281" t="s">
        <v>4786</v>
      </c>
      <c r="C1281" s="2" t="s">
        <v>19</v>
      </c>
      <c r="D1281" t="s">
        <v>39</v>
      </c>
      <c r="F1281" t="s">
        <v>797</v>
      </c>
      <c r="G1281" t="s">
        <v>45</v>
      </c>
      <c r="J1281" s="2" t="str">
        <f>SUBSTITUTE(A1281, " ", "") &amp; Table_Nomen[[#This Row],[relKasus]] &amp; Table_Nomen[[#This Row],[relNumerus]] &amp; "Key"</f>
        <v>einer/derOrdnungdativKasussingularNumerusKey</v>
      </c>
      <c r="K1281">
        <v>1280</v>
      </c>
    </row>
    <row r="1282" spans="1:11" x14ac:dyDescent="0.2">
      <c r="A1282" t="s">
        <v>4440</v>
      </c>
      <c r="B1282" t="s">
        <v>4787</v>
      </c>
      <c r="C1282" s="2" t="s">
        <v>19</v>
      </c>
      <c r="D1282" t="s">
        <v>39</v>
      </c>
      <c r="F1282" t="s">
        <v>798</v>
      </c>
      <c r="G1282" t="s">
        <v>45</v>
      </c>
      <c r="J1282" s="2" t="str">
        <f>SUBSTITUTE(A1282, " ", "") &amp; Table_Nomen[[#This Row],[relKasus]] &amp; Table_Nomen[[#This Row],[relNumerus]] &amp; "Key"</f>
        <v>einer/derGruppedativKasussingularNumerusKey</v>
      </c>
      <c r="K1282">
        <v>1281</v>
      </c>
    </row>
    <row r="1283" spans="1:11" x14ac:dyDescent="0.2">
      <c r="A1283" t="s">
        <v>4714</v>
      </c>
      <c r="B1283" t="s">
        <v>4788</v>
      </c>
      <c r="C1283" s="2" t="s">
        <v>18</v>
      </c>
      <c r="D1283" t="s">
        <v>39</v>
      </c>
      <c r="F1283" t="s">
        <v>799</v>
      </c>
      <c r="G1283" t="s">
        <v>45</v>
      </c>
      <c r="J1283" s="2" t="str">
        <f>SUBSTITUTE(A1283, " ", "") &amp; Table_Nomen[[#This Row],[relKasus]] &amp; Table_Nomen[[#This Row],[relNumerus]] &amp; "Key"</f>
        <v>einem/demPunktdativKasussingularNumerusKey</v>
      </c>
      <c r="K1283">
        <v>1282</v>
      </c>
    </row>
    <row r="1284" spans="1:11" x14ac:dyDescent="0.2">
      <c r="A1284" t="s">
        <v>4715</v>
      </c>
      <c r="B1284" t="s">
        <v>4789</v>
      </c>
      <c r="C1284" s="2" t="s">
        <v>18</v>
      </c>
      <c r="D1284" t="s">
        <v>39</v>
      </c>
      <c r="F1284" t="s">
        <v>800</v>
      </c>
      <c r="G1284" t="s">
        <v>45</v>
      </c>
      <c r="J1284" s="2" t="str">
        <f>SUBSTITUTE(A1284, " ", "") &amp; Table_Nomen[[#This Row],[relKasus]] &amp; Table_Nomen[[#This Row],[relNumerus]] &amp; "Key"</f>
        <v>einem/demMarktdativKasussingularNumerusKey</v>
      </c>
      <c r="K1284">
        <v>1283</v>
      </c>
    </row>
    <row r="1285" spans="1:11" x14ac:dyDescent="0.2">
      <c r="A1285" t="s">
        <v>4690</v>
      </c>
      <c r="B1285" t="s">
        <v>4750</v>
      </c>
      <c r="C1285" s="2" t="s">
        <v>18</v>
      </c>
      <c r="D1285" t="s">
        <v>39</v>
      </c>
      <c r="F1285" t="s">
        <v>801</v>
      </c>
      <c r="G1285" t="s">
        <v>45</v>
      </c>
      <c r="J1285" s="2" t="str">
        <f>SUBSTITUTE(A1285, " ", "") &amp; Table_Nomen[[#This Row],[relKasus]] &amp; Table_Nomen[[#This Row],[relNumerus]] &amp; "Key"</f>
        <v>einem/demMenschendativKasussingularNumerusKey</v>
      </c>
      <c r="K1285">
        <v>1284</v>
      </c>
    </row>
    <row r="1286" spans="1:11" x14ac:dyDescent="0.2">
      <c r="A1286" t="s">
        <v>4695</v>
      </c>
      <c r="B1286" t="s">
        <v>4790</v>
      </c>
      <c r="C1286" s="2" t="s">
        <v>20</v>
      </c>
      <c r="D1286" t="s">
        <v>39</v>
      </c>
      <c r="F1286" t="s">
        <v>802</v>
      </c>
      <c r="G1286" t="s">
        <v>45</v>
      </c>
      <c r="J1286" s="2" t="str">
        <f>SUBSTITUTE(A1286, " ", "") &amp; Table_Nomen[[#This Row],[relKasus]] &amp; Table_Nomen[[#This Row],[relNumerus]] &amp; "Key"</f>
        <v>einem/demBilddativKasussingularNumerusKey</v>
      </c>
      <c r="K1286">
        <v>1285</v>
      </c>
    </row>
    <row r="1287" spans="1:11" x14ac:dyDescent="0.2">
      <c r="A1287" t="s">
        <v>4693</v>
      </c>
      <c r="B1287" t="s">
        <v>4754</v>
      </c>
      <c r="C1287" s="2" t="s">
        <v>18</v>
      </c>
      <c r="D1287" t="s">
        <v>39</v>
      </c>
      <c r="F1287" t="s">
        <v>803</v>
      </c>
      <c r="G1287" t="s">
        <v>45</v>
      </c>
      <c r="J1287" s="2" t="str">
        <f>SUBSTITUTE(A1287, " ", "") &amp; Table_Nomen[[#This Row],[relKasus]] &amp; Table_Nomen[[#This Row],[relNumerus]] &amp; "Key"</f>
        <v>einem/demAbenddativKasussingularNumerusKey</v>
      </c>
      <c r="K1287">
        <v>1286</v>
      </c>
    </row>
    <row r="1288" spans="1:11" x14ac:dyDescent="0.2">
      <c r="A1288" t="s">
        <v>4716</v>
      </c>
      <c r="B1288" t="s">
        <v>4791</v>
      </c>
      <c r="C1288" s="2" t="s">
        <v>18</v>
      </c>
      <c r="D1288" t="s">
        <v>39</v>
      </c>
      <c r="F1288" t="s">
        <v>804</v>
      </c>
      <c r="G1288" t="s">
        <v>45</v>
      </c>
      <c r="J1288" s="2" t="str">
        <f>SUBSTITUTE(A1288, " ", "") &amp; Table_Nomen[[#This Row],[relKasus]] &amp; Table_Nomen[[#This Row],[relNumerus]] &amp; "Key"</f>
        <v>einem/demMomentdativKasussingularNumerusKey</v>
      </c>
      <c r="K1288">
        <v>1287</v>
      </c>
    </row>
    <row r="1289" spans="1:11" x14ac:dyDescent="0.2">
      <c r="A1289" t="s">
        <v>4444</v>
      </c>
      <c r="B1289" t="s">
        <v>4792</v>
      </c>
      <c r="C1289" s="2" t="s">
        <v>19</v>
      </c>
      <c r="D1289" t="s">
        <v>39</v>
      </c>
      <c r="F1289" t="s">
        <v>805</v>
      </c>
      <c r="G1289" t="s">
        <v>45</v>
      </c>
      <c r="J1289" s="2" t="str">
        <f>SUBSTITUTE(A1289, " ", "") &amp; Table_Nomen[[#This Row],[relKasus]] &amp; Table_Nomen[[#This Row],[relNumerus]] &amp; "Key"</f>
        <v>einer/derLuftdativKasussingularNumerusKey</v>
      </c>
      <c r="K1289">
        <v>1288</v>
      </c>
    </row>
    <row r="1290" spans="1:11" x14ac:dyDescent="0.2">
      <c r="A1290" t="s">
        <v>4717</v>
      </c>
      <c r="B1290" t="s">
        <v>4793</v>
      </c>
      <c r="C1290" s="2" t="s">
        <v>18</v>
      </c>
      <c r="D1290" t="s">
        <v>39</v>
      </c>
      <c r="F1290" t="s">
        <v>806</v>
      </c>
      <c r="G1290" t="s">
        <v>45</v>
      </c>
      <c r="J1290" s="2" t="str">
        <f>SUBSTITUTE(A1290, " ", "") &amp; Table_Nomen[[#This Row],[relKasus]] &amp; Table_Nomen[[#This Row],[relNumerus]] &amp; "Key"</f>
        <v>einem/demTextdativKasussingularNumerusKey</v>
      </c>
      <c r="K1290">
        <v>1289</v>
      </c>
    </row>
    <row r="1291" spans="1:11" x14ac:dyDescent="0.2">
      <c r="A1291" t="s">
        <v>4718</v>
      </c>
      <c r="B1291" t="s">
        <v>4794</v>
      </c>
      <c r="C1291" s="2" t="s">
        <v>20</v>
      </c>
      <c r="D1291" t="s">
        <v>39</v>
      </c>
      <c r="F1291" t="s">
        <v>807</v>
      </c>
      <c r="G1291" t="s">
        <v>45</v>
      </c>
      <c r="J1291" s="2" t="str">
        <f>SUBSTITUTE(A1291, " ", "") &amp; Table_Nomen[[#This Row],[relKasus]] &amp; Table_Nomen[[#This Row],[relNumerus]] &amp; "Key"</f>
        <v>einem/demProblemdativKasussingularNumerusKey</v>
      </c>
      <c r="K1291">
        <v>1290</v>
      </c>
    </row>
    <row r="1292" spans="1:11" x14ac:dyDescent="0.2">
      <c r="A1292" t="s">
        <v>4447</v>
      </c>
      <c r="B1292" t="s">
        <v>4795</v>
      </c>
      <c r="C1292" s="2" t="s">
        <v>19</v>
      </c>
      <c r="D1292" t="s">
        <v>39</v>
      </c>
      <c r="F1292" t="s">
        <v>808</v>
      </c>
      <c r="G1292" t="s">
        <v>45</v>
      </c>
      <c r="J1292" s="2" t="str">
        <f>SUBSTITUTE(A1292, " ", "") &amp; Table_Nomen[[#This Row],[relKasus]] &amp; Table_Nomen[[#This Row],[relNumerus]] &amp; "Key"</f>
        <v>einer/derUniversitätdativKasussingularNumerusKey</v>
      </c>
      <c r="K1292">
        <v>1291</v>
      </c>
    </row>
    <row r="1293" spans="1:11" x14ac:dyDescent="0.2">
      <c r="A1293" t="s">
        <v>4719</v>
      </c>
      <c r="B1293" t="s">
        <v>4796</v>
      </c>
      <c r="C1293" s="2" t="s">
        <v>18</v>
      </c>
      <c r="D1293" t="s">
        <v>39</v>
      </c>
      <c r="F1293" t="s">
        <v>809</v>
      </c>
      <c r="G1293" t="s">
        <v>45</v>
      </c>
      <c r="J1293" s="2" t="str">
        <f>SUBSTITUTE(A1293, " ", "") &amp; Table_Nomen[[#This Row],[relKasus]] &amp; Table_Nomen[[#This Row],[relNumerus]] &amp; "Key"</f>
        <v>einem/demVersuchdativKasussingularNumerusKey</v>
      </c>
      <c r="K1293">
        <v>1292</v>
      </c>
    </row>
    <row r="1294" spans="1:11" x14ac:dyDescent="0.2">
      <c r="A1294" t="s">
        <v>4720</v>
      </c>
      <c r="B1294" t="s">
        <v>4797</v>
      </c>
      <c r="C1294" s="2" t="s">
        <v>20</v>
      </c>
      <c r="D1294" t="s">
        <v>39</v>
      </c>
      <c r="F1294" t="s">
        <v>810</v>
      </c>
      <c r="G1294" t="s">
        <v>45</v>
      </c>
      <c r="J1294" s="2" t="str">
        <f>SUBSTITUTE(A1294, " ", "") &amp; Table_Nomen[[#This Row],[relKasus]] &amp; Table_Nomen[[#This Row],[relNumerus]] &amp; "Key"</f>
        <v>einem/demVerhältnisdativKasussingularNumerusKey</v>
      </c>
      <c r="K1294">
        <v>1293</v>
      </c>
    </row>
    <row r="1295" spans="1:11" x14ac:dyDescent="0.2">
      <c r="A1295" t="s">
        <v>4450</v>
      </c>
      <c r="B1295" t="s">
        <v>4798</v>
      </c>
      <c r="C1295" s="2" t="s">
        <v>19</v>
      </c>
      <c r="D1295" t="s">
        <v>39</v>
      </c>
      <c r="F1295" t="s">
        <v>811</v>
      </c>
      <c r="G1295" t="s">
        <v>45</v>
      </c>
      <c r="J1295" s="2" t="str">
        <f>SUBSTITUTE(A1295, " ", "") &amp; Table_Nomen[[#This Row],[relKasus]] &amp; Table_Nomen[[#This Row],[relNumerus]] &amp; "Key"</f>
        <v>einer/derZukunftdativKasussingularNumerusKey</v>
      </c>
      <c r="K1295">
        <v>1294</v>
      </c>
    </row>
    <row r="1296" spans="1:11" x14ac:dyDescent="0.2">
      <c r="A1296" t="s">
        <v>4721</v>
      </c>
      <c r="B1296" t="s">
        <v>4542</v>
      </c>
      <c r="C1296" s="2" t="s">
        <v>20</v>
      </c>
      <c r="D1296" t="s">
        <v>39</v>
      </c>
      <c r="F1296" t="s">
        <v>812</v>
      </c>
      <c r="G1296" t="s">
        <v>45</v>
      </c>
      <c r="J1296" s="2" t="str">
        <f>SUBSTITUTE(A1296, " ", "") &amp; Table_Nomen[[#This Row],[relKasus]] &amp; Table_Nomen[[#This Row],[relNumerus]] &amp; "Key"</f>
        <v>einem/demZieldativKasussingularNumerusKey</v>
      </c>
      <c r="K1296">
        <v>1295</v>
      </c>
    </row>
    <row r="1297" spans="1:11" x14ac:dyDescent="0.2">
      <c r="A1297" t="s">
        <v>4722</v>
      </c>
      <c r="B1297" t="s">
        <v>4799</v>
      </c>
      <c r="C1297" s="2" t="s">
        <v>20</v>
      </c>
      <c r="D1297" t="s">
        <v>39</v>
      </c>
      <c r="F1297" t="s">
        <v>813</v>
      </c>
      <c r="G1297" t="s">
        <v>45</v>
      </c>
      <c r="J1297" s="2" t="str">
        <f>SUBSTITUTE(A1297, " ", "") &amp; Table_Nomen[[#This Row],[relKasus]] &amp; Table_Nomen[[#This Row],[relNumerus]] &amp; "Key"</f>
        <v>einem/demProjektdativKasussingularNumerusKey</v>
      </c>
      <c r="K1297">
        <v>1296</v>
      </c>
    </row>
    <row r="1298" spans="1:11" x14ac:dyDescent="0.2">
      <c r="A1298" t="s">
        <v>4453</v>
      </c>
      <c r="B1298" t="s">
        <v>4800</v>
      </c>
      <c r="C1298" s="2" t="s">
        <v>19</v>
      </c>
      <c r="D1298" t="s">
        <v>39</v>
      </c>
      <c r="F1298" t="s">
        <v>814</v>
      </c>
      <c r="G1298" t="s">
        <v>45</v>
      </c>
      <c r="J1298" s="2" t="str">
        <f>SUBSTITUTE(A1298, " ", "") &amp; Table_Nomen[[#This Row],[relKasus]] &amp; Table_Nomen[[#This Row],[relNumerus]] &amp; "Key"</f>
        <v>einer/derMeinungdativKasussingularNumerusKey</v>
      </c>
      <c r="K1298">
        <v>1297</v>
      </c>
    </row>
    <row r="1299" spans="1:11" x14ac:dyDescent="0.2">
      <c r="A1299" t="s">
        <v>4723</v>
      </c>
      <c r="B1299" t="s">
        <v>4801</v>
      </c>
      <c r="C1299" s="2" t="s">
        <v>18</v>
      </c>
      <c r="D1299" t="s">
        <v>39</v>
      </c>
      <c r="F1299" t="s">
        <v>815</v>
      </c>
      <c r="G1299" t="s">
        <v>45</v>
      </c>
      <c r="J1299" s="2" t="str">
        <f>SUBSTITUTE(A1299, " ", "") &amp; Table_Nomen[[#This Row],[relKasus]] &amp; Table_Nomen[[#This Row],[relNumerus]] &amp; "Key"</f>
        <v>einem/demBerichtdativKasussingularNumerusKey</v>
      </c>
      <c r="K1299">
        <v>1298</v>
      </c>
    </row>
    <row r="1300" spans="1:11" x14ac:dyDescent="0.2">
      <c r="A1300" t="s">
        <v>4704</v>
      </c>
      <c r="B1300" t="s">
        <v>4771</v>
      </c>
      <c r="C1300" s="2" t="s">
        <v>20</v>
      </c>
      <c r="D1300" t="s">
        <v>39</v>
      </c>
      <c r="F1300" t="s">
        <v>816</v>
      </c>
      <c r="G1300" t="s">
        <v>45</v>
      </c>
      <c r="J1300" s="2" t="str">
        <f>SUBSTITUTE(A1300, " ", "") &amp; Table_Nomen[[#This Row],[relKasus]] &amp; Table_Nomen[[#This Row],[relNumerus]] &amp; "Key"</f>
        <v>einem/demGesprächdativKasussingularNumerusKey</v>
      </c>
      <c r="K1300">
        <v>1299</v>
      </c>
    </row>
    <row r="1301" spans="1:11" x14ac:dyDescent="0.2">
      <c r="A1301" t="s">
        <v>4455</v>
      </c>
      <c r="B1301" t="s">
        <v>4802</v>
      </c>
      <c r="C1301" s="2" t="s">
        <v>19</v>
      </c>
      <c r="D1301" t="s">
        <v>39</v>
      </c>
      <c r="F1301" t="s">
        <v>817</v>
      </c>
      <c r="G1301" t="s">
        <v>45</v>
      </c>
      <c r="J1301" s="2" t="str">
        <f>SUBSTITUTE(A1301, " ", "") &amp; Table_Nomen[[#This Row],[relKasus]] &amp; Table_Nomen[[#This Row],[relNumerus]] &amp; "Key"</f>
        <v>einer/derSprachedativKasussingularNumerusKey</v>
      </c>
      <c r="K1301">
        <v>1300</v>
      </c>
    </row>
    <row r="1302" spans="1:11" x14ac:dyDescent="0.2">
      <c r="A1302" t="s">
        <v>4803</v>
      </c>
      <c r="B1302" t="s">
        <v>4895</v>
      </c>
      <c r="C1302" s="2" t="s">
        <v>19</v>
      </c>
      <c r="D1302" t="s">
        <v>37</v>
      </c>
      <c r="F1302" t="s">
        <v>718</v>
      </c>
      <c r="G1302" t="s">
        <v>46</v>
      </c>
      <c r="J1302" s="2" t="str">
        <f>SUBSTITUTE(A1302, " ", "") &amp; Table_Nomen[[#This Row],[relKasus]] &amp; Table_Nomen[[#This Row],[relNumerus]] &amp; "Key"</f>
        <v>dieZeitennominativeKasuspluralNumerusKey</v>
      </c>
      <c r="K1302">
        <v>1301</v>
      </c>
    </row>
    <row r="1303" spans="1:11" x14ac:dyDescent="0.2">
      <c r="A1303" t="s">
        <v>4804</v>
      </c>
      <c r="B1303" t="s">
        <v>4457</v>
      </c>
      <c r="C1303" s="2" t="s">
        <v>18</v>
      </c>
      <c r="D1303" t="s">
        <v>37</v>
      </c>
      <c r="F1303" t="s">
        <v>719</v>
      </c>
      <c r="G1303" t="s">
        <v>46</v>
      </c>
      <c r="J1303" s="2" t="str">
        <f>SUBSTITUTE(A1303, " ", "") &amp; Table_Nomen[[#This Row],[relKasus]] &amp; Table_Nomen[[#This Row],[relNumerus]] &amp; "Key"</f>
        <v>dieMännernominativeKasuspluralNumerusKey</v>
      </c>
      <c r="K1303">
        <v>1302</v>
      </c>
    </row>
    <row r="1304" spans="1:11" x14ac:dyDescent="0.2">
      <c r="A1304" t="s">
        <v>4805</v>
      </c>
      <c r="B1304" t="s">
        <v>4458</v>
      </c>
      <c r="C1304" s="2" t="s">
        <v>19</v>
      </c>
      <c r="D1304" t="s">
        <v>37</v>
      </c>
      <c r="F1304" t="s">
        <v>720</v>
      </c>
      <c r="G1304" t="s">
        <v>46</v>
      </c>
      <c r="J1304" s="2" t="str">
        <f>SUBSTITUTE(A1304, " ", "") &amp; Table_Nomen[[#This Row],[relKasus]] &amp; Table_Nomen[[#This Row],[relNumerus]] &amp; "Key"</f>
        <v>dieHändenominativeKasuspluralNumerusKey</v>
      </c>
      <c r="K1304">
        <v>1303</v>
      </c>
    </row>
    <row r="1305" spans="1:11" x14ac:dyDescent="0.2">
      <c r="A1305" t="s">
        <v>4806</v>
      </c>
      <c r="B1305" t="s">
        <v>4896</v>
      </c>
      <c r="C1305" s="2" t="s">
        <v>18</v>
      </c>
      <c r="D1305" t="s">
        <v>37</v>
      </c>
      <c r="F1305" t="s">
        <v>721</v>
      </c>
      <c r="G1305" t="s">
        <v>46</v>
      </c>
      <c r="J1305" s="2" t="str">
        <f>SUBSTITUTE(A1305, " ", "") &amp; Table_Nomen[[#This Row],[relKasus]] &amp; Table_Nomen[[#This Row],[relNumerus]] &amp; "Key"</f>
        <v>dieTagenominativeKasuspluralNumerusKey</v>
      </c>
      <c r="K1305">
        <v>1304</v>
      </c>
    </row>
    <row r="1306" spans="1:11" x14ac:dyDescent="0.2">
      <c r="A1306" t="s">
        <v>4807</v>
      </c>
      <c r="B1306" t="s">
        <v>4460</v>
      </c>
      <c r="C1306" s="2" t="s">
        <v>18</v>
      </c>
      <c r="D1306" t="s">
        <v>37</v>
      </c>
      <c r="F1306" t="s">
        <v>722</v>
      </c>
      <c r="G1306" t="s">
        <v>46</v>
      </c>
      <c r="J1306" s="2" t="str">
        <f>SUBSTITUTE(A1306, " ", "") &amp; Table_Nomen[[#This Row],[relKasus]] &amp; Table_Nomen[[#This Row],[relNumerus]] &amp; "Key"</f>
        <v>dieWegenominativeKasuspluralNumerusKey</v>
      </c>
      <c r="K1306">
        <v>1305</v>
      </c>
    </row>
    <row r="1307" spans="1:11" x14ac:dyDescent="0.2">
      <c r="A1307" t="s">
        <v>4808</v>
      </c>
      <c r="B1307" t="s">
        <v>4461</v>
      </c>
      <c r="C1307" s="2" t="s">
        <v>20</v>
      </c>
      <c r="D1307" t="s">
        <v>37</v>
      </c>
      <c r="F1307" t="s">
        <v>723</v>
      </c>
      <c r="G1307" t="s">
        <v>46</v>
      </c>
      <c r="J1307" s="2" t="str">
        <f>SUBSTITUTE(A1307, " ", "") &amp; Table_Nomen[[#This Row],[relKasus]] &amp; Table_Nomen[[#This Row],[relNumerus]] &amp; "Key"</f>
        <v>dieAugennominativeKasuspluralNumerusKey</v>
      </c>
      <c r="K1307">
        <v>1306</v>
      </c>
    </row>
    <row r="1308" spans="1:11" x14ac:dyDescent="0.2">
      <c r="A1308" t="s">
        <v>4809</v>
      </c>
      <c r="B1308" t="s">
        <v>4462</v>
      </c>
      <c r="C1308" s="2" t="s">
        <v>19</v>
      </c>
      <c r="D1308" t="s">
        <v>37</v>
      </c>
      <c r="F1308" t="s">
        <v>724</v>
      </c>
      <c r="G1308" t="s">
        <v>46</v>
      </c>
      <c r="J1308" s="2" t="str">
        <f>SUBSTITUTE(A1308, " ", "") &amp; Table_Nomen[[#This Row],[relKasus]] &amp; Table_Nomen[[#This Row],[relNumerus]] &amp; "Key"</f>
        <v>dieSachennominativeKasuspluralNumerusKey</v>
      </c>
      <c r="K1308">
        <v>1307</v>
      </c>
    </row>
    <row r="1309" spans="1:11" x14ac:dyDescent="0.2">
      <c r="A1309" t="s">
        <v>4810</v>
      </c>
      <c r="B1309" t="s">
        <v>4463</v>
      </c>
      <c r="C1309" s="2" t="s">
        <v>18</v>
      </c>
      <c r="D1309" t="s">
        <v>37</v>
      </c>
      <c r="F1309" t="s">
        <v>725</v>
      </c>
      <c r="G1309" t="s">
        <v>46</v>
      </c>
      <c r="J1309" s="2" t="str">
        <f>SUBSTITUTE(A1309, " ", "") &amp; Table_Nomen[[#This Row],[relKasus]] &amp; Table_Nomen[[#This Row],[relNumerus]] &amp; "Key"</f>
        <v>dieKöpfenominativeKasuspluralNumerusKey</v>
      </c>
      <c r="K1309">
        <v>1308</v>
      </c>
    </row>
    <row r="1310" spans="1:11" x14ac:dyDescent="0.2">
      <c r="A1310" t="s">
        <v>4811</v>
      </c>
      <c r="B1310" t="s">
        <v>4897</v>
      </c>
      <c r="C1310" s="2" t="s">
        <v>20</v>
      </c>
      <c r="D1310" t="s">
        <v>37</v>
      </c>
      <c r="F1310" t="s">
        <v>726</v>
      </c>
      <c r="G1310" t="s">
        <v>46</v>
      </c>
      <c r="J1310" s="2" t="str">
        <f>SUBSTITUTE(A1310, " ", "") &amp; Table_Nomen[[#This Row],[relKasus]] &amp; Table_Nomen[[#This Row],[relNumerus]] &amp; "Key"</f>
        <v>dieJahrenominativeKasuspluralNumerusKey</v>
      </c>
      <c r="K1310">
        <v>1309</v>
      </c>
    </row>
    <row r="1311" spans="1:11" x14ac:dyDescent="0.2">
      <c r="A1311" t="s">
        <v>4812</v>
      </c>
      <c r="B1311" t="s">
        <v>4465</v>
      </c>
      <c r="C1311" s="2" t="s">
        <v>20</v>
      </c>
      <c r="D1311" t="s">
        <v>37</v>
      </c>
      <c r="F1311" t="s">
        <v>727</v>
      </c>
      <c r="G1311" t="s">
        <v>46</v>
      </c>
      <c r="J1311" s="2" t="str">
        <f>SUBSTITUTE(A1311, " ", "") &amp; Table_Nomen[[#This Row],[relKasus]] &amp; Table_Nomen[[#This Row],[relNumerus]] &amp; "Key"</f>
        <v>dieZimmernominativeKasuspluralNumerusKey</v>
      </c>
      <c r="K1311">
        <v>1310</v>
      </c>
    </row>
    <row r="1312" spans="1:11" x14ac:dyDescent="0.2">
      <c r="A1312" t="s">
        <v>4813</v>
      </c>
      <c r="B1312" t="s">
        <v>4466</v>
      </c>
      <c r="C1312" s="2" t="s">
        <v>19</v>
      </c>
      <c r="D1312" t="s">
        <v>37</v>
      </c>
      <c r="F1312" t="s">
        <v>728</v>
      </c>
      <c r="G1312" t="s">
        <v>46</v>
      </c>
      <c r="J1312" s="2" t="str">
        <f>SUBSTITUTE(A1312, " ", "") &amp; Table_Nomen[[#This Row],[relKasus]] &amp; Table_Nomen[[#This Row],[relNumerus]] &amp; "Key"</f>
        <v>dieTürennominativeKasuspluralNumerusKey</v>
      </c>
      <c r="K1312">
        <v>1311</v>
      </c>
    </row>
    <row r="1313" spans="1:11" x14ac:dyDescent="0.2">
      <c r="A1313" t="s">
        <v>4814</v>
      </c>
      <c r="B1313" t="s">
        <v>4467</v>
      </c>
      <c r="C1313" s="2" t="s">
        <v>19</v>
      </c>
      <c r="D1313" t="s">
        <v>37</v>
      </c>
      <c r="F1313" t="s">
        <v>729</v>
      </c>
      <c r="G1313" t="s">
        <v>46</v>
      </c>
      <c r="J1313" s="2" t="str">
        <f>SUBSTITUTE(A1313, " ", "") &amp; Table_Nomen[[#This Row],[relKasus]] &amp; Table_Nomen[[#This Row],[relNumerus]] &amp; "Key"</f>
        <v>dieFrauennominativeKasuspluralNumerusKey</v>
      </c>
      <c r="K1313">
        <v>1312</v>
      </c>
    </row>
    <row r="1314" spans="1:11" x14ac:dyDescent="0.2">
      <c r="A1314" t="s">
        <v>4815</v>
      </c>
      <c r="B1314" t="s">
        <v>4468</v>
      </c>
      <c r="C1314" s="2" t="s">
        <v>20</v>
      </c>
      <c r="D1314" t="s">
        <v>37</v>
      </c>
      <c r="F1314" t="s">
        <v>730</v>
      </c>
      <c r="G1314" t="s">
        <v>46</v>
      </c>
      <c r="J1314" s="2" t="str">
        <f>SUBSTITUTE(A1314, " ", "") &amp; Table_Nomen[[#This Row],[relKasus]] &amp; Table_Nomen[[#This Row],[relNumerus]] &amp; "Key"</f>
        <v>dieGesichternominativeKasuspluralNumerusKey</v>
      </c>
      <c r="K1314">
        <v>1313</v>
      </c>
    </row>
    <row r="1315" spans="1:11" x14ac:dyDescent="0.2">
      <c r="A1315" t="s">
        <v>4816</v>
      </c>
      <c r="B1315" t="s">
        <v>4469</v>
      </c>
      <c r="C1315" s="2" t="s">
        <v>19</v>
      </c>
      <c r="D1315" t="s">
        <v>37</v>
      </c>
      <c r="F1315" t="s">
        <v>731</v>
      </c>
      <c r="G1315" t="s">
        <v>46</v>
      </c>
      <c r="J1315" s="2" t="str">
        <f>SUBSTITUTE(A1315, " ", "") &amp; Table_Nomen[[#This Row],[relKasus]] &amp; Table_Nomen[[#This Row],[relNumerus]] &amp; "Key"</f>
        <v>dieMütternominativeKasuspluralNumerusKey</v>
      </c>
      <c r="K1315">
        <v>1314</v>
      </c>
    </row>
    <row r="1316" spans="1:11" x14ac:dyDescent="0.2">
      <c r="A1316" t="s">
        <v>4817</v>
      </c>
      <c r="B1316" t="s">
        <v>4470</v>
      </c>
      <c r="C1316" s="2" t="s">
        <v>19</v>
      </c>
      <c r="D1316" t="s">
        <v>37</v>
      </c>
      <c r="F1316" t="s">
        <v>732</v>
      </c>
      <c r="G1316" t="s">
        <v>46</v>
      </c>
      <c r="J1316" s="2" t="str">
        <f>SUBSTITUTE(A1316, " ", "") &amp; Table_Nomen[[#This Row],[relKasus]] &amp; Table_Nomen[[#This Row],[relNumerus]] &amp; "Key"</f>
        <v>dieNächtenominativeKasuspluralNumerusKey</v>
      </c>
      <c r="K1316">
        <v>1315</v>
      </c>
    </row>
    <row r="1317" spans="1:11" x14ac:dyDescent="0.2">
      <c r="A1317" t="s">
        <v>4818</v>
      </c>
      <c r="B1317" t="s">
        <v>4471</v>
      </c>
      <c r="C1317" s="2" t="s">
        <v>20</v>
      </c>
      <c r="D1317" t="s">
        <v>37</v>
      </c>
      <c r="F1317" t="s">
        <v>733</v>
      </c>
      <c r="G1317" t="s">
        <v>46</v>
      </c>
      <c r="J1317" s="2" t="str">
        <f>SUBSTITUTE(A1317, " ", "") &amp; Table_Nomen[[#This Row],[relKasus]] &amp; Table_Nomen[[#This Row],[relNumerus]] &amp; "Key"</f>
        <v>dieHäusernominativeKasuspluralNumerusKey</v>
      </c>
      <c r="K1317">
        <v>1316</v>
      </c>
    </row>
    <row r="1318" spans="1:11" x14ac:dyDescent="0.2">
      <c r="A1318" t="s">
        <v>4819</v>
      </c>
      <c r="B1318" t="s">
        <v>4898</v>
      </c>
      <c r="C1318" s="2" t="s">
        <v>18</v>
      </c>
      <c r="D1318" t="s">
        <v>37</v>
      </c>
      <c r="F1318" t="s">
        <v>734</v>
      </c>
      <c r="G1318" t="s">
        <v>46</v>
      </c>
      <c r="J1318" s="2" t="str">
        <f>SUBSTITUTE(A1318, " ", "") &amp; Table_Nomen[[#This Row],[relKasus]] &amp; Table_Nomen[[#This Row],[relNumerus]] &amp; "Key"</f>
        <v>dieVäternominativeKasuspluralNumerusKey</v>
      </c>
      <c r="K1318">
        <v>1317</v>
      </c>
    </row>
    <row r="1319" spans="1:11" x14ac:dyDescent="0.2">
      <c r="A1319" t="s">
        <v>4820</v>
      </c>
      <c r="B1319" t="s">
        <v>4473</v>
      </c>
      <c r="C1319" s="2" t="s">
        <v>20</v>
      </c>
      <c r="D1319" t="s">
        <v>37</v>
      </c>
      <c r="F1319" t="s">
        <v>735</v>
      </c>
      <c r="G1319" t="s">
        <v>46</v>
      </c>
      <c r="J1319" s="2" t="str">
        <f>SUBSTITUTE(A1319, " ", "") &amp; Table_Nomen[[#This Row],[relKasus]] &amp; Table_Nomen[[#This Row],[relNumerus]] &amp; "Key"</f>
        <v>dieLebennominativeKasuspluralNumerusKey</v>
      </c>
      <c r="K1319">
        <v>1318</v>
      </c>
    </row>
    <row r="1320" spans="1:11" x14ac:dyDescent="0.2">
      <c r="A1320" t="s">
        <v>4821</v>
      </c>
      <c r="B1320" t="s">
        <v>4474</v>
      </c>
      <c r="C1320" s="2" t="s">
        <v>18</v>
      </c>
      <c r="D1320" t="s">
        <v>37</v>
      </c>
      <c r="F1320" t="s">
        <v>736</v>
      </c>
      <c r="G1320" t="s">
        <v>46</v>
      </c>
      <c r="J1320" s="2" t="str">
        <f>SUBSTITUTE(A1320, " ", "") &amp; Table_Nomen[[#This Row],[relKasus]] &amp; Table_Nomen[[#This Row],[relNumerus]] &amp; "Key"</f>
        <v>dieRückennominativeKasuspluralNumerusKey</v>
      </c>
      <c r="K1320">
        <v>1319</v>
      </c>
    </row>
    <row r="1321" spans="1:11" x14ac:dyDescent="0.2">
      <c r="A1321" t="s">
        <v>4822</v>
      </c>
      <c r="B1321" t="s">
        <v>4475</v>
      </c>
      <c r="C1321" s="2" t="s">
        <v>19</v>
      </c>
      <c r="D1321" t="s">
        <v>37</v>
      </c>
      <c r="F1321" t="s">
        <v>737</v>
      </c>
      <c r="G1321" t="s">
        <v>46</v>
      </c>
      <c r="J1321" s="2" t="str">
        <f>SUBSTITUTE(A1321, " ", "") &amp; Table_Nomen[[#This Row],[relKasus]] &amp; Table_Nomen[[#This Row],[relNumerus]] &amp; "Key"</f>
        <v>dieStimmennominativeKasuspluralNumerusKey</v>
      </c>
      <c r="K1321">
        <v>1320</v>
      </c>
    </row>
    <row r="1322" spans="1:11" x14ac:dyDescent="0.2">
      <c r="A1322" t="s">
        <v>4823</v>
      </c>
      <c r="B1322" t="s">
        <v>4476</v>
      </c>
      <c r="C1322" s="2" t="s">
        <v>20</v>
      </c>
      <c r="D1322" t="s">
        <v>37</v>
      </c>
      <c r="F1322" t="s">
        <v>738</v>
      </c>
      <c r="G1322" t="s">
        <v>46</v>
      </c>
      <c r="J1322" s="2" t="str">
        <f>SUBSTITUTE(A1322, " ", "") &amp; Table_Nomen[[#This Row],[relKasus]] &amp; Table_Nomen[[#This Row],[relNumerus]] &amp; "Key"</f>
        <v>dieMädchennominativeKasuspluralNumerusKey</v>
      </c>
      <c r="K1322">
        <v>1321</v>
      </c>
    </row>
    <row r="1323" spans="1:11" x14ac:dyDescent="0.2">
      <c r="A1323" t="s">
        <v>4824</v>
      </c>
      <c r="B1323" t="s">
        <v>4477</v>
      </c>
      <c r="C1323" s="2" t="s">
        <v>18</v>
      </c>
      <c r="D1323" t="s">
        <v>37</v>
      </c>
      <c r="F1323" t="s">
        <v>739</v>
      </c>
      <c r="G1323" t="s">
        <v>46</v>
      </c>
      <c r="J1323" s="2" t="str">
        <f>SUBSTITUTE(A1323, " ", "") &amp; Table_Nomen[[#This Row],[relKasus]] &amp; Table_Nomen[[#This Row],[relNumerus]] &amp; "Key"</f>
        <v>dieOrtenominativeKasuspluralNumerusKey</v>
      </c>
      <c r="K1323">
        <v>1322</v>
      </c>
    </row>
    <row r="1324" spans="1:11" x14ac:dyDescent="0.2">
      <c r="A1324" t="s">
        <v>4825</v>
      </c>
      <c r="B1324" t="s">
        <v>4899</v>
      </c>
      <c r="C1324" s="2" t="s">
        <v>18</v>
      </c>
      <c r="D1324" t="s">
        <v>37</v>
      </c>
      <c r="F1324" t="s">
        <v>740</v>
      </c>
      <c r="G1324" t="s">
        <v>46</v>
      </c>
      <c r="J1324" s="2" t="str">
        <f>SUBSTITUTE(A1324, " ", "") &amp; Table_Nomen[[#This Row],[relKasus]] &amp; Table_Nomen[[#This Row],[relNumerus]] &amp; "Key"</f>
        <v>dieJungennominativeKasuspluralNumerusKey</v>
      </c>
      <c r="K1324">
        <v>1323</v>
      </c>
    </row>
    <row r="1325" spans="1:11" x14ac:dyDescent="0.2">
      <c r="A1325" t="s">
        <v>4826</v>
      </c>
      <c r="B1325" t="s">
        <v>4479</v>
      </c>
      <c r="C1325" s="2" t="s">
        <v>20</v>
      </c>
      <c r="D1325" t="s">
        <v>37</v>
      </c>
      <c r="F1325" t="s">
        <v>741</v>
      </c>
      <c r="G1325" t="s">
        <v>46</v>
      </c>
      <c r="J1325" s="2" t="str">
        <f>SUBSTITUTE(A1325, " ", "") &amp; Table_Nomen[[#This Row],[relKasus]] &amp; Table_Nomen[[#This Row],[relNumerus]] &amp; "Key"</f>
        <v>dieAutosnominativeKasuspluralNumerusKey</v>
      </c>
      <c r="K1325">
        <v>1324</v>
      </c>
    </row>
    <row r="1326" spans="1:11" x14ac:dyDescent="0.2">
      <c r="A1326" t="s">
        <v>4827</v>
      </c>
      <c r="B1326" t="s">
        <v>4480</v>
      </c>
      <c r="C1326" s="2" t="s">
        <v>19</v>
      </c>
      <c r="D1326" t="s">
        <v>37</v>
      </c>
      <c r="F1326" t="s">
        <v>742</v>
      </c>
      <c r="G1326" t="s">
        <v>46</v>
      </c>
      <c r="J1326" s="2" t="str">
        <f>SUBSTITUTE(A1326, " ", "") &amp; Table_Nomen[[#This Row],[relKasus]] &amp; Table_Nomen[[#This Row],[relNumerus]] &amp; "Key"</f>
        <v>dieSeitennominativeKasuspluralNumerusKey</v>
      </c>
      <c r="K1326">
        <v>1325</v>
      </c>
    </row>
    <row r="1327" spans="1:11" x14ac:dyDescent="0.2">
      <c r="A1327" t="s">
        <v>4828</v>
      </c>
      <c r="B1327" t="s">
        <v>4458</v>
      </c>
      <c r="C1327" s="2" t="s">
        <v>18</v>
      </c>
      <c r="D1327" t="s">
        <v>37</v>
      </c>
      <c r="F1327" t="s">
        <v>743</v>
      </c>
      <c r="G1327" t="s">
        <v>46</v>
      </c>
      <c r="J1327" s="2" t="str">
        <f>SUBSTITUTE(A1327, " ", "") &amp; Table_Nomen[[#This Row],[relKasus]] &amp; Table_Nomen[[#This Row],[relNumerus]] &amp; "Key"</f>
        <v>dieArmenominativeKasuspluralNumerusKey</v>
      </c>
      <c r="K1327">
        <v>1326</v>
      </c>
    </row>
    <row r="1328" spans="1:11" x14ac:dyDescent="0.2">
      <c r="A1328" t="s">
        <v>4829</v>
      </c>
      <c r="B1328" t="s">
        <v>4900</v>
      </c>
      <c r="C1328" s="2" t="s">
        <v>20</v>
      </c>
      <c r="D1328" t="s">
        <v>37</v>
      </c>
      <c r="F1328" t="s">
        <v>744</v>
      </c>
      <c r="G1328" t="s">
        <v>46</v>
      </c>
      <c r="J1328" s="2" t="str">
        <f>SUBSTITUTE(A1328, " ", "") &amp; Table_Nomen[[#This Row],[relKasus]] &amp; Table_Nomen[[#This Row],[relNumerus]] &amp; "Key"</f>
        <v>dieKindernominativeKasuspluralNumerusKey</v>
      </c>
      <c r="K1328">
        <v>1327</v>
      </c>
    </row>
    <row r="1329" spans="1:11" x14ac:dyDescent="0.2">
      <c r="A1329" t="s">
        <v>4830</v>
      </c>
      <c r="B1329" t="s">
        <v>4482</v>
      </c>
      <c r="C1329" s="2" t="s">
        <v>20</v>
      </c>
      <c r="D1329" t="s">
        <v>37</v>
      </c>
      <c r="F1329" t="s">
        <v>745</v>
      </c>
      <c r="G1329" t="s">
        <v>46</v>
      </c>
      <c r="J1329" s="2" t="str">
        <f>SUBSTITUTE(A1329, " ", "") &amp; Table_Nomen[[#This Row],[relKasus]] &amp; Table_Nomen[[#This Row],[relNumerus]] &amp; "Key"</f>
        <v>dieWörternominativeKasuspluralNumerusKey</v>
      </c>
      <c r="K1329">
        <v>1328</v>
      </c>
    </row>
    <row r="1330" spans="1:11" x14ac:dyDescent="0.2">
      <c r="A1330" t="s">
        <v>4831</v>
      </c>
      <c r="B1330" t="s">
        <v>4901</v>
      </c>
      <c r="C1330" s="2" t="s">
        <v>18</v>
      </c>
      <c r="D1330" t="s">
        <v>37</v>
      </c>
      <c r="F1330" t="s">
        <v>746</v>
      </c>
      <c r="G1330" t="s">
        <v>46</v>
      </c>
      <c r="J1330" s="2" t="str">
        <f>SUBSTITUTE(A1330, " ", "") &amp; Table_Nomen[[#This Row],[relKasus]] &amp; Table_Nomen[[#This Row],[relNumerus]] &amp; "Key"</f>
        <v>dieFingernominativeKasuspluralNumerusKey</v>
      </c>
      <c r="K1330">
        <v>1329</v>
      </c>
    </row>
    <row r="1331" spans="1:11" x14ac:dyDescent="0.2">
      <c r="A1331" t="s">
        <v>4832</v>
      </c>
      <c r="B1331" t="s">
        <v>4902</v>
      </c>
      <c r="C1331" s="2" t="s">
        <v>18</v>
      </c>
      <c r="D1331" t="s">
        <v>37</v>
      </c>
      <c r="F1331" t="s">
        <v>747</v>
      </c>
      <c r="G1331" t="s">
        <v>46</v>
      </c>
      <c r="J1331" s="2" t="str">
        <f>SUBSTITUTE(A1331, " ", "") &amp; Table_Nomen[[#This Row],[relKasus]] &amp; Table_Nomen[[#This Row],[relNumerus]] &amp; "Key"</f>
        <v>dieFreundenominativeKasuspluralNumerusKey</v>
      </c>
      <c r="K1331">
        <v>1330</v>
      </c>
    </row>
    <row r="1332" spans="1:11" x14ac:dyDescent="0.2">
      <c r="A1332" t="s">
        <v>4833</v>
      </c>
      <c r="B1332" t="s">
        <v>4485</v>
      </c>
      <c r="C1332" s="2" t="s">
        <v>19</v>
      </c>
      <c r="D1332" t="s">
        <v>37</v>
      </c>
      <c r="F1332" t="s">
        <v>748</v>
      </c>
      <c r="G1332" t="s">
        <v>46</v>
      </c>
      <c r="J1332" s="2" t="str">
        <f>SUBSTITUTE(A1332, " ", "") &amp; Table_Nomen[[#This Row],[relKasus]] &amp; Table_Nomen[[#This Row],[relNumerus]] &amp; "Key"</f>
        <v>dieSchulennominativeKasuspluralNumerusKey</v>
      </c>
      <c r="K1332">
        <v>1331</v>
      </c>
    </row>
    <row r="1333" spans="1:11" x14ac:dyDescent="0.2">
      <c r="A1333" t="s">
        <v>4834</v>
      </c>
      <c r="B1333" t="s">
        <v>4903</v>
      </c>
      <c r="C1333" s="2" t="s">
        <v>18</v>
      </c>
      <c r="D1333" t="s">
        <v>37</v>
      </c>
      <c r="F1333" t="s">
        <v>749</v>
      </c>
      <c r="G1333" t="s">
        <v>46</v>
      </c>
      <c r="J1333" s="2" t="str">
        <f>SUBSTITUTE(A1333, " ", "") &amp; Table_Nomen[[#This Row],[relKasus]] &amp; Table_Nomen[[#This Row],[relNumerus]] &amp; "Key"</f>
        <v>dieBlickenominativeKasuspluralNumerusKey</v>
      </c>
      <c r="K1333">
        <v>1332</v>
      </c>
    </row>
    <row r="1334" spans="1:11" x14ac:dyDescent="0.2">
      <c r="A1334" t="s">
        <v>4835</v>
      </c>
      <c r="B1334" t="s">
        <v>4904</v>
      </c>
      <c r="C1334" s="2" t="s">
        <v>18</v>
      </c>
      <c r="D1334" t="s">
        <v>37</v>
      </c>
      <c r="F1334" t="s">
        <v>750</v>
      </c>
      <c r="G1334" t="s">
        <v>46</v>
      </c>
      <c r="J1334" s="2" t="str">
        <f>SUBSTITUTE(A1334, " ", "") &amp; Table_Nomen[[#This Row],[relKasus]] &amp; Table_Nomen[[#This Row],[relNumerus]] &amp; "Key"</f>
        <v>dieMündernominativeKasuspluralNumerusKey</v>
      </c>
      <c r="K1334">
        <v>1333</v>
      </c>
    </row>
    <row r="1335" spans="1:11" x14ac:dyDescent="0.2">
      <c r="A1335" t="s">
        <v>4836</v>
      </c>
      <c r="B1335" t="s">
        <v>4488</v>
      </c>
      <c r="C1335" s="2" t="s">
        <v>20</v>
      </c>
      <c r="D1335" t="s">
        <v>37</v>
      </c>
      <c r="F1335" t="s">
        <v>751</v>
      </c>
      <c r="G1335" t="s">
        <v>46</v>
      </c>
      <c r="J1335" s="2" t="str">
        <f>SUBSTITUTE(A1335, " ", "") &amp; Table_Nomen[[#This Row],[relKasus]] &amp; Table_Nomen[[#This Row],[relNumerus]] &amp; "Key"</f>
        <v>dieSpielenominativeKasuspluralNumerusKey</v>
      </c>
      <c r="K1335">
        <v>1334</v>
      </c>
    </row>
    <row r="1336" spans="1:11" x14ac:dyDescent="0.2">
      <c r="A1336" t="s">
        <v>4837</v>
      </c>
      <c r="B1336" t="s">
        <v>4477</v>
      </c>
      <c r="C1336" s="2" t="s">
        <v>18</v>
      </c>
      <c r="D1336" t="s">
        <v>37</v>
      </c>
      <c r="F1336" t="s">
        <v>752</v>
      </c>
      <c r="G1336" t="s">
        <v>46</v>
      </c>
      <c r="J1336" s="2" t="str">
        <f>SUBSTITUTE(A1336, " ", "") &amp; Table_Nomen[[#This Row],[relKasus]] &amp; Table_Nomen[[#This Row],[relNumerus]] &amp; "Key"</f>
        <v>diePlätzenominativeKasuspluralNumerusKey</v>
      </c>
      <c r="K1336">
        <v>1335</v>
      </c>
    </row>
    <row r="1337" spans="1:11" x14ac:dyDescent="0.2">
      <c r="A1337" t="s">
        <v>4838</v>
      </c>
      <c r="B1337" t="s">
        <v>4905</v>
      </c>
      <c r="C1337" s="2" t="s">
        <v>18</v>
      </c>
      <c r="D1337" t="s">
        <v>37</v>
      </c>
      <c r="F1337" t="s">
        <v>753</v>
      </c>
      <c r="G1337" t="s">
        <v>46</v>
      </c>
      <c r="J1337" s="2" t="str">
        <f>SUBSTITUTE(A1337, " ", "") &amp; Table_Nomen[[#This Row],[relKasus]] &amp; Table_Nomen[[#This Row],[relNumerus]] &amp; "Key"</f>
        <v>dieMenschennominativeKasuspluralNumerusKey</v>
      </c>
      <c r="K1337">
        <v>1336</v>
      </c>
    </row>
    <row r="1338" spans="1:11" x14ac:dyDescent="0.2">
      <c r="A1338" t="s">
        <v>4839</v>
      </c>
      <c r="B1338" t="s">
        <v>4490</v>
      </c>
      <c r="C1338" s="2" t="s">
        <v>20</v>
      </c>
      <c r="D1338" t="s">
        <v>37</v>
      </c>
      <c r="F1338" t="s">
        <v>754</v>
      </c>
      <c r="G1338" t="s">
        <v>46</v>
      </c>
      <c r="J1338" s="2" t="str">
        <f>SUBSTITUTE(A1338, " ", "") &amp; Table_Nomen[[#This Row],[relKasus]] &amp; Table_Nomen[[#This Row],[relNumerus]] &amp; "Key"</f>
        <v>dieWassernominativeKasuspluralNumerusKey</v>
      </c>
      <c r="K1338">
        <v>1337</v>
      </c>
    </row>
    <row r="1339" spans="1:11" x14ac:dyDescent="0.2">
      <c r="A1339" t="s">
        <v>4840</v>
      </c>
      <c r="B1339" t="s">
        <v>4906</v>
      </c>
      <c r="C1339" s="2" t="s">
        <v>18</v>
      </c>
      <c r="D1339" t="s">
        <v>37</v>
      </c>
      <c r="F1339" t="s">
        <v>755</v>
      </c>
      <c r="G1339" t="s">
        <v>46</v>
      </c>
      <c r="J1339" s="2" t="str">
        <f>SUBSTITUTE(A1339, " ", "") &amp; Table_Nomen[[#This Row],[relKasus]] &amp; Table_Nomen[[#This Row],[relNumerus]] &amp; "Key"</f>
        <v>dieNamennominativeKasuspluralNumerusKey</v>
      </c>
      <c r="K1339">
        <v>1338</v>
      </c>
    </row>
    <row r="1340" spans="1:11" x14ac:dyDescent="0.2">
      <c r="A1340" t="s">
        <v>4841</v>
      </c>
      <c r="B1340" t="s">
        <v>4492</v>
      </c>
      <c r="C1340" s="2" t="s">
        <v>19</v>
      </c>
      <c r="D1340" t="s">
        <v>37</v>
      </c>
      <c r="F1340" t="s">
        <v>756</v>
      </c>
      <c r="G1340" t="s">
        <v>46</v>
      </c>
      <c r="J1340" s="2" t="str">
        <f>SUBSTITUTE(A1340, " ", "") &amp; Table_Nomen[[#This Row],[relKasus]] &amp; Table_Nomen[[#This Row],[relNumerus]] &amp; "Key"</f>
        <v>dieStädtenominativeKasuspluralNumerusKey</v>
      </c>
      <c r="K1340">
        <v>1339</v>
      </c>
    </row>
    <row r="1341" spans="1:11" x14ac:dyDescent="0.2">
      <c r="A1341" t="s">
        <v>4842</v>
      </c>
      <c r="B1341" t="s">
        <v>4493</v>
      </c>
      <c r="C1341" s="2" t="s">
        <v>19</v>
      </c>
      <c r="D1341" t="s">
        <v>37</v>
      </c>
      <c r="F1341" t="s">
        <v>757</v>
      </c>
      <c r="G1341" t="s">
        <v>46</v>
      </c>
      <c r="J1341" s="2" t="str">
        <f>SUBSTITUTE(A1341, " ", "") &amp; Table_Nomen[[#This Row],[relKasus]] &amp; Table_Nomen[[#This Row],[relNumerus]] &amp; "Key"</f>
        <v>dieArbeitennominativeKasuspluralNumerusKey</v>
      </c>
      <c r="K1341">
        <v>1340</v>
      </c>
    </row>
    <row r="1342" spans="1:11" x14ac:dyDescent="0.2">
      <c r="A1342" t="s">
        <v>4843</v>
      </c>
      <c r="B1342" t="s">
        <v>4494</v>
      </c>
      <c r="C1342" s="2" t="s">
        <v>19</v>
      </c>
      <c r="D1342" t="s">
        <v>37</v>
      </c>
      <c r="F1342" t="s">
        <v>758</v>
      </c>
      <c r="G1342" t="s">
        <v>46</v>
      </c>
      <c r="J1342" s="2" t="str">
        <f>SUBSTITUTE(A1342, " ", "") &amp; Table_Nomen[[#This Row],[relKasus]] &amp; Table_Nomen[[#This Row],[relNumerus]] &amp; "Key"</f>
        <v>dieGeschichtennominativeKasuspluralNumerusKey</v>
      </c>
      <c r="K1342">
        <v>1341</v>
      </c>
    </row>
    <row r="1343" spans="1:11" x14ac:dyDescent="0.2">
      <c r="A1343" t="s">
        <v>4844</v>
      </c>
      <c r="B1343" t="s">
        <v>4495</v>
      </c>
      <c r="C1343" s="2" t="s">
        <v>18</v>
      </c>
      <c r="D1343" t="s">
        <v>37</v>
      </c>
      <c r="F1343" t="s">
        <v>759</v>
      </c>
      <c r="G1343" t="s">
        <v>46</v>
      </c>
      <c r="J1343" s="2" t="str">
        <f>SUBSTITUTE(A1343, " ", "") &amp; Table_Nomen[[#This Row],[relKasus]] &amp; Table_Nomen[[#This Row],[relNumerus]] &amp; "Key"</f>
        <v>dieAbendenominativeKasuspluralNumerusKey</v>
      </c>
      <c r="K1343">
        <v>1342</v>
      </c>
    </row>
    <row r="1344" spans="1:11" x14ac:dyDescent="0.2">
      <c r="A1344" t="s">
        <v>4845</v>
      </c>
      <c r="B1344" t="s">
        <v>4907</v>
      </c>
      <c r="C1344" s="2" t="s">
        <v>18</v>
      </c>
      <c r="D1344" t="s">
        <v>37</v>
      </c>
      <c r="F1344" t="s">
        <v>760</v>
      </c>
      <c r="G1344" t="s">
        <v>46</v>
      </c>
      <c r="J1344" s="2" t="str">
        <f>SUBSTITUTE(A1344, " ", "") &amp; Table_Nomen[[#This Row],[relKasus]] &amp; Table_Nomen[[#This Row],[relNumerus]] &amp; "Key"</f>
        <v>dieSinnenominativeKasuspluralNumerusKey</v>
      </c>
      <c r="K1344">
        <v>1343</v>
      </c>
    </row>
    <row r="1345" spans="1:11" x14ac:dyDescent="0.2">
      <c r="A1345" t="s">
        <v>4846</v>
      </c>
      <c r="B1345" t="s">
        <v>4497</v>
      </c>
      <c r="C1345" s="2" t="s">
        <v>19</v>
      </c>
      <c r="D1345" t="s">
        <v>37</v>
      </c>
      <c r="F1345" t="s">
        <v>761</v>
      </c>
      <c r="G1345" t="s">
        <v>46</v>
      </c>
      <c r="J1345" s="2" t="str">
        <f>SUBSTITUTE(A1345, " ", "") &amp; Table_Nomen[[#This Row],[relKasus]] &amp; Table_Nomen[[#This Row],[relNumerus]] &amp; "Key"</f>
        <v>dieStraßennominativeKasuspluralNumerusKey</v>
      </c>
      <c r="K1345">
        <v>1344</v>
      </c>
    </row>
    <row r="1346" spans="1:11" x14ac:dyDescent="0.2">
      <c r="A1346" t="s">
        <v>4847</v>
      </c>
      <c r="B1346" t="s">
        <v>4498</v>
      </c>
      <c r="C1346" s="2" t="s">
        <v>20</v>
      </c>
      <c r="D1346" t="s">
        <v>37</v>
      </c>
      <c r="F1346" t="s">
        <v>762</v>
      </c>
      <c r="G1346" t="s">
        <v>46</v>
      </c>
      <c r="J1346" s="2" t="str">
        <f>SUBSTITUTE(A1346, " ", "") &amp; Table_Nomen[[#This Row],[relKasus]] &amp; Table_Nomen[[#This Row],[relNumerus]] &amp; "Key"</f>
        <v>dieBildernominativeKasuspluralNumerusKey</v>
      </c>
      <c r="K1346">
        <v>1345</v>
      </c>
    </row>
    <row r="1347" spans="1:11" x14ac:dyDescent="0.2">
      <c r="A1347" t="s">
        <v>4848</v>
      </c>
      <c r="B1347" t="s">
        <v>4908</v>
      </c>
      <c r="C1347" s="2" t="s">
        <v>18</v>
      </c>
      <c r="D1347" t="s">
        <v>37</v>
      </c>
      <c r="F1347" t="s">
        <v>763</v>
      </c>
      <c r="G1347" t="s">
        <v>46</v>
      </c>
      <c r="J1347" s="2" t="str">
        <f>SUBSTITUTE(A1347, " ", "") &amp; Table_Nomen[[#This Row],[relKasus]] &amp; Table_Nomen[[#This Row],[relNumerus]] &amp; "Key"</f>
        <v>dieBödennominativeKasuspluralNumerusKey</v>
      </c>
      <c r="K1347">
        <v>1346</v>
      </c>
    </row>
    <row r="1348" spans="1:11" x14ac:dyDescent="0.2">
      <c r="A1348" t="s">
        <v>4849</v>
      </c>
      <c r="B1348" t="s">
        <v>4500</v>
      </c>
      <c r="C1348" s="2" t="s">
        <v>18</v>
      </c>
      <c r="D1348" t="s">
        <v>37</v>
      </c>
      <c r="F1348" t="s">
        <v>764</v>
      </c>
      <c r="G1348" t="s">
        <v>46</v>
      </c>
      <c r="J1348" s="2" t="str">
        <f>SUBSTITUTE(A1348, " ", "") &amp; Table_Nomen[[#This Row],[relKasus]] &amp; Table_Nomen[[#This Row],[relNumerus]] &amp; "Key"</f>
        <v>dieGründenominativeKasuspluralNumerusKey</v>
      </c>
      <c r="K1348">
        <v>1347</v>
      </c>
    </row>
    <row r="1349" spans="1:11" x14ac:dyDescent="0.2">
      <c r="A1349" t="s">
        <v>4850</v>
      </c>
      <c r="B1349" t="s">
        <v>4501</v>
      </c>
      <c r="C1349" s="2" t="s">
        <v>20</v>
      </c>
      <c r="D1349" t="s">
        <v>37</v>
      </c>
      <c r="F1349" t="s">
        <v>765</v>
      </c>
      <c r="G1349" t="s">
        <v>46</v>
      </c>
      <c r="J1349" s="2" t="str">
        <f>SUBSTITUTE(A1349, " ", "") &amp; Table_Nomen[[#This Row],[relKasus]] &amp; Table_Nomen[[#This Row],[relNumerus]] &amp; "Key"</f>
        <v>dieHerzennominativeKasuspluralNumerusKey</v>
      </c>
      <c r="K1349">
        <v>1348</v>
      </c>
    </row>
    <row r="1350" spans="1:11" x14ac:dyDescent="0.2">
      <c r="A1350" t="s">
        <v>4851</v>
      </c>
      <c r="B1350" t="s">
        <v>4502</v>
      </c>
      <c r="C1350" s="2" t="s">
        <v>19</v>
      </c>
      <c r="D1350" t="s">
        <v>37</v>
      </c>
      <c r="F1350" t="s">
        <v>766</v>
      </c>
      <c r="G1350" t="s">
        <v>46</v>
      </c>
      <c r="J1350" s="2" t="str">
        <f>SUBSTITUTE(A1350, " ", "") &amp; Table_Nomen[[#This Row],[relKasus]] &amp; Table_Nomen[[#This Row],[relNumerus]] &amp; "Key"</f>
        <v>dieWochennominativeKasuspluralNumerusKey</v>
      </c>
      <c r="K1350">
        <v>1349</v>
      </c>
    </row>
    <row r="1351" spans="1:11" x14ac:dyDescent="0.2">
      <c r="A1351" t="s">
        <v>4852</v>
      </c>
      <c r="B1351" t="s">
        <v>4503</v>
      </c>
      <c r="C1351" s="2" t="s">
        <v>19</v>
      </c>
      <c r="D1351" t="s">
        <v>37</v>
      </c>
      <c r="F1351" t="s">
        <v>767</v>
      </c>
      <c r="G1351" t="s">
        <v>46</v>
      </c>
      <c r="J1351" s="2" t="str">
        <f>SUBSTITUTE(A1351, " ", "") &amp; Table_Nomen[[#This Row],[relKasus]] &amp; Table_Nomen[[#This Row],[relNumerus]] &amp; "Key"</f>
        <v>dieMöglichkeitennominativeKasuspluralNumerusKey</v>
      </c>
      <c r="K1351">
        <v>1350</v>
      </c>
    </row>
    <row r="1352" spans="1:11" x14ac:dyDescent="0.2">
      <c r="A1352" t="s">
        <v>4853</v>
      </c>
      <c r="B1352" t="s">
        <v>4504</v>
      </c>
      <c r="C1352" s="2" t="s">
        <v>18</v>
      </c>
      <c r="D1352" t="s">
        <v>37</v>
      </c>
      <c r="F1352" t="s">
        <v>768</v>
      </c>
      <c r="G1352" t="s">
        <v>46</v>
      </c>
      <c r="J1352" s="2" t="str">
        <f>SUBSTITUTE(A1352, " ", "") &amp; Table_Nomen[[#This Row],[relKasus]] &amp; Table_Nomen[[#This Row],[relNumerus]] &amp; "Key"</f>
        <v>dieStaatennominativeKasuspluralNumerusKey</v>
      </c>
      <c r="K1352">
        <v>1351</v>
      </c>
    </row>
    <row r="1353" spans="1:11" x14ac:dyDescent="0.2">
      <c r="A1353" t="s">
        <v>4854</v>
      </c>
      <c r="B1353" t="s">
        <v>4763</v>
      </c>
      <c r="C1353" s="2" t="s">
        <v>19</v>
      </c>
      <c r="D1353" t="s">
        <v>37</v>
      </c>
      <c r="F1353" t="s">
        <v>769</v>
      </c>
      <c r="G1353" t="s">
        <v>46</v>
      </c>
      <c r="J1353" s="2" t="str">
        <f>SUBSTITUTE(A1353, " ", "") &amp; Table_Nomen[[#This Row],[relKasus]] &amp; Table_Nomen[[#This Row],[relNumerus]] &amp; "Key"</f>
        <v>dieStellennominativeKasuspluralNumerusKey</v>
      </c>
      <c r="K1353">
        <v>1352</v>
      </c>
    </row>
    <row r="1354" spans="1:11" x14ac:dyDescent="0.2">
      <c r="A1354" t="s">
        <v>4855</v>
      </c>
      <c r="B1354" t="s">
        <v>4909</v>
      </c>
      <c r="C1354" s="2" t="s">
        <v>20</v>
      </c>
      <c r="D1354" t="s">
        <v>37</v>
      </c>
      <c r="F1354" t="s">
        <v>770</v>
      </c>
      <c r="G1354" t="s">
        <v>46</v>
      </c>
      <c r="J1354" s="2" t="str">
        <f>SUBSTITUTE(A1354, " ", "") &amp; Table_Nomen[[#This Row],[relKasus]] &amp; Table_Nomen[[#This Row],[relNumerus]] &amp; "Key"</f>
        <v>dieEndennominativeKasuspluralNumerusKey</v>
      </c>
      <c r="K1354">
        <v>1353</v>
      </c>
    </row>
    <row r="1355" spans="1:11" x14ac:dyDescent="0.2">
      <c r="A1355" t="s">
        <v>4856</v>
      </c>
      <c r="B1355" t="s">
        <v>4910</v>
      </c>
      <c r="C1355" s="2" t="s">
        <v>19</v>
      </c>
      <c r="D1355" t="s">
        <v>37</v>
      </c>
      <c r="F1355" t="s">
        <v>771</v>
      </c>
      <c r="G1355" t="s">
        <v>46</v>
      </c>
      <c r="J1355" s="2" t="str">
        <f>SUBSTITUTE(A1355, " ", "") &amp; Table_Nomen[[#This Row],[relKasus]] &amp; Table_Nomen[[#This Row],[relNumerus]] &amp; "Key"</f>
        <v>dieArtennominativeKasuspluralNumerusKey</v>
      </c>
      <c r="K1355">
        <v>1354</v>
      </c>
    </row>
    <row r="1356" spans="1:11" x14ac:dyDescent="0.2">
      <c r="A1356" t="s">
        <v>4857</v>
      </c>
      <c r="B1356" t="s">
        <v>4911</v>
      </c>
      <c r="C1356" s="2" t="s">
        <v>20</v>
      </c>
      <c r="D1356" t="s">
        <v>37</v>
      </c>
      <c r="F1356" t="s">
        <v>772</v>
      </c>
      <c r="G1356" t="s">
        <v>46</v>
      </c>
      <c r="J1356" s="2" t="str">
        <f>SUBSTITUTE(A1356, " ", "") &amp; Table_Nomen[[#This Row],[relKasus]] &amp; Table_Nomen[[#This Row],[relNumerus]] &amp; "Key"</f>
        <v>dieBeispielenominativeKasuspluralNumerusKey</v>
      </c>
      <c r="K1356">
        <v>1355</v>
      </c>
    </row>
    <row r="1357" spans="1:11" x14ac:dyDescent="0.2">
      <c r="A1357" t="s">
        <v>4832</v>
      </c>
      <c r="B1357" t="s">
        <v>4902</v>
      </c>
      <c r="C1357" s="2" t="s">
        <v>18</v>
      </c>
      <c r="D1357" t="s">
        <v>37</v>
      </c>
      <c r="F1357" t="s">
        <v>773</v>
      </c>
      <c r="G1357" t="s">
        <v>46</v>
      </c>
      <c r="J1357" s="2" t="str">
        <f>SUBSTITUTE(A1357, " ", "") &amp; Table_Nomen[[#This Row],[relKasus]] &amp; Table_Nomen[[#This Row],[relNumerus]] &amp; "Key"</f>
        <v>dieFreundenominativeKasuspluralNumerusKey</v>
      </c>
      <c r="K1357">
        <v>1356</v>
      </c>
    </row>
    <row r="1358" spans="1:11" x14ac:dyDescent="0.2">
      <c r="A1358" t="s">
        <v>4858</v>
      </c>
      <c r="B1358" t="s">
        <v>4912</v>
      </c>
      <c r="C1358" s="2" t="s">
        <v>19</v>
      </c>
      <c r="D1358" t="s">
        <v>37</v>
      </c>
      <c r="F1358" t="s">
        <v>774</v>
      </c>
      <c r="G1358" t="s">
        <v>46</v>
      </c>
      <c r="J1358" s="2" t="str">
        <f>SUBSTITUTE(A1358, " ", "") &amp; Table_Nomen[[#This Row],[relKasus]] &amp; Table_Nomen[[#This Row],[relNumerus]] &amp; "Key"</f>
        <v>dieFragennominativeKasuspluralNumerusKey</v>
      </c>
      <c r="K1358">
        <v>1357</v>
      </c>
    </row>
    <row r="1359" spans="1:11" x14ac:dyDescent="0.2">
      <c r="A1359" t="s">
        <v>4859</v>
      </c>
      <c r="B1359" t="s">
        <v>4509</v>
      </c>
      <c r="C1359" s="2" t="s">
        <v>18</v>
      </c>
      <c r="D1359" t="s">
        <v>37</v>
      </c>
      <c r="F1359" t="s">
        <v>775</v>
      </c>
      <c r="G1359" t="s">
        <v>46</v>
      </c>
      <c r="J1359" s="2" t="str">
        <f>SUBSTITUTE(A1359, " ", "") &amp; Table_Nomen[[#This Row],[relKasus]] &amp; Table_Nomen[[#This Row],[relNumerus]] &amp; "Key"</f>
        <v>dieBereichenominativeKasuspluralNumerusKey</v>
      </c>
      <c r="K1359">
        <v>1358</v>
      </c>
    </row>
    <row r="1360" spans="1:11" x14ac:dyDescent="0.2">
      <c r="A1360" t="s">
        <v>4860</v>
      </c>
      <c r="B1360" t="s">
        <v>4510</v>
      </c>
      <c r="C1360" s="2" t="s">
        <v>18</v>
      </c>
      <c r="D1360" t="s">
        <v>37</v>
      </c>
      <c r="F1360" t="s">
        <v>776</v>
      </c>
      <c r="G1360" t="s">
        <v>46</v>
      </c>
      <c r="J1360" s="2" t="str">
        <f>SUBSTITUTE(A1360, " ", "") &amp; Table_Nomen[[#This Row],[relKasus]] &amp; Table_Nomen[[#This Row],[relNumerus]] &amp; "Key"</f>
        <v>dieAnfängenominativeKasuspluralNumerusKey</v>
      </c>
      <c r="K1360">
        <v>1359</v>
      </c>
    </row>
    <row r="1361" spans="1:11" x14ac:dyDescent="0.2">
      <c r="A1361" t="s">
        <v>4861</v>
      </c>
      <c r="B1361" t="s">
        <v>4511</v>
      </c>
      <c r="C1361" s="2" t="s">
        <v>19</v>
      </c>
      <c r="D1361" t="s">
        <v>37</v>
      </c>
      <c r="F1361" t="s">
        <v>777</v>
      </c>
      <c r="G1361" t="s">
        <v>46</v>
      </c>
      <c r="J1361" s="2" t="str">
        <f>SUBSTITUTE(A1361, " ", "") &amp; Table_Nomen[[#This Row],[relKasus]] &amp; Table_Nomen[[#This Row],[relNumerus]] &amp; "Key"</f>
        <v>dieFamiliennominativeKasuspluralNumerusKey</v>
      </c>
      <c r="K1361">
        <v>1360</v>
      </c>
    </row>
    <row r="1362" spans="1:11" x14ac:dyDescent="0.2">
      <c r="A1362" t="s">
        <v>4849</v>
      </c>
      <c r="B1362" t="s">
        <v>4512</v>
      </c>
      <c r="C1362" s="2" t="s">
        <v>18</v>
      </c>
      <c r="D1362" t="s">
        <v>37</v>
      </c>
      <c r="F1362" t="s">
        <v>778</v>
      </c>
      <c r="G1362" t="s">
        <v>46</v>
      </c>
      <c r="J1362" s="2" t="str">
        <f>SUBSTITUTE(A1362, " ", "") &amp; Table_Nomen[[#This Row],[relKasus]] &amp; Table_Nomen[[#This Row],[relNumerus]] &amp; "Key"</f>
        <v>dieGründenominativeKasuspluralNumerusKey</v>
      </c>
      <c r="K1362">
        <v>1361</v>
      </c>
    </row>
    <row r="1363" spans="1:11" x14ac:dyDescent="0.2">
      <c r="A1363" t="s">
        <v>4862</v>
      </c>
      <c r="B1363" t="s">
        <v>4913</v>
      </c>
      <c r="C1363" s="2" t="s">
        <v>20</v>
      </c>
      <c r="D1363" t="s">
        <v>37</v>
      </c>
      <c r="F1363" t="s">
        <v>779</v>
      </c>
      <c r="G1363" t="s">
        <v>46</v>
      </c>
      <c r="J1363" s="2" t="str">
        <f>SUBSTITUTE(A1363, " ", "") &amp; Table_Nomen[[#This Row],[relKasus]] &amp; Table_Nomen[[#This Row],[relNumerus]] &amp; "Key"</f>
        <v>dieGesprächenominativeKasuspluralNumerusKey</v>
      </c>
      <c r="K1363">
        <v>1362</v>
      </c>
    </row>
    <row r="1364" spans="1:11" x14ac:dyDescent="0.2">
      <c r="A1364" t="s">
        <v>4834</v>
      </c>
      <c r="B1364" t="s">
        <v>4903</v>
      </c>
      <c r="C1364" s="2" t="s">
        <v>18</v>
      </c>
      <c r="D1364" t="s">
        <v>37</v>
      </c>
      <c r="F1364" t="s">
        <v>780</v>
      </c>
      <c r="G1364" t="s">
        <v>46</v>
      </c>
      <c r="J1364" s="2" t="str">
        <f>SUBSTITUTE(A1364, " ", "") &amp; Table_Nomen[[#This Row],[relKasus]] &amp; Table_Nomen[[#This Row],[relNumerus]] &amp; "Key"</f>
        <v>dieBlickenominativeKasuspluralNumerusKey</v>
      </c>
      <c r="K1364">
        <v>1363</v>
      </c>
    </row>
    <row r="1365" spans="1:11" x14ac:dyDescent="0.2">
      <c r="A1365" t="s">
        <v>4863</v>
      </c>
      <c r="B1365" t="s">
        <v>4514</v>
      </c>
      <c r="C1365" s="2" t="s">
        <v>20</v>
      </c>
      <c r="D1365" t="s">
        <v>37</v>
      </c>
      <c r="F1365" t="s">
        <v>781</v>
      </c>
      <c r="G1365" t="s">
        <v>46</v>
      </c>
      <c r="J1365" s="2" t="str">
        <f>SUBSTITUTE(A1365, " ", "") &amp; Table_Nomen[[#This Row],[relKasus]] &amp; Table_Nomen[[#This Row],[relNumerus]] &amp; "Key"</f>
        <v>dieUnternehmennominativeKasuspluralNumerusKey</v>
      </c>
      <c r="K1365">
        <v>1364</v>
      </c>
    </row>
    <row r="1366" spans="1:11" x14ac:dyDescent="0.2">
      <c r="A1366" t="s">
        <v>4864</v>
      </c>
      <c r="B1366" t="s">
        <v>4925</v>
      </c>
      <c r="C1366" s="2" t="s">
        <v>20</v>
      </c>
      <c r="D1366" t="s">
        <v>37</v>
      </c>
      <c r="F1366" t="s">
        <v>782</v>
      </c>
      <c r="G1366" t="s">
        <v>46</v>
      </c>
      <c r="J1366" s="2" t="str">
        <f>SUBSTITUTE(A1366, " ", "") &amp; Table_Nomen[[#This Row],[relKasus]] &amp; Table_Nomen[[#This Row],[relNumerus]] &amp; "Key"</f>
        <v>dieGeldernominativeKasuspluralNumerusKey</v>
      </c>
      <c r="K1366">
        <v>1365</v>
      </c>
    </row>
    <row r="1367" spans="1:11" x14ac:dyDescent="0.2">
      <c r="A1367" t="s">
        <v>4865</v>
      </c>
      <c r="B1367" t="s">
        <v>4516</v>
      </c>
      <c r="C1367" s="2" t="s">
        <v>19</v>
      </c>
      <c r="D1367" t="s">
        <v>37</v>
      </c>
      <c r="F1367" t="s">
        <v>783</v>
      </c>
      <c r="G1367" t="s">
        <v>46</v>
      </c>
      <c r="J1367" s="2" t="str">
        <f>SUBSTITUTE(A1367, " ", "") &amp; Table_Nomen[[#This Row],[relKasus]] &amp; Table_Nomen[[#This Row],[relNumerus]] &amp; "Key"</f>
        <v>dieMinutennominativeKasuspluralNumerusKey</v>
      </c>
      <c r="K1367">
        <v>1366</v>
      </c>
    </row>
    <row r="1368" spans="1:11" x14ac:dyDescent="0.2">
      <c r="A1368" t="s">
        <v>4866</v>
      </c>
      <c r="B1368" t="s">
        <v>4517</v>
      </c>
      <c r="C1368" s="2" t="s">
        <v>19</v>
      </c>
      <c r="D1368" t="s">
        <v>37</v>
      </c>
      <c r="F1368" t="s">
        <v>784</v>
      </c>
      <c r="G1368" t="s">
        <v>46</v>
      </c>
      <c r="J1368" s="2" t="str">
        <f>SUBSTITUTE(A1368, " ", "") &amp; Table_Nomen[[#This Row],[relKasus]] &amp; Table_Nomen[[#This Row],[relNumerus]] &amp; "Key"</f>
        <v>dieFormennominativeKasuspluralNumerusKey</v>
      </c>
      <c r="K1368">
        <v>1367</v>
      </c>
    </row>
    <row r="1369" spans="1:11" x14ac:dyDescent="0.2">
      <c r="A1369" t="s">
        <v>4867</v>
      </c>
      <c r="B1369" t="s">
        <v>4518</v>
      </c>
      <c r="C1369" s="2" t="s">
        <v>18</v>
      </c>
      <c r="D1369" t="s">
        <v>37</v>
      </c>
      <c r="F1369" t="s">
        <v>785</v>
      </c>
      <c r="G1369" t="s">
        <v>46</v>
      </c>
      <c r="J1369" s="2" t="str">
        <f>SUBSTITUTE(A1369, " ", "") &amp; Table_Nomen[[#This Row],[relKasus]] &amp; Table_Nomen[[#This Row],[relNumerus]] &amp; "Key"</f>
        <v>dieKriegenominativeKasuspluralNumerusKey</v>
      </c>
      <c r="K1369">
        <v>1368</v>
      </c>
    </row>
    <row r="1370" spans="1:11" x14ac:dyDescent="0.2">
      <c r="A1370" t="s">
        <v>4868</v>
      </c>
      <c r="B1370" t="s">
        <v>4519</v>
      </c>
      <c r="C1370" s="2" t="s">
        <v>19</v>
      </c>
      <c r="D1370" t="s">
        <v>37</v>
      </c>
      <c r="F1370" t="s">
        <v>786</v>
      </c>
      <c r="G1370" t="s">
        <v>46</v>
      </c>
      <c r="J1370" s="2" t="str">
        <f>SUBSTITUTE(A1370, " ", "") &amp; Table_Nomen[[#This Row],[relKasus]] &amp; Table_Nomen[[#This Row],[relNumerus]] &amp; "Key"</f>
        <v>diePolizeiennominativeKasuspluralNumerusKey</v>
      </c>
      <c r="K1370">
        <v>1369</v>
      </c>
    </row>
    <row r="1371" spans="1:11" x14ac:dyDescent="0.2">
      <c r="A1371" t="s">
        <v>4869</v>
      </c>
      <c r="B1371" t="s">
        <v>4914</v>
      </c>
      <c r="C1371" s="2" t="s">
        <v>20</v>
      </c>
      <c r="D1371" t="s">
        <v>37</v>
      </c>
      <c r="F1371" t="s">
        <v>787</v>
      </c>
      <c r="G1371" t="s">
        <v>46</v>
      </c>
      <c r="J1371" s="2" t="str">
        <f>SUBSTITUTE(A1371, " ", "") &amp; Table_Nomen[[#This Row],[relKasus]] &amp; Table_Nomen[[#This Row],[relNumerus]] &amp; "Key"</f>
        <v>dieStückenominativeKasuspluralNumerusKey</v>
      </c>
      <c r="K1371">
        <v>1370</v>
      </c>
    </row>
    <row r="1372" spans="1:11" x14ac:dyDescent="0.2">
      <c r="A1372" t="s">
        <v>4870</v>
      </c>
      <c r="B1372" t="s">
        <v>4521</v>
      </c>
      <c r="C1372" s="2" t="s">
        <v>18</v>
      </c>
      <c r="D1372" t="s">
        <v>37</v>
      </c>
      <c r="F1372" t="s">
        <v>788</v>
      </c>
      <c r="G1372" t="s">
        <v>46</v>
      </c>
      <c r="J1372" s="2" t="str">
        <f>SUBSTITUTE(A1372, " ", "") &amp; Table_Nomen[[#This Row],[relKasus]] &amp; Table_Nomen[[#This Row],[relNumerus]] &amp; "Key"</f>
        <v>dieRäumenominativeKasuspluralNumerusKey</v>
      </c>
      <c r="K1372">
        <v>1371</v>
      </c>
    </row>
    <row r="1373" spans="1:11" x14ac:dyDescent="0.2">
      <c r="A1373" t="s">
        <v>4871</v>
      </c>
      <c r="B1373" t="s">
        <v>4522</v>
      </c>
      <c r="C1373" s="2" t="s">
        <v>19</v>
      </c>
      <c r="D1373" t="s">
        <v>37</v>
      </c>
      <c r="F1373" t="s">
        <v>789</v>
      </c>
      <c r="G1373" t="s">
        <v>46</v>
      </c>
      <c r="J1373" s="2" t="str">
        <f>SUBSTITUTE(A1373, " ", "") &amp; Table_Nomen[[#This Row],[relKasus]] &amp; Table_Nomen[[#This Row],[relNumerus]] &amp; "Key"</f>
        <v>dieFolgennominativeKasuspluralNumerusKey</v>
      </c>
      <c r="K1373">
        <v>1372</v>
      </c>
    </row>
    <row r="1374" spans="1:11" x14ac:dyDescent="0.2">
      <c r="A1374" t="s">
        <v>4872</v>
      </c>
      <c r="B1374" t="s">
        <v>4523</v>
      </c>
      <c r="C1374" s="2" t="s">
        <v>19</v>
      </c>
      <c r="D1374" t="s">
        <v>37</v>
      </c>
      <c r="F1374" t="s">
        <v>790</v>
      </c>
      <c r="G1374" t="s">
        <v>46</v>
      </c>
      <c r="J1374" s="2" t="str">
        <f>SUBSTITUTE(A1374, " ", "") &amp; Table_Nomen[[#This Row],[relKasus]] &amp; Table_Nomen[[#This Row],[relNumerus]] &amp; "Key"</f>
        <v>dieRegierungennominativeKasuspluralNumerusKey</v>
      </c>
      <c r="K1374">
        <v>1373</v>
      </c>
    </row>
    <row r="1375" spans="1:11" x14ac:dyDescent="0.2">
      <c r="A1375" t="s">
        <v>4852</v>
      </c>
      <c r="B1375" t="s">
        <v>4503</v>
      </c>
      <c r="C1375" s="2" t="s">
        <v>19</v>
      </c>
      <c r="D1375" t="s">
        <v>37</v>
      </c>
      <c r="F1375" t="s">
        <v>791</v>
      </c>
      <c r="G1375" t="s">
        <v>46</v>
      </c>
      <c r="J1375" s="2" t="str">
        <f>SUBSTITUTE(A1375, " ", "") &amp; Table_Nomen[[#This Row],[relKasus]] &amp; Table_Nomen[[#This Row],[relNumerus]] &amp; "Key"</f>
        <v>dieMöglichkeitennominativeKasuspluralNumerusKey</v>
      </c>
      <c r="K1375">
        <v>1374</v>
      </c>
    </row>
    <row r="1376" spans="1:11" x14ac:dyDescent="0.2">
      <c r="A1376" t="s">
        <v>4873</v>
      </c>
      <c r="B1376" t="s">
        <v>4915</v>
      </c>
      <c r="C1376" s="2" t="s">
        <v>20</v>
      </c>
      <c r="D1376" t="s">
        <v>37</v>
      </c>
      <c r="F1376" t="s">
        <v>792</v>
      </c>
      <c r="G1376" t="s">
        <v>46</v>
      </c>
      <c r="J1376" s="2" t="str">
        <f>SUBSTITUTE(A1376, " ", "") &amp; Table_Nomen[[#This Row],[relKasus]] &amp; Table_Nomen[[#This Row],[relNumerus]] &amp; "Key"</f>
        <v>dieErgebnissenominativeKasuspluralNumerusKey</v>
      </c>
      <c r="K1376">
        <v>1375</v>
      </c>
    </row>
    <row r="1377" spans="1:11" x14ac:dyDescent="0.2">
      <c r="A1377" t="s">
        <v>4874</v>
      </c>
      <c r="B1377" t="s">
        <v>4916</v>
      </c>
      <c r="C1377" s="2" t="s">
        <v>20</v>
      </c>
      <c r="D1377" t="s">
        <v>37</v>
      </c>
      <c r="F1377" t="s">
        <v>793</v>
      </c>
      <c r="G1377" t="s">
        <v>46</v>
      </c>
      <c r="J1377" s="2" t="str">
        <f>SUBSTITUTE(A1377, " ", "") &amp; Table_Nomen[[#This Row],[relKasus]] &amp; Table_Nomen[[#This Row],[relNumerus]] &amp; "Key"</f>
        <v>dieInteressennominativeKasuspluralNumerusKey</v>
      </c>
      <c r="K1377">
        <v>1376</v>
      </c>
    </row>
    <row r="1378" spans="1:11" x14ac:dyDescent="0.2">
      <c r="A1378" t="s">
        <v>4875</v>
      </c>
      <c r="B1378" t="s">
        <v>4526</v>
      </c>
      <c r="C1378" s="2" t="s">
        <v>20</v>
      </c>
      <c r="D1378" t="s">
        <v>37</v>
      </c>
      <c r="F1378" t="s">
        <v>794</v>
      </c>
      <c r="G1378" t="s">
        <v>46</v>
      </c>
      <c r="J1378" s="2" t="str">
        <f>SUBSTITUTE(A1378, " ", "") &amp; Table_Nomen[[#This Row],[relKasus]] &amp; Table_Nomen[[#This Row],[relNumerus]] &amp; "Key"</f>
        <v>dieThemennominativeKasuspluralNumerusKey</v>
      </c>
      <c r="K1378">
        <v>1377</v>
      </c>
    </row>
    <row r="1379" spans="1:11" x14ac:dyDescent="0.2">
      <c r="A1379" t="s">
        <v>4876</v>
      </c>
      <c r="B1379" t="s">
        <v>4527</v>
      </c>
      <c r="C1379" s="2" t="s">
        <v>20</v>
      </c>
      <c r="D1379" t="s">
        <v>37</v>
      </c>
      <c r="F1379" t="s">
        <v>795</v>
      </c>
      <c r="G1379" t="s">
        <v>46</v>
      </c>
      <c r="J1379" s="2" t="str">
        <f>SUBSTITUTE(A1379, " ", "") &amp; Table_Nomen[[#This Row],[relKasus]] &amp; Table_Nomen[[#This Row],[relNumerus]] &amp; "Key"</f>
        <v>dieAngebotenominativeKasuspluralNumerusKey</v>
      </c>
      <c r="K1379">
        <v>1378</v>
      </c>
    </row>
    <row r="1380" spans="1:11" x14ac:dyDescent="0.2">
      <c r="A1380" t="s">
        <v>4877</v>
      </c>
      <c r="B1380" t="s">
        <v>4528</v>
      </c>
      <c r="C1380" s="2" t="s">
        <v>19</v>
      </c>
      <c r="D1380" t="s">
        <v>37</v>
      </c>
      <c r="F1380" t="s">
        <v>796</v>
      </c>
      <c r="G1380" t="s">
        <v>46</v>
      </c>
      <c r="J1380" s="2" t="str">
        <f>SUBSTITUTE(A1380, " ", "") &amp; Table_Nomen[[#This Row],[relKasus]] &amp; Table_Nomen[[#This Row],[relNumerus]] &amp; "Key"</f>
        <v>dieWohnungennominativeKasuspluralNumerusKey</v>
      </c>
      <c r="K1380">
        <v>1379</v>
      </c>
    </row>
    <row r="1381" spans="1:11" x14ac:dyDescent="0.2">
      <c r="A1381" t="s">
        <v>4878</v>
      </c>
      <c r="B1381" t="s">
        <v>4917</v>
      </c>
      <c r="C1381" s="2" t="s">
        <v>19</v>
      </c>
      <c r="D1381" t="s">
        <v>37</v>
      </c>
      <c r="F1381" t="s">
        <v>797</v>
      </c>
      <c r="G1381" t="s">
        <v>46</v>
      </c>
      <c r="J1381" s="2" t="str">
        <f>SUBSTITUTE(A1381, " ", "") &amp; Table_Nomen[[#This Row],[relKasus]] &amp; Table_Nomen[[#This Row],[relNumerus]] &amp; "Key"</f>
        <v>dieOrdnungennominativeKasuspluralNumerusKey</v>
      </c>
      <c r="K1381">
        <v>1380</v>
      </c>
    </row>
    <row r="1382" spans="1:11" x14ac:dyDescent="0.2">
      <c r="A1382" t="s">
        <v>4879</v>
      </c>
      <c r="B1382" t="s">
        <v>4530</v>
      </c>
      <c r="C1382" s="2" t="s">
        <v>19</v>
      </c>
      <c r="D1382" t="s">
        <v>37</v>
      </c>
      <c r="F1382" t="s">
        <v>798</v>
      </c>
      <c r="G1382" t="s">
        <v>46</v>
      </c>
      <c r="J1382" s="2" t="str">
        <f>SUBSTITUTE(A1382, " ", "") &amp; Table_Nomen[[#This Row],[relKasus]] &amp; Table_Nomen[[#This Row],[relNumerus]] &amp; "Key"</f>
        <v>dieGruppennominativeKasuspluralNumerusKey</v>
      </c>
      <c r="K1382">
        <v>1381</v>
      </c>
    </row>
    <row r="1383" spans="1:11" x14ac:dyDescent="0.2">
      <c r="A1383" t="s">
        <v>4880</v>
      </c>
      <c r="B1383" t="s">
        <v>4531</v>
      </c>
      <c r="C1383" s="2" t="s">
        <v>18</v>
      </c>
      <c r="D1383" t="s">
        <v>37</v>
      </c>
      <c r="F1383" t="s">
        <v>799</v>
      </c>
      <c r="G1383" t="s">
        <v>46</v>
      </c>
      <c r="J1383" s="2" t="str">
        <f>SUBSTITUTE(A1383, " ", "") &amp; Table_Nomen[[#This Row],[relKasus]] &amp; Table_Nomen[[#This Row],[relNumerus]] &amp; "Key"</f>
        <v>diePunktenominativeKasuspluralNumerusKey</v>
      </c>
      <c r="K1383">
        <v>1382</v>
      </c>
    </row>
    <row r="1384" spans="1:11" x14ac:dyDescent="0.2">
      <c r="A1384" t="s">
        <v>4881</v>
      </c>
      <c r="B1384" t="s">
        <v>4918</v>
      </c>
      <c r="C1384" s="2" t="s">
        <v>18</v>
      </c>
      <c r="D1384" t="s">
        <v>37</v>
      </c>
      <c r="F1384" t="s">
        <v>800</v>
      </c>
      <c r="G1384" t="s">
        <v>46</v>
      </c>
      <c r="J1384" s="2" t="str">
        <f>SUBSTITUTE(A1384, " ", "") &amp; Table_Nomen[[#This Row],[relKasus]] &amp; Table_Nomen[[#This Row],[relNumerus]] &amp; "Key"</f>
        <v>dieMärktenominativeKasuspluralNumerusKey</v>
      </c>
      <c r="K1384">
        <v>1383</v>
      </c>
    </row>
    <row r="1385" spans="1:11" x14ac:dyDescent="0.2">
      <c r="A1385" t="s">
        <v>4838</v>
      </c>
      <c r="B1385" t="s">
        <v>4905</v>
      </c>
      <c r="C1385" s="2" t="s">
        <v>18</v>
      </c>
      <c r="D1385" t="s">
        <v>37</v>
      </c>
      <c r="F1385" t="s">
        <v>801</v>
      </c>
      <c r="G1385" t="s">
        <v>46</v>
      </c>
      <c r="J1385" s="2" t="str">
        <f>SUBSTITUTE(A1385, " ", "") &amp; Table_Nomen[[#This Row],[relKasus]] &amp; Table_Nomen[[#This Row],[relNumerus]] &amp; "Key"</f>
        <v>dieMenschennominativeKasuspluralNumerusKey</v>
      </c>
      <c r="K1385">
        <v>1384</v>
      </c>
    </row>
    <row r="1386" spans="1:11" x14ac:dyDescent="0.2">
      <c r="A1386" t="s">
        <v>4847</v>
      </c>
      <c r="B1386" t="s">
        <v>4533</v>
      </c>
      <c r="C1386" s="2" t="s">
        <v>20</v>
      </c>
      <c r="D1386" t="s">
        <v>37</v>
      </c>
      <c r="F1386" t="s">
        <v>802</v>
      </c>
      <c r="G1386" t="s">
        <v>46</v>
      </c>
      <c r="J1386" s="2" t="str">
        <f>SUBSTITUTE(A1386, " ", "") &amp; Table_Nomen[[#This Row],[relKasus]] &amp; Table_Nomen[[#This Row],[relNumerus]] &amp; "Key"</f>
        <v>dieBildernominativeKasuspluralNumerusKey</v>
      </c>
      <c r="K1386">
        <v>1385</v>
      </c>
    </row>
    <row r="1387" spans="1:11" x14ac:dyDescent="0.2">
      <c r="A1387" t="s">
        <v>4844</v>
      </c>
      <c r="B1387" t="s">
        <v>4495</v>
      </c>
      <c r="C1387" s="2" t="s">
        <v>18</v>
      </c>
      <c r="D1387" t="s">
        <v>37</v>
      </c>
      <c r="F1387" t="s">
        <v>803</v>
      </c>
      <c r="G1387" t="s">
        <v>46</v>
      </c>
      <c r="J1387" s="2" t="str">
        <f>SUBSTITUTE(A1387, " ", "") &amp; Table_Nomen[[#This Row],[relKasus]] &amp; Table_Nomen[[#This Row],[relNumerus]] &amp; "Key"</f>
        <v>dieAbendenominativeKasuspluralNumerusKey</v>
      </c>
      <c r="K1387">
        <v>1386</v>
      </c>
    </row>
    <row r="1388" spans="1:11" x14ac:dyDescent="0.2">
      <c r="A1388" t="s">
        <v>4882</v>
      </c>
      <c r="B1388" t="s">
        <v>4919</v>
      </c>
      <c r="C1388" s="2" t="s">
        <v>18</v>
      </c>
      <c r="D1388" t="s">
        <v>37</v>
      </c>
      <c r="F1388" t="s">
        <v>804</v>
      </c>
      <c r="G1388" t="s">
        <v>46</v>
      </c>
      <c r="J1388" s="2" t="str">
        <f>SUBSTITUTE(A1388, " ", "") &amp; Table_Nomen[[#This Row],[relKasus]] &amp; Table_Nomen[[#This Row],[relNumerus]] &amp; "Key"</f>
        <v>dieMomentenominativeKasuspluralNumerusKey</v>
      </c>
      <c r="K1388">
        <v>1387</v>
      </c>
    </row>
    <row r="1389" spans="1:11" x14ac:dyDescent="0.2">
      <c r="A1389" t="s">
        <v>4883</v>
      </c>
      <c r="B1389" t="s">
        <v>4926</v>
      </c>
      <c r="C1389" s="2" t="s">
        <v>19</v>
      </c>
      <c r="D1389" t="s">
        <v>37</v>
      </c>
      <c r="F1389" t="s">
        <v>805</v>
      </c>
      <c r="G1389" t="s">
        <v>46</v>
      </c>
      <c r="J1389" s="2" t="str">
        <f>SUBSTITUTE(A1389, " ", "") &amp; Table_Nomen[[#This Row],[relKasus]] &amp; Table_Nomen[[#This Row],[relNumerus]] &amp; "Key"</f>
        <v>dieLüftenominativeKasuspluralNumerusKey</v>
      </c>
      <c r="K1389">
        <v>1388</v>
      </c>
    </row>
    <row r="1390" spans="1:11" x14ac:dyDescent="0.2">
      <c r="A1390" t="s">
        <v>4884</v>
      </c>
      <c r="B1390" t="s">
        <v>4920</v>
      </c>
      <c r="C1390" s="2" t="s">
        <v>18</v>
      </c>
      <c r="D1390" t="s">
        <v>37</v>
      </c>
      <c r="F1390" t="s">
        <v>806</v>
      </c>
      <c r="G1390" t="s">
        <v>46</v>
      </c>
      <c r="J1390" s="2" t="str">
        <f>SUBSTITUTE(A1390, " ", "") &amp; Table_Nomen[[#This Row],[relKasus]] &amp; Table_Nomen[[#This Row],[relNumerus]] &amp; "Key"</f>
        <v>dieTextenominativeKasuspluralNumerusKey</v>
      </c>
      <c r="K1390">
        <v>1389</v>
      </c>
    </row>
    <row r="1391" spans="1:11" x14ac:dyDescent="0.2">
      <c r="A1391" t="s">
        <v>4885</v>
      </c>
      <c r="B1391" t="s">
        <v>4537</v>
      </c>
      <c r="C1391" s="2" t="s">
        <v>20</v>
      </c>
      <c r="D1391" t="s">
        <v>37</v>
      </c>
      <c r="F1391" t="s">
        <v>807</v>
      </c>
      <c r="G1391" t="s">
        <v>46</v>
      </c>
      <c r="J1391" s="2" t="str">
        <f>SUBSTITUTE(A1391, " ", "") &amp; Table_Nomen[[#This Row],[relKasus]] &amp; Table_Nomen[[#This Row],[relNumerus]] &amp; "Key"</f>
        <v>dieProblemenominativeKasuspluralNumerusKey</v>
      </c>
      <c r="K1391">
        <v>1390</v>
      </c>
    </row>
    <row r="1392" spans="1:11" x14ac:dyDescent="0.2">
      <c r="A1392" t="s">
        <v>4886</v>
      </c>
      <c r="B1392" t="s">
        <v>4921</v>
      </c>
      <c r="C1392" s="2" t="s">
        <v>19</v>
      </c>
      <c r="D1392" t="s">
        <v>37</v>
      </c>
      <c r="F1392" t="s">
        <v>808</v>
      </c>
      <c r="G1392" t="s">
        <v>46</v>
      </c>
      <c r="J1392" s="2" t="str">
        <f>SUBSTITUTE(A1392, " ", "") &amp; Table_Nomen[[#This Row],[relKasus]] &amp; Table_Nomen[[#This Row],[relNumerus]] &amp; "Key"</f>
        <v>dieUniversitätennominativeKasuspluralNumerusKey</v>
      </c>
      <c r="K1392">
        <v>1391</v>
      </c>
    </row>
    <row r="1393" spans="1:11" x14ac:dyDescent="0.2">
      <c r="A1393" t="s">
        <v>4887</v>
      </c>
      <c r="B1393" t="s">
        <v>4539</v>
      </c>
      <c r="C1393" s="2" t="s">
        <v>18</v>
      </c>
      <c r="D1393" t="s">
        <v>37</v>
      </c>
      <c r="F1393" t="s">
        <v>809</v>
      </c>
      <c r="G1393" t="s">
        <v>46</v>
      </c>
      <c r="J1393" s="2" t="str">
        <f>SUBSTITUTE(A1393, " ", "") &amp; Table_Nomen[[#This Row],[relKasus]] &amp; Table_Nomen[[#This Row],[relNumerus]] &amp; "Key"</f>
        <v>dieVersuchenominativeKasuspluralNumerusKey</v>
      </c>
      <c r="K1393">
        <v>1392</v>
      </c>
    </row>
    <row r="1394" spans="1:11" x14ac:dyDescent="0.2">
      <c r="A1394" t="s">
        <v>4888</v>
      </c>
      <c r="B1394" t="s">
        <v>4540</v>
      </c>
      <c r="C1394" s="2" t="s">
        <v>20</v>
      </c>
      <c r="D1394" t="s">
        <v>37</v>
      </c>
      <c r="F1394" t="s">
        <v>810</v>
      </c>
      <c r="G1394" t="s">
        <v>46</v>
      </c>
      <c r="J1394" s="2" t="str">
        <f>SUBSTITUTE(A1394, " ", "") &amp; Table_Nomen[[#This Row],[relKasus]] &amp; Table_Nomen[[#This Row],[relNumerus]] &amp; "Key"</f>
        <v>dieVerhältnissenominativeKasuspluralNumerusKey</v>
      </c>
      <c r="K1394">
        <v>1393</v>
      </c>
    </row>
    <row r="1395" spans="1:11" x14ac:dyDescent="0.2">
      <c r="A1395" t="s">
        <v>4889</v>
      </c>
      <c r="B1395" t="s">
        <v>4927</v>
      </c>
      <c r="C1395" s="2" t="s">
        <v>19</v>
      </c>
      <c r="D1395" t="s">
        <v>37</v>
      </c>
      <c r="F1395" t="s">
        <v>811</v>
      </c>
      <c r="G1395" t="s">
        <v>46</v>
      </c>
      <c r="J1395" s="2" t="str">
        <f>SUBSTITUTE(A1395, " ", "") &amp; Table_Nomen[[#This Row],[relKasus]] &amp; Table_Nomen[[#This Row],[relNumerus]] &amp; "Key"</f>
        <v>dieZukünftenominativeKasuspluralNumerusKey</v>
      </c>
      <c r="K1395">
        <v>1394</v>
      </c>
    </row>
    <row r="1396" spans="1:11" x14ac:dyDescent="0.2">
      <c r="A1396" t="s">
        <v>4890</v>
      </c>
      <c r="B1396" t="s">
        <v>4542</v>
      </c>
      <c r="C1396" s="2" t="s">
        <v>20</v>
      </c>
      <c r="D1396" t="s">
        <v>37</v>
      </c>
      <c r="F1396" t="s">
        <v>812</v>
      </c>
      <c r="G1396" t="s">
        <v>46</v>
      </c>
      <c r="J1396" s="2" t="str">
        <f>SUBSTITUTE(A1396, " ", "") &amp; Table_Nomen[[#This Row],[relKasus]] &amp; Table_Nomen[[#This Row],[relNumerus]] &amp; "Key"</f>
        <v>dieZielenominativeKasuspluralNumerusKey</v>
      </c>
      <c r="K1396">
        <v>1395</v>
      </c>
    </row>
    <row r="1397" spans="1:11" x14ac:dyDescent="0.2">
      <c r="A1397" t="s">
        <v>4891</v>
      </c>
      <c r="B1397" t="s">
        <v>4922</v>
      </c>
      <c r="C1397" s="2" t="s">
        <v>20</v>
      </c>
      <c r="D1397" t="s">
        <v>37</v>
      </c>
      <c r="F1397" t="s">
        <v>813</v>
      </c>
      <c r="G1397" t="s">
        <v>46</v>
      </c>
      <c r="J1397" s="2" t="str">
        <f>SUBSTITUTE(A1397, " ", "") &amp; Table_Nomen[[#This Row],[relKasus]] &amp; Table_Nomen[[#This Row],[relNumerus]] &amp; "Key"</f>
        <v>dieProjektenominativeKasuspluralNumerusKey</v>
      </c>
      <c r="K1397">
        <v>1396</v>
      </c>
    </row>
    <row r="1398" spans="1:11" x14ac:dyDescent="0.2">
      <c r="A1398" t="s">
        <v>4892</v>
      </c>
      <c r="B1398" t="s">
        <v>4544</v>
      </c>
      <c r="C1398" s="2" t="s">
        <v>19</v>
      </c>
      <c r="D1398" t="s">
        <v>37</v>
      </c>
      <c r="F1398" t="s">
        <v>814</v>
      </c>
      <c r="G1398" t="s">
        <v>46</v>
      </c>
      <c r="J1398" s="2" t="str">
        <f>SUBSTITUTE(A1398, " ", "") &amp; Table_Nomen[[#This Row],[relKasus]] &amp; Table_Nomen[[#This Row],[relNumerus]] &amp; "Key"</f>
        <v>dieMeinungennominativeKasuspluralNumerusKey</v>
      </c>
      <c r="K1398">
        <v>1397</v>
      </c>
    </row>
    <row r="1399" spans="1:11" x14ac:dyDescent="0.2">
      <c r="A1399" t="s">
        <v>4893</v>
      </c>
      <c r="B1399" t="s">
        <v>4923</v>
      </c>
      <c r="C1399" s="2" t="s">
        <v>18</v>
      </c>
      <c r="D1399" t="s">
        <v>37</v>
      </c>
      <c r="F1399" t="s">
        <v>815</v>
      </c>
      <c r="G1399" t="s">
        <v>46</v>
      </c>
      <c r="J1399" s="2" t="str">
        <f>SUBSTITUTE(A1399, " ", "") &amp; Table_Nomen[[#This Row],[relKasus]] &amp; Table_Nomen[[#This Row],[relNumerus]] &amp; "Key"</f>
        <v>dieBerichtenominativeKasuspluralNumerusKey</v>
      </c>
      <c r="K1399">
        <v>1398</v>
      </c>
    </row>
    <row r="1400" spans="1:11" x14ac:dyDescent="0.2">
      <c r="A1400" t="s">
        <v>4862</v>
      </c>
      <c r="B1400" t="s">
        <v>4913</v>
      </c>
      <c r="C1400" s="2" t="s">
        <v>20</v>
      </c>
      <c r="D1400" t="s">
        <v>37</v>
      </c>
      <c r="F1400" t="s">
        <v>816</v>
      </c>
      <c r="G1400" t="s">
        <v>46</v>
      </c>
      <c r="J1400" s="2" t="str">
        <f>SUBSTITUTE(A1400, " ", "") &amp; Table_Nomen[[#This Row],[relKasus]] &amp; Table_Nomen[[#This Row],[relNumerus]] &amp; "Key"</f>
        <v>dieGesprächenominativeKasuspluralNumerusKey</v>
      </c>
      <c r="K1400">
        <v>1399</v>
      </c>
    </row>
    <row r="1401" spans="1:11" x14ac:dyDescent="0.2">
      <c r="A1401" t="s">
        <v>4894</v>
      </c>
      <c r="B1401" t="s">
        <v>4924</v>
      </c>
      <c r="C1401" s="2" t="s">
        <v>19</v>
      </c>
      <c r="D1401" t="s">
        <v>37</v>
      </c>
      <c r="F1401" t="s">
        <v>817</v>
      </c>
      <c r="G1401" t="s">
        <v>46</v>
      </c>
      <c r="J1401" s="2" t="str">
        <f>SUBSTITUTE(A1401, " ", "") &amp; Table_Nomen[[#This Row],[relKasus]] &amp; Table_Nomen[[#This Row],[relNumerus]] &amp; "Key"</f>
        <v>dieSprachennominativeKasuspluralNumerusKey</v>
      </c>
      <c r="K1401">
        <v>1400</v>
      </c>
    </row>
    <row r="1402" spans="1:11" x14ac:dyDescent="0.2">
      <c r="A1402" t="s">
        <v>4928</v>
      </c>
      <c r="B1402" t="s">
        <v>5020</v>
      </c>
      <c r="C1402" s="2" t="s">
        <v>19</v>
      </c>
      <c r="D1402" t="s">
        <v>38</v>
      </c>
      <c r="F1402" t="s">
        <v>718</v>
      </c>
      <c r="G1402" t="s">
        <v>46</v>
      </c>
      <c r="J1402" s="2" t="str">
        <f>SUBSTITUTE(A1402, " ", "") &amp; Table_Nomen[[#This Row],[relKasus]] &amp; Table_Nomen[[#This Row],[relNumerus]] &amp; "Key"</f>
        <v>derZeitengenetiveKasuspluralNumerusKey</v>
      </c>
      <c r="K1402">
        <v>1401</v>
      </c>
    </row>
    <row r="1403" spans="1:11" x14ac:dyDescent="0.2">
      <c r="A1403" t="s">
        <v>4929</v>
      </c>
      <c r="B1403" t="s">
        <v>5021</v>
      </c>
      <c r="C1403" s="2" t="s">
        <v>18</v>
      </c>
      <c r="D1403" t="s">
        <v>38</v>
      </c>
      <c r="F1403" t="s">
        <v>719</v>
      </c>
      <c r="G1403" t="s">
        <v>46</v>
      </c>
      <c r="J1403" s="2" t="str">
        <f>SUBSTITUTE(A1403, " ", "") &amp; Table_Nomen[[#This Row],[relKasus]] &amp; Table_Nomen[[#This Row],[relNumerus]] &amp; "Key"</f>
        <v>derMännergenetiveKasuspluralNumerusKey</v>
      </c>
      <c r="K1403">
        <v>1402</v>
      </c>
    </row>
    <row r="1404" spans="1:11" x14ac:dyDescent="0.2">
      <c r="A1404" t="s">
        <v>4930</v>
      </c>
      <c r="B1404" t="s">
        <v>5022</v>
      </c>
      <c r="C1404" s="2" t="s">
        <v>19</v>
      </c>
      <c r="D1404" t="s">
        <v>38</v>
      </c>
      <c r="F1404" t="s">
        <v>720</v>
      </c>
      <c r="G1404" t="s">
        <v>46</v>
      </c>
      <c r="J1404" s="2" t="str">
        <f>SUBSTITUTE(A1404, " ", "") &amp; Table_Nomen[[#This Row],[relKasus]] &amp; Table_Nomen[[#This Row],[relNumerus]] &amp; "Key"</f>
        <v>derHändegenetiveKasuspluralNumerusKey</v>
      </c>
      <c r="K1404">
        <v>1403</v>
      </c>
    </row>
    <row r="1405" spans="1:11" x14ac:dyDescent="0.2">
      <c r="A1405" t="s">
        <v>4931</v>
      </c>
      <c r="B1405" t="s">
        <v>5023</v>
      </c>
      <c r="C1405" s="2" t="s">
        <v>18</v>
      </c>
      <c r="D1405" t="s">
        <v>38</v>
      </c>
      <c r="F1405" t="s">
        <v>721</v>
      </c>
      <c r="G1405" t="s">
        <v>46</v>
      </c>
      <c r="J1405" s="2" t="str">
        <f>SUBSTITUTE(A1405, " ", "") &amp; Table_Nomen[[#This Row],[relKasus]] &amp; Table_Nomen[[#This Row],[relNumerus]] &amp; "Key"</f>
        <v>derTagegenetiveKasuspluralNumerusKey</v>
      </c>
      <c r="K1405">
        <v>1404</v>
      </c>
    </row>
    <row r="1406" spans="1:11" x14ac:dyDescent="0.2">
      <c r="A1406" t="s">
        <v>4932</v>
      </c>
      <c r="B1406" t="s">
        <v>5024</v>
      </c>
      <c r="C1406" s="2" t="s">
        <v>18</v>
      </c>
      <c r="D1406" t="s">
        <v>38</v>
      </c>
      <c r="F1406" t="s">
        <v>722</v>
      </c>
      <c r="G1406" t="s">
        <v>46</v>
      </c>
      <c r="J1406" s="2" t="str">
        <f>SUBSTITUTE(A1406, " ", "") &amp; Table_Nomen[[#This Row],[relKasus]] &amp; Table_Nomen[[#This Row],[relNumerus]] &amp; "Key"</f>
        <v>derWegegenetiveKasuspluralNumerusKey</v>
      </c>
      <c r="K1406">
        <v>1405</v>
      </c>
    </row>
    <row r="1407" spans="1:11" x14ac:dyDescent="0.2">
      <c r="A1407" t="s">
        <v>4933</v>
      </c>
      <c r="B1407" t="s">
        <v>4583</v>
      </c>
      <c r="C1407" s="2" t="s">
        <v>20</v>
      </c>
      <c r="D1407" t="s">
        <v>38</v>
      </c>
      <c r="F1407" t="s">
        <v>723</v>
      </c>
      <c r="G1407" t="s">
        <v>46</v>
      </c>
      <c r="J1407" s="2" t="str">
        <f>SUBSTITUTE(A1407, " ", "") &amp; Table_Nomen[[#This Row],[relKasus]] &amp; Table_Nomen[[#This Row],[relNumerus]] &amp; "Key"</f>
        <v>derAugengenetiveKasuspluralNumerusKey</v>
      </c>
      <c r="K1407">
        <v>1406</v>
      </c>
    </row>
    <row r="1408" spans="1:11" x14ac:dyDescent="0.2">
      <c r="A1408" t="s">
        <v>4934</v>
      </c>
      <c r="B1408" t="s">
        <v>5025</v>
      </c>
      <c r="C1408" s="2" t="s">
        <v>19</v>
      </c>
      <c r="D1408" t="s">
        <v>38</v>
      </c>
      <c r="F1408" t="s">
        <v>724</v>
      </c>
      <c r="G1408" t="s">
        <v>46</v>
      </c>
      <c r="J1408" s="2" t="str">
        <f>SUBSTITUTE(A1408, " ", "") &amp; Table_Nomen[[#This Row],[relKasus]] &amp; Table_Nomen[[#This Row],[relNumerus]] &amp; "Key"</f>
        <v>derSachengenetiveKasuspluralNumerusKey</v>
      </c>
      <c r="K1408">
        <v>1407</v>
      </c>
    </row>
    <row r="1409" spans="1:11" x14ac:dyDescent="0.2">
      <c r="A1409" t="s">
        <v>4935</v>
      </c>
      <c r="B1409" t="s">
        <v>5026</v>
      </c>
      <c r="C1409" s="2" t="s">
        <v>18</v>
      </c>
      <c r="D1409" t="s">
        <v>38</v>
      </c>
      <c r="F1409" t="s">
        <v>725</v>
      </c>
      <c r="G1409" t="s">
        <v>46</v>
      </c>
      <c r="J1409" s="2" t="str">
        <f>SUBSTITUTE(A1409, " ", "") &amp; Table_Nomen[[#This Row],[relKasus]] &amp; Table_Nomen[[#This Row],[relNumerus]] &amp; "Key"</f>
        <v>derKöpfegenetiveKasuspluralNumerusKey</v>
      </c>
      <c r="K1409">
        <v>1408</v>
      </c>
    </row>
    <row r="1410" spans="1:11" x14ac:dyDescent="0.2">
      <c r="A1410" t="s">
        <v>4936</v>
      </c>
      <c r="B1410" t="s">
        <v>5027</v>
      </c>
      <c r="C1410" s="2" t="s">
        <v>20</v>
      </c>
      <c r="D1410" t="s">
        <v>38</v>
      </c>
      <c r="F1410" t="s">
        <v>726</v>
      </c>
      <c r="G1410" t="s">
        <v>46</v>
      </c>
      <c r="J1410" s="2" t="str">
        <f>SUBSTITUTE(A1410, " ", "") &amp; Table_Nomen[[#This Row],[relKasus]] &amp; Table_Nomen[[#This Row],[relNumerus]] &amp; "Key"</f>
        <v>derJahregenetiveKasuspluralNumerusKey</v>
      </c>
      <c r="K1410">
        <v>1409</v>
      </c>
    </row>
    <row r="1411" spans="1:11" x14ac:dyDescent="0.2">
      <c r="A1411" t="s">
        <v>4937</v>
      </c>
      <c r="B1411" t="s">
        <v>5028</v>
      </c>
      <c r="C1411" s="2" t="s">
        <v>20</v>
      </c>
      <c r="D1411" t="s">
        <v>38</v>
      </c>
      <c r="F1411" t="s">
        <v>727</v>
      </c>
      <c r="G1411" t="s">
        <v>46</v>
      </c>
      <c r="J1411" s="2" t="str">
        <f>SUBSTITUTE(A1411, " ", "") &amp; Table_Nomen[[#This Row],[relKasus]] &amp; Table_Nomen[[#This Row],[relNumerus]] &amp; "Key"</f>
        <v>derZimmergenetiveKasuspluralNumerusKey</v>
      </c>
      <c r="K1411">
        <v>1410</v>
      </c>
    </row>
    <row r="1412" spans="1:11" x14ac:dyDescent="0.2">
      <c r="A1412" t="s">
        <v>4938</v>
      </c>
      <c r="B1412" t="s">
        <v>5029</v>
      </c>
      <c r="C1412" s="2" t="s">
        <v>19</v>
      </c>
      <c r="D1412" t="s">
        <v>38</v>
      </c>
      <c r="F1412" t="s">
        <v>728</v>
      </c>
      <c r="G1412" t="s">
        <v>46</v>
      </c>
      <c r="J1412" s="2" t="str">
        <f>SUBSTITUTE(A1412, " ", "") &amp; Table_Nomen[[#This Row],[relKasus]] &amp; Table_Nomen[[#This Row],[relNumerus]] &amp; "Key"</f>
        <v>derTürengenetiveKasuspluralNumerusKey</v>
      </c>
      <c r="K1412">
        <v>1411</v>
      </c>
    </row>
    <row r="1413" spans="1:11" x14ac:dyDescent="0.2">
      <c r="A1413" t="s">
        <v>4939</v>
      </c>
      <c r="B1413" t="s">
        <v>5030</v>
      </c>
      <c r="C1413" s="2" t="s">
        <v>19</v>
      </c>
      <c r="D1413" t="s">
        <v>38</v>
      </c>
      <c r="F1413" t="s">
        <v>729</v>
      </c>
      <c r="G1413" t="s">
        <v>46</v>
      </c>
      <c r="J1413" s="2" t="str">
        <f>SUBSTITUTE(A1413, " ", "") &amp; Table_Nomen[[#This Row],[relKasus]] &amp; Table_Nomen[[#This Row],[relNumerus]] &amp; "Key"</f>
        <v>derFrauengenetiveKasuspluralNumerusKey</v>
      </c>
      <c r="K1413">
        <v>1412</v>
      </c>
    </row>
    <row r="1414" spans="1:11" x14ac:dyDescent="0.2">
      <c r="A1414" t="s">
        <v>4940</v>
      </c>
      <c r="B1414" t="s">
        <v>5031</v>
      </c>
      <c r="C1414" s="2" t="s">
        <v>20</v>
      </c>
      <c r="D1414" t="s">
        <v>38</v>
      </c>
      <c r="F1414" t="s">
        <v>730</v>
      </c>
      <c r="G1414" t="s">
        <v>46</v>
      </c>
      <c r="J1414" s="2" t="str">
        <f>SUBSTITUTE(A1414, " ", "") &amp; Table_Nomen[[#This Row],[relKasus]] &amp; Table_Nomen[[#This Row],[relNumerus]] &amp; "Key"</f>
        <v>derGesichtergenetiveKasuspluralNumerusKey</v>
      </c>
      <c r="K1414">
        <v>1413</v>
      </c>
    </row>
    <row r="1415" spans="1:11" x14ac:dyDescent="0.2">
      <c r="A1415" t="s">
        <v>4941</v>
      </c>
      <c r="B1415" t="s">
        <v>5032</v>
      </c>
      <c r="C1415" s="2" t="s">
        <v>19</v>
      </c>
      <c r="D1415" t="s">
        <v>38</v>
      </c>
      <c r="F1415" t="s">
        <v>731</v>
      </c>
      <c r="G1415" t="s">
        <v>46</v>
      </c>
      <c r="J1415" s="2" t="str">
        <f>SUBSTITUTE(A1415, " ", "") &amp; Table_Nomen[[#This Row],[relKasus]] &amp; Table_Nomen[[#This Row],[relNumerus]] &amp; "Key"</f>
        <v>derMüttergenetiveKasuspluralNumerusKey</v>
      </c>
      <c r="K1415">
        <v>1414</v>
      </c>
    </row>
    <row r="1416" spans="1:11" x14ac:dyDescent="0.2">
      <c r="A1416" t="s">
        <v>4942</v>
      </c>
      <c r="B1416" t="s">
        <v>5033</v>
      </c>
      <c r="C1416" s="2" t="s">
        <v>19</v>
      </c>
      <c r="D1416" t="s">
        <v>38</v>
      </c>
      <c r="F1416" t="s">
        <v>732</v>
      </c>
      <c r="G1416" t="s">
        <v>46</v>
      </c>
      <c r="J1416" s="2" t="str">
        <f>SUBSTITUTE(A1416, " ", "") &amp; Table_Nomen[[#This Row],[relKasus]] &amp; Table_Nomen[[#This Row],[relNumerus]] &amp; "Key"</f>
        <v>derNächtegenetiveKasuspluralNumerusKey</v>
      </c>
      <c r="K1416">
        <v>1415</v>
      </c>
    </row>
    <row r="1417" spans="1:11" x14ac:dyDescent="0.2">
      <c r="A1417" t="s">
        <v>4943</v>
      </c>
      <c r="B1417" t="s">
        <v>5034</v>
      </c>
      <c r="C1417" s="2" t="s">
        <v>20</v>
      </c>
      <c r="D1417" t="s">
        <v>38</v>
      </c>
      <c r="F1417" t="s">
        <v>733</v>
      </c>
      <c r="G1417" t="s">
        <v>46</v>
      </c>
      <c r="J1417" s="2" t="str">
        <f>SUBSTITUTE(A1417, " ", "") &amp; Table_Nomen[[#This Row],[relKasus]] &amp; Table_Nomen[[#This Row],[relNumerus]] &amp; "Key"</f>
        <v>derHäusergenetiveKasuspluralNumerusKey</v>
      </c>
      <c r="K1417">
        <v>1416</v>
      </c>
    </row>
    <row r="1418" spans="1:11" x14ac:dyDescent="0.2">
      <c r="A1418" t="s">
        <v>4944</v>
      </c>
      <c r="B1418" t="s">
        <v>5035</v>
      </c>
      <c r="C1418" s="2" t="s">
        <v>18</v>
      </c>
      <c r="D1418" t="s">
        <v>38</v>
      </c>
      <c r="F1418" t="s">
        <v>734</v>
      </c>
      <c r="G1418" t="s">
        <v>46</v>
      </c>
      <c r="J1418" s="2" t="str">
        <f>SUBSTITUTE(A1418, " ", "") &amp; Table_Nomen[[#This Row],[relKasus]] &amp; Table_Nomen[[#This Row],[relNumerus]] &amp; "Key"</f>
        <v>derVätergenetiveKasuspluralNumerusKey</v>
      </c>
      <c r="K1418">
        <v>1417</v>
      </c>
    </row>
    <row r="1419" spans="1:11" x14ac:dyDescent="0.2">
      <c r="A1419" t="s">
        <v>4945</v>
      </c>
      <c r="B1419" t="s">
        <v>5036</v>
      </c>
      <c r="C1419" s="2" t="s">
        <v>20</v>
      </c>
      <c r="D1419" t="s">
        <v>38</v>
      </c>
      <c r="F1419" t="s">
        <v>735</v>
      </c>
      <c r="G1419" t="s">
        <v>46</v>
      </c>
      <c r="J1419" s="2" t="str">
        <f>SUBSTITUTE(A1419, " ", "") &amp; Table_Nomen[[#This Row],[relKasus]] &amp; Table_Nomen[[#This Row],[relNumerus]] &amp; "Key"</f>
        <v>derLebengenetiveKasuspluralNumerusKey</v>
      </c>
      <c r="K1419">
        <v>1418</v>
      </c>
    </row>
    <row r="1420" spans="1:11" x14ac:dyDescent="0.2">
      <c r="A1420" t="s">
        <v>4946</v>
      </c>
      <c r="B1420" t="s">
        <v>5037</v>
      </c>
      <c r="C1420" s="2" t="s">
        <v>18</v>
      </c>
      <c r="D1420" t="s">
        <v>38</v>
      </c>
      <c r="F1420" t="s">
        <v>736</v>
      </c>
      <c r="G1420" t="s">
        <v>46</v>
      </c>
      <c r="J1420" s="2" t="str">
        <f>SUBSTITUTE(A1420, " ", "") &amp; Table_Nomen[[#This Row],[relKasus]] &amp; Table_Nomen[[#This Row],[relNumerus]] &amp; "Key"</f>
        <v>derRückengenetiveKasuspluralNumerusKey</v>
      </c>
      <c r="K1420">
        <v>1419</v>
      </c>
    </row>
    <row r="1421" spans="1:11" x14ac:dyDescent="0.2">
      <c r="A1421" t="s">
        <v>4947</v>
      </c>
      <c r="B1421" t="s">
        <v>5038</v>
      </c>
      <c r="C1421" s="2" t="s">
        <v>19</v>
      </c>
      <c r="D1421" t="s">
        <v>38</v>
      </c>
      <c r="F1421" t="s">
        <v>737</v>
      </c>
      <c r="G1421" t="s">
        <v>46</v>
      </c>
      <c r="J1421" s="2" t="str">
        <f>SUBSTITUTE(A1421, " ", "") &amp; Table_Nomen[[#This Row],[relKasus]] &amp; Table_Nomen[[#This Row],[relNumerus]] &amp; "Key"</f>
        <v>derStimmengenetiveKasuspluralNumerusKey</v>
      </c>
      <c r="K1421">
        <v>1420</v>
      </c>
    </row>
    <row r="1422" spans="1:11" x14ac:dyDescent="0.2">
      <c r="A1422" t="s">
        <v>4948</v>
      </c>
      <c r="B1422" t="s">
        <v>5039</v>
      </c>
      <c r="C1422" s="2" t="s">
        <v>20</v>
      </c>
      <c r="D1422" t="s">
        <v>38</v>
      </c>
      <c r="F1422" t="s">
        <v>738</v>
      </c>
      <c r="G1422" t="s">
        <v>46</v>
      </c>
      <c r="J1422" s="2" t="str">
        <f>SUBSTITUTE(A1422, " ", "") &amp; Table_Nomen[[#This Row],[relKasus]] &amp; Table_Nomen[[#This Row],[relNumerus]] &amp; "Key"</f>
        <v>derMädchengenetiveKasuspluralNumerusKey</v>
      </c>
      <c r="K1422">
        <v>1421</v>
      </c>
    </row>
    <row r="1423" spans="1:11" x14ac:dyDescent="0.2">
      <c r="A1423" t="s">
        <v>4949</v>
      </c>
      <c r="B1423" t="s">
        <v>5040</v>
      </c>
      <c r="C1423" s="2" t="s">
        <v>18</v>
      </c>
      <c r="D1423" t="s">
        <v>38</v>
      </c>
      <c r="F1423" t="s">
        <v>739</v>
      </c>
      <c r="G1423" t="s">
        <v>46</v>
      </c>
      <c r="J1423" s="2" t="str">
        <f>SUBSTITUTE(A1423, " ", "") &amp; Table_Nomen[[#This Row],[relKasus]] &amp; Table_Nomen[[#This Row],[relNumerus]] &amp; "Key"</f>
        <v>derOrtegenetiveKasuspluralNumerusKey</v>
      </c>
      <c r="K1423">
        <v>1422</v>
      </c>
    </row>
    <row r="1424" spans="1:11" x14ac:dyDescent="0.2">
      <c r="A1424" t="s">
        <v>4950</v>
      </c>
      <c r="B1424" t="s">
        <v>5041</v>
      </c>
      <c r="C1424" s="2" t="s">
        <v>18</v>
      </c>
      <c r="D1424" t="s">
        <v>38</v>
      </c>
      <c r="F1424" t="s">
        <v>740</v>
      </c>
      <c r="G1424" t="s">
        <v>46</v>
      </c>
      <c r="J1424" s="2" t="str">
        <f>SUBSTITUTE(A1424, " ", "") &amp; Table_Nomen[[#This Row],[relKasus]] &amp; Table_Nomen[[#This Row],[relNumerus]] &amp; "Key"</f>
        <v>derJungengenetiveKasuspluralNumerusKey</v>
      </c>
      <c r="K1424">
        <v>1423</v>
      </c>
    </row>
    <row r="1425" spans="1:11" x14ac:dyDescent="0.2">
      <c r="A1425" t="s">
        <v>4951</v>
      </c>
      <c r="B1425" t="s">
        <v>5042</v>
      </c>
      <c r="C1425" s="2" t="s">
        <v>20</v>
      </c>
      <c r="D1425" t="s">
        <v>38</v>
      </c>
      <c r="F1425" t="s">
        <v>741</v>
      </c>
      <c r="G1425" t="s">
        <v>46</v>
      </c>
      <c r="J1425" s="2" t="str">
        <f>SUBSTITUTE(A1425, " ", "") &amp; Table_Nomen[[#This Row],[relKasus]] &amp; Table_Nomen[[#This Row],[relNumerus]] &amp; "Key"</f>
        <v>derAutosgenetiveKasuspluralNumerusKey</v>
      </c>
      <c r="K1425">
        <v>1424</v>
      </c>
    </row>
    <row r="1426" spans="1:11" x14ac:dyDescent="0.2">
      <c r="A1426" t="s">
        <v>4952</v>
      </c>
      <c r="B1426" t="s">
        <v>5043</v>
      </c>
      <c r="C1426" s="2" t="s">
        <v>19</v>
      </c>
      <c r="D1426" t="s">
        <v>38</v>
      </c>
      <c r="F1426" t="s">
        <v>742</v>
      </c>
      <c r="G1426" t="s">
        <v>46</v>
      </c>
      <c r="J1426" s="2" t="str">
        <f>SUBSTITUTE(A1426, " ", "") &amp; Table_Nomen[[#This Row],[relKasus]] &amp; Table_Nomen[[#This Row],[relNumerus]] &amp; "Key"</f>
        <v>derSeitengenetiveKasuspluralNumerusKey</v>
      </c>
      <c r="K1426">
        <v>1425</v>
      </c>
    </row>
    <row r="1427" spans="1:11" x14ac:dyDescent="0.2">
      <c r="A1427" t="s">
        <v>4953</v>
      </c>
      <c r="B1427" t="s">
        <v>5022</v>
      </c>
      <c r="C1427" s="2" t="s">
        <v>18</v>
      </c>
      <c r="D1427" t="s">
        <v>38</v>
      </c>
      <c r="F1427" t="s">
        <v>743</v>
      </c>
      <c r="G1427" t="s">
        <v>46</v>
      </c>
      <c r="J1427" s="2" t="str">
        <f>SUBSTITUTE(A1427, " ", "") &amp; Table_Nomen[[#This Row],[relKasus]] &amp; Table_Nomen[[#This Row],[relNumerus]] &amp; "Key"</f>
        <v>derArmegenetiveKasuspluralNumerusKey</v>
      </c>
      <c r="K1427">
        <v>1426</v>
      </c>
    </row>
    <row r="1428" spans="1:11" x14ac:dyDescent="0.2">
      <c r="A1428" t="s">
        <v>4954</v>
      </c>
      <c r="B1428" t="s">
        <v>5044</v>
      </c>
      <c r="C1428" s="2" t="s">
        <v>20</v>
      </c>
      <c r="D1428" t="s">
        <v>38</v>
      </c>
      <c r="F1428" t="s">
        <v>744</v>
      </c>
      <c r="G1428" t="s">
        <v>46</v>
      </c>
      <c r="J1428" s="2" t="str">
        <f>SUBSTITUTE(A1428, " ", "") &amp; Table_Nomen[[#This Row],[relKasus]] &amp; Table_Nomen[[#This Row],[relNumerus]] &amp; "Key"</f>
        <v>derKindergenetiveKasuspluralNumerusKey</v>
      </c>
      <c r="K1428">
        <v>1427</v>
      </c>
    </row>
    <row r="1429" spans="1:11" x14ac:dyDescent="0.2">
      <c r="A1429" t="s">
        <v>4955</v>
      </c>
      <c r="B1429" t="s">
        <v>5045</v>
      </c>
      <c r="C1429" s="2" t="s">
        <v>20</v>
      </c>
      <c r="D1429" t="s">
        <v>38</v>
      </c>
      <c r="F1429" t="s">
        <v>745</v>
      </c>
      <c r="G1429" t="s">
        <v>46</v>
      </c>
      <c r="J1429" s="2" t="str">
        <f>SUBSTITUTE(A1429, " ", "") &amp; Table_Nomen[[#This Row],[relKasus]] &amp; Table_Nomen[[#This Row],[relNumerus]] &amp; "Key"</f>
        <v>derWörtergenetiveKasuspluralNumerusKey</v>
      </c>
      <c r="K1429">
        <v>1428</v>
      </c>
    </row>
    <row r="1430" spans="1:11" x14ac:dyDescent="0.2">
      <c r="A1430" t="s">
        <v>4956</v>
      </c>
      <c r="B1430" t="s">
        <v>5046</v>
      </c>
      <c r="C1430" s="2" t="s">
        <v>18</v>
      </c>
      <c r="D1430" t="s">
        <v>38</v>
      </c>
      <c r="F1430" t="s">
        <v>746</v>
      </c>
      <c r="G1430" t="s">
        <v>46</v>
      </c>
      <c r="J1430" s="2" t="str">
        <f>SUBSTITUTE(A1430, " ", "") &amp; Table_Nomen[[#This Row],[relKasus]] &amp; Table_Nomen[[#This Row],[relNumerus]] &amp; "Key"</f>
        <v>derFingergenetiveKasuspluralNumerusKey</v>
      </c>
      <c r="K1430">
        <v>1429</v>
      </c>
    </row>
    <row r="1431" spans="1:11" x14ac:dyDescent="0.2">
      <c r="A1431" t="s">
        <v>4957</v>
      </c>
      <c r="B1431" t="s">
        <v>5047</v>
      </c>
      <c r="C1431" s="2" t="s">
        <v>18</v>
      </c>
      <c r="D1431" t="s">
        <v>38</v>
      </c>
      <c r="F1431" t="s">
        <v>747</v>
      </c>
      <c r="G1431" t="s">
        <v>46</v>
      </c>
      <c r="J1431" s="2" t="str">
        <f>SUBSTITUTE(A1431, " ", "") &amp; Table_Nomen[[#This Row],[relKasus]] &amp; Table_Nomen[[#This Row],[relNumerus]] &amp; "Key"</f>
        <v>derFreundegenetiveKasuspluralNumerusKey</v>
      </c>
      <c r="K1431">
        <v>1430</v>
      </c>
    </row>
    <row r="1432" spans="1:11" x14ac:dyDescent="0.2">
      <c r="A1432" t="s">
        <v>4958</v>
      </c>
      <c r="B1432" t="s">
        <v>5048</v>
      </c>
      <c r="C1432" s="2" t="s">
        <v>19</v>
      </c>
      <c r="D1432" t="s">
        <v>38</v>
      </c>
      <c r="F1432" t="s">
        <v>748</v>
      </c>
      <c r="G1432" t="s">
        <v>46</v>
      </c>
      <c r="J1432" s="2" t="str">
        <f>SUBSTITUTE(A1432, " ", "") &amp; Table_Nomen[[#This Row],[relKasus]] &amp; Table_Nomen[[#This Row],[relNumerus]] &amp; "Key"</f>
        <v>derSchulengenetiveKasuspluralNumerusKey</v>
      </c>
      <c r="K1432">
        <v>1431</v>
      </c>
    </row>
    <row r="1433" spans="1:11" x14ac:dyDescent="0.2">
      <c r="A1433" t="s">
        <v>4959</v>
      </c>
      <c r="B1433" t="s">
        <v>5049</v>
      </c>
      <c r="C1433" s="2" t="s">
        <v>18</v>
      </c>
      <c r="D1433" t="s">
        <v>38</v>
      </c>
      <c r="F1433" t="s">
        <v>749</v>
      </c>
      <c r="G1433" t="s">
        <v>46</v>
      </c>
      <c r="J1433" s="2" t="str">
        <f>SUBSTITUTE(A1433, " ", "") &amp; Table_Nomen[[#This Row],[relKasus]] &amp; Table_Nomen[[#This Row],[relNumerus]] &amp; "Key"</f>
        <v>derBlickegenetiveKasuspluralNumerusKey</v>
      </c>
      <c r="K1433">
        <v>1432</v>
      </c>
    </row>
    <row r="1434" spans="1:11" x14ac:dyDescent="0.2">
      <c r="A1434" t="s">
        <v>4960</v>
      </c>
      <c r="B1434" t="s">
        <v>5050</v>
      </c>
      <c r="C1434" s="2" t="s">
        <v>18</v>
      </c>
      <c r="D1434" t="s">
        <v>38</v>
      </c>
      <c r="F1434" t="s">
        <v>750</v>
      </c>
      <c r="G1434" t="s">
        <v>46</v>
      </c>
      <c r="J1434" s="2" t="str">
        <f>SUBSTITUTE(A1434, " ", "") &amp; Table_Nomen[[#This Row],[relKasus]] &amp; Table_Nomen[[#This Row],[relNumerus]] &amp; "Key"</f>
        <v>derMündergenetiveKasuspluralNumerusKey</v>
      </c>
      <c r="K1434">
        <v>1433</v>
      </c>
    </row>
    <row r="1435" spans="1:11" x14ac:dyDescent="0.2">
      <c r="A1435" t="s">
        <v>4961</v>
      </c>
      <c r="B1435" t="s">
        <v>5051</v>
      </c>
      <c r="C1435" s="2" t="s">
        <v>20</v>
      </c>
      <c r="D1435" t="s">
        <v>38</v>
      </c>
      <c r="F1435" t="s">
        <v>751</v>
      </c>
      <c r="G1435" t="s">
        <v>46</v>
      </c>
      <c r="J1435" s="2" t="str">
        <f>SUBSTITUTE(A1435, " ", "") &amp; Table_Nomen[[#This Row],[relKasus]] &amp; Table_Nomen[[#This Row],[relNumerus]] &amp; "Key"</f>
        <v>derSpielegenetiveKasuspluralNumerusKey</v>
      </c>
      <c r="K1435">
        <v>1434</v>
      </c>
    </row>
    <row r="1436" spans="1:11" x14ac:dyDescent="0.2">
      <c r="A1436" t="s">
        <v>4962</v>
      </c>
      <c r="B1436" t="s">
        <v>5040</v>
      </c>
      <c r="C1436" s="2" t="s">
        <v>18</v>
      </c>
      <c r="D1436" t="s">
        <v>38</v>
      </c>
      <c r="F1436" t="s">
        <v>752</v>
      </c>
      <c r="G1436" t="s">
        <v>46</v>
      </c>
      <c r="J1436" s="2" t="str">
        <f>SUBSTITUTE(A1436, " ", "") &amp; Table_Nomen[[#This Row],[relKasus]] &amp; Table_Nomen[[#This Row],[relNumerus]] &amp; "Key"</f>
        <v>derPlätzegenetiveKasuspluralNumerusKey</v>
      </c>
      <c r="K1436">
        <v>1435</v>
      </c>
    </row>
    <row r="1437" spans="1:11" x14ac:dyDescent="0.2">
      <c r="A1437" t="s">
        <v>4963</v>
      </c>
      <c r="B1437" t="s">
        <v>5052</v>
      </c>
      <c r="C1437" s="2" t="s">
        <v>18</v>
      </c>
      <c r="D1437" t="s">
        <v>38</v>
      </c>
      <c r="F1437" t="s">
        <v>753</v>
      </c>
      <c r="G1437" t="s">
        <v>46</v>
      </c>
      <c r="J1437" s="2" t="str">
        <f>SUBSTITUTE(A1437, " ", "") &amp; Table_Nomen[[#This Row],[relKasus]] &amp; Table_Nomen[[#This Row],[relNumerus]] &amp; "Key"</f>
        <v>derMenschengenetiveKasuspluralNumerusKey</v>
      </c>
      <c r="K1437">
        <v>1436</v>
      </c>
    </row>
    <row r="1438" spans="1:11" x14ac:dyDescent="0.2">
      <c r="A1438" t="s">
        <v>4964</v>
      </c>
      <c r="B1438" t="s">
        <v>5053</v>
      </c>
      <c r="C1438" s="2" t="s">
        <v>20</v>
      </c>
      <c r="D1438" t="s">
        <v>38</v>
      </c>
      <c r="F1438" t="s">
        <v>754</v>
      </c>
      <c r="G1438" t="s">
        <v>46</v>
      </c>
      <c r="J1438" s="2" t="str">
        <f>SUBSTITUTE(A1438, " ", "") &amp; Table_Nomen[[#This Row],[relKasus]] &amp; Table_Nomen[[#This Row],[relNumerus]] &amp; "Key"</f>
        <v>derWassergenetiveKasuspluralNumerusKey</v>
      </c>
      <c r="K1438">
        <v>1437</v>
      </c>
    </row>
    <row r="1439" spans="1:11" x14ac:dyDescent="0.2">
      <c r="A1439" t="s">
        <v>4965</v>
      </c>
      <c r="B1439" t="s">
        <v>5054</v>
      </c>
      <c r="C1439" s="2" t="s">
        <v>18</v>
      </c>
      <c r="D1439" t="s">
        <v>38</v>
      </c>
      <c r="F1439" t="s">
        <v>755</v>
      </c>
      <c r="G1439" t="s">
        <v>46</v>
      </c>
      <c r="J1439" s="2" t="str">
        <f>SUBSTITUTE(A1439, " ", "") &amp; Table_Nomen[[#This Row],[relKasus]] &amp; Table_Nomen[[#This Row],[relNumerus]] &amp; "Key"</f>
        <v>derNamengenetiveKasuspluralNumerusKey</v>
      </c>
      <c r="K1439">
        <v>1438</v>
      </c>
    </row>
    <row r="1440" spans="1:11" x14ac:dyDescent="0.2">
      <c r="A1440" t="s">
        <v>4966</v>
      </c>
      <c r="B1440" t="s">
        <v>5055</v>
      </c>
      <c r="C1440" s="2" t="s">
        <v>19</v>
      </c>
      <c r="D1440" t="s">
        <v>38</v>
      </c>
      <c r="F1440" t="s">
        <v>756</v>
      </c>
      <c r="G1440" t="s">
        <v>46</v>
      </c>
      <c r="J1440" s="2" t="str">
        <f>SUBSTITUTE(A1440, " ", "") &amp; Table_Nomen[[#This Row],[relKasus]] &amp; Table_Nomen[[#This Row],[relNumerus]] &amp; "Key"</f>
        <v>derStädtegenetiveKasuspluralNumerusKey</v>
      </c>
      <c r="K1440">
        <v>1439</v>
      </c>
    </row>
    <row r="1441" spans="1:11" x14ac:dyDescent="0.2">
      <c r="A1441" t="s">
        <v>4967</v>
      </c>
      <c r="B1441" t="s">
        <v>5056</v>
      </c>
      <c r="C1441" s="2" t="s">
        <v>19</v>
      </c>
      <c r="D1441" t="s">
        <v>38</v>
      </c>
      <c r="F1441" t="s">
        <v>757</v>
      </c>
      <c r="G1441" t="s">
        <v>46</v>
      </c>
      <c r="J1441" s="2" t="str">
        <f>SUBSTITUTE(A1441, " ", "") &amp; Table_Nomen[[#This Row],[relKasus]] &amp; Table_Nomen[[#This Row],[relNumerus]] &amp; "Key"</f>
        <v>derArbeitengenetiveKasuspluralNumerusKey</v>
      </c>
      <c r="K1441">
        <v>1440</v>
      </c>
    </row>
    <row r="1442" spans="1:11" x14ac:dyDescent="0.2">
      <c r="A1442" t="s">
        <v>4968</v>
      </c>
      <c r="B1442" t="s">
        <v>5057</v>
      </c>
      <c r="C1442" s="2" t="s">
        <v>19</v>
      </c>
      <c r="D1442" t="s">
        <v>38</v>
      </c>
      <c r="F1442" t="s">
        <v>758</v>
      </c>
      <c r="G1442" t="s">
        <v>46</v>
      </c>
      <c r="J1442" s="2" t="str">
        <f>SUBSTITUTE(A1442, " ", "") &amp; Table_Nomen[[#This Row],[relKasus]] &amp; Table_Nomen[[#This Row],[relNumerus]] &amp; "Key"</f>
        <v>derGeschichtengenetiveKasuspluralNumerusKey</v>
      </c>
      <c r="K1442">
        <v>1441</v>
      </c>
    </row>
    <row r="1443" spans="1:11" x14ac:dyDescent="0.2">
      <c r="A1443" t="s">
        <v>4969</v>
      </c>
      <c r="B1443" t="s">
        <v>5058</v>
      </c>
      <c r="C1443" s="2" t="s">
        <v>18</v>
      </c>
      <c r="D1443" t="s">
        <v>38</v>
      </c>
      <c r="F1443" t="s">
        <v>759</v>
      </c>
      <c r="G1443" t="s">
        <v>46</v>
      </c>
      <c r="J1443" s="2" t="str">
        <f>SUBSTITUTE(A1443, " ", "") &amp; Table_Nomen[[#This Row],[relKasus]] &amp; Table_Nomen[[#This Row],[relNumerus]] &amp; "Key"</f>
        <v>derAbendegenetiveKasuspluralNumerusKey</v>
      </c>
      <c r="K1443">
        <v>1442</v>
      </c>
    </row>
    <row r="1444" spans="1:11" x14ac:dyDescent="0.2">
      <c r="A1444" t="s">
        <v>4970</v>
      </c>
      <c r="B1444" t="s">
        <v>5059</v>
      </c>
      <c r="C1444" s="2" t="s">
        <v>18</v>
      </c>
      <c r="D1444" t="s">
        <v>38</v>
      </c>
      <c r="F1444" t="s">
        <v>760</v>
      </c>
      <c r="G1444" t="s">
        <v>46</v>
      </c>
      <c r="J1444" s="2" t="str">
        <f>SUBSTITUTE(A1444, " ", "") &amp; Table_Nomen[[#This Row],[relKasus]] &amp; Table_Nomen[[#This Row],[relNumerus]] &amp; "Key"</f>
        <v>derSinnegenetiveKasuspluralNumerusKey</v>
      </c>
      <c r="K1444">
        <v>1443</v>
      </c>
    </row>
    <row r="1445" spans="1:11" x14ac:dyDescent="0.2">
      <c r="A1445" t="s">
        <v>4971</v>
      </c>
      <c r="B1445" t="s">
        <v>5060</v>
      </c>
      <c r="C1445" s="2" t="s">
        <v>19</v>
      </c>
      <c r="D1445" t="s">
        <v>38</v>
      </c>
      <c r="F1445" t="s">
        <v>761</v>
      </c>
      <c r="G1445" t="s">
        <v>46</v>
      </c>
      <c r="J1445" s="2" t="str">
        <f>SUBSTITUTE(A1445, " ", "") &amp; Table_Nomen[[#This Row],[relKasus]] &amp; Table_Nomen[[#This Row],[relNumerus]] &amp; "Key"</f>
        <v>derStraßengenetiveKasuspluralNumerusKey</v>
      </c>
      <c r="K1445">
        <v>1444</v>
      </c>
    </row>
    <row r="1446" spans="1:11" x14ac:dyDescent="0.2">
      <c r="A1446" t="s">
        <v>4972</v>
      </c>
      <c r="B1446" t="s">
        <v>5061</v>
      </c>
      <c r="C1446" s="2" t="s">
        <v>20</v>
      </c>
      <c r="D1446" t="s">
        <v>38</v>
      </c>
      <c r="F1446" t="s">
        <v>762</v>
      </c>
      <c r="G1446" t="s">
        <v>46</v>
      </c>
      <c r="J1446" s="2" t="str">
        <f>SUBSTITUTE(A1446, " ", "") &amp; Table_Nomen[[#This Row],[relKasus]] &amp; Table_Nomen[[#This Row],[relNumerus]] &amp; "Key"</f>
        <v>derBildergenetiveKasuspluralNumerusKey</v>
      </c>
      <c r="K1446">
        <v>1445</v>
      </c>
    </row>
    <row r="1447" spans="1:11" x14ac:dyDescent="0.2">
      <c r="A1447" t="s">
        <v>4973</v>
      </c>
      <c r="B1447" t="s">
        <v>5062</v>
      </c>
      <c r="C1447" s="2" t="s">
        <v>18</v>
      </c>
      <c r="D1447" t="s">
        <v>38</v>
      </c>
      <c r="F1447" t="s">
        <v>763</v>
      </c>
      <c r="G1447" t="s">
        <v>46</v>
      </c>
      <c r="J1447" s="2" t="str">
        <f>SUBSTITUTE(A1447, " ", "") &amp; Table_Nomen[[#This Row],[relKasus]] &amp; Table_Nomen[[#This Row],[relNumerus]] &amp; "Key"</f>
        <v>derBödengenetiveKasuspluralNumerusKey</v>
      </c>
      <c r="K1447">
        <v>1446</v>
      </c>
    </row>
    <row r="1448" spans="1:11" x14ac:dyDescent="0.2">
      <c r="A1448" t="s">
        <v>4974</v>
      </c>
      <c r="B1448" t="s">
        <v>5063</v>
      </c>
      <c r="C1448" s="2" t="s">
        <v>18</v>
      </c>
      <c r="D1448" t="s">
        <v>38</v>
      </c>
      <c r="F1448" t="s">
        <v>764</v>
      </c>
      <c r="G1448" t="s">
        <v>46</v>
      </c>
      <c r="J1448" s="2" t="str">
        <f>SUBSTITUTE(A1448, " ", "") &amp; Table_Nomen[[#This Row],[relKasus]] &amp; Table_Nomen[[#This Row],[relNumerus]] &amp; "Key"</f>
        <v>derGründegenetiveKasuspluralNumerusKey</v>
      </c>
      <c r="K1448">
        <v>1447</v>
      </c>
    </row>
    <row r="1449" spans="1:11" x14ac:dyDescent="0.2">
      <c r="A1449" t="s">
        <v>4975</v>
      </c>
      <c r="B1449" t="s">
        <v>5064</v>
      </c>
      <c r="C1449" s="2" t="s">
        <v>20</v>
      </c>
      <c r="D1449" t="s">
        <v>38</v>
      </c>
      <c r="F1449" t="s">
        <v>765</v>
      </c>
      <c r="G1449" t="s">
        <v>46</v>
      </c>
      <c r="J1449" s="2" t="str">
        <f>SUBSTITUTE(A1449, " ", "") &amp; Table_Nomen[[#This Row],[relKasus]] &amp; Table_Nomen[[#This Row],[relNumerus]] &amp; "Key"</f>
        <v>derHerzengenetiveKasuspluralNumerusKey</v>
      </c>
      <c r="K1449">
        <v>1448</v>
      </c>
    </row>
    <row r="1450" spans="1:11" x14ac:dyDescent="0.2">
      <c r="A1450" t="s">
        <v>4976</v>
      </c>
      <c r="B1450" t="s">
        <v>5065</v>
      </c>
      <c r="C1450" s="2" t="s">
        <v>19</v>
      </c>
      <c r="D1450" t="s">
        <v>38</v>
      </c>
      <c r="F1450" t="s">
        <v>766</v>
      </c>
      <c r="G1450" t="s">
        <v>46</v>
      </c>
      <c r="J1450" s="2" t="str">
        <f>SUBSTITUTE(A1450, " ", "") &amp; Table_Nomen[[#This Row],[relKasus]] &amp; Table_Nomen[[#This Row],[relNumerus]] &amp; "Key"</f>
        <v>derWochengenetiveKasuspluralNumerusKey</v>
      </c>
      <c r="K1450">
        <v>1449</v>
      </c>
    </row>
    <row r="1451" spans="1:11" x14ac:dyDescent="0.2">
      <c r="A1451" t="s">
        <v>4977</v>
      </c>
      <c r="B1451" t="s">
        <v>5066</v>
      </c>
      <c r="C1451" s="2" t="s">
        <v>19</v>
      </c>
      <c r="D1451" t="s">
        <v>38</v>
      </c>
      <c r="F1451" t="s">
        <v>767</v>
      </c>
      <c r="G1451" t="s">
        <v>46</v>
      </c>
      <c r="J1451" s="2" t="str">
        <f>SUBSTITUTE(A1451, " ", "") &amp; Table_Nomen[[#This Row],[relKasus]] &amp; Table_Nomen[[#This Row],[relNumerus]] &amp; "Key"</f>
        <v>derMöglichkeitengenetiveKasuspluralNumerusKey</v>
      </c>
      <c r="K1451">
        <v>1450</v>
      </c>
    </row>
    <row r="1452" spans="1:11" x14ac:dyDescent="0.2">
      <c r="A1452" t="s">
        <v>4978</v>
      </c>
      <c r="B1452" t="s">
        <v>5067</v>
      </c>
      <c r="C1452" s="2" t="s">
        <v>18</v>
      </c>
      <c r="D1452" t="s">
        <v>38</v>
      </c>
      <c r="F1452" t="s">
        <v>768</v>
      </c>
      <c r="G1452" t="s">
        <v>46</v>
      </c>
      <c r="J1452" s="2" t="str">
        <f>SUBSTITUTE(A1452, " ", "") &amp; Table_Nomen[[#This Row],[relKasus]] &amp; Table_Nomen[[#This Row],[relNumerus]] &amp; "Key"</f>
        <v>derStaatengenetiveKasuspluralNumerusKey</v>
      </c>
      <c r="K1452">
        <v>1451</v>
      </c>
    </row>
    <row r="1453" spans="1:11" x14ac:dyDescent="0.2">
      <c r="A1453" t="s">
        <v>4979</v>
      </c>
      <c r="B1453" t="s">
        <v>5068</v>
      </c>
      <c r="C1453" s="2" t="s">
        <v>19</v>
      </c>
      <c r="D1453" t="s">
        <v>38</v>
      </c>
      <c r="F1453" t="s">
        <v>769</v>
      </c>
      <c r="G1453" t="s">
        <v>46</v>
      </c>
      <c r="J1453" s="2" t="str">
        <f>SUBSTITUTE(A1453, " ", "") &amp; Table_Nomen[[#This Row],[relKasus]] &amp; Table_Nomen[[#This Row],[relNumerus]] &amp; "Key"</f>
        <v>derStellengenetiveKasuspluralNumerusKey</v>
      </c>
      <c r="K1453">
        <v>1452</v>
      </c>
    </row>
    <row r="1454" spans="1:11" x14ac:dyDescent="0.2">
      <c r="A1454" t="s">
        <v>4980</v>
      </c>
      <c r="B1454" t="s">
        <v>5069</v>
      </c>
      <c r="C1454" s="2" t="s">
        <v>20</v>
      </c>
      <c r="D1454" t="s">
        <v>38</v>
      </c>
      <c r="F1454" t="s">
        <v>770</v>
      </c>
      <c r="G1454" t="s">
        <v>46</v>
      </c>
      <c r="J1454" s="2" t="str">
        <f>SUBSTITUTE(A1454, " ", "") &amp; Table_Nomen[[#This Row],[relKasus]] &amp; Table_Nomen[[#This Row],[relNumerus]] &amp; "Key"</f>
        <v>derEndengenetiveKasuspluralNumerusKey</v>
      </c>
      <c r="K1454">
        <v>1453</v>
      </c>
    </row>
    <row r="1455" spans="1:11" x14ac:dyDescent="0.2">
      <c r="A1455" t="s">
        <v>4981</v>
      </c>
      <c r="B1455" t="s">
        <v>5070</v>
      </c>
      <c r="C1455" s="2" t="s">
        <v>19</v>
      </c>
      <c r="D1455" t="s">
        <v>38</v>
      </c>
      <c r="F1455" t="s">
        <v>771</v>
      </c>
      <c r="G1455" t="s">
        <v>46</v>
      </c>
      <c r="J1455" s="2" t="str">
        <f>SUBSTITUTE(A1455, " ", "") &amp; Table_Nomen[[#This Row],[relKasus]] &amp; Table_Nomen[[#This Row],[relNumerus]] &amp; "Key"</f>
        <v>derArtengenetiveKasuspluralNumerusKey</v>
      </c>
      <c r="K1455">
        <v>1454</v>
      </c>
    </row>
    <row r="1456" spans="1:11" x14ac:dyDescent="0.2">
      <c r="A1456" t="s">
        <v>4982</v>
      </c>
      <c r="B1456" t="s">
        <v>5071</v>
      </c>
      <c r="C1456" s="2" t="s">
        <v>20</v>
      </c>
      <c r="D1456" t="s">
        <v>38</v>
      </c>
      <c r="F1456" t="s">
        <v>772</v>
      </c>
      <c r="G1456" t="s">
        <v>46</v>
      </c>
      <c r="J1456" s="2" t="str">
        <f>SUBSTITUTE(A1456, " ", "") &amp; Table_Nomen[[#This Row],[relKasus]] &amp; Table_Nomen[[#This Row],[relNumerus]] &amp; "Key"</f>
        <v>derBeispielegenetiveKasuspluralNumerusKey</v>
      </c>
      <c r="K1456">
        <v>1455</v>
      </c>
    </row>
    <row r="1457" spans="1:11" x14ac:dyDescent="0.2">
      <c r="A1457" t="s">
        <v>4957</v>
      </c>
      <c r="B1457" t="s">
        <v>5047</v>
      </c>
      <c r="C1457" s="2" t="s">
        <v>18</v>
      </c>
      <c r="D1457" t="s">
        <v>38</v>
      </c>
      <c r="F1457" t="s">
        <v>773</v>
      </c>
      <c r="G1457" t="s">
        <v>46</v>
      </c>
      <c r="J1457" s="2" t="str">
        <f>SUBSTITUTE(A1457, " ", "") &amp; Table_Nomen[[#This Row],[relKasus]] &amp; Table_Nomen[[#This Row],[relNumerus]] &amp; "Key"</f>
        <v>derFreundegenetiveKasuspluralNumerusKey</v>
      </c>
      <c r="K1457">
        <v>1456</v>
      </c>
    </row>
    <row r="1458" spans="1:11" x14ac:dyDescent="0.2">
      <c r="A1458" t="s">
        <v>4983</v>
      </c>
      <c r="B1458" t="s">
        <v>5072</v>
      </c>
      <c r="C1458" s="2" t="s">
        <v>19</v>
      </c>
      <c r="D1458" t="s">
        <v>38</v>
      </c>
      <c r="F1458" t="s">
        <v>774</v>
      </c>
      <c r="G1458" t="s">
        <v>46</v>
      </c>
      <c r="J1458" s="2" t="str">
        <f>SUBSTITUTE(A1458, " ", "") &amp; Table_Nomen[[#This Row],[relKasus]] &amp; Table_Nomen[[#This Row],[relNumerus]] &amp; "Key"</f>
        <v>derFragengenetiveKasuspluralNumerusKey</v>
      </c>
      <c r="K1458">
        <v>1457</v>
      </c>
    </row>
    <row r="1459" spans="1:11" x14ac:dyDescent="0.2">
      <c r="A1459" t="s">
        <v>4984</v>
      </c>
      <c r="B1459" t="s">
        <v>5073</v>
      </c>
      <c r="C1459" s="2" t="s">
        <v>18</v>
      </c>
      <c r="D1459" t="s">
        <v>38</v>
      </c>
      <c r="F1459" t="s">
        <v>775</v>
      </c>
      <c r="G1459" t="s">
        <v>46</v>
      </c>
      <c r="J1459" s="2" t="str">
        <f>SUBSTITUTE(A1459, " ", "") &amp; Table_Nomen[[#This Row],[relKasus]] &amp; Table_Nomen[[#This Row],[relNumerus]] &amp; "Key"</f>
        <v>derBereichegenetiveKasuspluralNumerusKey</v>
      </c>
      <c r="K1459">
        <v>1458</v>
      </c>
    </row>
    <row r="1460" spans="1:11" x14ac:dyDescent="0.2">
      <c r="A1460" t="s">
        <v>4985</v>
      </c>
      <c r="B1460" t="s">
        <v>5074</v>
      </c>
      <c r="C1460" s="2" t="s">
        <v>18</v>
      </c>
      <c r="D1460" t="s">
        <v>38</v>
      </c>
      <c r="F1460" t="s">
        <v>776</v>
      </c>
      <c r="G1460" t="s">
        <v>46</v>
      </c>
      <c r="J1460" s="2" t="str">
        <f>SUBSTITUTE(A1460, " ", "") &amp; Table_Nomen[[#This Row],[relKasus]] &amp; Table_Nomen[[#This Row],[relNumerus]] &amp; "Key"</f>
        <v>derAnfängegenetiveKasuspluralNumerusKey</v>
      </c>
      <c r="K1460">
        <v>1459</v>
      </c>
    </row>
    <row r="1461" spans="1:11" x14ac:dyDescent="0.2">
      <c r="A1461" t="s">
        <v>4986</v>
      </c>
      <c r="B1461" t="s">
        <v>5075</v>
      </c>
      <c r="C1461" s="2" t="s">
        <v>19</v>
      </c>
      <c r="D1461" t="s">
        <v>38</v>
      </c>
      <c r="F1461" t="s">
        <v>777</v>
      </c>
      <c r="G1461" t="s">
        <v>46</v>
      </c>
      <c r="J1461" s="2" t="str">
        <f>SUBSTITUTE(A1461, " ", "") &amp; Table_Nomen[[#This Row],[relKasus]] &amp; Table_Nomen[[#This Row],[relNumerus]] &amp; "Key"</f>
        <v>derFamiliengenetiveKasuspluralNumerusKey</v>
      </c>
      <c r="K1461">
        <v>1460</v>
      </c>
    </row>
    <row r="1462" spans="1:11" x14ac:dyDescent="0.2">
      <c r="A1462" t="s">
        <v>4974</v>
      </c>
      <c r="B1462" t="s">
        <v>5076</v>
      </c>
      <c r="C1462" s="2" t="s">
        <v>18</v>
      </c>
      <c r="D1462" t="s">
        <v>38</v>
      </c>
      <c r="F1462" t="s">
        <v>778</v>
      </c>
      <c r="G1462" t="s">
        <v>46</v>
      </c>
      <c r="J1462" s="2" t="str">
        <f>SUBSTITUTE(A1462, " ", "") &amp; Table_Nomen[[#This Row],[relKasus]] &amp; Table_Nomen[[#This Row],[relNumerus]] &amp; "Key"</f>
        <v>derGründegenetiveKasuspluralNumerusKey</v>
      </c>
      <c r="K1462">
        <v>1461</v>
      </c>
    </row>
    <row r="1463" spans="1:11" x14ac:dyDescent="0.2">
      <c r="A1463" t="s">
        <v>4987</v>
      </c>
      <c r="B1463" t="s">
        <v>5077</v>
      </c>
      <c r="C1463" s="2" t="s">
        <v>20</v>
      </c>
      <c r="D1463" t="s">
        <v>38</v>
      </c>
      <c r="F1463" t="s">
        <v>779</v>
      </c>
      <c r="G1463" t="s">
        <v>46</v>
      </c>
      <c r="J1463" s="2" t="str">
        <f>SUBSTITUTE(A1463, " ", "") &amp; Table_Nomen[[#This Row],[relKasus]] &amp; Table_Nomen[[#This Row],[relNumerus]] &amp; "Key"</f>
        <v>derGesprächegenetiveKasuspluralNumerusKey</v>
      </c>
      <c r="K1463">
        <v>1462</v>
      </c>
    </row>
    <row r="1464" spans="1:11" x14ac:dyDescent="0.2">
      <c r="A1464" t="s">
        <v>4959</v>
      </c>
      <c r="B1464" t="s">
        <v>5049</v>
      </c>
      <c r="C1464" s="2" t="s">
        <v>18</v>
      </c>
      <c r="D1464" t="s">
        <v>38</v>
      </c>
      <c r="F1464" t="s">
        <v>780</v>
      </c>
      <c r="G1464" t="s">
        <v>46</v>
      </c>
      <c r="J1464" s="2" t="str">
        <f>SUBSTITUTE(A1464, " ", "") &amp; Table_Nomen[[#This Row],[relKasus]] &amp; Table_Nomen[[#This Row],[relNumerus]] &amp; "Key"</f>
        <v>derBlickegenetiveKasuspluralNumerusKey</v>
      </c>
      <c r="K1464">
        <v>1463</v>
      </c>
    </row>
    <row r="1465" spans="1:11" x14ac:dyDescent="0.2">
      <c r="A1465" t="s">
        <v>4988</v>
      </c>
      <c r="B1465" t="s">
        <v>5078</v>
      </c>
      <c r="C1465" s="2" t="s">
        <v>20</v>
      </c>
      <c r="D1465" t="s">
        <v>38</v>
      </c>
      <c r="F1465" t="s">
        <v>781</v>
      </c>
      <c r="G1465" t="s">
        <v>46</v>
      </c>
      <c r="J1465" s="2" t="str">
        <f>SUBSTITUTE(A1465, " ", "") &amp; Table_Nomen[[#This Row],[relKasus]] &amp; Table_Nomen[[#This Row],[relNumerus]] &amp; "Key"</f>
        <v>derUnternehmengenetiveKasuspluralNumerusKey</v>
      </c>
      <c r="K1465">
        <v>1464</v>
      </c>
    </row>
    <row r="1466" spans="1:11" x14ac:dyDescent="0.2">
      <c r="A1466" t="s">
        <v>4989</v>
      </c>
      <c r="B1466" t="s">
        <v>4515</v>
      </c>
      <c r="C1466" s="2" t="s">
        <v>20</v>
      </c>
      <c r="D1466" t="s">
        <v>38</v>
      </c>
      <c r="F1466" t="s">
        <v>782</v>
      </c>
      <c r="G1466" t="s">
        <v>46</v>
      </c>
      <c r="J1466" s="2" t="str">
        <f>SUBSTITUTE(A1466, " ", "") &amp; Table_Nomen[[#This Row],[relKasus]] &amp; Table_Nomen[[#This Row],[relNumerus]] &amp; "Key"</f>
        <v>derGeldergenetiveKasuspluralNumerusKey</v>
      </c>
      <c r="K1466">
        <v>1465</v>
      </c>
    </row>
    <row r="1467" spans="1:11" x14ac:dyDescent="0.2">
      <c r="A1467" t="s">
        <v>4990</v>
      </c>
      <c r="B1467" t="s">
        <v>5079</v>
      </c>
      <c r="C1467" s="2" t="s">
        <v>19</v>
      </c>
      <c r="D1467" t="s">
        <v>38</v>
      </c>
      <c r="F1467" t="s">
        <v>783</v>
      </c>
      <c r="G1467" t="s">
        <v>46</v>
      </c>
      <c r="J1467" s="2" t="str">
        <f>SUBSTITUTE(A1467, " ", "") &amp; Table_Nomen[[#This Row],[relKasus]] &amp; Table_Nomen[[#This Row],[relNumerus]] &amp; "Key"</f>
        <v>derMinutengenetiveKasuspluralNumerusKey</v>
      </c>
      <c r="K1467">
        <v>1466</v>
      </c>
    </row>
    <row r="1468" spans="1:11" x14ac:dyDescent="0.2">
      <c r="A1468" t="s">
        <v>4991</v>
      </c>
      <c r="B1468" t="s">
        <v>5080</v>
      </c>
      <c r="C1468" s="2" t="s">
        <v>19</v>
      </c>
      <c r="D1468" t="s">
        <v>38</v>
      </c>
      <c r="F1468" t="s">
        <v>784</v>
      </c>
      <c r="G1468" t="s">
        <v>46</v>
      </c>
      <c r="J1468" s="2" t="str">
        <f>SUBSTITUTE(A1468, " ", "") &amp; Table_Nomen[[#This Row],[relKasus]] &amp; Table_Nomen[[#This Row],[relNumerus]] &amp; "Key"</f>
        <v>derFormengenetiveKasuspluralNumerusKey</v>
      </c>
      <c r="K1468">
        <v>1467</v>
      </c>
    </row>
    <row r="1469" spans="1:11" x14ac:dyDescent="0.2">
      <c r="A1469" t="s">
        <v>4992</v>
      </c>
      <c r="B1469" t="s">
        <v>5081</v>
      </c>
      <c r="C1469" s="2" t="s">
        <v>18</v>
      </c>
      <c r="D1469" t="s">
        <v>38</v>
      </c>
      <c r="F1469" t="s">
        <v>785</v>
      </c>
      <c r="G1469" t="s">
        <v>46</v>
      </c>
      <c r="J1469" s="2" t="str">
        <f>SUBSTITUTE(A1469, " ", "") &amp; Table_Nomen[[#This Row],[relKasus]] &amp; Table_Nomen[[#This Row],[relNumerus]] &amp; "Key"</f>
        <v>derKriegegenetiveKasuspluralNumerusKey</v>
      </c>
      <c r="K1469">
        <v>1468</v>
      </c>
    </row>
    <row r="1470" spans="1:11" x14ac:dyDescent="0.2">
      <c r="A1470" t="s">
        <v>4993</v>
      </c>
      <c r="B1470" t="s">
        <v>5107</v>
      </c>
      <c r="C1470" s="2" t="s">
        <v>19</v>
      </c>
      <c r="D1470" t="s">
        <v>38</v>
      </c>
      <c r="F1470" t="s">
        <v>786</v>
      </c>
      <c r="G1470" t="s">
        <v>46</v>
      </c>
      <c r="J1470" s="2" t="str">
        <f>SUBSTITUTE(A1470, " ", "") &amp; Table_Nomen[[#This Row],[relKasus]] &amp; Table_Nomen[[#This Row],[relNumerus]] &amp; "Key"</f>
        <v>derPolizeiengenetiveKasuspluralNumerusKey</v>
      </c>
      <c r="K1470">
        <v>1469</v>
      </c>
    </row>
    <row r="1471" spans="1:11" x14ac:dyDescent="0.2">
      <c r="A1471" t="s">
        <v>4994</v>
      </c>
      <c r="B1471" t="s">
        <v>5082</v>
      </c>
      <c r="C1471" s="2" t="s">
        <v>20</v>
      </c>
      <c r="D1471" t="s">
        <v>38</v>
      </c>
      <c r="F1471" t="s">
        <v>787</v>
      </c>
      <c r="G1471" t="s">
        <v>46</v>
      </c>
      <c r="J1471" s="2" t="str">
        <f>SUBSTITUTE(A1471, " ", "") &amp; Table_Nomen[[#This Row],[relKasus]] &amp; Table_Nomen[[#This Row],[relNumerus]] &amp; "Key"</f>
        <v>derStückegenetiveKasuspluralNumerusKey</v>
      </c>
      <c r="K1471">
        <v>1470</v>
      </c>
    </row>
    <row r="1472" spans="1:11" x14ac:dyDescent="0.2">
      <c r="A1472" t="s">
        <v>4995</v>
      </c>
      <c r="B1472" t="s">
        <v>5083</v>
      </c>
      <c r="C1472" s="2" t="s">
        <v>18</v>
      </c>
      <c r="D1472" t="s">
        <v>38</v>
      </c>
      <c r="F1472" t="s">
        <v>788</v>
      </c>
      <c r="G1472" t="s">
        <v>46</v>
      </c>
      <c r="J1472" s="2" t="str">
        <f>SUBSTITUTE(A1472, " ", "") &amp; Table_Nomen[[#This Row],[relKasus]] &amp; Table_Nomen[[#This Row],[relNumerus]] &amp; "Key"</f>
        <v>derRäumegenetiveKasuspluralNumerusKey</v>
      </c>
      <c r="K1472">
        <v>1471</v>
      </c>
    </row>
    <row r="1473" spans="1:11" x14ac:dyDescent="0.2">
      <c r="A1473" t="s">
        <v>4996</v>
      </c>
      <c r="B1473" t="s">
        <v>5084</v>
      </c>
      <c r="C1473" s="2" t="s">
        <v>19</v>
      </c>
      <c r="D1473" t="s">
        <v>38</v>
      </c>
      <c r="F1473" t="s">
        <v>789</v>
      </c>
      <c r="G1473" t="s">
        <v>46</v>
      </c>
      <c r="J1473" s="2" t="str">
        <f>SUBSTITUTE(A1473, " ", "") &amp; Table_Nomen[[#This Row],[relKasus]] &amp; Table_Nomen[[#This Row],[relNumerus]] &amp; "Key"</f>
        <v>derFolgengenetiveKasuspluralNumerusKey</v>
      </c>
      <c r="K1473">
        <v>1472</v>
      </c>
    </row>
    <row r="1474" spans="1:11" x14ac:dyDescent="0.2">
      <c r="A1474" t="s">
        <v>4997</v>
      </c>
      <c r="B1474" t="s">
        <v>5085</v>
      </c>
      <c r="C1474" s="2" t="s">
        <v>19</v>
      </c>
      <c r="D1474" t="s">
        <v>38</v>
      </c>
      <c r="F1474" t="s">
        <v>790</v>
      </c>
      <c r="G1474" t="s">
        <v>46</v>
      </c>
      <c r="J1474" s="2" t="str">
        <f>SUBSTITUTE(A1474, " ", "") &amp; Table_Nomen[[#This Row],[relKasus]] &amp; Table_Nomen[[#This Row],[relNumerus]] &amp; "Key"</f>
        <v>derRegierungengenetiveKasuspluralNumerusKey</v>
      </c>
      <c r="K1474">
        <v>1473</v>
      </c>
    </row>
    <row r="1475" spans="1:11" x14ac:dyDescent="0.2">
      <c r="A1475" t="s">
        <v>4977</v>
      </c>
      <c r="B1475" t="s">
        <v>5066</v>
      </c>
      <c r="C1475" s="2" t="s">
        <v>19</v>
      </c>
      <c r="D1475" t="s">
        <v>38</v>
      </c>
      <c r="F1475" t="s">
        <v>791</v>
      </c>
      <c r="G1475" t="s">
        <v>46</v>
      </c>
      <c r="J1475" s="2" t="str">
        <f>SUBSTITUTE(A1475, " ", "") &amp; Table_Nomen[[#This Row],[relKasus]] &amp; Table_Nomen[[#This Row],[relNumerus]] &amp; "Key"</f>
        <v>derMöglichkeitengenetiveKasuspluralNumerusKey</v>
      </c>
      <c r="K1475">
        <v>1474</v>
      </c>
    </row>
    <row r="1476" spans="1:11" x14ac:dyDescent="0.2">
      <c r="A1476" t="s">
        <v>4998</v>
      </c>
      <c r="B1476" t="s">
        <v>5086</v>
      </c>
      <c r="C1476" s="2" t="s">
        <v>20</v>
      </c>
      <c r="D1476" t="s">
        <v>38</v>
      </c>
      <c r="F1476" t="s">
        <v>792</v>
      </c>
      <c r="G1476" t="s">
        <v>46</v>
      </c>
      <c r="J1476" s="2" t="str">
        <f>SUBSTITUTE(A1476, " ", "") &amp; Table_Nomen[[#This Row],[relKasus]] &amp; Table_Nomen[[#This Row],[relNumerus]] &amp; "Key"</f>
        <v>derErgebnissegenetiveKasuspluralNumerusKey</v>
      </c>
      <c r="K1476">
        <v>1475</v>
      </c>
    </row>
    <row r="1477" spans="1:11" x14ac:dyDescent="0.2">
      <c r="A1477" t="s">
        <v>4999</v>
      </c>
      <c r="B1477" t="s">
        <v>5087</v>
      </c>
      <c r="C1477" s="2" t="s">
        <v>20</v>
      </c>
      <c r="D1477" t="s">
        <v>38</v>
      </c>
      <c r="F1477" t="s">
        <v>793</v>
      </c>
      <c r="G1477" t="s">
        <v>46</v>
      </c>
      <c r="J1477" s="2" t="str">
        <f>SUBSTITUTE(A1477, " ", "") &amp; Table_Nomen[[#This Row],[relKasus]] &amp; Table_Nomen[[#This Row],[relNumerus]] &amp; "Key"</f>
        <v>derInteressengenetiveKasuspluralNumerusKey</v>
      </c>
      <c r="K1477">
        <v>1476</v>
      </c>
    </row>
    <row r="1478" spans="1:11" x14ac:dyDescent="0.2">
      <c r="A1478" t="s">
        <v>5000</v>
      </c>
      <c r="B1478" t="s">
        <v>5088</v>
      </c>
      <c r="C1478" s="2" t="s">
        <v>20</v>
      </c>
      <c r="D1478" t="s">
        <v>38</v>
      </c>
      <c r="F1478" t="s">
        <v>794</v>
      </c>
      <c r="G1478" t="s">
        <v>46</v>
      </c>
      <c r="J1478" s="2" t="str">
        <f>SUBSTITUTE(A1478, " ", "") &amp; Table_Nomen[[#This Row],[relKasus]] &amp; Table_Nomen[[#This Row],[relNumerus]] &amp; "Key"</f>
        <v>derThemengenetiveKasuspluralNumerusKey</v>
      </c>
      <c r="K1478">
        <v>1477</v>
      </c>
    </row>
    <row r="1479" spans="1:11" x14ac:dyDescent="0.2">
      <c r="A1479" t="s">
        <v>5001</v>
      </c>
      <c r="B1479" t="s">
        <v>5089</v>
      </c>
      <c r="C1479" s="2" t="s">
        <v>20</v>
      </c>
      <c r="D1479" t="s">
        <v>38</v>
      </c>
      <c r="F1479" t="s">
        <v>795</v>
      </c>
      <c r="G1479" t="s">
        <v>46</v>
      </c>
      <c r="J1479" s="2" t="str">
        <f>SUBSTITUTE(A1479, " ", "") &amp; Table_Nomen[[#This Row],[relKasus]] &amp; Table_Nomen[[#This Row],[relNumerus]] &amp; "Key"</f>
        <v>derAngebotegenetiveKasuspluralNumerusKey</v>
      </c>
      <c r="K1479">
        <v>1478</v>
      </c>
    </row>
    <row r="1480" spans="1:11" x14ac:dyDescent="0.2">
      <c r="A1480" t="s">
        <v>5002</v>
      </c>
      <c r="B1480" t="s">
        <v>5090</v>
      </c>
      <c r="C1480" s="2" t="s">
        <v>19</v>
      </c>
      <c r="D1480" t="s">
        <v>38</v>
      </c>
      <c r="F1480" t="s">
        <v>796</v>
      </c>
      <c r="G1480" t="s">
        <v>46</v>
      </c>
      <c r="J1480" s="2" t="str">
        <f>SUBSTITUTE(A1480, " ", "") &amp; Table_Nomen[[#This Row],[relKasus]] &amp; Table_Nomen[[#This Row],[relNumerus]] &amp; "Key"</f>
        <v>derWohnungengenetiveKasuspluralNumerusKey</v>
      </c>
      <c r="K1480">
        <v>1479</v>
      </c>
    </row>
    <row r="1481" spans="1:11" x14ac:dyDescent="0.2">
      <c r="A1481" t="s">
        <v>5003</v>
      </c>
      <c r="B1481" t="s">
        <v>5091</v>
      </c>
      <c r="C1481" s="2" t="s">
        <v>19</v>
      </c>
      <c r="D1481" t="s">
        <v>38</v>
      </c>
      <c r="F1481" t="s">
        <v>797</v>
      </c>
      <c r="G1481" t="s">
        <v>46</v>
      </c>
      <c r="J1481" s="2" t="str">
        <f>SUBSTITUTE(A1481, " ", "") &amp; Table_Nomen[[#This Row],[relKasus]] &amp; Table_Nomen[[#This Row],[relNumerus]] &amp; "Key"</f>
        <v>derOrdnungengenetiveKasuspluralNumerusKey</v>
      </c>
      <c r="K1481">
        <v>1480</v>
      </c>
    </row>
    <row r="1482" spans="1:11" x14ac:dyDescent="0.2">
      <c r="A1482" t="s">
        <v>5004</v>
      </c>
      <c r="B1482" t="s">
        <v>5092</v>
      </c>
      <c r="C1482" s="2" t="s">
        <v>19</v>
      </c>
      <c r="D1482" t="s">
        <v>38</v>
      </c>
      <c r="F1482" t="s">
        <v>798</v>
      </c>
      <c r="G1482" t="s">
        <v>46</v>
      </c>
      <c r="J1482" s="2" t="str">
        <f>SUBSTITUTE(A1482, " ", "") &amp; Table_Nomen[[#This Row],[relKasus]] &amp; Table_Nomen[[#This Row],[relNumerus]] &amp; "Key"</f>
        <v>derGruppengenetiveKasuspluralNumerusKey</v>
      </c>
      <c r="K1482">
        <v>1481</v>
      </c>
    </row>
    <row r="1483" spans="1:11" x14ac:dyDescent="0.2">
      <c r="A1483" t="s">
        <v>5005</v>
      </c>
      <c r="B1483" t="s">
        <v>5093</v>
      </c>
      <c r="C1483" s="2" t="s">
        <v>18</v>
      </c>
      <c r="D1483" t="s">
        <v>38</v>
      </c>
      <c r="F1483" t="s">
        <v>799</v>
      </c>
      <c r="G1483" t="s">
        <v>46</v>
      </c>
      <c r="J1483" s="2" t="str">
        <f>SUBSTITUTE(A1483, " ", "") &amp; Table_Nomen[[#This Row],[relKasus]] &amp; Table_Nomen[[#This Row],[relNumerus]] &amp; "Key"</f>
        <v>derPunktegenetiveKasuspluralNumerusKey</v>
      </c>
      <c r="K1483">
        <v>1482</v>
      </c>
    </row>
    <row r="1484" spans="1:11" x14ac:dyDescent="0.2">
      <c r="A1484" t="s">
        <v>5006</v>
      </c>
      <c r="B1484" t="s">
        <v>5094</v>
      </c>
      <c r="C1484" s="2" t="s">
        <v>18</v>
      </c>
      <c r="D1484" t="s">
        <v>38</v>
      </c>
      <c r="F1484" t="s">
        <v>800</v>
      </c>
      <c r="G1484" t="s">
        <v>46</v>
      </c>
      <c r="J1484" s="2" t="str">
        <f>SUBSTITUTE(A1484, " ", "") &amp; Table_Nomen[[#This Row],[relKasus]] &amp; Table_Nomen[[#This Row],[relNumerus]] &amp; "Key"</f>
        <v>derMärktegenetiveKasuspluralNumerusKey</v>
      </c>
      <c r="K1484">
        <v>1483</v>
      </c>
    </row>
    <row r="1485" spans="1:11" x14ac:dyDescent="0.2">
      <c r="A1485" t="s">
        <v>4963</v>
      </c>
      <c r="B1485" t="s">
        <v>5052</v>
      </c>
      <c r="C1485" s="2" t="s">
        <v>18</v>
      </c>
      <c r="D1485" t="s">
        <v>38</v>
      </c>
      <c r="F1485" t="s">
        <v>801</v>
      </c>
      <c r="G1485" t="s">
        <v>46</v>
      </c>
      <c r="J1485" s="2" t="str">
        <f>SUBSTITUTE(A1485, " ", "") &amp; Table_Nomen[[#This Row],[relKasus]] &amp; Table_Nomen[[#This Row],[relNumerus]] &amp; "Key"</f>
        <v>derMenschengenetiveKasuspluralNumerusKey</v>
      </c>
      <c r="K1485">
        <v>1484</v>
      </c>
    </row>
    <row r="1486" spans="1:11" x14ac:dyDescent="0.2">
      <c r="A1486" t="s">
        <v>4972</v>
      </c>
      <c r="B1486" t="s">
        <v>5095</v>
      </c>
      <c r="C1486" s="2" t="s">
        <v>20</v>
      </c>
      <c r="D1486" t="s">
        <v>38</v>
      </c>
      <c r="F1486" t="s">
        <v>802</v>
      </c>
      <c r="G1486" t="s">
        <v>46</v>
      </c>
      <c r="J1486" s="2" t="str">
        <f>SUBSTITUTE(A1486, " ", "") &amp; Table_Nomen[[#This Row],[relKasus]] &amp; Table_Nomen[[#This Row],[relNumerus]] &amp; "Key"</f>
        <v>derBildergenetiveKasuspluralNumerusKey</v>
      </c>
      <c r="K1486">
        <v>1485</v>
      </c>
    </row>
    <row r="1487" spans="1:11" x14ac:dyDescent="0.2">
      <c r="A1487" t="s">
        <v>4969</v>
      </c>
      <c r="B1487" t="s">
        <v>5058</v>
      </c>
      <c r="C1487" s="2" t="s">
        <v>18</v>
      </c>
      <c r="D1487" t="s">
        <v>38</v>
      </c>
      <c r="F1487" t="s">
        <v>803</v>
      </c>
      <c r="G1487" t="s">
        <v>46</v>
      </c>
      <c r="J1487" s="2" t="str">
        <f>SUBSTITUTE(A1487, " ", "") &amp; Table_Nomen[[#This Row],[relKasus]] &amp; Table_Nomen[[#This Row],[relNumerus]] &amp; "Key"</f>
        <v>derAbendegenetiveKasuspluralNumerusKey</v>
      </c>
      <c r="K1487">
        <v>1486</v>
      </c>
    </row>
    <row r="1488" spans="1:11" x14ac:dyDescent="0.2">
      <c r="A1488" t="s">
        <v>5007</v>
      </c>
      <c r="B1488" t="s">
        <v>5096</v>
      </c>
      <c r="C1488" s="2" t="s">
        <v>18</v>
      </c>
      <c r="D1488" t="s">
        <v>38</v>
      </c>
      <c r="F1488" t="s">
        <v>804</v>
      </c>
      <c r="G1488" t="s">
        <v>46</v>
      </c>
      <c r="J1488" s="2" t="str">
        <f>SUBSTITUTE(A1488, " ", "") &amp; Table_Nomen[[#This Row],[relKasus]] &amp; Table_Nomen[[#This Row],[relNumerus]] &amp; "Key"</f>
        <v>derMomentegenetiveKasuspluralNumerusKey</v>
      </c>
      <c r="K1488">
        <v>1487</v>
      </c>
    </row>
    <row r="1489" spans="1:11" x14ac:dyDescent="0.2">
      <c r="A1489" t="s">
        <v>5008</v>
      </c>
      <c r="B1489" t="s">
        <v>5108</v>
      </c>
      <c r="C1489" s="2" t="s">
        <v>19</v>
      </c>
      <c r="D1489" t="s">
        <v>38</v>
      </c>
      <c r="F1489" t="s">
        <v>805</v>
      </c>
      <c r="G1489" t="s">
        <v>46</v>
      </c>
      <c r="J1489" s="2" t="str">
        <f>SUBSTITUTE(A1489, " ", "") &amp; Table_Nomen[[#This Row],[relKasus]] &amp; Table_Nomen[[#This Row],[relNumerus]] &amp; "Key"</f>
        <v>derLüftegenetiveKasuspluralNumerusKey</v>
      </c>
      <c r="K1489">
        <v>1488</v>
      </c>
    </row>
    <row r="1490" spans="1:11" x14ac:dyDescent="0.2">
      <c r="A1490" t="s">
        <v>5009</v>
      </c>
      <c r="B1490" t="s">
        <v>5097</v>
      </c>
      <c r="C1490" s="2" t="s">
        <v>18</v>
      </c>
      <c r="D1490" t="s">
        <v>38</v>
      </c>
      <c r="F1490" t="s">
        <v>806</v>
      </c>
      <c r="G1490" t="s">
        <v>46</v>
      </c>
      <c r="J1490" s="2" t="str">
        <f>SUBSTITUTE(A1490, " ", "") &amp; Table_Nomen[[#This Row],[relKasus]] &amp; Table_Nomen[[#This Row],[relNumerus]] &amp; "Key"</f>
        <v>derTextegenetiveKasuspluralNumerusKey</v>
      </c>
      <c r="K1490">
        <v>1489</v>
      </c>
    </row>
    <row r="1491" spans="1:11" x14ac:dyDescent="0.2">
      <c r="A1491" t="s">
        <v>5010</v>
      </c>
      <c r="B1491" t="s">
        <v>5098</v>
      </c>
      <c r="C1491" s="2" t="s">
        <v>20</v>
      </c>
      <c r="D1491" t="s">
        <v>38</v>
      </c>
      <c r="F1491" t="s">
        <v>807</v>
      </c>
      <c r="G1491" t="s">
        <v>46</v>
      </c>
      <c r="J1491" s="2" t="str">
        <f>SUBSTITUTE(A1491, " ", "") &amp; Table_Nomen[[#This Row],[relKasus]] &amp; Table_Nomen[[#This Row],[relNumerus]] &amp; "Key"</f>
        <v>derProblemegenetiveKasuspluralNumerusKey</v>
      </c>
      <c r="K1491">
        <v>1490</v>
      </c>
    </row>
    <row r="1492" spans="1:11" x14ac:dyDescent="0.2">
      <c r="A1492" t="s">
        <v>5011</v>
      </c>
      <c r="B1492" t="s">
        <v>5099</v>
      </c>
      <c r="C1492" s="2" t="s">
        <v>19</v>
      </c>
      <c r="D1492" t="s">
        <v>38</v>
      </c>
      <c r="F1492" t="s">
        <v>808</v>
      </c>
      <c r="G1492" t="s">
        <v>46</v>
      </c>
      <c r="J1492" s="2" t="str">
        <f>SUBSTITUTE(A1492, " ", "") &amp; Table_Nomen[[#This Row],[relKasus]] &amp; Table_Nomen[[#This Row],[relNumerus]] &amp; "Key"</f>
        <v>derUniversitätengenetiveKasuspluralNumerusKey</v>
      </c>
      <c r="K1492">
        <v>1491</v>
      </c>
    </row>
    <row r="1493" spans="1:11" x14ac:dyDescent="0.2">
      <c r="A1493" t="s">
        <v>5012</v>
      </c>
      <c r="B1493" t="s">
        <v>5100</v>
      </c>
      <c r="C1493" s="2" t="s">
        <v>18</v>
      </c>
      <c r="D1493" t="s">
        <v>38</v>
      </c>
      <c r="F1493" t="s">
        <v>809</v>
      </c>
      <c r="G1493" t="s">
        <v>46</v>
      </c>
      <c r="J1493" s="2" t="str">
        <f>SUBSTITUTE(A1493, " ", "") &amp; Table_Nomen[[#This Row],[relKasus]] &amp; Table_Nomen[[#This Row],[relNumerus]] &amp; "Key"</f>
        <v>derVersuchegenetiveKasuspluralNumerusKey</v>
      </c>
      <c r="K1493">
        <v>1492</v>
      </c>
    </row>
    <row r="1494" spans="1:11" x14ac:dyDescent="0.2">
      <c r="A1494" t="s">
        <v>5013</v>
      </c>
      <c r="B1494" t="s">
        <v>5101</v>
      </c>
      <c r="C1494" s="2" t="s">
        <v>20</v>
      </c>
      <c r="D1494" t="s">
        <v>38</v>
      </c>
      <c r="F1494" t="s">
        <v>810</v>
      </c>
      <c r="G1494" t="s">
        <v>46</v>
      </c>
      <c r="J1494" s="2" t="str">
        <f>SUBSTITUTE(A1494, " ", "") &amp; Table_Nomen[[#This Row],[relKasus]] &amp; Table_Nomen[[#This Row],[relNumerus]] &amp; "Key"</f>
        <v>derVerhältnissegenetiveKasuspluralNumerusKey</v>
      </c>
      <c r="K1494">
        <v>1493</v>
      </c>
    </row>
    <row r="1495" spans="1:11" x14ac:dyDescent="0.2">
      <c r="A1495" t="s">
        <v>5014</v>
      </c>
      <c r="B1495" t="s">
        <v>5109</v>
      </c>
      <c r="C1495" s="2" t="s">
        <v>19</v>
      </c>
      <c r="D1495" t="s">
        <v>38</v>
      </c>
      <c r="F1495" t="s">
        <v>811</v>
      </c>
      <c r="G1495" t="s">
        <v>46</v>
      </c>
      <c r="J1495" s="2" t="str">
        <f>SUBSTITUTE(A1495, " ", "") &amp; Table_Nomen[[#This Row],[relKasus]] &amp; Table_Nomen[[#This Row],[relNumerus]] &amp; "Key"</f>
        <v>derZukünftegenetiveKasuspluralNumerusKey</v>
      </c>
      <c r="K1495">
        <v>1494</v>
      </c>
    </row>
    <row r="1496" spans="1:11" x14ac:dyDescent="0.2">
      <c r="A1496" t="s">
        <v>5015</v>
      </c>
      <c r="B1496" t="s">
        <v>5102</v>
      </c>
      <c r="C1496" s="2" t="s">
        <v>20</v>
      </c>
      <c r="D1496" t="s">
        <v>38</v>
      </c>
      <c r="F1496" t="s">
        <v>812</v>
      </c>
      <c r="G1496" t="s">
        <v>46</v>
      </c>
      <c r="J1496" s="2" t="str">
        <f>SUBSTITUTE(A1496, " ", "") &amp; Table_Nomen[[#This Row],[relKasus]] &amp; Table_Nomen[[#This Row],[relNumerus]] &amp; "Key"</f>
        <v>derZielegenetiveKasuspluralNumerusKey</v>
      </c>
      <c r="K1496">
        <v>1495</v>
      </c>
    </row>
    <row r="1497" spans="1:11" x14ac:dyDescent="0.2">
      <c r="A1497" t="s">
        <v>5016</v>
      </c>
      <c r="B1497" t="s">
        <v>5103</v>
      </c>
      <c r="C1497" s="2" t="s">
        <v>20</v>
      </c>
      <c r="D1497" t="s">
        <v>38</v>
      </c>
      <c r="F1497" t="s">
        <v>813</v>
      </c>
      <c r="G1497" t="s">
        <v>46</v>
      </c>
      <c r="J1497" s="2" t="str">
        <f>SUBSTITUTE(A1497, " ", "") &amp; Table_Nomen[[#This Row],[relKasus]] &amp; Table_Nomen[[#This Row],[relNumerus]] &amp; "Key"</f>
        <v>derProjektegenetiveKasuspluralNumerusKey</v>
      </c>
      <c r="K1497">
        <v>1496</v>
      </c>
    </row>
    <row r="1498" spans="1:11" x14ac:dyDescent="0.2">
      <c r="A1498" t="s">
        <v>5017</v>
      </c>
      <c r="B1498" t="s">
        <v>5104</v>
      </c>
      <c r="C1498" s="2" t="s">
        <v>19</v>
      </c>
      <c r="D1498" t="s">
        <v>38</v>
      </c>
      <c r="F1498" t="s">
        <v>814</v>
      </c>
      <c r="G1498" t="s">
        <v>46</v>
      </c>
      <c r="J1498" s="2" t="str">
        <f>SUBSTITUTE(A1498, " ", "") &amp; Table_Nomen[[#This Row],[relKasus]] &amp; Table_Nomen[[#This Row],[relNumerus]] &amp; "Key"</f>
        <v>derMeinungengenetiveKasuspluralNumerusKey</v>
      </c>
      <c r="K1498">
        <v>1497</v>
      </c>
    </row>
    <row r="1499" spans="1:11" x14ac:dyDescent="0.2">
      <c r="A1499" t="s">
        <v>5018</v>
      </c>
      <c r="B1499" t="s">
        <v>5105</v>
      </c>
      <c r="C1499" s="2" t="s">
        <v>18</v>
      </c>
      <c r="D1499" t="s">
        <v>38</v>
      </c>
      <c r="F1499" t="s">
        <v>815</v>
      </c>
      <c r="G1499" t="s">
        <v>46</v>
      </c>
      <c r="J1499" s="2" t="str">
        <f>SUBSTITUTE(A1499, " ", "") &amp; Table_Nomen[[#This Row],[relKasus]] &amp; Table_Nomen[[#This Row],[relNumerus]] &amp; "Key"</f>
        <v>derBerichtegenetiveKasuspluralNumerusKey</v>
      </c>
      <c r="K1499">
        <v>1498</v>
      </c>
    </row>
    <row r="1500" spans="1:11" x14ac:dyDescent="0.2">
      <c r="A1500" t="s">
        <v>4987</v>
      </c>
      <c r="B1500" t="s">
        <v>5077</v>
      </c>
      <c r="C1500" s="2" t="s">
        <v>20</v>
      </c>
      <c r="D1500" t="s">
        <v>38</v>
      </c>
      <c r="F1500" t="s">
        <v>816</v>
      </c>
      <c r="G1500" t="s">
        <v>46</v>
      </c>
      <c r="J1500" s="2" t="str">
        <f>SUBSTITUTE(A1500, " ", "") &amp; Table_Nomen[[#This Row],[relKasus]] &amp; Table_Nomen[[#This Row],[relNumerus]] &amp; "Key"</f>
        <v>derGesprächegenetiveKasuspluralNumerusKey</v>
      </c>
      <c r="K1500">
        <v>1499</v>
      </c>
    </row>
    <row r="1501" spans="1:11" x14ac:dyDescent="0.2">
      <c r="A1501" t="s">
        <v>5019</v>
      </c>
      <c r="B1501" t="s">
        <v>5106</v>
      </c>
      <c r="C1501" s="2" t="s">
        <v>19</v>
      </c>
      <c r="D1501" t="s">
        <v>38</v>
      </c>
      <c r="F1501" t="s">
        <v>817</v>
      </c>
      <c r="G1501" t="s">
        <v>46</v>
      </c>
      <c r="J1501" s="2" t="str">
        <f>SUBSTITUTE(A1501, " ", "") &amp; Table_Nomen[[#This Row],[relKasus]] &amp; Table_Nomen[[#This Row],[relNumerus]] &amp; "Key"</f>
        <v>derSprachengenetiveKasuspluralNumerusKey</v>
      </c>
      <c r="K1501">
        <v>1500</v>
      </c>
    </row>
    <row r="1502" spans="1:11" x14ac:dyDescent="0.2">
      <c r="A1502" t="s">
        <v>4803</v>
      </c>
      <c r="B1502" t="s">
        <v>4895</v>
      </c>
      <c r="C1502" s="2" t="s">
        <v>19</v>
      </c>
      <c r="D1502" t="s">
        <v>40</v>
      </c>
      <c r="F1502" t="s">
        <v>718</v>
      </c>
      <c r="G1502" t="s">
        <v>46</v>
      </c>
      <c r="J1502" s="2" t="str">
        <f>SUBSTITUTE(A1502, " ", "") &amp; Table_Nomen[[#This Row],[relKasus]] &amp; Table_Nomen[[#This Row],[relNumerus]] &amp; "Key"</f>
        <v>dieZeitenakkusativKasuspluralNumerusKey</v>
      </c>
      <c r="K1502">
        <v>1501</v>
      </c>
    </row>
    <row r="1503" spans="1:11" x14ac:dyDescent="0.2">
      <c r="A1503" t="s">
        <v>4804</v>
      </c>
      <c r="B1503" t="s">
        <v>5021</v>
      </c>
      <c r="C1503" s="2" t="s">
        <v>18</v>
      </c>
      <c r="D1503" t="s">
        <v>40</v>
      </c>
      <c r="F1503" t="s">
        <v>719</v>
      </c>
      <c r="G1503" t="s">
        <v>46</v>
      </c>
      <c r="J1503" s="2" t="str">
        <f>SUBSTITUTE(A1503, " ", "") &amp; Table_Nomen[[#This Row],[relKasus]] &amp; Table_Nomen[[#This Row],[relNumerus]] &amp; "Key"</f>
        <v>dieMännerakkusativKasuspluralNumerusKey</v>
      </c>
      <c r="K1503">
        <v>1502</v>
      </c>
    </row>
    <row r="1504" spans="1:11" x14ac:dyDescent="0.2">
      <c r="A1504" t="s">
        <v>4805</v>
      </c>
      <c r="B1504" t="s">
        <v>4458</v>
      </c>
      <c r="C1504" s="2" t="s">
        <v>19</v>
      </c>
      <c r="D1504" t="s">
        <v>40</v>
      </c>
      <c r="F1504" t="s">
        <v>720</v>
      </c>
      <c r="G1504" t="s">
        <v>46</v>
      </c>
      <c r="J1504" s="2" t="str">
        <f>SUBSTITUTE(A1504, " ", "") &amp; Table_Nomen[[#This Row],[relKasus]] &amp; Table_Nomen[[#This Row],[relNumerus]] &amp; "Key"</f>
        <v>dieHändeakkusativKasuspluralNumerusKey</v>
      </c>
      <c r="K1504">
        <v>1503</v>
      </c>
    </row>
    <row r="1505" spans="1:11" x14ac:dyDescent="0.2">
      <c r="A1505" t="s">
        <v>4806</v>
      </c>
      <c r="B1505" t="s">
        <v>4896</v>
      </c>
      <c r="C1505" s="2" t="s">
        <v>18</v>
      </c>
      <c r="D1505" t="s">
        <v>40</v>
      </c>
      <c r="F1505" t="s">
        <v>721</v>
      </c>
      <c r="G1505" t="s">
        <v>46</v>
      </c>
      <c r="J1505" s="2" t="str">
        <f>SUBSTITUTE(A1505, " ", "") &amp; Table_Nomen[[#This Row],[relKasus]] &amp; Table_Nomen[[#This Row],[relNumerus]] &amp; "Key"</f>
        <v>dieTageakkusativKasuspluralNumerusKey</v>
      </c>
      <c r="K1505">
        <v>1504</v>
      </c>
    </row>
    <row r="1506" spans="1:11" x14ac:dyDescent="0.2">
      <c r="A1506" t="s">
        <v>4807</v>
      </c>
      <c r="B1506" t="s">
        <v>4460</v>
      </c>
      <c r="C1506" s="2" t="s">
        <v>18</v>
      </c>
      <c r="D1506" t="s">
        <v>40</v>
      </c>
      <c r="F1506" t="s">
        <v>722</v>
      </c>
      <c r="G1506" t="s">
        <v>46</v>
      </c>
      <c r="J1506" s="2" t="str">
        <f>SUBSTITUTE(A1506, " ", "") &amp; Table_Nomen[[#This Row],[relKasus]] &amp; Table_Nomen[[#This Row],[relNumerus]] &amp; "Key"</f>
        <v>dieWegeakkusativKasuspluralNumerusKey</v>
      </c>
      <c r="K1506">
        <v>1505</v>
      </c>
    </row>
    <row r="1507" spans="1:11" x14ac:dyDescent="0.2">
      <c r="A1507" t="s">
        <v>4808</v>
      </c>
      <c r="B1507" t="s">
        <v>4461</v>
      </c>
      <c r="C1507" s="2" t="s">
        <v>20</v>
      </c>
      <c r="D1507" t="s">
        <v>40</v>
      </c>
      <c r="F1507" t="s">
        <v>723</v>
      </c>
      <c r="G1507" t="s">
        <v>46</v>
      </c>
      <c r="J1507" s="2" t="str">
        <f>SUBSTITUTE(A1507, " ", "") &amp; Table_Nomen[[#This Row],[relKasus]] &amp; Table_Nomen[[#This Row],[relNumerus]] &amp; "Key"</f>
        <v>dieAugenakkusativKasuspluralNumerusKey</v>
      </c>
      <c r="K1507">
        <v>1506</v>
      </c>
    </row>
    <row r="1508" spans="1:11" x14ac:dyDescent="0.2">
      <c r="A1508" t="s">
        <v>4809</v>
      </c>
      <c r="B1508" t="s">
        <v>4462</v>
      </c>
      <c r="C1508" s="2" t="s">
        <v>19</v>
      </c>
      <c r="D1508" t="s">
        <v>40</v>
      </c>
      <c r="F1508" t="s">
        <v>724</v>
      </c>
      <c r="G1508" t="s">
        <v>46</v>
      </c>
      <c r="J1508" s="2" t="str">
        <f>SUBSTITUTE(A1508, " ", "") &amp; Table_Nomen[[#This Row],[relKasus]] &amp; Table_Nomen[[#This Row],[relNumerus]] &amp; "Key"</f>
        <v>dieSachenakkusativKasuspluralNumerusKey</v>
      </c>
      <c r="K1508">
        <v>1507</v>
      </c>
    </row>
    <row r="1509" spans="1:11" x14ac:dyDescent="0.2">
      <c r="A1509" t="s">
        <v>4810</v>
      </c>
      <c r="B1509" t="s">
        <v>4463</v>
      </c>
      <c r="C1509" s="2" t="s">
        <v>18</v>
      </c>
      <c r="D1509" t="s">
        <v>40</v>
      </c>
      <c r="F1509" t="s">
        <v>725</v>
      </c>
      <c r="G1509" t="s">
        <v>46</v>
      </c>
      <c r="J1509" s="2" t="str">
        <f>SUBSTITUTE(A1509, " ", "") &amp; Table_Nomen[[#This Row],[relKasus]] &amp; Table_Nomen[[#This Row],[relNumerus]] &amp; "Key"</f>
        <v>dieKöpfeakkusativKasuspluralNumerusKey</v>
      </c>
      <c r="K1509">
        <v>1508</v>
      </c>
    </row>
    <row r="1510" spans="1:11" x14ac:dyDescent="0.2">
      <c r="A1510" t="s">
        <v>4811</v>
      </c>
      <c r="B1510" t="s">
        <v>4897</v>
      </c>
      <c r="C1510" s="2" t="s">
        <v>20</v>
      </c>
      <c r="D1510" t="s">
        <v>40</v>
      </c>
      <c r="F1510" t="s">
        <v>726</v>
      </c>
      <c r="G1510" t="s">
        <v>46</v>
      </c>
      <c r="J1510" s="2" t="str">
        <f>SUBSTITUTE(A1510, " ", "") &amp; Table_Nomen[[#This Row],[relKasus]] &amp; Table_Nomen[[#This Row],[relNumerus]] &amp; "Key"</f>
        <v>dieJahreakkusativKasuspluralNumerusKey</v>
      </c>
      <c r="K1510">
        <v>1509</v>
      </c>
    </row>
    <row r="1511" spans="1:11" x14ac:dyDescent="0.2">
      <c r="A1511" t="s">
        <v>4812</v>
      </c>
      <c r="B1511" t="s">
        <v>4465</v>
      </c>
      <c r="C1511" s="2" t="s">
        <v>20</v>
      </c>
      <c r="D1511" t="s">
        <v>40</v>
      </c>
      <c r="F1511" t="s">
        <v>727</v>
      </c>
      <c r="G1511" t="s">
        <v>46</v>
      </c>
      <c r="J1511" s="2" t="str">
        <f>SUBSTITUTE(A1511, " ", "") &amp; Table_Nomen[[#This Row],[relKasus]] &amp; Table_Nomen[[#This Row],[relNumerus]] &amp; "Key"</f>
        <v>dieZimmerakkusativKasuspluralNumerusKey</v>
      </c>
      <c r="K1511">
        <v>1510</v>
      </c>
    </row>
    <row r="1512" spans="1:11" x14ac:dyDescent="0.2">
      <c r="A1512" t="s">
        <v>4813</v>
      </c>
      <c r="B1512" t="s">
        <v>4466</v>
      </c>
      <c r="C1512" s="2" t="s">
        <v>19</v>
      </c>
      <c r="D1512" t="s">
        <v>40</v>
      </c>
      <c r="F1512" t="s">
        <v>728</v>
      </c>
      <c r="G1512" t="s">
        <v>46</v>
      </c>
      <c r="J1512" s="2" t="str">
        <f>SUBSTITUTE(A1512, " ", "") &amp; Table_Nomen[[#This Row],[relKasus]] &amp; Table_Nomen[[#This Row],[relNumerus]] &amp; "Key"</f>
        <v>dieTürenakkusativKasuspluralNumerusKey</v>
      </c>
      <c r="K1512">
        <v>1511</v>
      </c>
    </row>
    <row r="1513" spans="1:11" x14ac:dyDescent="0.2">
      <c r="A1513" t="s">
        <v>4814</v>
      </c>
      <c r="B1513" t="s">
        <v>5030</v>
      </c>
      <c r="C1513" s="2" t="s">
        <v>19</v>
      </c>
      <c r="D1513" t="s">
        <v>40</v>
      </c>
      <c r="F1513" t="s">
        <v>729</v>
      </c>
      <c r="G1513" t="s">
        <v>46</v>
      </c>
      <c r="J1513" s="2" t="str">
        <f>SUBSTITUTE(A1513, " ", "") &amp; Table_Nomen[[#This Row],[relKasus]] &amp; Table_Nomen[[#This Row],[relNumerus]] &amp; "Key"</f>
        <v>dieFrauenakkusativKasuspluralNumerusKey</v>
      </c>
      <c r="K1513">
        <v>1512</v>
      </c>
    </row>
    <row r="1514" spans="1:11" x14ac:dyDescent="0.2">
      <c r="A1514" t="s">
        <v>4815</v>
      </c>
      <c r="B1514" t="s">
        <v>4468</v>
      </c>
      <c r="C1514" s="2" t="s">
        <v>20</v>
      </c>
      <c r="D1514" t="s">
        <v>40</v>
      </c>
      <c r="F1514" t="s">
        <v>730</v>
      </c>
      <c r="G1514" t="s">
        <v>46</v>
      </c>
      <c r="J1514" s="2" t="str">
        <f>SUBSTITUTE(A1514, " ", "") &amp; Table_Nomen[[#This Row],[relKasus]] &amp; Table_Nomen[[#This Row],[relNumerus]] &amp; "Key"</f>
        <v>dieGesichterakkusativKasuspluralNumerusKey</v>
      </c>
      <c r="K1514">
        <v>1513</v>
      </c>
    </row>
    <row r="1515" spans="1:11" x14ac:dyDescent="0.2">
      <c r="A1515" t="s">
        <v>4816</v>
      </c>
      <c r="B1515" t="s">
        <v>5032</v>
      </c>
      <c r="C1515" s="2" t="s">
        <v>19</v>
      </c>
      <c r="D1515" t="s">
        <v>40</v>
      </c>
      <c r="F1515" t="s">
        <v>731</v>
      </c>
      <c r="G1515" t="s">
        <v>46</v>
      </c>
      <c r="J1515" s="2" t="str">
        <f>SUBSTITUTE(A1515, " ", "") &amp; Table_Nomen[[#This Row],[relKasus]] &amp; Table_Nomen[[#This Row],[relNumerus]] &amp; "Key"</f>
        <v>dieMütterakkusativKasuspluralNumerusKey</v>
      </c>
      <c r="K1515">
        <v>1514</v>
      </c>
    </row>
    <row r="1516" spans="1:11" x14ac:dyDescent="0.2">
      <c r="A1516" t="s">
        <v>4817</v>
      </c>
      <c r="B1516" t="s">
        <v>4470</v>
      </c>
      <c r="C1516" s="2" t="s">
        <v>19</v>
      </c>
      <c r="D1516" t="s">
        <v>40</v>
      </c>
      <c r="F1516" t="s">
        <v>732</v>
      </c>
      <c r="G1516" t="s">
        <v>46</v>
      </c>
      <c r="J1516" s="2" t="str">
        <f>SUBSTITUTE(A1516, " ", "") &amp; Table_Nomen[[#This Row],[relKasus]] &amp; Table_Nomen[[#This Row],[relNumerus]] &amp; "Key"</f>
        <v>dieNächteakkusativKasuspluralNumerusKey</v>
      </c>
      <c r="K1516">
        <v>1515</v>
      </c>
    </row>
    <row r="1517" spans="1:11" x14ac:dyDescent="0.2">
      <c r="A1517" t="s">
        <v>4818</v>
      </c>
      <c r="B1517" t="s">
        <v>4471</v>
      </c>
      <c r="C1517" s="2" t="s">
        <v>20</v>
      </c>
      <c r="D1517" t="s">
        <v>40</v>
      </c>
      <c r="F1517" t="s">
        <v>733</v>
      </c>
      <c r="G1517" t="s">
        <v>46</v>
      </c>
      <c r="J1517" s="2" t="str">
        <f>SUBSTITUTE(A1517, " ", "") &amp; Table_Nomen[[#This Row],[relKasus]] &amp; Table_Nomen[[#This Row],[relNumerus]] &amp; "Key"</f>
        <v>dieHäuserakkusativKasuspluralNumerusKey</v>
      </c>
      <c r="K1517">
        <v>1516</v>
      </c>
    </row>
    <row r="1518" spans="1:11" x14ac:dyDescent="0.2">
      <c r="A1518" t="s">
        <v>4819</v>
      </c>
      <c r="B1518" t="s">
        <v>5035</v>
      </c>
      <c r="C1518" s="2" t="s">
        <v>18</v>
      </c>
      <c r="D1518" t="s">
        <v>40</v>
      </c>
      <c r="F1518" t="s">
        <v>734</v>
      </c>
      <c r="G1518" t="s">
        <v>46</v>
      </c>
      <c r="J1518" s="2" t="str">
        <f>SUBSTITUTE(A1518, " ", "") &amp; Table_Nomen[[#This Row],[relKasus]] &amp; Table_Nomen[[#This Row],[relNumerus]] &amp; "Key"</f>
        <v>dieVäterakkusativKasuspluralNumerusKey</v>
      </c>
      <c r="K1518">
        <v>1517</v>
      </c>
    </row>
    <row r="1519" spans="1:11" x14ac:dyDescent="0.2">
      <c r="A1519" t="s">
        <v>4820</v>
      </c>
      <c r="B1519" t="s">
        <v>4473</v>
      </c>
      <c r="C1519" s="2" t="s">
        <v>20</v>
      </c>
      <c r="D1519" t="s">
        <v>40</v>
      </c>
      <c r="F1519" t="s">
        <v>735</v>
      </c>
      <c r="G1519" t="s">
        <v>46</v>
      </c>
      <c r="J1519" s="2" t="str">
        <f>SUBSTITUTE(A1519, " ", "") &amp; Table_Nomen[[#This Row],[relKasus]] &amp; Table_Nomen[[#This Row],[relNumerus]] &amp; "Key"</f>
        <v>dieLebenakkusativKasuspluralNumerusKey</v>
      </c>
      <c r="K1519">
        <v>1518</v>
      </c>
    </row>
    <row r="1520" spans="1:11" x14ac:dyDescent="0.2">
      <c r="A1520" t="s">
        <v>4821</v>
      </c>
      <c r="B1520" t="s">
        <v>4474</v>
      </c>
      <c r="C1520" s="2" t="s">
        <v>18</v>
      </c>
      <c r="D1520" t="s">
        <v>40</v>
      </c>
      <c r="F1520" t="s">
        <v>736</v>
      </c>
      <c r="G1520" t="s">
        <v>46</v>
      </c>
      <c r="J1520" s="2" t="str">
        <f>SUBSTITUTE(A1520, " ", "") &amp; Table_Nomen[[#This Row],[relKasus]] &amp; Table_Nomen[[#This Row],[relNumerus]] &amp; "Key"</f>
        <v>dieRückenakkusativKasuspluralNumerusKey</v>
      </c>
      <c r="K1520">
        <v>1519</v>
      </c>
    </row>
    <row r="1521" spans="1:11" x14ac:dyDescent="0.2">
      <c r="A1521" t="s">
        <v>4822</v>
      </c>
      <c r="B1521" t="s">
        <v>4475</v>
      </c>
      <c r="C1521" s="2" t="s">
        <v>19</v>
      </c>
      <c r="D1521" t="s">
        <v>40</v>
      </c>
      <c r="F1521" t="s">
        <v>737</v>
      </c>
      <c r="G1521" t="s">
        <v>46</v>
      </c>
      <c r="J1521" s="2" t="str">
        <f>SUBSTITUTE(A1521, " ", "") &amp; Table_Nomen[[#This Row],[relKasus]] &amp; Table_Nomen[[#This Row],[relNumerus]] &amp; "Key"</f>
        <v>dieStimmenakkusativKasuspluralNumerusKey</v>
      </c>
      <c r="K1521">
        <v>1520</v>
      </c>
    </row>
    <row r="1522" spans="1:11" x14ac:dyDescent="0.2">
      <c r="A1522" t="s">
        <v>4823</v>
      </c>
      <c r="B1522" t="s">
        <v>5039</v>
      </c>
      <c r="C1522" s="2" t="s">
        <v>20</v>
      </c>
      <c r="D1522" t="s">
        <v>40</v>
      </c>
      <c r="F1522" t="s">
        <v>738</v>
      </c>
      <c r="G1522" t="s">
        <v>46</v>
      </c>
      <c r="J1522" s="2" t="str">
        <f>SUBSTITUTE(A1522, " ", "") &amp; Table_Nomen[[#This Row],[relKasus]] &amp; Table_Nomen[[#This Row],[relNumerus]] &amp; "Key"</f>
        <v>dieMädchenakkusativKasuspluralNumerusKey</v>
      </c>
      <c r="K1522">
        <v>1521</v>
      </c>
    </row>
    <row r="1523" spans="1:11" x14ac:dyDescent="0.2">
      <c r="A1523" t="s">
        <v>4824</v>
      </c>
      <c r="B1523" t="s">
        <v>4477</v>
      </c>
      <c r="C1523" s="2" t="s">
        <v>18</v>
      </c>
      <c r="D1523" t="s">
        <v>40</v>
      </c>
      <c r="F1523" t="s">
        <v>739</v>
      </c>
      <c r="G1523" t="s">
        <v>46</v>
      </c>
      <c r="J1523" s="2" t="str">
        <f>SUBSTITUTE(A1523, " ", "") &amp; Table_Nomen[[#This Row],[relKasus]] &amp; Table_Nomen[[#This Row],[relNumerus]] &amp; "Key"</f>
        <v>dieOrteakkusativKasuspluralNumerusKey</v>
      </c>
      <c r="K1523">
        <v>1522</v>
      </c>
    </row>
    <row r="1524" spans="1:11" x14ac:dyDescent="0.2">
      <c r="A1524" t="s">
        <v>5110</v>
      </c>
      <c r="B1524" t="s">
        <v>5041</v>
      </c>
      <c r="C1524" s="2" t="s">
        <v>18</v>
      </c>
      <c r="D1524" t="s">
        <v>40</v>
      </c>
      <c r="F1524" t="s">
        <v>740</v>
      </c>
      <c r="G1524" t="s">
        <v>46</v>
      </c>
      <c r="J1524" s="2" t="str">
        <f>SUBSTITUTE(A1524, " ", "") &amp; Table_Nomen[[#This Row],[relKasus]] &amp; Table_Nomen[[#This Row],[relNumerus]] &amp; "Key"</f>
        <v>dieJungen(←слабоесклонение,окончание-n)akkusativKasuspluralNumerusKey</v>
      </c>
      <c r="K1524">
        <v>1523</v>
      </c>
    </row>
    <row r="1525" spans="1:11" x14ac:dyDescent="0.2">
      <c r="A1525" t="s">
        <v>4826</v>
      </c>
      <c r="B1525" t="s">
        <v>4479</v>
      </c>
      <c r="C1525" s="2" t="s">
        <v>20</v>
      </c>
      <c r="D1525" t="s">
        <v>40</v>
      </c>
      <c r="F1525" t="s">
        <v>741</v>
      </c>
      <c r="G1525" t="s">
        <v>46</v>
      </c>
      <c r="J1525" s="2" t="str">
        <f>SUBSTITUTE(A1525, " ", "") &amp; Table_Nomen[[#This Row],[relKasus]] &amp; Table_Nomen[[#This Row],[relNumerus]] &amp; "Key"</f>
        <v>dieAutosakkusativKasuspluralNumerusKey</v>
      </c>
      <c r="K1525">
        <v>1524</v>
      </c>
    </row>
    <row r="1526" spans="1:11" x14ac:dyDescent="0.2">
      <c r="A1526" t="s">
        <v>4827</v>
      </c>
      <c r="B1526" t="s">
        <v>4480</v>
      </c>
      <c r="C1526" s="2" t="s">
        <v>19</v>
      </c>
      <c r="D1526" t="s">
        <v>40</v>
      </c>
      <c r="F1526" t="s">
        <v>742</v>
      </c>
      <c r="G1526" t="s">
        <v>46</v>
      </c>
      <c r="J1526" s="2" t="str">
        <f>SUBSTITUTE(A1526, " ", "") &amp; Table_Nomen[[#This Row],[relKasus]] &amp; Table_Nomen[[#This Row],[relNumerus]] &amp; "Key"</f>
        <v>dieSeitenakkusativKasuspluralNumerusKey</v>
      </c>
      <c r="K1526">
        <v>1525</v>
      </c>
    </row>
    <row r="1527" spans="1:11" x14ac:dyDescent="0.2">
      <c r="A1527" t="s">
        <v>4828</v>
      </c>
      <c r="B1527" t="s">
        <v>4458</v>
      </c>
      <c r="C1527" s="2" t="s">
        <v>18</v>
      </c>
      <c r="D1527" t="s">
        <v>40</v>
      </c>
      <c r="F1527" t="s">
        <v>743</v>
      </c>
      <c r="G1527" t="s">
        <v>46</v>
      </c>
      <c r="J1527" s="2" t="str">
        <f>SUBSTITUTE(A1527, " ", "") &amp; Table_Nomen[[#This Row],[relKasus]] &amp; Table_Nomen[[#This Row],[relNumerus]] &amp; "Key"</f>
        <v>dieArmeakkusativKasuspluralNumerusKey</v>
      </c>
      <c r="K1527">
        <v>1526</v>
      </c>
    </row>
    <row r="1528" spans="1:11" x14ac:dyDescent="0.2">
      <c r="A1528" t="s">
        <v>4829</v>
      </c>
      <c r="B1528" t="s">
        <v>5044</v>
      </c>
      <c r="C1528" s="2" t="s">
        <v>20</v>
      </c>
      <c r="D1528" t="s">
        <v>40</v>
      </c>
      <c r="F1528" t="s">
        <v>744</v>
      </c>
      <c r="G1528" t="s">
        <v>46</v>
      </c>
      <c r="J1528" s="2" t="str">
        <f>SUBSTITUTE(A1528, " ", "") &amp; Table_Nomen[[#This Row],[relKasus]] &amp; Table_Nomen[[#This Row],[relNumerus]] &amp; "Key"</f>
        <v>dieKinderakkusativKasuspluralNumerusKey</v>
      </c>
      <c r="K1528">
        <v>1527</v>
      </c>
    </row>
    <row r="1529" spans="1:11" x14ac:dyDescent="0.2">
      <c r="A1529" t="s">
        <v>4830</v>
      </c>
      <c r="B1529" t="s">
        <v>4482</v>
      </c>
      <c r="C1529" s="2" t="s">
        <v>20</v>
      </c>
      <c r="D1529" t="s">
        <v>40</v>
      </c>
      <c r="F1529" t="s">
        <v>745</v>
      </c>
      <c r="G1529" t="s">
        <v>46</v>
      </c>
      <c r="J1529" s="2" t="str">
        <f>SUBSTITUTE(A1529, " ", "") &amp; Table_Nomen[[#This Row],[relKasus]] &amp; Table_Nomen[[#This Row],[relNumerus]] &amp; "Key"</f>
        <v>dieWörterakkusativKasuspluralNumerusKey</v>
      </c>
      <c r="K1529">
        <v>1528</v>
      </c>
    </row>
    <row r="1530" spans="1:11" x14ac:dyDescent="0.2">
      <c r="A1530" t="s">
        <v>4831</v>
      </c>
      <c r="B1530" t="s">
        <v>4901</v>
      </c>
      <c r="C1530" s="2" t="s">
        <v>18</v>
      </c>
      <c r="D1530" t="s">
        <v>40</v>
      </c>
      <c r="F1530" t="s">
        <v>746</v>
      </c>
      <c r="G1530" t="s">
        <v>46</v>
      </c>
      <c r="J1530" s="2" t="str">
        <f>SUBSTITUTE(A1530, " ", "") &amp; Table_Nomen[[#This Row],[relKasus]] &amp; Table_Nomen[[#This Row],[relNumerus]] &amp; "Key"</f>
        <v>dieFingerakkusativKasuspluralNumerusKey</v>
      </c>
      <c r="K1530">
        <v>1529</v>
      </c>
    </row>
    <row r="1531" spans="1:11" x14ac:dyDescent="0.2">
      <c r="A1531" t="s">
        <v>4832</v>
      </c>
      <c r="B1531" t="s">
        <v>5047</v>
      </c>
      <c r="C1531" s="2" t="s">
        <v>18</v>
      </c>
      <c r="D1531" t="s">
        <v>40</v>
      </c>
      <c r="F1531" t="s">
        <v>747</v>
      </c>
      <c r="G1531" t="s">
        <v>46</v>
      </c>
      <c r="J1531" s="2" t="str">
        <f>SUBSTITUTE(A1531, " ", "") &amp; Table_Nomen[[#This Row],[relKasus]] &amp; Table_Nomen[[#This Row],[relNumerus]] &amp; "Key"</f>
        <v>dieFreundeakkusativKasuspluralNumerusKey</v>
      </c>
      <c r="K1531">
        <v>1530</v>
      </c>
    </row>
    <row r="1532" spans="1:11" x14ac:dyDescent="0.2">
      <c r="A1532" t="s">
        <v>4833</v>
      </c>
      <c r="B1532" t="s">
        <v>4485</v>
      </c>
      <c r="C1532" s="2" t="s">
        <v>19</v>
      </c>
      <c r="D1532" t="s">
        <v>40</v>
      </c>
      <c r="F1532" t="s">
        <v>748</v>
      </c>
      <c r="G1532" t="s">
        <v>46</v>
      </c>
      <c r="J1532" s="2" t="str">
        <f>SUBSTITUTE(A1532, " ", "") &amp; Table_Nomen[[#This Row],[relKasus]] &amp; Table_Nomen[[#This Row],[relNumerus]] &amp; "Key"</f>
        <v>dieSchulenakkusativKasuspluralNumerusKey</v>
      </c>
      <c r="K1532">
        <v>1531</v>
      </c>
    </row>
    <row r="1533" spans="1:11" x14ac:dyDescent="0.2">
      <c r="A1533" t="s">
        <v>4834</v>
      </c>
      <c r="B1533" t="s">
        <v>4903</v>
      </c>
      <c r="C1533" s="2" t="s">
        <v>18</v>
      </c>
      <c r="D1533" t="s">
        <v>40</v>
      </c>
      <c r="F1533" t="s">
        <v>749</v>
      </c>
      <c r="G1533" t="s">
        <v>46</v>
      </c>
      <c r="J1533" s="2" t="str">
        <f>SUBSTITUTE(A1533, " ", "") &amp; Table_Nomen[[#This Row],[relKasus]] &amp; Table_Nomen[[#This Row],[relNumerus]] &amp; "Key"</f>
        <v>dieBlickeakkusativKasuspluralNumerusKey</v>
      </c>
      <c r="K1533">
        <v>1532</v>
      </c>
    </row>
    <row r="1534" spans="1:11" x14ac:dyDescent="0.2">
      <c r="A1534" t="s">
        <v>4835</v>
      </c>
      <c r="B1534" t="s">
        <v>4904</v>
      </c>
      <c r="C1534" s="2" t="s">
        <v>18</v>
      </c>
      <c r="D1534" t="s">
        <v>40</v>
      </c>
      <c r="F1534" t="s">
        <v>750</v>
      </c>
      <c r="G1534" t="s">
        <v>46</v>
      </c>
      <c r="J1534" s="2" t="str">
        <f>SUBSTITUTE(A1534, " ", "") &amp; Table_Nomen[[#This Row],[relKasus]] &amp; Table_Nomen[[#This Row],[relNumerus]] &amp; "Key"</f>
        <v>dieMünderakkusativKasuspluralNumerusKey</v>
      </c>
      <c r="K1534">
        <v>1533</v>
      </c>
    </row>
    <row r="1535" spans="1:11" x14ac:dyDescent="0.2">
      <c r="A1535" t="s">
        <v>4836</v>
      </c>
      <c r="B1535" t="s">
        <v>4488</v>
      </c>
      <c r="C1535" s="2" t="s">
        <v>20</v>
      </c>
      <c r="D1535" t="s">
        <v>40</v>
      </c>
      <c r="F1535" t="s">
        <v>751</v>
      </c>
      <c r="G1535" t="s">
        <v>46</v>
      </c>
      <c r="J1535" s="2" t="str">
        <f>SUBSTITUTE(A1535, " ", "") &amp; Table_Nomen[[#This Row],[relKasus]] &amp; Table_Nomen[[#This Row],[relNumerus]] &amp; "Key"</f>
        <v>dieSpieleakkusativKasuspluralNumerusKey</v>
      </c>
      <c r="K1535">
        <v>1534</v>
      </c>
    </row>
    <row r="1536" spans="1:11" x14ac:dyDescent="0.2">
      <c r="A1536" t="s">
        <v>4837</v>
      </c>
      <c r="B1536" t="s">
        <v>4477</v>
      </c>
      <c r="C1536" s="2" t="s">
        <v>18</v>
      </c>
      <c r="D1536" t="s">
        <v>40</v>
      </c>
      <c r="F1536" t="s">
        <v>752</v>
      </c>
      <c r="G1536" t="s">
        <v>46</v>
      </c>
      <c r="J1536" s="2" t="str">
        <f>SUBSTITUTE(A1536, " ", "") &amp; Table_Nomen[[#This Row],[relKasus]] &amp; Table_Nomen[[#This Row],[relNumerus]] &amp; "Key"</f>
        <v>diePlätzeakkusativKasuspluralNumerusKey</v>
      </c>
      <c r="K1536">
        <v>1535</v>
      </c>
    </row>
    <row r="1537" spans="1:11" x14ac:dyDescent="0.2">
      <c r="A1537" t="s">
        <v>5111</v>
      </c>
      <c r="B1537" t="s">
        <v>5052</v>
      </c>
      <c r="C1537" s="2" t="s">
        <v>18</v>
      </c>
      <c r="D1537" t="s">
        <v>40</v>
      </c>
      <c r="F1537" t="s">
        <v>753</v>
      </c>
      <c r="G1537" t="s">
        <v>46</v>
      </c>
      <c r="J1537" s="2" t="str">
        <f>SUBSTITUTE(A1537, " ", "") &amp; Table_Nomen[[#This Row],[relKasus]] &amp; Table_Nomen[[#This Row],[relNumerus]] &amp; "Key"</f>
        <v>dieMenschen(←слабоесклонение,окончание-n)akkusativKasuspluralNumerusKey</v>
      </c>
      <c r="K1537">
        <v>1536</v>
      </c>
    </row>
    <row r="1538" spans="1:11" x14ac:dyDescent="0.2">
      <c r="A1538" t="s">
        <v>4839</v>
      </c>
      <c r="B1538" t="s">
        <v>4490</v>
      </c>
      <c r="C1538" s="2" t="s">
        <v>20</v>
      </c>
      <c r="D1538" t="s">
        <v>40</v>
      </c>
      <c r="F1538" t="s">
        <v>754</v>
      </c>
      <c r="G1538" t="s">
        <v>46</v>
      </c>
      <c r="J1538" s="2" t="str">
        <f>SUBSTITUTE(A1538, " ", "") &amp; Table_Nomen[[#This Row],[relKasus]] &amp; Table_Nomen[[#This Row],[relNumerus]] &amp; "Key"</f>
        <v>dieWasserakkusativKasuspluralNumerusKey</v>
      </c>
      <c r="K1538">
        <v>1537</v>
      </c>
    </row>
    <row r="1539" spans="1:11" x14ac:dyDescent="0.2">
      <c r="A1539" t="s">
        <v>5112</v>
      </c>
      <c r="B1539" t="s">
        <v>4906</v>
      </c>
      <c r="C1539" s="2" t="s">
        <v>18</v>
      </c>
      <c r="D1539" t="s">
        <v>40</v>
      </c>
      <c r="F1539" t="s">
        <v>755</v>
      </c>
      <c r="G1539" t="s">
        <v>46</v>
      </c>
      <c r="J1539" s="2" t="str">
        <f>SUBSTITUTE(A1539, " ", "") &amp; Table_Nomen[[#This Row],[relKasus]] &amp; Table_Nomen[[#This Row],[relNumerus]] &amp; "Key"</f>
        <v>dieNamen(←слабоесклонение,окончание-n)akkusativKasuspluralNumerusKey</v>
      </c>
      <c r="K1539">
        <v>1538</v>
      </c>
    </row>
    <row r="1540" spans="1:11" x14ac:dyDescent="0.2">
      <c r="A1540" t="s">
        <v>4841</v>
      </c>
      <c r="B1540" t="s">
        <v>4492</v>
      </c>
      <c r="C1540" s="2" t="s">
        <v>19</v>
      </c>
      <c r="D1540" t="s">
        <v>40</v>
      </c>
      <c r="F1540" t="s">
        <v>756</v>
      </c>
      <c r="G1540" t="s">
        <v>46</v>
      </c>
      <c r="J1540" s="2" t="str">
        <f>SUBSTITUTE(A1540, " ", "") &amp; Table_Nomen[[#This Row],[relKasus]] &amp; Table_Nomen[[#This Row],[relNumerus]] &amp; "Key"</f>
        <v>dieStädteakkusativKasuspluralNumerusKey</v>
      </c>
      <c r="K1540">
        <v>1539</v>
      </c>
    </row>
    <row r="1541" spans="1:11" x14ac:dyDescent="0.2">
      <c r="A1541" t="s">
        <v>4842</v>
      </c>
      <c r="B1541" t="s">
        <v>4493</v>
      </c>
      <c r="C1541" s="2" t="s">
        <v>19</v>
      </c>
      <c r="D1541" t="s">
        <v>40</v>
      </c>
      <c r="F1541" t="s">
        <v>757</v>
      </c>
      <c r="G1541" t="s">
        <v>46</v>
      </c>
      <c r="J1541" s="2" t="str">
        <f>SUBSTITUTE(A1541, " ", "") &amp; Table_Nomen[[#This Row],[relKasus]] &amp; Table_Nomen[[#This Row],[relNumerus]] &amp; "Key"</f>
        <v>dieArbeitenakkusativKasuspluralNumerusKey</v>
      </c>
      <c r="K1541">
        <v>1540</v>
      </c>
    </row>
    <row r="1542" spans="1:11" x14ac:dyDescent="0.2">
      <c r="A1542" t="s">
        <v>4843</v>
      </c>
      <c r="B1542" t="s">
        <v>4494</v>
      </c>
      <c r="C1542" s="2" t="s">
        <v>19</v>
      </c>
      <c r="D1542" t="s">
        <v>40</v>
      </c>
      <c r="F1542" t="s">
        <v>758</v>
      </c>
      <c r="G1542" t="s">
        <v>46</v>
      </c>
      <c r="J1542" s="2" t="str">
        <f>SUBSTITUTE(A1542, " ", "") &amp; Table_Nomen[[#This Row],[relKasus]] &amp; Table_Nomen[[#This Row],[relNumerus]] &amp; "Key"</f>
        <v>dieGeschichtenakkusativKasuspluralNumerusKey</v>
      </c>
      <c r="K1542">
        <v>1541</v>
      </c>
    </row>
    <row r="1543" spans="1:11" x14ac:dyDescent="0.2">
      <c r="A1543" t="s">
        <v>4844</v>
      </c>
      <c r="B1543" t="s">
        <v>4495</v>
      </c>
      <c r="C1543" s="2" t="s">
        <v>18</v>
      </c>
      <c r="D1543" t="s">
        <v>40</v>
      </c>
      <c r="F1543" t="s">
        <v>759</v>
      </c>
      <c r="G1543" t="s">
        <v>46</v>
      </c>
      <c r="J1543" s="2" t="str">
        <f>SUBSTITUTE(A1543, " ", "") &amp; Table_Nomen[[#This Row],[relKasus]] &amp; Table_Nomen[[#This Row],[relNumerus]] &amp; "Key"</f>
        <v>dieAbendeakkusativKasuspluralNumerusKey</v>
      </c>
      <c r="K1543">
        <v>1542</v>
      </c>
    </row>
    <row r="1544" spans="1:11" x14ac:dyDescent="0.2">
      <c r="A1544" t="s">
        <v>4845</v>
      </c>
      <c r="B1544" t="s">
        <v>4907</v>
      </c>
      <c r="C1544" s="2" t="s">
        <v>18</v>
      </c>
      <c r="D1544" t="s">
        <v>40</v>
      </c>
      <c r="F1544" t="s">
        <v>760</v>
      </c>
      <c r="G1544" t="s">
        <v>46</v>
      </c>
      <c r="J1544" s="2" t="str">
        <f>SUBSTITUTE(A1544, " ", "") &amp; Table_Nomen[[#This Row],[relKasus]] &amp; Table_Nomen[[#This Row],[relNumerus]] &amp; "Key"</f>
        <v>dieSinneakkusativKasuspluralNumerusKey</v>
      </c>
      <c r="K1544">
        <v>1543</v>
      </c>
    </row>
    <row r="1545" spans="1:11" x14ac:dyDescent="0.2">
      <c r="A1545" t="s">
        <v>4846</v>
      </c>
      <c r="B1545" t="s">
        <v>4497</v>
      </c>
      <c r="C1545" s="2" t="s">
        <v>19</v>
      </c>
      <c r="D1545" t="s">
        <v>40</v>
      </c>
      <c r="F1545" t="s">
        <v>761</v>
      </c>
      <c r="G1545" t="s">
        <v>46</v>
      </c>
      <c r="J1545" s="2" t="str">
        <f>SUBSTITUTE(A1545, " ", "") &amp; Table_Nomen[[#This Row],[relKasus]] &amp; Table_Nomen[[#This Row],[relNumerus]] &amp; "Key"</f>
        <v>dieStraßenakkusativKasuspluralNumerusKey</v>
      </c>
      <c r="K1545">
        <v>1544</v>
      </c>
    </row>
    <row r="1546" spans="1:11" x14ac:dyDescent="0.2">
      <c r="A1546" t="s">
        <v>4847</v>
      </c>
      <c r="B1546" t="s">
        <v>4498</v>
      </c>
      <c r="C1546" s="2" t="s">
        <v>20</v>
      </c>
      <c r="D1546" t="s">
        <v>40</v>
      </c>
      <c r="F1546" t="s">
        <v>762</v>
      </c>
      <c r="G1546" t="s">
        <v>46</v>
      </c>
      <c r="J1546" s="2" t="str">
        <f>SUBSTITUTE(A1546, " ", "") &amp; Table_Nomen[[#This Row],[relKasus]] &amp; Table_Nomen[[#This Row],[relNumerus]] &amp; "Key"</f>
        <v>dieBilderakkusativKasuspluralNumerusKey</v>
      </c>
      <c r="K1546">
        <v>1545</v>
      </c>
    </row>
    <row r="1547" spans="1:11" x14ac:dyDescent="0.2">
      <c r="A1547" t="s">
        <v>4848</v>
      </c>
      <c r="B1547" t="s">
        <v>4908</v>
      </c>
      <c r="C1547" s="2" t="s">
        <v>18</v>
      </c>
      <c r="D1547" t="s">
        <v>40</v>
      </c>
      <c r="F1547" t="s">
        <v>763</v>
      </c>
      <c r="G1547" t="s">
        <v>46</v>
      </c>
      <c r="J1547" s="2" t="str">
        <f>SUBSTITUTE(A1547, " ", "") &amp; Table_Nomen[[#This Row],[relKasus]] &amp; Table_Nomen[[#This Row],[relNumerus]] &amp; "Key"</f>
        <v>dieBödenakkusativKasuspluralNumerusKey</v>
      </c>
      <c r="K1547">
        <v>1546</v>
      </c>
    </row>
    <row r="1548" spans="1:11" x14ac:dyDescent="0.2">
      <c r="A1548" t="s">
        <v>4849</v>
      </c>
      <c r="B1548" t="s">
        <v>4500</v>
      </c>
      <c r="C1548" s="2" t="s">
        <v>18</v>
      </c>
      <c r="D1548" t="s">
        <v>40</v>
      </c>
      <c r="F1548" t="s">
        <v>764</v>
      </c>
      <c r="G1548" t="s">
        <v>46</v>
      </c>
      <c r="J1548" s="2" t="str">
        <f>SUBSTITUTE(A1548, " ", "") &amp; Table_Nomen[[#This Row],[relKasus]] &amp; Table_Nomen[[#This Row],[relNumerus]] &amp; "Key"</f>
        <v>dieGründeakkusativKasuspluralNumerusKey</v>
      </c>
      <c r="K1548">
        <v>1547</v>
      </c>
    </row>
    <row r="1549" spans="1:11" x14ac:dyDescent="0.2">
      <c r="A1549" t="s">
        <v>4850</v>
      </c>
      <c r="B1549" t="s">
        <v>4501</v>
      </c>
      <c r="C1549" s="2" t="s">
        <v>20</v>
      </c>
      <c r="D1549" t="s">
        <v>40</v>
      </c>
      <c r="F1549" t="s">
        <v>765</v>
      </c>
      <c r="G1549" t="s">
        <v>46</v>
      </c>
      <c r="J1549" s="2" t="str">
        <f>SUBSTITUTE(A1549, " ", "") &amp; Table_Nomen[[#This Row],[relKasus]] &amp; Table_Nomen[[#This Row],[relNumerus]] &amp; "Key"</f>
        <v>dieHerzenakkusativKasuspluralNumerusKey</v>
      </c>
      <c r="K1549">
        <v>1548</v>
      </c>
    </row>
    <row r="1550" spans="1:11" x14ac:dyDescent="0.2">
      <c r="A1550" t="s">
        <v>4851</v>
      </c>
      <c r="B1550" t="s">
        <v>4502</v>
      </c>
      <c r="C1550" s="2" t="s">
        <v>19</v>
      </c>
      <c r="D1550" t="s">
        <v>40</v>
      </c>
      <c r="F1550" t="s">
        <v>766</v>
      </c>
      <c r="G1550" t="s">
        <v>46</v>
      </c>
      <c r="J1550" s="2" t="str">
        <f>SUBSTITUTE(A1550, " ", "") &amp; Table_Nomen[[#This Row],[relKasus]] &amp; Table_Nomen[[#This Row],[relNumerus]] &amp; "Key"</f>
        <v>dieWochenakkusativKasuspluralNumerusKey</v>
      </c>
      <c r="K1550">
        <v>1549</v>
      </c>
    </row>
    <row r="1551" spans="1:11" x14ac:dyDescent="0.2">
      <c r="A1551" t="s">
        <v>4852</v>
      </c>
      <c r="B1551" t="s">
        <v>4503</v>
      </c>
      <c r="C1551" s="2" t="s">
        <v>19</v>
      </c>
      <c r="D1551" t="s">
        <v>40</v>
      </c>
      <c r="F1551" t="s">
        <v>767</v>
      </c>
      <c r="G1551" t="s">
        <v>46</v>
      </c>
      <c r="J1551" s="2" t="str">
        <f>SUBSTITUTE(A1551, " ", "") &amp; Table_Nomen[[#This Row],[relKasus]] &amp; Table_Nomen[[#This Row],[relNumerus]] &amp; "Key"</f>
        <v>dieMöglichkeitenakkusativKasuspluralNumerusKey</v>
      </c>
      <c r="K1551">
        <v>1550</v>
      </c>
    </row>
    <row r="1552" spans="1:11" x14ac:dyDescent="0.2">
      <c r="A1552" t="s">
        <v>4853</v>
      </c>
      <c r="B1552" t="s">
        <v>4504</v>
      </c>
      <c r="C1552" s="2" t="s">
        <v>18</v>
      </c>
      <c r="D1552" t="s">
        <v>40</v>
      </c>
      <c r="F1552" t="s">
        <v>768</v>
      </c>
      <c r="G1552" t="s">
        <v>46</v>
      </c>
      <c r="J1552" s="2" t="str">
        <f>SUBSTITUTE(A1552, " ", "") &amp; Table_Nomen[[#This Row],[relKasus]] &amp; Table_Nomen[[#This Row],[relNumerus]] &amp; "Key"</f>
        <v>dieStaatenakkusativKasuspluralNumerusKey</v>
      </c>
      <c r="K1552">
        <v>1551</v>
      </c>
    </row>
    <row r="1553" spans="1:11" x14ac:dyDescent="0.2">
      <c r="A1553" t="s">
        <v>4854</v>
      </c>
      <c r="B1553" t="s">
        <v>4763</v>
      </c>
      <c r="C1553" s="2" t="s">
        <v>19</v>
      </c>
      <c r="D1553" t="s">
        <v>40</v>
      </c>
      <c r="F1553" t="s">
        <v>769</v>
      </c>
      <c r="G1553" t="s">
        <v>46</v>
      </c>
      <c r="J1553" s="2" t="str">
        <f>SUBSTITUTE(A1553, " ", "") &amp; Table_Nomen[[#This Row],[relKasus]] &amp; Table_Nomen[[#This Row],[relNumerus]] &amp; "Key"</f>
        <v>dieStellenakkusativKasuspluralNumerusKey</v>
      </c>
      <c r="K1553">
        <v>1552</v>
      </c>
    </row>
    <row r="1554" spans="1:11" x14ac:dyDescent="0.2">
      <c r="A1554" t="s">
        <v>4855</v>
      </c>
      <c r="B1554" t="s">
        <v>4909</v>
      </c>
      <c r="C1554" s="2" t="s">
        <v>20</v>
      </c>
      <c r="D1554" t="s">
        <v>40</v>
      </c>
      <c r="F1554" t="s">
        <v>770</v>
      </c>
      <c r="G1554" t="s">
        <v>46</v>
      </c>
      <c r="J1554" s="2" t="str">
        <f>SUBSTITUTE(A1554, " ", "") &amp; Table_Nomen[[#This Row],[relKasus]] &amp; Table_Nomen[[#This Row],[relNumerus]] &amp; "Key"</f>
        <v>dieEndenakkusativKasuspluralNumerusKey</v>
      </c>
      <c r="K1554">
        <v>1553</v>
      </c>
    </row>
    <row r="1555" spans="1:11" x14ac:dyDescent="0.2">
      <c r="A1555" t="s">
        <v>4856</v>
      </c>
      <c r="B1555" t="s">
        <v>4910</v>
      </c>
      <c r="C1555" s="2" t="s">
        <v>19</v>
      </c>
      <c r="D1555" t="s">
        <v>40</v>
      </c>
      <c r="F1555" t="s">
        <v>771</v>
      </c>
      <c r="G1555" t="s">
        <v>46</v>
      </c>
      <c r="J1555" s="2" t="str">
        <f>SUBSTITUTE(A1555, " ", "") &amp; Table_Nomen[[#This Row],[relKasus]] &amp; Table_Nomen[[#This Row],[relNumerus]] &amp; "Key"</f>
        <v>dieArtenakkusativKasuspluralNumerusKey</v>
      </c>
      <c r="K1555">
        <v>1554</v>
      </c>
    </row>
    <row r="1556" spans="1:11" x14ac:dyDescent="0.2">
      <c r="A1556" t="s">
        <v>4857</v>
      </c>
      <c r="B1556" t="s">
        <v>4911</v>
      </c>
      <c r="C1556" s="2" t="s">
        <v>20</v>
      </c>
      <c r="D1556" t="s">
        <v>40</v>
      </c>
      <c r="F1556" t="s">
        <v>772</v>
      </c>
      <c r="G1556" t="s">
        <v>46</v>
      </c>
      <c r="J1556" s="2" t="str">
        <f>SUBSTITUTE(A1556, " ", "") &amp; Table_Nomen[[#This Row],[relKasus]] &amp; Table_Nomen[[#This Row],[relNumerus]] &amp; "Key"</f>
        <v>dieBeispieleakkusativKasuspluralNumerusKey</v>
      </c>
      <c r="K1556">
        <v>1555</v>
      </c>
    </row>
    <row r="1557" spans="1:11" x14ac:dyDescent="0.2">
      <c r="A1557" t="s">
        <v>4832</v>
      </c>
      <c r="B1557" t="s">
        <v>5047</v>
      </c>
      <c r="C1557" s="2" t="s">
        <v>18</v>
      </c>
      <c r="D1557" t="s">
        <v>40</v>
      </c>
      <c r="F1557" t="s">
        <v>773</v>
      </c>
      <c r="G1557" t="s">
        <v>46</v>
      </c>
      <c r="J1557" s="2" t="str">
        <f>SUBSTITUTE(A1557, " ", "") &amp; Table_Nomen[[#This Row],[relKasus]] &amp; Table_Nomen[[#This Row],[relNumerus]] &amp; "Key"</f>
        <v>dieFreundeakkusativKasuspluralNumerusKey</v>
      </c>
      <c r="K1557">
        <v>1556</v>
      </c>
    </row>
    <row r="1558" spans="1:11" x14ac:dyDescent="0.2">
      <c r="A1558" t="s">
        <v>4858</v>
      </c>
      <c r="B1558" t="s">
        <v>4912</v>
      </c>
      <c r="C1558" s="2" t="s">
        <v>19</v>
      </c>
      <c r="D1558" t="s">
        <v>40</v>
      </c>
      <c r="F1558" t="s">
        <v>774</v>
      </c>
      <c r="G1558" t="s">
        <v>46</v>
      </c>
      <c r="J1558" s="2" t="str">
        <f>SUBSTITUTE(A1558, " ", "") &amp; Table_Nomen[[#This Row],[relKasus]] &amp; Table_Nomen[[#This Row],[relNumerus]] &amp; "Key"</f>
        <v>dieFragenakkusativKasuspluralNumerusKey</v>
      </c>
      <c r="K1558">
        <v>1557</v>
      </c>
    </row>
    <row r="1559" spans="1:11" x14ac:dyDescent="0.2">
      <c r="A1559" t="s">
        <v>4859</v>
      </c>
      <c r="B1559" t="s">
        <v>4509</v>
      </c>
      <c r="C1559" s="2" t="s">
        <v>18</v>
      </c>
      <c r="D1559" t="s">
        <v>40</v>
      </c>
      <c r="F1559" t="s">
        <v>775</v>
      </c>
      <c r="G1559" t="s">
        <v>46</v>
      </c>
      <c r="J1559" s="2" t="str">
        <f>SUBSTITUTE(A1559, " ", "") &amp; Table_Nomen[[#This Row],[relKasus]] &amp; Table_Nomen[[#This Row],[relNumerus]] &amp; "Key"</f>
        <v>dieBereicheakkusativKasuspluralNumerusKey</v>
      </c>
      <c r="K1559">
        <v>1558</v>
      </c>
    </row>
    <row r="1560" spans="1:11" x14ac:dyDescent="0.2">
      <c r="A1560" t="s">
        <v>4860</v>
      </c>
      <c r="B1560" t="s">
        <v>4510</v>
      </c>
      <c r="C1560" s="2" t="s">
        <v>18</v>
      </c>
      <c r="D1560" t="s">
        <v>40</v>
      </c>
      <c r="F1560" t="s">
        <v>776</v>
      </c>
      <c r="G1560" t="s">
        <v>46</v>
      </c>
      <c r="J1560" s="2" t="str">
        <f>SUBSTITUTE(A1560, " ", "") &amp; Table_Nomen[[#This Row],[relKasus]] &amp; Table_Nomen[[#This Row],[relNumerus]] &amp; "Key"</f>
        <v>dieAnfängeakkusativKasuspluralNumerusKey</v>
      </c>
      <c r="K1560">
        <v>1559</v>
      </c>
    </row>
    <row r="1561" spans="1:11" x14ac:dyDescent="0.2">
      <c r="A1561" t="s">
        <v>4861</v>
      </c>
      <c r="B1561" t="s">
        <v>4511</v>
      </c>
      <c r="C1561" s="2" t="s">
        <v>19</v>
      </c>
      <c r="D1561" t="s">
        <v>40</v>
      </c>
      <c r="F1561" t="s">
        <v>777</v>
      </c>
      <c r="G1561" t="s">
        <v>46</v>
      </c>
      <c r="J1561" s="2" t="str">
        <f>SUBSTITUTE(A1561, " ", "") &amp; Table_Nomen[[#This Row],[relKasus]] &amp; Table_Nomen[[#This Row],[relNumerus]] &amp; "Key"</f>
        <v>dieFamilienakkusativKasuspluralNumerusKey</v>
      </c>
      <c r="K1561">
        <v>1560</v>
      </c>
    </row>
    <row r="1562" spans="1:11" x14ac:dyDescent="0.2">
      <c r="A1562" t="s">
        <v>4849</v>
      </c>
      <c r="B1562" t="s">
        <v>4512</v>
      </c>
      <c r="C1562" s="2" t="s">
        <v>18</v>
      </c>
      <c r="D1562" t="s">
        <v>40</v>
      </c>
      <c r="F1562" t="s">
        <v>778</v>
      </c>
      <c r="G1562" t="s">
        <v>46</v>
      </c>
      <c r="J1562" s="2" t="str">
        <f>SUBSTITUTE(A1562, " ", "") &amp; Table_Nomen[[#This Row],[relKasus]] &amp; Table_Nomen[[#This Row],[relNumerus]] &amp; "Key"</f>
        <v>dieGründeakkusativKasuspluralNumerusKey</v>
      </c>
      <c r="K1562">
        <v>1561</v>
      </c>
    </row>
    <row r="1563" spans="1:11" x14ac:dyDescent="0.2">
      <c r="A1563" t="s">
        <v>4862</v>
      </c>
      <c r="B1563" t="s">
        <v>4913</v>
      </c>
      <c r="C1563" s="2" t="s">
        <v>20</v>
      </c>
      <c r="D1563" t="s">
        <v>40</v>
      </c>
      <c r="F1563" t="s">
        <v>779</v>
      </c>
      <c r="G1563" t="s">
        <v>46</v>
      </c>
      <c r="J1563" s="2" t="str">
        <f>SUBSTITUTE(A1563, " ", "") &amp; Table_Nomen[[#This Row],[relKasus]] &amp; Table_Nomen[[#This Row],[relNumerus]] &amp; "Key"</f>
        <v>dieGesprächeakkusativKasuspluralNumerusKey</v>
      </c>
      <c r="K1563">
        <v>1562</v>
      </c>
    </row>
    <row r="1564" spans="1:11" x14ac:dyDescent="0.2">
      <c r="A1564" t="s">
        <v>4834</v>
      </c>
      <c r="B1564" t="s">
        <v>4903</v>
      </c>
      <c r="C1564" s="2" t="s">
        <v>18</v>
      </c>
      <c r="D1564" t="s">
        <v>40</v>
      </c>
      <c r="F1564" t="s">
        <v>780</v>
      </c>
      <c r="G1564" t="s">
        <v>46</v>
      </c>
      <c r="J1564" s="2" t="str">
        <f>SUBSTITUTE(A1564, " ", "") &amp; Table_Nomen[[#This Row],[relKasus]] &amp; Table_Nomen[[#This Row],[relNumerus]] &amp; "Key"</f>
        <v>dieBlickeakkusativKasuspluralNumerusKey</v>
      </c>
      <c r="K1564">
        <v>1563</v>
      </c>
    </row>
    <row r="1565" spans="1:11" x14ac:dyDescent="0.2">
      <c r="A1565" t="s">
        <v>4863</v>
      </c>
      <c r="B1565" t="s">
        <v>4514</v>
      </c>
      <c r="C1565" s="2" t="s">
        <v>20</v>
      </c>
      <c r="D1565" t="s">
        <v>40</v>
      </c>
      <c r="F1565" t="s">
        <v>781</v>
      </c>
      <c r="G1565" t="s">
        <v>46</v>
      </c>
      <c r="J1565" s="2" t="str">
        <f>SUBSTITUTE(A1565, " ", "") &amp; Table_Nomen[[#This Row],[relKasus]] &amp; Table_Nomen[[#This Row],[relNumerus]] &amp; "Key"</f>
        <v>dieUnternehmenakkusativKasuspluralNumerusKey</v>
      </c>
      <c r="K1565">
        <v>1564</v>
      </c>
    </row>
    <row r="1566" spans="1:11" x14ac:dyDescent="0.2">
      <c r="A1566" t="s">
        <v>4864</v>
      </c>
      <c r="B1566" t="s">
        <v>4925</v>
      </c>
      <c r="C1566" s="2" t="s">
        <v>20</v>
      </c>
      <c r="D1566" t="s">
        <v>40</v>
      </c>
      <c r="F1566" t="s">
        <v>782</v>
      </c>
      <c r="G1566" t="s">
        <v>46</v>
      </c>
      <c r="J1566" s="2" t="str">
        <f>SUBSTITUTE(A1566, " ", "") &amp; Table_Nomen[[#This Row],[relKasus]] &amp; Table_Nomen[[#This Row],[relNumerus]] &amp; "Key"</f>
        <v>dieGelderakkusativKasuspluralNumerusKey</v>
      </c>
      <c r="K1566">
        <v>1565</v>
      </c>
    </row>
    <row r="1567" spans="1:11" x14ac:dyDescent="0.2">
      <c r="A1567" t="s">
        <v>4865</v>
      </c>
      <c r="B1567" t="s">
        <v>4516</v>
      </c>
      <c r="C1567" s="2" t="s">
        <v>19</v>
      </c>
      <c r="D1567" t="s">
        <v>40</v>
      </c>
      <c r="F1567" t="s">
        <v>783</v>
      </c>
      <c r="G1567" t="s">
        <v>46</v>
      </c>
      <c r="J1567" s="2" t="str">
        <f>SUBSTITUTE(A1567, " ", "") &amp; Table_Nomen[[#This Row],[relKasus]] &amp; Table_Nomen[[#This Row],[relNumerus]] &amp; "Key"</f>
        <v>dieMinutenakkusativKasuspluralNumerusKey</v>
      </c>
      <c r="K1567">
        <v>1566</v>
      </c>
    </row>
    <row r="1568" spans="1:11" x14ac:dyDescent="0.2">
      <c r="A1568" t="s">
        <v>4866</v>
      </c>
      <c r="B1568" t="s">
        <v>4517</v>
      </c>
      <c r="C1568" s="2" t="s">
        <v>19</v>
      </c>
      <c r="D1568" t="s">
        <v>40</v>
      </c>
      <c r="F1568" t="s">
        <v>784</v>
      </c>
      <c r="G1568" t="s">
        <v>46</v>
      </c>
      <c r="J1568" s="2" t="str">
        <f>SUBSTITUTE(A1568, " ", "") &amp; Table_Nomen[[#This Row],[relKasus]] &amp; Table_Nomen[[#This Row],[relNumerus]] &amp; "Key"</f>
        <v>dieFormenakkusativKasuspluralNumerusKey</v>
      </c>
      <c r="K1568">
        <v>1567</v>
      </c>
    </row>
    <row r="1569" spans="1:11" x14ac:dyDescent="0.2">
      <c r="A1569" t="s">
        <v>4867</v>
      </c>
      <c r="B1569" t="s">
        <v>4518</v>
      </c>
      <c r="C1569" s="2" t="s">
        <v>18</v>
      </c>
      <c r="D1569" t="s">
        <v>40</v>
      </c>
      <c r="F1569" t="s">
        <v>785</v>
      </c>
      <c r="G1569" t="s">
        <v>46</v>
      </c>
      <c r="J1569" s="2" t="str">
        <f>SUBSTITUTE(A1569, " ", "") &amp; Table_Nomen[[#This Row],[relKasus]] &amp; Table_Nomen[[#This Row],[relNumerus]] &amp; "Key"</f>
        <v>dieKriegeakkusativKasuspluralNumerusKey</v>
      </c>
      <c r="K1569">
        <v>1568</v>
      </c>
    </row>
    <row r="1570" spans="1:11" x14ac:dyDescent="0.2">
      <c r="A1570" t="s">
        <v>4868</v>
      </c>
      <c r="B1570" t="s">
        <v>5114</v>
      </c>
      <c r="C1570" s="2" t="s">
        <v>19</v>
      </c>
      <c r="D1570" t="s">
        <v>40</v>
      </c>
      <c r="F1570" t="s">
        <v>786</v>
      </c>
      <c r="G1570" t="s">
        <v>46</v>
      </c>
      <c r="J1570" s="2" t="str">
        <f>SUBSTITUTE(A1570, " ", "") &amp; Table_Nomen[[#This Row],[relKasus]] &amp; Table_Nomen[[#This Row],[relNumerus]] &amp; "Key"</f>
        <v>diePolizeienakkusativKasuspluralNumerusKey</v>
      </c>
      <c r="K1570">
        <v>1569</v>
      </c>
    </row>
    <row r="1571" spans="1:11" x14ac:dyDescent="0.2">
      <c r="A1571" t="s">
        <v>4869</v>
      </c>
      <c r="B1571" t="s">
        <v>4914</v>
      </c>
      <c r="C1571" s="2" t="s">
        <v>20</v>
      </c>
      <c r="D1571" t="s">
        <v>40</v>
      </c>
      <c r="F1571" t="s">
        <v>787</v>
      </c>
      <c r="G1571" t="s">
        <v>46</v>
      </c>
      <c r="J1571" s="2" t="str">
        <f>SUBSTITUTE(A1571, " ", "") &amp; Table_Nomen[[#This Row],[relKasus]] &amp; Table_Nomen[[#This Row],[relNumerus]] &amp; "Key"</f>
        <v>dieStückeakkusativKasuspluralNumerusKey</v>
      </c>
      <c r="K1571">
        <v>1570</v>
      </c>
    </row>
    <row r="1572" spans="1:11" x14ac:dyDescent="0.2">
      <c r="A1572" t="s">
        <v>4870</v>
      </c>
      <c r="B1572" t="s">
        <v>4521</v>
      </c>
      <c r="C1572" s="2" t="s">
        <v>18</v>
      </c>
      <c r="D1572" t="s">
        <v>40</v>
      </c>
      <c r="F1572" t="s">
        <v>788</v>
      </c>
      <c r="G1572" t="s">
        <v>46</v>
      </c>
      <c r="J1572" s="2" t="str">
        <f>SUBSTITUTE(A1572, " ", "") &amp; Table_Nomen[[#This Row],[relKasus]] &amp; Table_Nomen[[#This Row],[relNumerus]] &amp; "Key"</f>
        <v>dieRäumeakkusativKasuspluralNumerusKey</v>
      </c>
      <c r="K1572">
        <v>1571</v>
      </c>
    </row>
    <row r="1573" spans="1:11" x14ac:dyDescent="0.2">
      <c r="A1573" t="s">
        <v>4871</v>
      </c>
      <c r="B1573" t="s">
        <v>4522</v>
      </c>
      <c r="C1573" s="2" t="s">
        <v>19</v>
      </c>
      <c r="D1573" t="s">
        <v>40</v>
      </c>
      <c r="F1573" t="s">
        <v>789</v>
      </c>
      <c r="G1573" t="s">
        <v>46</v>
      </c>
      <c r="J1573" s="2" t="str">
        <f>SUBSTITUTE(A1573, " ", "") &amp; Table_Nomen[[#This Row],[relKasus]] &amp; Table_Nomen[[#This Row],[relNumerus]] &amp; "Key"</f>
        <v>dieFolgenakkusativKasuspluralNumerusKey</v>
      </c>
      <c r="K1573">
        <v>1572</v>
      </c>
    </row>
    <row r="1574" spans="1:11" x14ac:dyDescent="0.2">
      <c r="A1574" t="s">
        <v>4872</v>
      </c>
      <c r="B1574" t="s">
        <v>4523</v>
      </c>
      <c r="C1574" s="2" t="s">
        <v>19</v>
      </c>
      <c r="D1574" t="s">
        <v>40</v>
      </c>
      <c r="F1574" t="s">
        <v>790</v>
      </c>
      <c r="G1574" t="s">
        <v>46</v>
      </c>
      <c r="J1574" s="2" t="str">
        <f>SUBSTITUTE(A1574, " ", "") &amp; Table_Nomen[[#This Row],[relKasus]] &amp; Table_Nomen[[#This Row],[relNumerus]] &amp; "Key"</f>
        <v>dieRegierungenakkusativKasuspluralNumerusKey</v>
      </c>
      <c r="K1574">
        <v>1573</v>
      </c>
    </row>
    <row r="1575" spans="1:11" x14ac:dyDescent="0.2">
      <c r="A1575" t="s">
        <v>4852</v>
      </c>
      <c r="B1575" t="s">
        <v>4503</v>
      </c>
      <c r="C1575" s="2" t="s">
        <v>19</v>
      </c>
      <c r="D1575" t="s">
        <v>40</v>
      </c>
      <c r="F1575" t="s">
        <v>791</v>
      </c>
      <c r="G1575" t="s">
        <v>46</v>
      </c>
      <c r="J1575" s="2" t="str">
        <f>SUBSTITUTE(A1575, " ", "") &amp; Table_Nomen[[#This Row],[relKasus]] &amp; Table_Nomen[[#This Row],[relNumerus]] &amp; "Key"</f>
        <v>dieMöglichkeitenakkusativKasuspluralNumerusKey</v>
      </c>
      <c r="K1575">
        <v>1574</v>
      </c>
    </row>
    <row r="1576" spans="1:11" x14ac:dyDescent="0.2">
      <c r="A1576" t="s">
        <v>4873</v>
      </c>
      <c r="B1576" t="s">
        <v>4915</v>
      </c>
      <c r="C1576" s="2" t="s">
        <v>20</v>
      </c>
      <c r="D1576" t="s">
        <v>40</v>
      </c>
      <c r="F1576" t="s">
        <v>792</v>
      </c>
      <c r="G1576" t="s">
        <v>46</v>
      </c>
      <c r="J1576" s="2" t="str">
        <f>SUBSTITUTE(A1576, " ", "") &amp; Table_Nomen[[#This Row],[relKasus]] &amp; Table_Nomen[[#This Row],[relNumerus]] &amp; "Key"</f>
        <v>dieErgebnisseakkusativKasuspluralNumerusKey</v>
      </c>
      <c r="K1576">
        <v>1575</v>
      </c>
    </row>
    <row r="1577" spans="1:11" x14ac:dyDescent="0.2">
      <c r="A1577" t="s">
        <v>4874</v>
      </c>
      <c r="B1577" t="s">
        <v>4916</v>
      </c>
      <c r="C1577" s="2" t="s">
        <v>20</v>
      </c>
      <c r="D1577" t="s">
        <v>40</v>
      </c>
      <c r="F1577" t="s">
        <v>793</v>
      </c>
      <c r="G1577" t="s">
        <v>46</v>
      </c>
      <c r="J1577" s="2" t="str">
        <f>SUBSTITUTE(A1577, " ", "") &amp; Table_Nomen[[#This Row],[relKasus]] &amp; Table_Nomen[[#This Row],[relNumerus]] &amp; "Key"</f>
        <v>dieInteressenakkusativKasuspluralNumerusKey</v>
      </c>
      <c r="K1577">
        <v>1576</v>
      </c>
    </row>
    <row r="1578" spans="1:11" x14ac:dyDescent="0.2">
      <c r="A1578" t="s">
        <v>4875</v>
      </c>
      <c r="B1578" t="s">
        <v>4526</v>
      </c>
      <c r="C1578" s="2" t="s">
        <v>20</v>
      </c>
      <c r="D1578" t="s">
        <v>40</v>
      </c>
      <c r="F1578" t="s">
        <v>794</v>
      </c>
      <c r="G1578" t="s">
        <v>46</v>
      </c>
      <c r="J1578" s="2" t="str">
        <f>SUBSTITUTE(A1578, " ", "") &amp; Table_Nomen[[#This Row],[relKasus]] &amp; Table_Nomen[[#This Row],[relNumerus]] &amp; "Key"</f>
        <v>dieThemenakkusativKasuspluralNumerusKey</v>
      </c>
      <c r="K1578">
        <v>1577</v>
      </c>
    </row>
    <row r="1579" spans="1:11" x14ac:dyDescent="0.2">
      <c r="A1579" t="s">
        <v>4876</v>
      </c>
      <c r="B1579" t="s">
        <v>4527</v>
      </c>
      <c r="C1579" s="2" t="s">
        <v>20</v>
      </c>
      <c r="D1579" t="s">
        <v>40</v>
      </c>
      <c r="F1579" t="s">
        <v>795</v>
      </c>
      <c r="G1579" t="s">
        <v>46</v>
      </c>
      <c r="J1579" s="2" t="str">
        <f>SUBSTITUTE(A1579, " ", "") &amp; Table_Nomen[[#This Row],[relKasus]] &amp; Table_Nomen[[#This Row],[relNumerus]] &amp; "Key"</f>
        <v>dieAngeboteakkusativKasuspluralNumerusKey</v>
      </c>
      <c r="K1579">
        <v>1578</v>
      </c>
    </row>
    <row r="1580" spans="1:11" x14ac:dyDescent="0.2">
      <c r="A1580" t="s">
        <v>4877</v>
      </c>
      <c r="B1580" t="s">
        <v>4528</v>
      </c>
      <c r="C1580" s="2" t="s">
        <v>19</v>
      </c>
      <c r="D1580" t="s">
        <v>40</v>
      </c>
      <c r="F1580" t="s">
        <v>796</v>
      </c>
      <c r="G1580" t="s">
        <v>46</v>
      </c>
      <c r="J1580" s="2" t="str">
        <f>SUBSTITUTE(A1580, " ", "") &amp; Table_Nomen[[#This Row],[relKasus]] &amp; Table_Nomen[[#This Row],[relNumerus]] &amp; "Key"</f>
        <v>dieWohnungenakkusativKasuspluralNumerusKey</v>
      </c>
      <c r="K1580">
        <v>1579</v>
      </c>
    </row>
    <row r="1581" spans="1:11" x14ac:dyDescent="0.2">
      <c r="A1581" t="s">
        <v>4878</v>
      </c>
      <c r="B1581" t="s">
        <v>4917</v>
      </c>
      <c r="C1581" s="2" t="s">
        <v>19</v>
      </c>
      <c r="D1581" t="s">
        <v>40</v>
      </c>
      <c r="F1581" t="s">
        <v>797</v>
      </c>
      <c r="G1581" t="s">
        <v>46</v>
      </c>
      <c r="J1581" s="2" t="str">
        <f>SUBSTITUTE(A1581, " ", "") &amp; Table_Nomen[[#This Row],[relKasus]] &amp; Table_Nomen[[#This Row],[relNumerus]] &amp; "Key"</f>
        <v>dieOrdnungenakkusativKasuspluralNumerusKey</v>
      </c>
      <c r="K1581">
        <v>1580</v>
      </c>
    </row>
    <row r="1582" spans="1:11" x14ac:dyDescent="0.2">
      <c r="A1582" t="s">
        <v>4879</v>
      </c>
      <c r="B1582" t="s">
        <v>4530</v>
      </c>
      <c r="C1582" s="2" t="s">
        <v>19</v>
      </c>
      <c r="D1582" t="s">
        <v>40</v>
      </c>
      <c r="F1582" t="s">
        <v>798</v>
      </c>
      <c r="G1582" t="s">
        <v>46</v>
      </c>
      <c r="J1582" s="2" t="str">
        <f>SUBSTITUTE(A1582, " ", "") &amp; Table_Nomen[[#This Row],[relKasus]] &amp; Table_Nomen[[#This Row],[relNumerus]] &amp; "Key"</f>
        <v>dieGruppenakkusativKasuspluralNumerusKey</v>
      </c>
      <c r="K1582">
        <v>1581</v>
      </c>
    </row>
    <row r="1583" spans="1:11" x14ac:dyDescent="0.2">
      <c r="A1583" t="s">
        <v>4880</v>
      </c>
      <c r="B1583" t="s">
        <v>4531</v>
      </c>
      <c r="C1583" s="2" t="s">
        <v>18</v>
      </c>
      <c r="D1583" t="s">
        <v>40</v>
      </c>
      <c r="F1583" t="s">
        <v>799</v>
      </c>
      <c r="G1583" t="s">
        <v>46</v>
      </c>
      <c r="J1583" s="2" t="str">
        <f>SUBSTITUTE(A1583, " ", "") &amp; Table_Nomen[[#This Row],[relKasus]] &amp; Table_Nomen[[#This Row],[relNumerus]] &amp; "Key"</f>
        <v>diePunkteakkusativKasuspluralNumerusKey</v>
      </c>
      <c r="K1583">
        <v>1582</v>
      </c>
    </row>
    <row r="1584" spans="1:11" x14ac:dyDescent="0.2">
      <c r="A1584" t="s">
        <v>4881</v>
      </c>
      <c r="B1584" t="s">
        <v>4918</v>
      </c>
      <c r="C1584" s="2" t="s">
        <v>18</v>
      </c>
      <c r="D1584" t="s">
        <v>40</v>
      </c>
      <c r="F1584" t="s">
        <v>800</v>
      </c>
      <c r="G1584" t="s">
        <v>46</v>
      </c>
      <c r="J1584" s="2" t="str">
        <f>SUBSTITUTE(A1584, " ", "") &amp; Table_Nomen[[#This Row],[relKasus]] &amp; Table_Nomen[[#This Row],[relNumerus]] &amp; "Key"</f>
        <v>dieMärkteakkusativKasuspluralNumerusKey</v>
      </c>
      <c r="K1584">
        <v>1583</v>
      </c>
    </row>
    <row r="1585" spans="1:11" x14ac:dyDescent="0.2">
      <c r="A1585" t="s">
        <v>5113</v>
      </c>
      <c r="B1585" t="s">
        <v>5052</v>
      </c>
      <c r="C1585" s="2" t="s">
        <v>18</v>
      </c>
      <c r="D1585" t="s">
        <v>40</v>
      </c>
      <c r="F1585" t="s">
        <v>801</v>
      </c>
      <c r="G1585" t="s">
        <v>46</v>
      </c>
      <c r="J1585" s="2" t="str">
        <f>SUBSTITUTE(A1585, " ", "") &amp; Table_Nomen[[#This Row],[relKasus]] &amp; Table_Nomen[[#This Row],[relNumerus]] &amp; "Key"</f>
        <v>dieMenschen(←слабоесклонение)akkusativKasuspluralNumerusKey</v>
      </c>
      <c r="K1585">
        <v>1584</v>
      </c>
    </row>
    <row r="1586" spans="1:11" x14ac:dyDescent="0.2">
      <c r="A1586" t="s">
        <v>4847</v>
      </c>
      <c r="B1586" t="s">
        <v>4533</v>
      </c>
      <c r="C1586" s="2" t="s">
        <v>20</v>
      </c>
      <c r="D1586" t="s">
        <v>40</v>
      </c>
      <c r="F1586" t="s">
        <v>802</v>
      </c>
      <c r="G1586" t="s">
        <v>46</v>
      </c>
      <c r="J1586" s="2" t="str">
        <f>SUBSTITUTE(A1586, " ", "") &amp; Table_Nomen[[#This Row],[relKasus]] &amp; Table_Nomen[[#This Row],[relNumerus]] &amp; "Key"</f>
        <v>dieBilderakkusativKasuspluralNumerusKey</v>
      </c>
      <c r="K1586">
        <v>1585</v>
      </c>
    </row>
    <row r="1587" spans="1:11" x14ac:dyDescent="0.2">
      <c r="A1587" t="s">
        <v>4844</v>
      </c>
      <c r="B1587" t="s">
        <v>4495</v>
      </c>
      <c r="C1587" s="2" t="s">
        <v>18</v>
      </c>
      <c r="D1587" t="s">
        <v>40</v>
      </c>
      <c r="F1587" t="s">
        <v>803</v>
      </c>
      <c r="G1587" t="s">
        <v>46</v>
      </c>
      <c r="J1587" s="2" t="str">
        <f>SUBSTITUTE(A1587, " ", "") &amp; Table_Nomen[[#This Row],[relKasus]] &amp; Table_Nomen[[#This Row],[relNumerus]] &amp; "Key"</f>
        <v>dieAbendeakkusativKasuspluralNumerusKey</v>
      </c>
      <c r="K1587">
        <v>1586</v>
      </c>
    </row>
    <row r="1588" spans="1:11" x14ac:dyDescent="0.2">
      <c r="A1588" t="s">
        <v>4882</v>
      </c>
      <c r="B1588" t="s">
        <v>4919</v>
      </c>
      <c r="C1588" s="2" t="s">
        <v>18</v>
      </c>
      <c r="D1588" t="s">
        <v>40</v>
      </c>
      <c r="F1588" t="s">
        <v>804</v>
      </c>
      <c r="G1588" t="s">
        <v>46</v>
      </c>
      <c r="J1588" s="2" t="str">
        <f>SUBSTITUTE(A1588, " ", "") &amp; Table_Nomen[[#This Row],[relKasus]] &amp; Table_Nomen[[#This Row],[relNumerus]] &amp; "Key"</f>
        <v>dieMomenteakkusativKasuspluralNumerusKey</v>
      </c>
      <c r="K1588">
        <v>1587</v>
      </c>
    </row>
    <row r="1589" spans="1:11" x14ac:dyDescent="0.2">
      <c r="A1589" t="s">
        <v>4883</v>
      </c>
      <c r="B1589" t="s">
        <v>5115</v>
      </c>
      <c r="C1589" s="2" t="s">
        <v>19</v>
      </c>
      <c r="D1589" t="s">
        <v>40</v>
      </c>
      <c r="F1589" t="s">
        <v>805</v>
      </c>
      <c r="G1589" t="s">
        <v>46</v>
      </c>
      <c r="J1589" s="2" t="str">
        <f>SUBSTITUTE(A1589, " ", "") &amp; Table_Nomen[[#This Row],[relKasus]] &amp; Table_Nomen[[#This Row],[relNumerus]] &amp; "Key"</f>
        <v>dieLüfteakkusativKasuspluralNumerusKey</v>
      </c>
      <c r="K1589">
        <v>1588</v>
      </c>
    </row>
    <row r="1590" spans="1:11" x14ac:dyDescent="0.2">
      <c r="A1590" t="s">
        <v>4884</v>
      </c>
      <c r="B1590" t="s">
        <v>4920</v>
      </c>
      <c r="C1590" s="2" t="s">
        <v>18</v>
      </c>
      <c r="D1590" t="s">
        <v>40</v>
      </c>
      <c r="F1590" t="s">
        <v>806</v>
      </c>
      <c r="G1590" t="s">
        <v>46</v>
      </c>
      <c r="J1590" s="2" t="str">
        <f>SUBSTITUTE(A1590, " ", "") &amp; Table_Nomen[[#This Row],[relKasus]] &amp; Table_Nomen[[#This Row],[relNumerus]] &amp; "Key"</f>
        <v>dieTexteakkusativKasuspluralNumerusKey</v>
      </c>
      <c r="K1590">
        <v>1589</v>
      </c>
    </row>
    <row r="1591" spans="1:11" x14ac:dyDescent="0.2">
      <c r="A1591" t="s">
        <v>4885</v>
      </c>
      <c r="B1591" t="s">
        <v>4537</v>
      </c>
      <c r="C1591" s="2" t="s">
        <v>20</v>
      </c>
      <c r="D1591" t="s">
        <v>40</v>
      </c>
      <c r="F1591" t="s">
        <v>807</v>
      </c>
      <c r="G1591" t="s">
        <v>46</v>
      </c>
      <c r="J1591" s="2" t="str">
        <f>SUBSTITUTE(A1591, " ", "") &amp; Table_Nomen[[#This Row],[relKasus]] &amp; Table_Nomen[[#This Row],[relNumerus]] &amp; "Key"</f>
        <v>dieProblemeakkusativKasuspluralNumerusKey</v>
      </c>
      <c r="K1591">
        <v>1590</v>
      </c>
    </row>
    <row r="1592" spans="1:11" x14ac:dyDescent="0.2">
      <c r="A1592" t="s">
        <v>4886</v>
      </c>
      <c r="B1592" t="s">
        <v>4921</v>
      </c>
      <c r="C1592" s="2" t="s">
        <v>19</v>
      </c>
      <c r="D1592" t="s">
        <v>40</v>
      </c>
      <c r="F1592" t="s">
        <v>808</v>
      </c>
      <c r="G1592" t="s">
        <v>46</v>
      </c>
      <c r="J1592" s="2" t="str">
        <f>SUBSTITUTE(A1592, " ", "") &amp; Table_Nomen[[#This Row],[relKasus]] &amp; Table_Nomen[[#This Row],[relNumerus]] &amp; "Key"</f>
        <v>dieUniversitätenakkusativKasuspluralNumerusKey</v>
      </c>
      <c r="K1592">
        <v>1591</v>
      </c>
    </row>
    <row r="1593" spans="1:11" x14ac:dyDescent="0.2">
      <c r="A1593" t="s">
        <v>4887</v>
      </c>
      <c r="B1593" t="s">
        <v>4539</v>
      </c>
      <c r="C1593" s="2" t="s">
        <v>18</v>
      </c>
      <c r="D1593" t="s">
        <v>40</v>
      </c>
      <c r="F1593" t="s">
        <v>809</v>
      </c>
      <c r="G1593" t="s">
        <v>46</v>
      </c>
      <c r="J1593" s="2" t="str">
        <f>SUBSTITUTE(A1593, " ", "") &amp; Table_Nomen[[#This Row],[relKasus]] &amp; Table_Nomen[[#This Row],[relNumerus]] &amp; "Key"</f>
        <v>dieVersucheakkusativKasuspluralNumerusKey</v>
      </c>
      <c r="K1593">
        <v>1592</v>
      </c>
    </row>
    <row r="1594" spans="1:11" x14ac:dyDescent="0.2">
      <c r="A1594" t="s">
        <v>4888</v>
      </c>
      <c r="B1594" t="s">
        <v>4540</v>
      </c>
      <c r="C1594" s="2" t="s">
        <v>20</v>
      </c>
      <c r="D1594" t="s">
        <v>40</v>
      </c>
      <c r="F1594" t="s">
        <v>810</v>
      </c>
      <c r="G1594" t="s">
        <v>46</v>
      </c>
      <c r="J1594" s="2" t="str">
        <f>SUBSTITUTE(A1594, " ", "") &amp; Table_Nomen[[#This Row],[relKasus]] &amp; Table_Nomen[[#This Row],[relNumerus]] &amp; "Key"</f>
        <v>dieVerhältnisseakkusativKasuspluralNumerusKey</v>
      </c>
      <c r="K1594">
        <v>1593</v>
      </c>
    </row>
    <row r="1595" spans="1:11" x14ac:dyDescent="0.2">
      <c r="A1595" t="s">
        <v>4889</v>
      </c>
      <c r="B1595" t="s">
        <v>5116</v>
      </c>
      <c r="C1595" s="2" t="s">
        <v>19</v>
      </c>
      <c r="D1595" t="s">
        <v>40</v>
      </c>
      <c r="F1595" t="s">
        <v>811</v>
      </c>
      <c r="G1595" t="s">
        <v>46</v>
      </c>
      <c r="J1595" s="2" t="str">
        <f>SUBSTITUTE(A1595, " ", "") &amp; Table_Nomen[[#This Row],[relKasus]] &amp; Table_Nomen[[#This Row],[relNumerus]] &amp; "Key"</f>
        <v>dieZukünfteakkusativKasuspluralNumerusKey</v>
      </c>
      <c r="K1595">
        <v>1594</v>
      </c>
    </row>
    <row r="1596" spans="1:11" x14ac:dyDescent="0.2">
      <c r="A1596" t="s">
        <v>4890</v>
      </c>
      <c r="B1596" t="s">
        <v>4542</v>
      </c>
      <c r="C1596" s="2" t="s">
        <v>20</v>
      </c>
      <c r="D1596" t="s">
        <v>40</v>
      </c>
      <c r="F1596" t="s">
        <v>812</v>
      </c>
      <c r="G1596" t="s">
        <v>46</v>
      </c>
      <c r="J1596" s="2" t="str">
        <f>SUBSTITUTE(A1596, " ", "") &amp; Table_Nomen[[#This Row],[relKasus]] &amp; Table_Nomen[[#This Row],[relNumerus]] &amp; "Key"</f>
        <v>dieZieleakkusativKasuspluralNumerusKey</v>
      </c>
      <c r="K1596">
        <v>1595</v>
      </c>
    </row>
    <row r="1597" spans="1:11" x14ac:dyDescent="0.2">
      <c r="A1597" t="s">
        <v>4891</v>
      </c>
      <c r="B1597" t="s">
        <v>4922</v>
      </c>
      <c r="C1597" s="2" t="s">
        <v>20</v>
      </c>
      <c r="D1597" t="s">
        <v>40</v>
      </c>
      <c r="F1597" t="s">
        <v>813</v>
      </c>
      <c r="G1597" t="s">
        <v>46</v>
      </c>
      <c r="J1597" s="2" t="str">
        <f>SUBSTITUTE(A1597, " ", "") &amp; Table_Nomen[[#This Row],[relKasus]] &amp; Table_Nomen[[#This Row],[relNumerus]] &amp; "Key"</f>
        <v>dieProjekteakkusativKasuspluralNumerusKey</v>
      </c>
      <c r="K1597">
        <v>1596</v>
      </c>
    </row>
    <row r="1598" spans="1:11" x14ac:dyDescent="0.2">
      <c r="A1598" t="s">
        <v>4892</v>
      </c>
      <c r="B1598" t="s">
        <v>4544</v>
      </c>
      <c r="C1598" s="2" t="s">
        <v>19</v>
      </c>
      <c r="D1598" t="s">
        <v>40</v>
      </c>
      <c r="F1598" t="s">
        <v>814</v>
      </c>
      <c r="G1598" t="s">
        <v>46</v>
      </c>
      <c r="J1598" s="2" t="str">
        <f>SUBSTITUTE(A1598, " ", "") &amp; Table_Nomen[[#This Row],[relKasus]] &amp; Table_Nomen[[#This Row],[relNumerus]] &amp; "Key"</f>
        <v>dieMeinungenakkusativKasuspluralNumerusKey</v>
      </c>
      <c r="K1598">
        <v>1597</v>
      </c>
    </row>
    <row r="1599" spans="1:11" x14ac:dyDescent="0.2">
      <c r="A1599" t="s">
        <v>4893</v>
      </c>
      <c r="B1599" t="s">
        <v>4923</v>
      </c>
      <c r="C1599" s="2" t="s">
        <v>18</v>
      </c>
      <c r="D1599" t="s">
        <v>40</v>
      </c>
      <c r="F1599" t="s">
        <v>815</v>
      </c>
      <c r="G1599" t="s">
        <v>46</v>
      </c>
      <c r="J1599" s="2" t="str">
        <f>SUBSTITUTE(A1599, " ", "") &amp; Table_Nomen[[#This Row],[relKasus]] &amp; Table_Nomen[[#This Row],[relNumerus]] &amp; "Key"</f>
        <v>dieBerichteakkusativKasuspluralNumerusKey</v>
      </c>
      <c r="K1599">
        <v>1598</v>
      </c>
    </row>
    <row r="1600" spans="1:11" x14ac:dyDescent="0.2">
      <c r="A1600" t="s">
        <v>4862</v>
      </c>
      <c r="B1600" t="s">
        <v>4913</v>
      </c>
      <c r="C1600" s="2" t="s">
        <v>20</v>
      </c>
      <c r="D1600" t="s">
        <v>40</v>
      </c>
      <c r="F1600" t="s">
        <v>816</v>
      </c>
      <c r="G1600" t="s">
        <v>46</v>
      </c>
      <c r="J1600" s="2" t="str">
        <f>SUBSTITUTE(A1600, " ", "") &amp; Table_Nomen[[#This Row],[relKasus]] &amp; Table_Nomen[[#This Row],[relNumerus]] &amp; "Key"</f>
        <v>dieGesprächeakkusativKasuspluralNumerusKey</v>
      </c>
      <c r="K1600">
        <v>1599</v>
      </c>
    </row>
    <row r="1601" spans="1:11" x14ac:dyDescent="0.2">
      <c r="A1601" t="s">
        <v>4894</v>
      </c>
      <c r="B1601" t="s">
        <v>4924</v>
      </c>
      <c r="C1601" s="2" t="s">
        <v>19</v>
      </c>
      <c r="D1601" t="s">
        <v>40</v>
      </c>
      <c r="F1601" t="s">
        <v>817</v>
      </c>
      <c r="G1601" t="s">
        <v>46</v>
      </c>
      <c r="J1601" s="2" t="str">
        <f>SUBSTITUTE(A1601, " ", "") &amp; Table_Nomen[[#This Row],[relKasus]] &amp; Table_Nomen[[#This Row],[relNumerus]] &amp; "Key"</f>
        <v>dieSprachenakkusativKasuspluralNumerusKey</v>
      </c>
      <c r="K1601">
        <v>1600</v>
      </c>
    </row>
    <row r="1602" spans="1:11" x14ac:dyDescent="0.2">
      <c r="A1602" t="s">
        <v>5117</v>
      </c>
      <c r="B1602" t="s">
        <v>5209</v>
      </c>
      <c r="C1602" s="2" t="s">
        <v>19</v>
      </c>
      <c r="D1602" t="s">
        <v>39</v>
      </c>
      <c r="F1602" t="s">
        <v>718</v>
      </c>
      <c r="G1602" t="s">
        <v>46</v>
      </c>
      <c r="J1602" s="2" t="str">
        <f>SUBSTITUTE(A1602, " ", "") &amp; Table_Nomen[[#This Row],[relKasus]] &amp; Table_Nomen[[#This Row],[relNumerus]] &amp; "Key"</f>
        <v>denZeitendativKasuspluralNumerusKey</v>
      </c>
      <c r="K1602">
        <v>1601</v>
      </c>
    </row>
    <row r="1603" spans="1:11" x14ac:dyDescent="0.2">
      <c r="A1603" t="s">
        <v>5118</v>
      </c>
      <c r="B1603" t="s">
        <v>5210</v>
      </c>
      <c r="C1603" s="2" t="s">
        <v>18</v>
      </c>
      <c r="D1603" t="s">
        <v>39</v>
      </c>
      <c r="F1603" t="s">
        <v>719</v>
      </c>
      <c r="G1603" t="s">
        <v>46</v>
      </c>
      <c r="J1603" s="2" t="str">
        <f>SUBSTITUTE(A1603, " ", "") &amp; Table_Nomen[[#This Row],[relKasus]] &amp; Table_Nomen[[#This Row],[relNumerus]] &amp; "Key"</f>
        <v>denMännerndativKasuspluralNumerusKey</v>
      </c>
      <c r="K1603">
        <v>1602</v>
      </c>
    </row>
    <row r="1604" spans="1:11" x14ac:dyDescent="0.2">
      <c r="A1604" t="s">
        <v>5119</v>
      </c>
      <c r="B1604" t="s">
        <v>5211</v>
      </c>
      <c r="C1604" s="2" t="s">
        <v>19</v>
      </c>
      <c r="D1604" t="s">
        <v>39</v>
      </c>
      <c r="F1604" t="s">
        <v>720</v>
      </c>
      <c r="G1604" t="s">
        <v>46</v>
      </c>
      <c r="J1604" s="2" t="str">
        <f>SUBSTITUTE(A1604, " ", "") &amp; Table_Nomen[[#This Row],[relKasus]] &amp; Table_Nomen[[#This Row],[relNumerus]] &amp; "Key"</f>
        <v>denHändendativKasuspluralNumerusKey</v>
      </c>
      <c r="K1604">
        <v>1603</v>
      </c>
    </row>
    <row r="1605" spans="1:11" x14ac:dyDescent="0.2">
      <c r="A1605" t="s">
        <v>5120</v>
      </c>
      <c r="B1605" t="s">
        <v>5212</v>
      </c>
      <c r="C1605" s="2" t="s">
        <v>18</v>
      </c>
      <c r="D1605" t="s">
        <v>39</v>
      </c>
      <c r="F1605" t="s">
        <v>721</v>
      </c>
      <c r="G1605" t="s">
        <v>46</v>
      </c>
      <c r="J1605" s="2" t="str">
        <f>SUBSTITUTE(A1605, " ", "") &amp; Table_Nomen[[#This Row],[relKasus]] &amp; Table_Nomen[[#This Row],[relNumerus]] &amp; "Key"</f>
        <v>denTagendativKasuspluralNumerusKey</v>
      </c>
      <c r="K1605">
        <v>1604</v>
      </c>
    </row>
    <row r="1606" spans="1:11" x14ac:dyDescent="0.2">
      <c r="A1606" t="s">
        <v>5121</v>
      </c>
      <c r="B1606" t="s">
        <v>5213</v>
      </c>
      <c r="C1606" s="2" t="s">
        <v>18</v>
      </c>
      <c r="D1606" t="s">
        <v>39</v>
      </c>
      <c r="F1606" t="s">
        <v>722</v>
      </c>
      <c r="G1606" t="s">
        <v>46</v>
      </c>
      <c r="J1606" s="2" t="str">
        <f>SUBSTITUTE(A1606, " ", "") &amp; Table_Nomen[[#This Row],[relKasus]] &amp; Table_Nomen[[#This Row],[relNumerus]] &amp; "Key"</f>
        <v>denWegendativKasuspluralNumerusKey</v>
      </c>
      <c r="K1606">
        <v>1605</v>
      </c>
    </row>
    <row r="1607" spans="1:11" x14ac:dyDescent="0.2">
      <c r="A1607" t="s">
        <v>5122</v>
      </c>
      <c r="B1607" t="s">
        <v>5214</v>
      </c>
      <c r="C1607" s="2" t="s">
        <v>20</v>
      </c>
      <c r="D1607" t="s">
        <v>39</v>
      </c>
      <c r="F1607" t="s">
        <v>723</v>
      </c>
      <c r="G1607" t="s">
        <v>46</v>
      </c>
      <c r="J1607" s="2" t="str">
        <f>SUBSTITUTE(A1607, " ", "") &amp; Table_Nomen[[#This Row],[relKasus]] &amp; Table_Nomen[[#This Row],[relNumerus]] &amp; "Key"</f>
        <v>denAugendativKasuspluralNumerusKey</v>
      </c>
      <c r="K1607">
        <v>1606</v>
      </c>
    </row>
    <row r="1608" spans="1:11" x14ac:dyDescent="0.2">
      <c r="A1608" t="s">
        <v>5123</v>
      </c>
      <c r="B1608" t="s">
        <v>5215</v>
      </c>
      <c r="C1608" s="2" t="s">
        <v>19</v>
      </c>
      <c r="D1608" t="s">
        <v>39</v>
      </c>
      <c r="F1608" t="s">
        <v>724</v>
      </c>
      <c r="G1608" t="s">
        <v>46</v>
      </c>
      <c r="J1608" s="2" t="str">
        <f>SUBSTITUTE(A1608, " ", "") &amp; Table_Nomen[[#This Row],[relKasus]] &amp; Table_Nomen[[#This Row],[relNumerus]] &amp; "Key"</f>
        <v>denSachendativKasuspluralNumerusKey</v>
      </c>
      <c r="K1608">
        <v>1607</v>
      </c>
    </row>
    <row r="1609" spans="1:11" x14ac:dyDescent="0.2">
      <c r="A1609" t="s">
        <v>5124</v>
      </c>
      <c r="B1609" t="s">
        <v>5216</v>
      </c>
      <c r="C1609" s="2" t="s">
        <v>18</v>
      </c>
      <c r="D1609" t="s">
        <v>39</v>
      </c>
      <c r="F1609" t="s">
        <v>725</v>
      </c>
      <c r="G1609" t="s">
        <v>46</v>
      </c>
      <c r="J1609" s="2" t="str">
        <f>SUBSTITUTE(A1609, " ", "") &amp; Table_Nomen[[#This Row],[relKasus]] &amp; Table_Nomen[[#This Row],[relNumerus]] &amp; "Key"</f>
        <v>denKöpfendativKasuspluralNumerusKey</v>
      </c>
      <c r="K1609">
        <v>1608</v>
      </c>
    </row>
    <row r="1610" spans="1:11" x14ac:dyDescent="0.2">
      <c r="A1610" t="s">
        <v>5125</v>
      </c>
      <c r="B1610" t="s">
        <v>5217</v>
      </c>
      <c r="C1610" s="2" t="s">
        <v>20</v>
      </c>
      <c r="D1610" t="s">
        <v>39</v>
      </c>
      <c r="F1610" t="s">
        <v>726</v>
      </c>
      <c r="G1610" t="s">
        <v>46</v>
      </c>
      <c r="J1610" s="2" t="str">
        <f>SUBSTITUTE(A1610, " ", "") &amp; Table_Nomen[[#This Row],[relKasus]] &amp; Table_Nomen[[#This Row],[relNumerus]] &amp; "Key"</f>
        <v>denJahrendativKasuspluralNumerusKey</v>
      </c>
      <c r="K1610">
        <v>1609</v>
      </c>
    </row>
    <row r="1611" spans="1:11" x14ac:dyDescent="0.2">
      <c r="A1611" t="s">
        <v>5126</v>
      </c>
      <c r="B1611" t="s">
        <v>5218</v>
      </c>
      <c r="C1611" s="2" t="s">
        <v>20</v>
      </c>
      <c r="D1611" t="s">
        <v>39</v>
      </c>
      <c r="F1611" t="s">
        <v>727</v>
      </c>
      <c r="G1611" t="s">
        <v>46</v>
      </c>
      <c r="J1611" s="2" t="str">
        <f>SUBSTITUTE(A1611, " ", "") &amp; Table_Nomen[[#This Row],[relKasus]] &amp; Table_Nomen[[#This Row],[relNumerus]] &amp; "Key"</f>
        <v>denZimmerndativKasuspluralNumerusKey</v>
      </c>
      <c r="K1611">
        <v>1610</v>
      </c>
    </row>
    <row r="1612" spans="1:11" x14ac:dyDescent="0.2">
      <c r="A1612" t="s">
        <v>5127</v>
      </c>
      <c r="B1612" t="s">
        <v>5219</v>
      </c>
      <c r="C1612" s="2" t="s">
        <v>19</v>
      </c>
      <c r="D1612" t="s">
        <v>39</v>
      </c>
      <c r="F1612" t="s">
        <v>728</v>
      </c>
      <c r="G1612" t="s">
        <v>46</v>
      </c>
      <c r="J1612" s="2" t="str">
        <f>SUBSTITUTE(A1612, " ", "") &amp; Table_Nomen[[#This Row],[relKasus]] &amp; Table_Nomen[[#This Row],[relNumerus]] &amp; "Key"</f>
        <v>denTürendativKasuspluralNumerusKey</v>
      </c>
      <c r="K1612">
        <v>1611</v>
      </c>
    </row>
    <row r="1613" spans="1:11" x14ac:dyDescent="0.2">
      <c r="A1613" t="s">
        <v>5128</v>
      </c>
      <c r="B1613" t="s">
        <v>5220</v>
      </c>
      <c r="C1613" s="2" t="s">
        <v>19</v>
      </c>
      <c r="D1613" t="s">
        <v>39</v>
      </c>
      <c r="F1613" t="s">
        <v>729</v>
      </c>
      <c r="G1613" t="s">
        <v>46</v>
      </c>
      <c r="J1613" s="2" t="str">
        <f>SUBSTITUTE(A1613, " ", "") &amp; Table_Nomen[[#This Row],[relKasus]] &amp; Table_Nomen[[#This Row],[relNumerus]] &amp; "Key"</f>
        <v>denFrauendativKasuspluralNumerusKey</v>
      </c>
      <c r="K1613">
        <v>1612</v>
      </c>
    </row>
    <row r="1614" spans="1:11" x14ac:dyDescent="0.2">
      <c r="A1614" t="s">
        <v>5129</v>
      </c>
      <c r="B1614" t="s">
        <v>5221</v>
      </c>
      <c r="C1614" s="2" t="s">
        <v>20</v>
      </c>
      <c r="D1614" t="s">
        <v>39</v>
      </c>
      <c r="F1614" t="s">
        <v>730</v>
      </c>
      <c r="G1614" t="s">
        <v>46</v>
      </c>
      <c r="J1614" s="2" t="str">
        <f>SUBSTITUTE(A1614, " ", "") &amp; Table_Nomen[[#This Row],[relKasus]] &amp; Table_Nomen[[#This Row],[relNumerus]] &amp; "Key"</f>
        <v>denGesichterndativKasuspluralNumerusKey</v>
      </c>
      <c r="K1614">
        <v>1613</v>
      </c>
    </row>
    <row r="1615" spans="1:11" x14ac:dyDescent="0.2">
      <c r="A1615" t="s">
        <v>5130</v>
      </c>
      <c r="B1615" t="s">
        <v>5222</v>
      </c>
      <c r="C1615" s="2" t="s">
        <v>19</v>
      </c>
      <c r="D1615" t="s">
        <v>39</v>
      </c>
      <c r="F1615" t="s">
        <v>731</v>
      </c>
      <c r="G1615" t="s">
        <v>46</v>
      </c>
      <c r="J1615" s="2" t="str">
        <f>SUBSTITUTE(A1615, " ", "") &amp; Table_Nomen[[#This Row],[relKasus]] &amp; Table_Nomen[[#This Row],[relNumerus]] &amp; "Key"</f>
        <v>denMütterndativKasuspluralNumerusKey</v>
      </c>
      <c r="K1615">
        <v>1614</v>
      </c>
    </row>
    <row r="1616" spans="1:11" x14ac:dyDescent="0.2">
      <c r="A1616" t="s">
        <v>5131</v>
      </c>
      <c r="B1616" t="s">
        <v>5223</v>
      </c>
      <c r="C1616" s="2" t="s">
        <v>19</v>
      </c>
      <c r="D1616" t="s">
        <v>39</v>
      </c>
      <c r="F1616" t="s">
        <v>732</v>
      </c>
      <c r="G1616" t="s">
        <v>46</v>
      </c>
      <c r="J1616" s="2" t="str">
        <f>SUBSTITUTE(A1616, " ", "") &amp; Table_Nomen[[#This Row],[relKasus]] &amp; Table_Nomen[[#This Row],[relNumerus]] &amp; "Key"</f>
        <v>denNächtendativKasuspluralNumerusKey</v>
      </c>
      <c r="K1616">
        <v>1615</v>
      </c>
    </row>
    <row r="1617" spans="1:11" x14ac:dyDescent="0.2">
      <c r="A1617" t="s">
        <v>5132</v>
      </c>
      <c r="B1617" t="s">
        <v>5224</v>
      </c>
      <c r="C1617" s="2" t="s">
        <v>20</v>
      </c>
      <c r="D1617" t="s">
        <v>39</v>
      </c>
      <c r="F1617" t="s">
        <v>733</v>
      </c>
      <c r="G1617" t="s">
        <v>46</v>
      </c>
      <c r="J1617" s="2" t="str">
        <f>SUBSTITUTE(A1617, " ", "") &amp; Table_Nomen[[#This Row],[relKasus]] &amp; Table_Nomen[[#This Row],[relNumerus]] &amp; "Key"</f>
        <v>denHäuserndativKasuspluralNumerusKey</v>
      </c>
      <c r="K1617">
        <v>1616</v>
      </c>
    </row>
    <row r="1618" spans="1:11" x14ac:dyDescent="0.2">
      <c r="A1618" t="s">
        <v>5133</v>
      </c>
      <c r="B1618" t="s">
        <v>5225</v>
      </c>
      <c r="C1618" s="2" t="s">
        <v>18</v>
      </c>
      <c r="D1618" t="s">
        <v>39</v>
      </c>
      <c r="F1618" t="s">
        <v>734</v>
      </c>
      <c r="G1618" t="s">
        <v>46</v>
      </c>
      <c r="J1618" s="2" t="str">
        <f>SUBSTITUTE(A1618, " ", "") &amp; Table_Nomen[[#This Row],[relKasus]] &amp; Table_Nomen[[#This Row],[relNumerus]] &amp; "Key"</f>
        <v>denVäterndativKasuspluralNumerusKey</v>
      </c>
      <c r="K1618">
        <v>1617</v>
      </c>
    </row>
    <row r="1619" spans="1:11" x14ac:dyDescent="0.2">
      <c r="A1619" t="s">
        <v>5134</v>
      </c>
      <c r="B1619" t="s">
        <v>5226</v>
      </c>
      <c r="C1619" s="2" t="s">
        <v>20</v>
      </c>
      <c r="D1619" t="s">
        <v>39</v>
      </c>
      <c r="F1619" t="s">
        <v>735</v>
      </c>
      <c r="G1619" t="s">
        <v>46</v>
      </c>
      <c r="J1619" s="2" t="str">
        <f>SUBSTITUTE(A1619, " ", "") &amp; Table_Nomen[[#This Row],[relKasus]] &amp; Table_Nomen[[#This Row],[relNumerus]] &amp; "Key"</f>
        <v>denLebendativKasuspluralNumerusKey</v>
      </c>
      <c r="K1619">
        <v>1618</v>
      </c>
    </row>
    <row r="1620" spans="1:11" x14ac:dyDescent="0.2">
      <c r="A1620" t="s">
        <v>5135</v>
      </c>
      <c r="B1620" t="s">
        <v>5227</v>
      </c>
      <c r="C1620" s="2" t="s">
        <v>18</v>
      </c>
      <c r="D1620" t="s">
        <v>39</v>
      </c>
      <c r="F1620" t="s">
        <v>736</v>
      </c>
      <c r="G1620" t="s">
        <v>46</v>
      </c>
      <c r="J1620" s="2" t="str">
        <f>SUBSTITUTE(A1620, " ", "") &amp; Table_Nomen[[#This Row],[relKasus]] &amp; Table_Nomen[[#This Row],[relNumerus]] &amp; "Key"</f>
        <v>denRückendativKasuspluralNumerusKey</v>
      </c>
      <c r="K1620">
        <v>1619</v>
      </c>
    </row>
    <row r="1621" spans="1:11" x14ac:dyDescent="0.2">
      <c r="A1621" t="s">
        <v>5136</v>
      </c>
      <c r="B1621" t="s">
        <v>5228</v>
      </c>
      <c r="C1621" s="2" t="s">
        <v>19</v>
      </c>
      <c r="D1621" t="s">
        <v>39</v>
      </c>
      <c r="F1621" t="s">
        <v>737</v>
      </c>
      <c r="G1621" t="s">
        <v>46</v>
      </c>
      <c r="J1621" s="2" t="str">
        <f>SUBSTITUTE(A1621, " ", "") &amp; Table_Nomen[[#This Row],[relKasus]] &amp; Table_Nomen[[#This Row],[relNumerus]] &amp; "Key"</f>
        <v>denStimmendativKasuspluralNumerusKey</v>
      </c>
      <c r="K1621">
        <v>1620</v>
      </c>
    </row>
    <row r="1622" spans="1:11" x14ac:dyDescent="0.2">
      <c r="A1622" t="s">
        <v>5137</v>
      </c>
      <c r="B1622" t="s">
        <v>5229</v>
      </c>
      <c r="C1622" s="2" t="s">
        <v>20</v>
      </c>
      <c r="D1622" t="s">
        <v>39</v>
      </c>
      <c r="F1622" t="s">
        <v>738</v>
      </c>
      <c r="G1622" t="s">
        <v>46</v>
      </c>
      <c r="J1622" s="2" t="str">
        <f>SUBSTITUTE(A1622, " ", "") &amp; Table_Nomen[[#This Row],[relKasus]] &amp; Table_Nomen[[#This Row],[relNumerus]] &amp; "Key"</f>
        <v>denMädchendativKasuspluralNumerusKey</v>
      </c>
      <c r="K1622">
        <v>1621</v>
      </c>
    </row>
    <row r="1623" spans="1:11" x14ac:dyDescent="0.2">
      <c r="A1623" t="s">
        <v>5138</v>
      </c>
      <c r="B1623" t="s">
        <v>5230</v>
      </c>
      <c r="C1623" s="2" t="s">
        <v>18</v>
      </c>
      <c r="D1623" t="s">
        <v>39</v>
      </c>
      <c r="F1623" t="s">
        <v>739</v>
      </c>
      <c r="G1623" t="s">
        <v>46</v>
      </c>
      <c r="J1623" s="2" t="str">
        <f>SUBSTITUTE(A1623, " ", "") &amp; Table_Nomen[[#This Row],[relKasus]] &amp; Table_Nomen[[#This Row],[relNumerus]] &amp; "Key"</f>
        <v>denOrtendativKasuspluralNumerusKey</v>
      </c>
      <c r="K1623">
        <v>1622</v>
      </c>
    </row>
    <row r="1624" spans="1:11" x14ac:dyDescent="0.2">
      <c r="A1624" t="s">
        <v>5139</v>
      </c>
      <c r="B1624" t="s">
        <v>5231</v>
      </c>
      <c r="C1624" s="2" t="s">
        <v>18</v>
      </c>
      <c r="D1624" t="s">
        <v>39</v>
      </c>
      <c r="F1624" t="s">
        <v>740</v>
      </c>
      <c r="G1624" t="s">
        <v>46</v>
      </c>
      <c r="J1624" s="2" t="str">
        <f>SUBSTITUTE(A1624, " ", "") &amp; Table_Nomen[[#This Row],[relKasus]] &amp; Table_Nomen[[#This Row],[relNumerus]] &amp; "Key"</f>
        <v>denJungendativKasuspluralNumerusKey</v>
      </c>
      <c r="K1624">
        <v>1623</v>
      </c>
    </row>
    <row r="1625" spans="1:11" x14ac:dyDescent="0.2">
      <c r="A1625" t="s">
        <v>5140</v>
      </c>
      <c r="B1625" t="s">
        <v>5232</v>
      </c>
      <c r="C1625" s="2" t="s">
        <v>20</v>
      </c>
      <c r="D1625" t="s">
        <v>39</v>
      </c>
      <c r="F1625" t="s">
        <v>741</v>
      </c>
      <c r="G1625" t="s">
        <v>46</v>
      </c>
      <c r="J1625" s="2" t="str">
        <f>SUBSTITUTE(A1625, " ", "") &amp; Table_Nomen[[#This Row],[relKasus]] &amp; Table_Nomen[[#This Row],[relNumerus]] &amp; "Key"</f>
        <v>denAutosdativKasuspluralNumerusKey</v>
      </c>
      <c r="K1625">
        <v>1624</v>
      </c>
    </row>
    <row r="1626" spans="1:11" x14ac:dyDescent="0.2">
      <c r="A1626" t="s">
        <v>5141</v>
      </c>
      <c r="B1626" t="s">
        <v>5233</v>
      </c>
      <c r="C1626" s="2" t="s">
        <v>19</v>
      </c>
      <c r="D1626" t="s">
        <v>39</v>
      </c>
      <c r="F1626" t="s">
        <v>742</v>
      </c>
      <c r="G1626" t="s">
        <v>46</v>
      </c>
      <c r="J1626" s="2" t="str">
        <f>SUBSTITUTE(A1626, " ", "") &amp; Table_Nomen[[#This Row],[relKasus]] &amp; Table_Nomen[[#This Row],[relNumerus]] &amp; "Key"</f>
        <v>denSeitendativKasuspluralNumerusKey</v>
      </c>
      <c r="K1626">
        <v>1625</v>
      </c>
    </row>
    <row r="1627" spans="1:11" x14ac:dyDescent="0.2">
      <c r="A1627" t="s">
        <v>5142</v>
      </c>
      <c r="B1627" t="s">
        <v>5211</v>
      </c>
      <c r="C1627" s="2" t="s">
        <v>18</v>
      </c>
      <c r="D1627" t="s">
        <v>39</v>
      </c>
      <c r="F1627" t="s">
        <v>743</v>
      </c>
      <c r="G1627" t="s">
        <v>46</v>
      </c>
      <c r="J1627" s="2" t="str">
        <f>SUBSTITUTE(A1627, " ", "") &amp; Table_Nomen[[#This Row],[relKasus]] &amp; Table_Nomen[[#This Row],[relNumerus]] &amp; "Key"</f>
        <v>denArmendativKasuspluralNumerusKey</v>
      </c>
      <c r="K1627">
        <v>1626</v>
      </c>
    </row>
    <row r="1628" spans="1:11" x14ac:dyDescent="0.2">
      <c r="A1628" t="s">
        <v>5143</v>
      </c>
      <c r="B1628" t="s">
        <v>5234</v>
      </c>
      <c r="C1628" s="2" t="s">
        <v>20</v>
      </c>
      <c r="D1628" t="s">
        <v>39</v>
      </c>
      <c r="F1628" t="s">
        <v>744</v>
      </c>
      <c r="G1628" t="s">
        <v>46</v>
      </c>
      <c r="J1628" s="2" t="str">
        <f>SUBSTITUTE(A1628, " ", "") &amp; Table_Nomen[[#This Row],[relKasus]] &amp; Table_Nomen[[#This Row],[relNumerus]] &amp; "Key"</f>
        <v>denKinderndativKasuspluralNumerusKey</v>
      </c>
      <c r="K1628">
        <v>1627</v>
      </c>
    </row>
    <row r="1629" spans="1:11" x14ac:dyDescent="0.2">
      <c r="A1629" t="s">
        <v>5144</v>
      </c>
      <c r="B1629" t="s">
        <v>5235</v>
      </c>
      <c r="C1629" s="2" t="s">
        <v>20</v>
      </c>
      <c r="D1629" t="s">
        <v>39</v>
      </c>
      <c r="F1629" t="s">
        <v>745</v>
      </c>
      <c r="G1629" t="s">
        <v>46</v>
      </c>
      <c r="J1629" s="2" t="str">
        <f>SUBSTITUTE(A1629, " ", "") &amp; Table_Nomen[[#This Row],[relKasus]] &amp; Table_Nomen[[#This Row],[relNumerus]] &amp; "Key"</f>
        <v>denWörterndativKasuspluralNumerusKey</v>
      </c>
      <c r="K1629">
        <v>1628</v>
      </c>
    </row>
    <row r="1630" spans="1:11" x14ac:dyDescent="0.2">
      <c r="A1630" t="s">
        <v>5145</v>
      </c>
      <c r="B1630" t="s">
        <v>5236</v>
      </c>
      <c r="C1630" s="2" t="s">
        <v>18</v>
      </c>
      <c r="D1630" t="s">
        <v>39</v>
      </c>
      <c r="F1630" t="s">
        <v>746</v>
      </c>
      <c r="G1630" t="s">
        <v>46</v>
      </c>
      <c r="J1630" s="2" t="str">
        <f>SUBSTITUTE(A1630, " ", "") &amp; Table_Nomen[[#This Row],[relKasus]] &amp; Table_Nomen[[#This Row],[relNumerus]] &amp; "Key"</f>
        <v>denFingerndativKasuspluralNumerusKey</v>
      </c>
      <c r="K1630">
        <v>1629</v>
      </c>
    </row>
    <row r="1631" spans="1:11" x14ac:dyDescent="0.2">
      <c r="A1631" t="s">
        <v>5146</v>
      </c>
      <c r="B1631" t="s">
        <v>5237</v>
      </c>
      <c r="C1631" s="2" t="s">
        <v>18</v>
      </c>
      <c r="D1631" t="s">
        <v>39</v>
      </c>
      <c r="F1631" t="s">
        <v>747</v>
      </c>
      <c r="G1631" t="s">
        <v>46</v>
      </c>
      <c r="J1631" s="2" t="str">
        <f>SUBSTITUTE(A1631, " ", "") &amp; Table_Nomen[[#This Row],[relKasus]] &amp; Table_Nomen[[#This Row],[relNumerus]] &amp; "Key"</f>
        <v>denFreundendativKasuspluralNumerusKey</v>
      </c>
      <c r="K1631">
        <v>1630</v>
      </c>
    </row>
    <row r="1632" spans="1:11" x14ac:dyDescent="0.2">
      <c r="A1632" t="s">
        <v>5147</v>
      </c>
      <c r="B1632" t="s">
        <v>5238</v>
      </c>
      <c r="C1632" s="2" t="s">
        <v>19</v>
      </c>
      <c r="D1632" t="s">
        <v>39</v>
      </c>
      <c r="F1632" t="s">
        <v>748</v>
      </c>
      <c r="G1632" t="s">
        <v>46</v>
      </c>
      <c r="J1632" s="2" t="str">
        <f>SUBSTITUTE(A1632, " ", "") &amp; Table_Nomen[[#This Row],[relKasus]] &amp; Table_Nomen[[#This Row],[relNumerus]] &amp; "Key"</f>
        <v>denSchulendativKasuspluralNumerusKey</v>
      </c>
      <c r="K1632">
        <v>1631</v>
      </c>
    </row>
    <row r="1633" spans="1:11" x14ac:dyDescent="0.2">
      <c r="A1633" t="s">
        <v>5148</v>
      </c>
      <c r="B1633" t="s">
        <v>5239</v>
      </c>
      <c r="C1633" s="2" t="s">
        <v>18</v>
      </c>
      <c r="D1633" t="s">
        <v>39</v>
      </c>
      <c r="F1633" t="s">
        <v>749</v>
      </c>
      <c r="G1633" t="s">
        <v>46</v>
      </c>
      <c r="J1633" s="2" t="str">
        <f>SUBSTITUTE(A1633, " ", "") &amp; Table_Nomen[[#This Row],[relKasus]] &amp; Table_Nomen[[#This Row],[relNumerus]] &amp; "Key"</f>
        <v>denBlickendativKasuspluralNumerusKey</v>
      </c>
      <c r="K1633">
        <v>1632</v>
      </c>
    </row>
    <row r="1634" spans="1:11" x14ac:dyDescent="0.2">
      <c r="A1634" t="s">
        <v>5149</v>
      </c>
      <c r="B1634" t="s">
        <v>5240</v>
      </c>
      <c r="C1634" s="2" t="s">
        <v>18</v>
      </c>
      <c r="D1634" t="s">
        <v>39</v>
      </c>
      <c r="F1634" t="s">
        <v>750</v>
      </c>
      <c r="G1634" t="s">
        <v>46</v>
      </c>
      <c r="J1634" s="2" t="str">
        <f>SUBSTITUTE(A1634, " ", "") &amp; Table_Nomen[[#This Row],[relKasus]] &amp; Table_Nomen[[#This Row],[relNumerus]] &amp; "Key"</f>
        <v>denMünderndativKasuspluralNumerusKey</v>
      </c>
      <c r="K1634">
        <v>1633</v>
      </c>
    </row>
    <row r="1635" spans="1:11" x14ac:dyDescent="0.2">
      <c r="A1635" t="s">
        <v>5150</v>
      </c>
      <c r="B1635" t="s">
        <v>5241</v>
      </c>
      <c r="C1635" s="2" t="s">
        <v>20</v>
      </c>
      <c r="D1635" t="s">
        <v>39</v>
      </c>
      <c r="F1635" t="s">
        <v>751</v>
      </c>
      <c r="G1635" t="s">
        <v>46</v>
      </c>
      <c r="J1635" s="2" t="str">
        <f>SUBSTITUTE(A1635, " ", "") &amp; Table_Nomen[[#This Row],[relKasus]] &amp; Table_Nomen[[#This Row],[relNumerus]] &amp; "Key"</f>
        <v>denSpielendativKasuspluralNumerusKey</v>
      </c>
      <c r="K1635">
        <v>1634</v>
      </c>
    </row>
    <row r="1636" spans="1:11" x14ac:dyDescent="0.2">
      <c r="A1636" t="s">
        <v>5151</v>
      </c>
      <c r="B1636" t="s">
        <v>5230</v>
      </c>
      <c r="C1636" s="2" t="s">
        <v>18</v>
      </c>
      <c r="D1636" t="s">
        <v>39</v>
      </c>
      <c r="F1636" t="s">
        <v>752</v>
      </c>
      <c r="G1636" t="s">
        <v>46</v>
      </c>
      <c r="J1636" s="2" t="str">
        <f>SUBSTITUTE(A1636, " ", "") &amp; Table_Nomen[[#This Row],[relKasus]] &amp; Table_Nomen[[#This Row],[relNumerus]] &amp; "Key"</f>
        <v>denPlätzendativKasuspluralNumerusKey</v>
      </c>
      <c r="K1636">
        <v>1635</v>
      </c>
    </row>
    <row r="1637" spans="1:11" x14ac:dyDescent="0.2">
      <c r="A1637" t="s">
        <v>5152</v>
      </c>
      <c r="B1637" t="s">
        <v>5242</v>
      </c>
      <c r="C1637" s="2" t="s">
        <v>18</v>
      </c>
      <c r="D1637" t="s">
        <v>39</v>
      </c>
      <c r="F1637" t="s">
        <v>753</v>
      </c>
      <c r="G1637" t="s">
        <v>46</v>
      </c>
      <c r="J1637" s="2" t="str">
        <f>SUBSTITUTE(A1637, " ", "") &amp; Table_Nomen[[#This Row],[relKasus]] &amp; Table_Nomen[[#This Row],[relNumerus]] &amp; "Key"</f>
        <v>denMenschendativKasuspluralNumerusKey</v>
      </c>
      <c r="K1637">
        <v>1636</v>
      </c>
    </row>
    <row r="1638" spans="1:11" x14ac:dyDescent="0.2">
      <c r="A1638" t="s">
        <v>5153</v>
      </c>
      <c r="B1638" t="s">
        <v>5243</v>
      </c>
      <c r="C1638" s="2" t="s">
        <v>20</v>
      </c>
      <c r="D1638" t="s">
        <v>39</v>
      </c>
      <c r="F1638" t="s">
        <v>754</v>
      </c>
      <c r="G1638" t="s">
        <v>46</v>
      </c>
      <c r="J1638" s="2" t="str">
        <f>SUBSTITUTE(A1638, " ", "") &amp; Table_Nomen[[#This Row],[relKasus]] &amp; Table_Nomen[[#This Row],[relNumerus]] &amp; "Key"</f>
        <v>denWasserndativKasuspluralNumerusKey</v>
      </c>
      <c r="K1638">
        <v>1637</v>
      </c>
    </row>
    <row r="1639" spans="1:11" x14ac:dyDescent="0.2">
      <c r="A1639" t="s">
        <v>5154</v>
      </c>
      <c r="B1639" t="s">
        <v>5244</v>
      </c>
      <c r="C1639" s="2" t="s">
        <v>18</v>
      </c>
      <c r="D1639" t="s">
        <v>39</v>
      </c>
      <c r="F1639" t="s">
        <v>755</v>
      </c>
      <c r="G1639" t="s">
        <v>46</v>
      </c>
      <c r="J1639" s="2" t="str">
        <f>SUBSTITUTE(A1639, " ", "") &amp; Table_Nomen[[#This Row],[relKasus]] &amp; Table_Nomen[[#This Row],[relNumerus]] &amp; "Key"</f>
        <v>denNamendativKasuspluralNumerusKey</v>
      </c>
      <c r="K1639">
        <v>1638</v>
      </c>
    </row>
    <row r="1640" spans="1:11" x14ac:dyDescent="0.2">
      <c r="A1640" t="s">
        <v>5155</v>
      </c>
      <c r="B1640" t="s">
        <v>5245</v>
      </c>
      <c r="C1640" s="2" t="s">
        <v>19</v>
      </c>
      <c r="D1640" t="s">
        <v>39</v>
      </c>
      <c r="F1640" t="s">
        <v>756</v>
      </c>
      <c r="G1640" t="s">
        <v>46</v>
      </c>
      <c r="J1640" s="2" t="str">
        <f>SUBSTITUTE(A1640, " ", "") &amp; Table_Nomen[[#This Row],[relKasus]] &amp; Table_Nomen[[#This Row],[relNumerus]] &amp; "Key"</f>
        <v>denStädtendativKasuspluralNumerusKey</v>
      </c>
      <c r="K1640">
        <v>1639</v>
      </c>
    </row>
    <row r="1641" spans="1:11" x14ac:dyDescent="0.2">
      <c r="A1641" t="s">
        <v>5156</v>
      </c>
      <c r="B1641" t="s">
        <v>5246</v>
      </c>
      <c r="C1641" s="2" t="s">
        <v>19</v>
      </c>
      <c r="D1641" t="s">
        <v>39</v>
      </c>
      <c r="F1641" t="s">
        <v>757</v>
      </c>
      <c r="G1641" t="s">
        <v>46</v>
      </c>
      <c r="J1641" s="2" t="str">
        <f>SUBSTITUTE(A1641, " ", "") &amp; Table_Nomen[[#This Row],[relKasus]] &amp; Table_Nomen[[#This Row],[relNumerus]] &amp; "Key"</f>
        <v>denArbeitendativKasuspluralNumerusKey</v>
      </c>
      <c r="K1641">
        <v>1640</v>
      </c>
    </row>
    <row r="1642" spans="1:11" x14ac:dyDescent="0.2">
      <c r="A1642" t="s">
        <v>5157</v>
      </c>
      <c r="B1642" t="s">
        <v>5247</v>
      </c>
      <c r="C1642" s="2" t="s">
        <v>19</v>
      </c>
      <c r="D1642" t="s">
        <v>39</v>
      </c>
      <c r="F1642" t="s">
        <v>758</v>
      </c>
      <c r="G1642" t="s">
        <v>46</v>
      </c>
      <c r="J1642" s="2" t="str">
        <f>SUBSTITUTE(A1642, " ", "") &amp; Table_Nomen[[#This Row],[relKasus]] &amp; Table_Nomen[[#This Row],[relNumerus]] &amp; "Key"</f>
        <v>denGeschichtendativKasuspluralNumerusKey</v>
      </c>
      <c r="K1642">
        <v>1641</v>
      </c>
    </row>
    <row r="1643" spans="1:11" x14ac:dyDescent="0.2">
      <c r="A1643" t="s">
        <v>5158</v>
      </c>
      <c r="B1643" t="s">
        <v>5248</v>
      </c>
      <c r="C1643" s="2" t="s">
        <v>18</v>
      </c>
      <c r="D1643" t="s">
        <v>39</v>
      </c>
      <c r="F1643" t="s">
        <v>759</v>
      </c>
      <c r="G1643" t="s">
        <v>46</v>
      </c>
      <c r="J1643" s="2" t="str">
        <f>SUBSTITUTE(A1643, " ", "") &amp; Table_Nomen[[#This Row],[relKasus]] &amp; Table_Nomen[[#This Row],[relNumerus]] &amp; "Key"</f>
        <v>denAbendendativKasuspluralNumerusKey</v>
      </c>
      <c r="K1643">
        <v>1642</v>
      </c>
    </row>
    <row r="1644" spans="1:11" x14ac:dyDescent="0.2">
      <c r="A1644" t="s">
        <v>5159</v>
      </c>
      <c r="B1644" t="s">
        <v>5249</v>
      </c>
      <c r="C1644" s="2" t="s">
        <v>18</v>
      </c>
      <c r="D1644" t="s">
        <v>39</v>
      </c>
      <c r="F1644" t="s">
        <v>760</v>
      </c>
      <c r="G1644" t="s">
        <v>46</v>
      </c>
      <c r="J1644" s="2" t="str">
        <f>SUBSTITUTE(A1644, " ", "") &amp; Table_Nomen[[#This Row],[relKasus]] &amp; Table_Nomen[[#This Row],[relNumerus]] &amp; "Key"</f>
        <v>denSinnendativKasuspluralNumerusKey</v>
      </c>
      <c r="K1644">
        <v>1643</v>
      </c>
    </row>
    <row r="1645" spans="1:11" x14ac:dyDescent="0.2">
      <c r="A1645" t="s">
        <v>5160</v>
      </c>
      <c r="B1645" t="s">
        <v>5250</v>
      </c>
      <c r="C1645" s="2" t="s">
        <v>19</v>
      </c>
      <c r="D1645" t="s">
        <v>39</v>
      </c>
      <c r="F1645" t="s">
        <v>761</v>
      </c>
      <c r="G1645" t="s">
        <v>46</v>
      </c>
      <c r="J1645" s="2" t="str">
        <f>SUBSTITUTE(A1645, " ", "") &amp; Table_Nomen[[#This Row],[relKasus]] &amp; Table_Nomen[[#This Row],[relNumerus]] &amp; "Key"</f>
        <v>denStraßendativKasuspluralNumerusKey</v>
      </c>
      <c r="K1645">
        <v>1644</v>
      </c>
    </row>
    <row r="1646" spans="1:11" x14ac:dyDescent="0.2">
      <c r="A1646" t="s">
        <v>5161</v>
      </c>
      <c r="B1646" t="s">
        <v>5251</v>
      </c>
      <c r="C1646" s="2" t="s">
        <v>20</v>
      </c>
      <c r="D1646" t="s">
        <v>39</v>
      </c>
      <c r="F1646" t="s">
        <v>762</v>
      </c>
      <c r="G1646" t="s">
        <v>46</v>
      </c>
      <c r="J1646" s="2" t="str">
        <f>SUBSTITUTE(A1646, " ", "") &amp; Table_Nomen[[#This Row],[relKasus]] &amp; Table_Nomen[[#This Row],[relNumerus]] &amp; "Key"</f>
        <v>denBilderndativKasuspluralNumerusKey</v>
      </c>
      <c r="K1646">
        <v>1645</v>
      </c>
    </row>
    <row r="1647" spans="1:11" x14ac:dyDescent="0.2">
      <c r="A1647" t="s">
        <v>5162</v>
      </c>
      <c r="B1647" t="s">
        <v>5252</v>
      </c>
      <c r="C1647" s="2" t="s">
        <v>18</v>
      </c>
      <c r="D1647" t="s">
        <v>39</v>
      </c>
      <c r="F1647" t="s">
        <v>763</v>
      </c>
      <c r="G1647" t="s">
        <v>46</v>
      </c>
      <c r="J1647" s="2" t="str">
        <f>SUBSTITUTE(A1647, " ", "") &amp; Table_Nomen[[#This Row],[relKasus]] &amp; Table_Nomen[[#This Row],[relNumerus]] &amp; "Key"</f>
        <v>denBödendativKasuspluralNumerusKey</v>
      </c>
      <c r="K1647">
        <v>1646</v>
      </c>
    </row>
    <row r="1648" spans="1:11" x14ac:dyDescent="0.2">
      <c r="A1648" t="s">
        <v>5163</v>
      </c>
      <c r="B1648" t="s">
        <v>5253</v>
      </c>
      <c r="C1648" s="2" t="s">
        <v>18</v>
      </c>
      <c r="D1648" t="s">
        <v>39</v>
      </c>
      <c r="F1648" t="s">
        <v>764</v>
      </c>
      <c r="G1648" t="s">
        <v>46</v>
      </c>
      <c r="J1648" s="2" t="str">
        <f>SUBSTITUTE(A1648, " ", "") &amp; Table_Nomen[[#This Row],[relKasus]] &amp; Table_Nomen[[#This Row],[relNumerus]] &amp; "Key"</f>
        <v>denGründendativKasuspluralNumerusKey</v>
      </c>
      <c r="K1648">
        <v>1647</v>
      </c>
    </row>
    <row r="1649" spans="1:11" x14ac:dyDescent="0.2">
      <c r="A1649" t="s">
        <v>5164</v>
      </c>
      <c r="B1649" t="s">
        <v>5254</v>
      </c>
      <c r="C1649" s="2" t="s">
        <v>20</v>
      </c>
      <c r="D1649" t="s">
        <v>39</v>
      </c>
      <c r="F1649" t="s">
        <v>765</v>
      </c>
      <c r="G1649" t="s">
        <v>46</v>
      </c>
      <c r="J1649" s="2" t="str">
        <f>SUBSTITUTE(A1649, " ", "") &amp; Table_Nomen[[#This Row],[relKasus]] &amp; Table_Nomen[[#This Row],[relNumerus]] &amp; "Key"</f>
        <v>denHerzendativKasuspluralNumerusKey</v>
      </c>
      <c r="K1649">
        <v>1648</v>
      </c>
    </row>
    <row r="1650" spans="1:11" x14ac:dyDescent="0.2">
      <c r="A1650" t="s">
        <v>5165</v>
      </c>
      <c r="B1650" t="s">
        <v>5255</v>
      </c>
      <c r="C1650" s="2" t="s">
        <v>19</v>
      </c>
      <c r="D1650" t="s">
        <v>39</v>
      </c>
      <c r="F1650" t="s">
        <v>766</v>
      </c>
      <c r="G1650" t="s">
        <v>46</v>
      </c>
      <c r="J1650" s="2" t="str">
        <f>SUBSTITUTE(A1650, " ", "") &amp; Table_Nomen[[#This Row],[relKasus]] &amp; Table_Nomen[[#This Row],[relNumerus]] &amp; "Key"</f>
        <v>denWochendativKasuspluralNumerusKey</v>
      </c>
      <c r="K1650">
        <v>1649</v>
      </c>
    </row>
    <row r="1651" spans="1:11" x14ac:dyDescent="0.2">
      <c r="A1651" t="s">
        <v>5166</v>
      </c>
      <c r="B1651" t="s">
        <v>5256</v>
      </c>
      <c r="C1651" s="2" t="s">
        <v>19</v>
      </c>
      <c r="D1651" t="s">
        <v>39</v>
      </c>
      <c r="F1651" t="s">
        <v>767</v>
      </c>
      <c r="G1651" t="s">
        <v>46</v>
      </c>
      <c r="J1651" s="2" t="str">
        <f>SUBSTITUTE(A1651, " ", "") &amp; Table_Nomen[[#This Row],[relKasus]] &amp; Table_Nomen[[#This Row],[relNumerus]] &amp; "Key"</f>
        <v>denMöglichkeitendativKasuspluralNumerusKey</v>
      </c>
      <c r="K1651">
        <v>1650</v>
      </c>
    </row>
    <row r="1652" spans="1:11" x14ac:dyDescent="0.2">
      <c r="A1652" t="s">
        <v>5167</v>
      </c>
      <c r="B1652" t="s">
        <v>5257</v>
      </c>
      <c r="C1652" s="2" t="s">
        <v>18</v>
      </c>
      <c r="D1652" t="s">
        <v>39</v>
      </c>
      <c r="F1652" t="s">
        <v>768</v>
      </c>
      <c r="G1652" t="s">
        <v>46</v>
      </c>
      <c r="J1652" s="2" t="str">
        <f>SUBSTITUTE(A1652, " ", "") &amp; Table_Nomen[[#This Row],[relKasus]] &amp; Table_Nomen[[#This Row],[relNumerus]] &amp; "Key"</f>
        <v>denStaatendativKasuspluralNumerusKey</v>
      </c>
      <c r="K1652">
        <v>1651</v>
      </c>
    </row>
    <row r="1653" spans="1:11" x14ac:dyDescent="0.2">
      <c r="A1653" t="s">
        <v>5168</v>
      </c>
      <c r="B1653" t="s">
        <v>5258</v>
      </c>
      <c r="C1653" s="2" t="s">
        <v>19</v>
      </c>
      <c r="D1653" t="s">
        <v>39</v>
      </c>
      <c r="F1653" t="s">
        <v>769</v>
      </c>
      <c r="G1653" t="s">
        <v>46</v>
      </c>
      <c r="J1653" s="2" t="str">
        <f>SUBSTITUTE(A1653, " ", "") &amp; Table_Nomen[[#This Row],[relKasus]] &amp; Table_Nomen[[#This Row],[relNumerus]] &amp; "Key"</f>
        <v>denStellendativKasuspluralNumerusKey</v>
      </c>
      <c r="K1653">
        <v>1652</v>
      </c>
    </row>
    <row r="1654" spans="1:11" x14ac:dyDescent="0.2">
      <c r="A1654" t="s">
        <v>5169</v>
      </c>
      <c r="B1654" t="s">
        <v>5259</v>
      </c>
      <c r="C1654" s="2" t="s">
        <v>20</v>
      </c>
      <c r="D1654" t="s">
        <v>39</v>
      </c>
      <c r="F1654" t="s">
        <v>770</v>
      </c>
      <c r="G1654" t="s">
        <v>46</v>
      </c>
      <c r="J1654" s="2" t="str">
        <f>SUBSTITUTE(A1654, " ", "") &amp; Table_Nomen[[#This Row],[relKasus]] &amp; Table_Nomen[[#This Row],[relNumerus]] &amp; "Key"</f>
        <v>denEndendativKasuspluralNumerusKey</v>
      </c>
      <c r="K1654">
        <v>1653</v>
      </c>
    </row>
    <row r="1655" spans="1:11" x14ac:dyDescent="0.2">
      <c r="A1655" t="s">
        <v>5170</v>
      </c>
      <c r="B1655" t="s">
        <v>5260</v>
      </c>
      <c r="C1655" s="2" t="s">
        <v>19</v>
      </c>
      <c r="D1655" t="s">
        <v>39</v>
      </c>
      <c r="F1655" t="s">
        <v>771</v>
      </c>
      <c r="G1655" t="s">
        <v>46</v>
      </c>
      <c r="J1655" s="2" t="str">
        <f>SUBSTITUTE(A1655, " ", "") &amp; Table_Nomen[[#This Row],[relKasus]] &amp; Table_Nomen[[#This Row],[relNumerus]] &amp; "Key"</f>
        <v>denArtendativKasuspluralNumerusKey</v>
      </c>
      <c r="K1655">
        <v>1654</v>
      </c>
    </row>
    <row r="1656" spans="1:11" x14ac:dyDescent="0.2">
      <c r="A1656" t="s">
        <v>5171</v>
      </c>
      <c r="B1656" t="s">
        <v>5261</v>
      </c>
      <c r="C1656" s="2" t="s">
        <v>20</v>
      </c>
      <c r="D1656" t="s">
        <v>39</v>
      </c>
      <c r="F1656" t="s">
        <v>772</v>
      </c>
      <c r="G1656" t="s">
        <v>46</v>
      </c>
      <c r="J1656" s="2" t="str">
        <f>SUBSTITUTE(A1656, " ", "") &amp; Table_Nomen[[#This Row],[relKasus]] &amp; Table_Nomen[[#This Row],[relNumerus]] &amp; "Key"</f>
        <v>denBeispielendativKasuspluralNumerusKey</v>
      </c>
      <c r="K1656">
        <v>1655</v>
      </c>
    </row>
    <row r="1657" spans="1:11" x14ac:dyDescent="0.2">
      <c r="A1657" t="s">
        <v>5146</v>
      </c>
      <c r="B1657" t="s">
        <v>5237</v>
      </c>
      <c r="C1657" s="2" t="s">
        <v>18</v>
      </c>
      <c r="D1657" t="s">
        <v>39</v>
      </c>
      <c r="F1657" t="s">
        <v>773</v>
      </c>
      <c r="G1657" t="s">
        <v>46</v>
      </c>
      <c r="J1657" s="2" t="str">
        <f>SUBSTITUTE(A1657, " ", "") &amp; Table_Nomen[[#This Row],[relKasus]] &amp; Table_Nomen[[#This Row],[relNumerus]] &amp; "Key"</f>
        <v>denFreundendativKasuspluralNumerusKey</v>
      </c>
      <c r="K1657">
        <v>1656</v>
      </c>
    </row>
    <row r="1658" spans="1:11" x14ac:dyDescent="0.2">
      <c r="A1658" t="s">
        <v>5172</v>
      </c>
      <c r="B1658" t="s">
        <v>5262</v>
      </c>
      <c r="C1658" s="2" t="s">
        <v>19</v>
      </c>
      <c r="D1658" t="s">
        <v>39</v>
      </c>
      <c r="F1658" t="s">
        <v>774</v>
      </c>
      <c r="G1658" t="s">
        <v>46</v>
      </c>
      <c r="J1658" s="2" t="str">
        <f>SUBSTITUTE(A1658, " ", "") &amp; Table_Nomen[[#This Row],[relKasus]] &amp; Table_Nomen[[#This Row],[relNumerus]] &amp; "Key"</f>
        <v>denFragendativKasuspluralNumerusKey</v>
      </c>
      <c r="K1658">
        <v>1657</v>
      </c>
    </row>
    <row r="1659" spans="1:11" x14ac:dyDescent="0.2">
      <c r="A1659" t="s">
        <v>5173</v>
      </c>
      <c r="B1659" t="s">
        <v>5263</v>
      </c>
      <c r="C1659" s="2" t="s">
        <v>18</v>
      </c>
      <c r="D1659" t="s">
        <v>39</v>
      </c>
      <c r="F1659" t="s">
        <v>775</v>
      </c>
      <c r="G1659" t="s">
        <v>46</v>
      </c>
      <c r="J1659" s="2" t="str">
        <f>SUBSTITUTE(A1659, " ", "") &amp; Table_Nomen[[#This Row],[relKasus]] &amp; Table_Nomen[[#This Row],[relNumerus]] &amp; "Key"</f>
        <v>denBereichendativKasuspluralNumerusKey</v>
      </c>
      <c r="K1659">
        <v>1658</v>
      </c>
    </row>
    <row r="1660" spans="1:11" x14ac:dyDescent="0.2">
      <c r="A1660" t="s">
        <v>5174</v>
      </c>
      <c r="B1660" t="s">
        <v>5264</v>
      </c>
      <c r="C1660" s="2" t="s">
        <v>18</v>
      </c>
      <c r="D1660" t="s">
        <v>39</v>
      </c>
      <c r="F1660" t="s">
        <v>776</v>
      </c>
      <c r="G1660" t="s">
        <v>46</v>
      </c>
      <c r="J1660" s="2" t="str">
        <f>SUBSTITUTE(A1660, " ", "") &amp; Table_Nomen[[#This Row],[relKasus]] &amp; Table_Nomen[[#This Row],[relNumerus]] &amp; "Key"</f>
        <v>denAnfängendativKasuspluralNumerusKey</v>
      </c>
      <c r="K1660">
        <v>1659</v>
      </c>
    </row>
    <row r="1661" spans="1:11" x14ac:dyDescent="0.2">
      <c r="A1661" t="s">
        <v>5175</v>
      </c>
      <c r="B1661" t="s">
        <v>5265</v>
      </c>
      <c r="C1661" s="2" t="s">
        <v>19</v>
      </c>
      <c r="D1661" t="s">
        <v>39</v>
      </c>
      <c r="F1661" t="s">
        <v>777</v>
      </c>
      <c r="G1661" t="s">
        <v>46</v>
      </c>
      <c r="J1661" s="2" t="str">
        <f>SUBSTITUTE(A1661, " ", "") &amp; Table_Nomen[[#This Row],[relKasus]] &amp; Table_Nomen[[#This Row],[relNumerus]] &amp; "Key"</f>
        <v>denFamiliendativKasuspluralNumerusKey</v>
      </c>
      <c r="K1661">
        <v>1660</v>
      </c>
    </row>
    <row r="1662" spans="1:11" x14ac:dyDescent="0.2">
      <c r="A1662" t="s">
        <v>5163</v>
      </c>
      <c r="B1662" t="s">
        <v>5266</v>
      </c>
      <c r="C1662" s="2" t="s">
        <v>18</v>
      </c>
      <c r="D1662" t="s">
        <v>39</v>
      </c>
      <c r="F1662" t="s">
        <v>778</v>
      </c>
      <c r="G1662" t="s">
        <v>46</v>
      </c>
      <c r="J1662" s="2" t="str">
        <f>SUBSTITUTE(A1662, " ", "") &amp; Table_Nomen[[#This Row],[relKasus]] &amp; Table_Nomen[[#This Row],[relNumerus]] &amp; "Key"</f>
        <v>denGründendativKasuspluralNumerusKey</v>
      </c>
      <c r="K1662">
        <v>1661</v>
      </c>
    </row>
    <row r="1663" spans="1:11" x14ac:dyDescent="0.2">
      <c r="A1663" t="s">
        <v>5176</v>
      </c>
      <c r="B1663" t="s">
        <v>5267</v>
      </c>
      <c r="C1663" s="2" t="s">
        <v>20</v>
      </c>
      <c r="D1663" t="s">
        <v>39</v>
      </c>
      <c r="F1663" t="s">
        <v>779</v>
      </c>
      <c r="G1663" t="s">
        <v>46</v>
      </c>
      <c r="J1663" s="2" t="str">
        <f>SUBSTITUTE(A1663, " ", "") &amp; Table_Nomen[[#This Row],[relKasus]] &amp; Table_Nomen[[#This Row],[relNumerus]] &amp; "Key"</f>
        <v>denGesprächendativKasuspluralNumerusKey</v>
      </c>
      <c r="K1663">
        <v>1662</v>
      </c>
    </row>
    <row r="1664" spans="1:11" x14ac:dyDescent="0.2">
      <c r="A1664" t="s">
        <v>5148</v>
      </c>
      <c r="B1664" t="s">
        <v>5239</v>
      </c>
      <c r="C1664" s="2" t="s">
        <v>18</v>
      </c>
      <c r="D1664" t="s">
        <v>39</v>
      </c>
      <c r="F1664" t="s">
        <v>780</v>
      </c>
      <c r="G1664" t="s">
        <v>46</v>
      </c>
      <c r="J1664" s="2" t="str">
        <f>SUBSTITUTE(A1664, " ", "") &amp; Table_Nomen[[#This Row],[relKasus]] &amp; Table_Nomen[[#This Row],[relNumerus]] &amp; "Key"</f>
        <v>denBlickendativKasuspluralNumerusKey</v>
      </c>
      <c r="K1664">
        <v>1663</v>
      </c>
    </row>
    <row r="1665" spans="1:11" x14ac:dyDescent="0.2">
      <c r="A1665" t="s">
        <v>5177</v>
      </c>
      <c r="B1665" t="s">
        <v>5268</v>
      </c>
      <c r="C1665" s="2" t="s">
        <v>20</v>
      </c>
      <c r="D1665" t="s">
        <v>39</v>
      </c>
      <c r="F1665" t="s">
        <v>781</v>
      </c>
      <c r="G1665" t="s">
        <v>46</v>
      </c>
      <c r="J1665" s="2" t="str">
        <f>SUBSTITUTE(A1665, " ", "") &amp; Table_Nomen[[#This Row],[relKasus]] &amp; Table_Nomen[[#This Row],[relNumerus]] &amp; "Key"</f>
        <v>denUnternehmendativKasuspluralNumerusKey</v>
      </c>
      <c r="K1665">
        <v>1664</v>
      </c>
    </row>
    <row r="1666" spans="1:11" x14ac:dyDescent="0.2">
      <c r="A1666" t="s">
        <v>5178</v>
      </c>
      <c r="B1666" t="s">
        <v>4773</v>
      </c>
      <c r="C1666" s="2" t="s">
        <v>20</v>
      </c>
      <c r="D1666" t="s">
        <v>39</v>
      </c>
      <c r="F1666" t="s">
        <v>782</v>
      </c>
      <c r="G1666" t="s">
        <v>46</v>
      </c>
      <c r="J1666" s="2" t="str">
        <f>SUBSTITUTE(A1666, " ", "") &amp; Table_Nomen[[#This Row],[relKasus]] &amp; Table_Nomen[[#This Row],[relNumerus]] &amp; "Key"</f>
        <v>denGelderndativKasuspluralNumerusKey</v>
      </c>
      <c r="K1666">
        <v>1665</v>
      </c>
    </row>
    <row r="1667" spans="1:11" x14ac:dyDescent="0.2">
      <c r="A1667" t="s">
        <v>5179</v>
      </c>
      <c r="B1667" t="s">
        <v>5269</v>
      </c>
      <c r="C1667" s="2" t="s">
        <v>19</v>
      </c>
      <c r="D1667" t="s">
        <v>39</v>
      </c>
      <c r="F1667" t="s">
        <v>783</v>
      </c>
      <c r="G1667" t="s">
        <v>46</v>
      </c>
      <c r="J1667" s="2" t="str">
        <f>SUBSTITUTE(A1667, " ", "") &amp; Table_Nomen[[#This Row],[relKasus]] &amp; Table_Nomen[[#This Row],[relNumerus]] &amp; "Key"</f>
        <v>denMinutendativKasuspluralNumerusKey</v>
      </c>
      <c r="K1667">
        <v>1666</v>
      </c>
    </row>
    <row r="1668" spans="1:11" x14ac:dyDescent="0.2">
      <c r="A1668" t="s">
        <v>5180</v>
      </c>
      <c r="B1668" t="s">
        <v>5270</v>
      </c>
      <c r="C1668" s="2" t="s">
        <v>19</v>
      </c>
      <c r="D1668" t="s">
        <v>39</v>
      </c>
      <c r="F1668" t="s">
        <v>784</v>
      </c>
      <c r="G1668" t="s">
        <v>46</v>
      </c>
      <c r="J1668" s="2" t="str">
        <f>SUBSTITUTE(A1668, " ", "") &amp; Table_Nomen[[#This Row],[relKasus]] &amp; Table_Nomen[[#This Row],[relNumerus]] &amp; "Key"</f>
        <v>denFormendativKasuspluralNumerusKey</v>
      </c>
      <c r="K1668">
        <v>1667</v>
      </c>
    </row>
    <row r="1669" spans="1:11" x14ac:dyDescent="0.2">
      <c r="A1669" t="s">
        <v>5181</v>
      </c>
      <c r="B1669" t="s">
        <v>5271</v>
      </c>
      <c r="C1669" s="2" t="s">
        <v>18</v>
      </c>
      <c r="D1669" t="s">
        <v>39</v>
      </c>
      <c r="F1669" t="s">
        <v>785</v>
      </c>
      <c r="G1669" t="s">
        <v>46</v>
      </c>
      <c r="J1669" s="2" t="str">
        <f>SUBSTITUTE(A1669, " ", "") &amp; Table_Nomen[[#This Row],[relKasus]] &amp; Table_Nomen[[#This Row],[relNumerus]] &amp; "Key"</f>
        <v>denKriegendativKasuspluralNumerusKey</v>
      </c>
      <c r="K1669">
        <v>1668</v>
      </c>
    </row>
    <row r="1670" spans="1:11" x14ac:dyDescent="0.2">
      <c r="A1670" t="s">
        <v>5182</v>
      </c>
      <c r="B1670" t="s">
        <v>5272</v>
      </c>
      <c r="C1670" s="2" t="s">
        <v>19</v>
      </c>
      <c r="D1670" t="s">
        <v>39</v>
      </c>
      <c r="F1670" t="s">
        <v>786</v>
      </c>
      <c r="G1670" t="s">
        <v>46</v>
      </c>
      <c r="J1670" s="2" t="str">
        <f>SUBSTITUTE(A1670, " ", "") &amp; Table_Nomen[[#This Row],[relKasus]] &amp; Table_Nomen[[#This Row],[relNumerus]] &amp; "Key"</f>
        <v>denPolizeiendativKasuspluralNumerusKey</v>
      </c>
      <c r="K1670">
        <v>1669</v>
      </c>
    </row>
    <row r="1671" spans="1:11" x14ac:dyDescent="0.2">
      <c r="A1671" t="s">
        <v>5183</v>
      </c>
      <c r="B1671" t="s">
        <v>5273</v>
      </c>
      <c r="C1671" s="2" t="s">
        <v>20</v>
      </c>
      <c r="D1671" t="s">
        <v>39</v>
      </c>
      <c r="F1671" t="s">
        <v>787</v>
      </c>
      <c r="G1671" t="s">
        <v>46</v>
      </c>
      <c r="J1671" s="2" t="str">
        <f>SUBSTITUTE(A1671, " ", "") &amp; Table_Nomen[[#This Row],[relKasus]] &amp; Table_Nomen[[#This Row],[relNumerus]] &amp; "Key"</f>
        <v>denStückendativKasuspluralNumerusKey</v>
      </c>
      <c r="K1671">
        <v>1670</v>
      </c>
    </row>
    <row r="1672" spans="1:11" x14ac:dyDescent="0.2">
      <c r="A1672" t="s">
        <v>5184</v>
      </c>
      <c r="B1672" t="s">
        <v>5274</v>
      </c>
      <c r="C1672" s="2" t="s">
        <v>18</v>
      </c>
      <c r="D1672" t="s">
        <v>39</v>
      </c>
      <c r="F1672" t="s">
        <v>788</v>
      </c>
      <c r="G1672" t="s">
        <v>46</v>
      </c>
      <c r="J1672" s="2" t="str">
        <f>SUBSTITUTE(A1672, " ", "") &amp; Table_Nomen[[#This Row],[relKasus]] &amp; Table_Nomen[[#This Row],[relNumerus]] &amp; "Key"</f>
        <v>denRäumendativKasuspluralNumerusKey</v>
      </c>
      <c r="K1672">
        <v>1671</v>
      </c>
    </row>
    <row r="1673" spans="1:11" x14ac:dyDescent="0.2">
      <c r="A1673" t="s">
        <v>5185</v>
      </c>
      <c r="B1673" t="s">
        <v>5275</v>
      </c>
      <c r="C1673" s="2" t="s">
        <v>19</v>
      </c>
      <c r="D1673" t="s">
        <v>39</v>
      </c>
      <c r="F1673" t="s">
        <v>789</v>
      </c>
      <c r="G1673" t="s">
        <v>46</v>
      </c>
      <c r="J1673" s="2" t="str">
        <f>SUBSTITUTE(A1673, " ", "") &amp; Table_Nomen[[#This Row],[relKasus]] &amp; Table_Nomen[[#This Row],[relNumerus]] &amp; "Key"</f>
        <v>denFolgendativKasuspluralNumerusKey</v>
      </c>
      <c r="K1673">
        <v>1672</v>
      </c>
    </row>
    <row r="1674" spans="1:11" x14ac:dyDescent="0.2">
      <c r="A1674" t="s">
        <v>5186</v>
      </c>
      <c r="B1674" t="s">
        <v>5276</v>
      </c>
      <c r="C1674" s="2" t="s">
        <v>19</v>
      </c>
      <c r="D1674" t="s">
        <v>39</v>
      </c>
      <c r="F1674" t="s">
        <v>790</v>
      </c>
      <c r="G1674" t="s">
        <v>46</v>
      </c>
      <c r="J1674" s="2" t="str">
        <f>SUBSTITUTE(A1674, " ", "") &amp; Table_Nomen[[#This Row],[relKasus]] &amp; Table_Nomen[[#This Row],[relNumerus]] &amp; "Key"</f>
        <v>denRegierungendativKasuspluralNumerusKey</v>
      </c>
      <c r="K1674">
        <v>1673</v>
      </c>
    </row>
    <row r="1675" spans="1:11" x14ac:dyDescent="0.2">
      <c r="A1675" t="s">
        <v>5166</v>
      </c>
      <c r="B1675" t="s">
        <v>5256</v>
      </c>
      <c r="C1675" s="2" t="s">
        <v>19</v>
      </c>
      <c r="D1675" t="s">
        <v>39</v>
      </c>
      <c r="F1675" t="s">
        <v>791</v>
      </c>
      <c r="G1675" t="s">
        <v>46</v>
      </c>
      <c r="J1675" s="2" t="str">
        <f>SUBSTITUTE(A1675, " ", "") &amp; Table_Nomen[[#This Row],[relKasus]] &amp; Table_Nomen[[#This Row],[relNumerus]] &amp; "Key"</f>
        <v>denMöglichkeitendativKasuspluralNumerusKey</v>
      </c>
      <c r="K1675">
        <v>1674</v>
      </c>
    </row>
    <row r="1676" spans="1:11" x14ac:dyDescent="0.2">
      <c r="A1676" t="s">
        <v>5187</v>
      </c>
      <c r="B1676" t="s">
        <v>5277</v>
      </c>
      <c r="C1676" s="2" t="s">
        <v>20</v>
      </c>
      <c r="D1676" t="s">
        <v>39</v>
      </c>
      <c r="F1676" t="s">
        <v>792</v>
      </c>
      <c r="G1676" t="s">
        <v>46</v>
      </c>
      <c r="J1676" s="2" t="str">
        <f>SUBSTITUTE(A1676, " ", "") &amp; Table_Nomen[[#This Row],[relKasus]] &amp; Table_Nomen[[#This Row],[relNumerus]] &amp; "Key"</f>
        <v>denErgebnissendativKasuspluralNumerusKey</v>
      </c>
      <c r="K1676">
        <v>1675</v>
      </c>
    </row>
    <row r="1677" spans="1:11" x14ac:dyDescent="0.2">
      <c r="A1677" t="s">
        <v>5188</v>
      </c>
      <c r="B1677" t="s">
        <v>5278</v>
      </c>
      <c r="C1677" s="2" t="s">
        <v>20</v>
      </c>
      <c r="D1677" t="s">
        <v>39</v>
      </c>
      <c r="F1677" t="s">
        <v>793</v>
      </c>
      <c r="G1677" t="s">
        <v>46</v>
      </c>
      <c r="J1677" s="2" t="str">
        <f>SUBSTITUTE(A1677, " ", "") &amp; Table_Nomen[[#This Row],[relKasus]] &amp; Table_Nomen[[#This Row],[relNumerus]] &amp; "Key"</f>
        <v>denInteressendativKasuspluralNumerusKey</v>
      </c>
      <c r="K1677">
        <v>1676</v>
      </c>
    </row>
    <row r="1678" spans="1:11" x14ac:dyDescent="0.2">
      <c r="A1678" t="s">
        <v>5189</v>
      </c>
      <c r="B1678" t="s">
        <v>5279</v>
      </c>
      <c r="C1678" s="2" t="s">
        <v>20</v>
      </c>
      <c r="D1678" t="s">
        <v>39</v>
      </c>
      <c r="F1678" t="s">
        <v>794</v>
      </c>
      <c r="G1678" t="s">
        <v>46</v>
      </c>
      <c r="J1678" s="2" t="str">
        <f>SUBSTITUTE(A1678, " ", "") &amp; Table_Nomen[[#This Row],[relKasus]] &amp; Table_Nomen[[#This Row],[relNumerus]] &amp; "Key"</f>
        <v>denThemendativKasuspluralNumerusKey</v>
      </c>
      <c r="K1678">
        <v>1677</v>
      </c>
    </row>
    <row r="1679" spans="1:11" x14ac:dyDescent="0.2">
      <c r="A1679" t="s">
        <v>5190</v>
      </c>
      <c r="B1679" t="s">
        <v>5280</v>
      </c>
      <c r="C1679" s="2" t="s">
        <v>20</v>
      </c>
      <c r="D1679" t="s">
        <v>39</v>
      </c>
      <c r="F1679" t="s">
        <v>795</v>
      </c>
      <c r="G1679" t="s">
        <v>46</v>
      </c>
      <c r="J1679" s="2" t="str">
        <f>SUBSTITUTE(A1679, " ", "") &amp; Table_Nomen[[#This Row],[relKasus]] &amp; Table_Nomen[[#This Row],[relNumerus]] &amp; "Key"</f>
        <v>denAngebotendativKasuspluralNumerusKey</v>
      </c>
      <c r="K1679">
        <v>1678</v>
      </c>
    </row>
    <row r="1680" spans="1:11" x14ac:dyDescent="0.2">
      <c r="A1680" t="s">
        <v>5191</v>
      </c>
      <c r="B1680" t="s">
        <v>5281</v>
      </c>
      <c r="C1680" s="2" t="s">
        <v>19</v>
      </c>
      <c r="D1680" t="s">
        <v>39</v>
      </c>
      <c r="F1680" t="s">
        <v>796</v>
      </c>
      <c r="G1680" t="s">
        <v>46</v>
      </c>
      <c r="J1680" s="2" t="str">
        <f>SUBSTITUTE(A1680, " ", "") &amp; Table_Nomen[[#This Row],[relKasus]] &amp; Table_Nomen[[#This Row],[relNumerus]] &amp; "Key"</f>
        <v>denWohnungendativKasuspluralNumerusKey</v>
      </c>
      <c r="K1680">
        <v>1679</v>
      </c>
    </row>
    <row r="1681" spans="1:11" x14ac:dyDescent="0.2">
      <c r="A1681" t="s">
        <v>5192</v>
      </c>
      <c r="B1681" t="s">
        <v>5282</v>
      </c>
      <c r="C1681" s="2" t="s">
        <v>19</v>
      </c>
      <c r="D1681" t="s">
        <v>39</v>
      </c>
      <c r="F1681" t="s">
        <v>797</v>
      </c>
      <c r="G1681" t="s">
        <v>46</v>
      </c>
      <c r="J1681" s="2" t="str">
        <f>SUBSTITUTE(A1681, " ", "") &amp; Table_Nomen[[#This Row],[relKasus]] &amp; Table_Nomen[[#This Row],[relNumerus]] &amp; "Key"</f>
        <v>denOrdnungendativKasuspluralNumerusKey</v>
      </c>
      <c r="K1681">
        <v>1680</v>
      </c>
    </row>
    <row r="1682" spans="1:11" x14ac:dyDescent="0.2">
      <c r="A1682" t="s">
        <v>5193</v>
      </c>
      <c r="B1682" t="s">
        <v>5283</v>
      </c>
      <c r="C1682" s="2" t="s">
        <v>19</v>
      </c>
      <c r="D1682" t="s">
        <v>39</v>
      </c>
      <c r="F1682" t="s">
        <v>798</v>
      </c>
      <c r="G1682" t="s">
        <v>46</v>
      </c>
      <c r="J1682" s="2" t="str">
        <f>SUBSTITUTE(A1682, " ", "") &amp; Table_Nomen[[#This Row],[relKasus]] &amp; Table_Nomen[[#This Row],[relNumerus]] &amp; "Key"</f>
        <v>denGruppendativKasuspluralNumerusKey</v>
      </c>
      <c r="K1682">
        <v>1681</v>
      </c>
    </row>
    <row r="1683" spans="1:11" x14ac:dyDescent="0.2">
      <c r="A1683" t="s">
        <v>5194</v>
      </c>
      <c r="B1683" t="s">
        <v>5284</v>
      </c>
      <c r="C1683" s="2" t="s">
        <v>18</v>
      </c>
      <c r="D1683" t="s">
        <v>39</v>
      </c>
      <c r="F1683" t="s">
        <v>799</v>
      </c>
      <c r="G1683" t="s">
        <v>46</v>
      </c>
      <c r="J1683" s="2" t="str">
        <f>SUBSTITUTE(A1683, " ", "") &amp; Table_Nomen[[#This Row],[relKasus]] &amp; Table_Nomen[[#This Row],[relNumerus]] &amp; "Key"</f>
        <v>denPunktendativKasuspluralNumerusKey</v>
      </c>
      <c r="K1683">
        <v>1682</v>
      </c>
    </row>
    <row r="1684" spans="1:11" x14ac:dyDescent="0.2">
      <c r="A1684" t="s">
        <v>5195</v>
      </c>
      <c r="B1684" t="s">
        <v>5285</v>
      </c>
      <c r="C1684" s="2" t="s">
        <v>18</v>
      </c>
      <c r="D1684" t="s">
        <v>39</v>
      </c>
      <c r="F1684" t="s">
        <v>800</v>
      </c>
      <c r="G1684" t="s">
        <v>46</v>
      </c>
      <c r="J1684" s="2" t="str">
        <f>SUBSTITUTE(A1684, " ", "") &amp; Table_Nomen[[#This Row],[relKasus]] &amp; Table_Nomen[[#This Row],[relNumerus]] &amp; "Key"</f>
        <v>denMärktendativKasuspluralNumerusKey</v>
      </c>
      <c r="K1684">
        <v>1683</v>
      </c>
    </row>
    <row r="1685" spans="1:11" x14ac:dyDescent="0.2">
      <c r="A1685" t="s">
        <v>5152</v>
      </c>
      <c r="B1685" t="s">
        <v>5242</v>
      </c>
      <c r="C1685" s="2" t="s">
        <v>18</v>
      </c>
      <c r="D1685" t="s">
        <v>39</v>
      </c>
      <c r="F1685" t="s">
        <v>801</v>
      </c>
      <c r="G1685" t="s">
        <v>46</v>
      </c>
      <c r="J1685" s="2" t="str">
        <f>SUBSTITUTE(A1685, " ", "") &amp; Table_Nomen[[#This Row],[relKasus]] &amp; Table_Nomen[[#This Row],[relNumerus]] &amp; "Key"</f>
        <v>denMenschendativKasuspluralNumerusKey</v>
      </c>
      <c r="K1685">
        <v>1684</v>
      </c>
    </row>
    <row r="1686" spans="1:11" x14ac:dyDescent="0.2">
      <c r="A1686" t="s">
        <v>5161</v>
      </c>
      <c r="B1686" t="s">
        <v>5286</v>
      </c>
      <c r="C1686" s="2" t="s">
        <v>20</v>
      </c>
      <c r="D1686" t="s">
        <v>39</v>
      </c>
      <c r="F1686" t="s">
        <v>802</v>
      </c>
      <c r="G1686" t="s">
        <v>46</v>
      </c>
      <c r="J1686" s="2" t="str">
        <f>SUBSTITUTE(A1686, " ", "") &amp; Table_Nomen[[#This Row],[relKasus]] &amp; Table_Nomen[[#This Row],[relNumerus]] &amp; "Key"</f>
        <v>denBilderndativKasuspluralNumerusKey</v>
      </c>
      <c r="K1686">
        <v>1685</v>
      </c>
    </row>
    <row r="1687" spans="1:11" x14ac:dyDescent="0.2">
      <c r="A1687" t="s">
        <v>5158</v>
      </c>
      <c r="B1687" t="s">
        <v>5248</v>
      </c>
      <c r="C1687" s="2" t="s">
        <v>18</v>
      </c>
      <c r="D1687" t="s">
        <v>39</v>
      </c>
      <c r="F1687" t="s">
        <v>803</v>
      </c>
      <c r="G1687" t="s">
        <v>46</v>
      </c>
      <c r="J1687" s="2" t="str">
        <f>SUBSTITUTE(A1687, " ", "") &amp; Table_Nomen[[#This Row],[relKasus]] &amp; Table_Nomen[[#This Row],[relNumerus]] &amp; "Key"</f>
        <v>denAbendendativKasuspluralNumerusKey</v>
      </c>
      <c r="K1687">
        <v>1686</v>
      </c>
    </row>
    <row r="1688" spans="1:11" x14ac:dyDescent="0.2">
      <c r="A1688" t="s">
        <v>5196</v>
      </c>
      <c r="B1688" t="s">
        <v>5287</v>
      </c>
      <c r="C1688" s="2" t="s">
        <v>18</v>
      </c>
      <c r="D1688" t="s">
        <v>39</v>
      </c>
      <c r="F1688" t="s">
        <v>804</v>
      </c>
      <c r="G1688" t="s">
        <v>46</v>
      </c>
      <c r="J1688" s="2" t="str">
        <f>SUBSTITUTE(A1688, " ", "") &amp; Table_Nomen[[#This Row],[relKasus]] &amp; Table_Nomen[[#This Row],[relNumerus]] &amp; "Key"</f>
        <v>denMomentendativKasuspluralNumerusKey</v>
      </c>
      <c r="K1688">
        <v>1687</v>
      </c>
    </row>
    <row r="1689" spans="1:11" x14ac:dyDescent="0.2">
      <c r="A1689" t="s">
        <v>5197</v>
      </c>
      <c r="B1689" t="s">
        <v>5288</v>
      </c>
      <c r="C1689" s="2" t="s">
        <v>19</v>
      </c>
      <c r="D1689" t="s">
        <v>39</v>
      </c>
      <c r="F1689" t="s">
        <v>805</v>
      </c>
      <c r="G1689" t="s">
        <v>46</v>
      </c>
      <c r="J1689" s="2" t="str">
        <f>SUBSTITUTE(A1689, " ", "") &amp; Table_Nomen[[#This Row],[relKasus]] &amp; Table_Nomen[[#This Row],[relNumerus]] &amp; "Key"</f>
        <v>denLüftendativKasuspluralNumerusKey</v>
      </c>
      <c r="K1689">
        <v>1688</v>
      </c>
    </row>
    <row r="1690" spans="1:11" x14ac:dyDescent="0.2">
      <c r="A1690" t="s">
        <v>5198</v>
      </c>
      <c r="B1690" t="s">
        <v>5289</v>
      </c>
      <c r="C1690" s="2" t="s">
        <v>18</v>
      </c>
      <c r="D1690" t="s">
        <v>39</v>
      </c>
      <c r="F1690" t="s">
        <v>806</v>
      </c>
      <c r="G1690" t="s">
        <v>46</v>
      </c>
      <c r="J1690" s="2" t="str">
        <f>SUBSTITUTE(A1690, " ", "") &amp; Table_Nomen[[#This Row],[relKasus]] &amp; Table_Nomen[[#This Row],[relNumerus]] &amp; "Key"</f>
        <v>denTextendativKasuspluralNumerusKey</v>
      </c>
      <c r="K1690">
        <v>1689</v>
      </c>
    </row>
    <row r="1691" spans="1:11" x14ac:dyDescent="0.2">
      <c r="A1691" t="s">
        <v>5199</v>
      </c>
      <c r="B1691" t="s">
        <v>5290</v>
      </c>
      <c r="C1691" s="2" t="s">
        <v>20</v>
      </c>
      <c r="D1691" t="s">
        <v>39</v>
      </c>
      <c r="F1691" t="s">
        <v>807</v>
      </c>
      <c r="G1691" t="s">
        <v>46</v>
      </c>
      <c r="J1691" s="2" t="str">
        <f>SUBSTITUTE(A1691, " ", "") &amp; Table_Nomen[[#This Row],[relKasus]] &amp; Table_Nomen[[#This Row],[relNumerus]] &amp; "Key"</f>
        <v>denProblemendativKasuspluralNumerusKey</v>
      </c>
      <c r="K1691">
        <v>1690</v>
      </c>
    </row>
    <row r="1692" spans="1:11" x14ac:dyDescent="0.2">
      <c r="A1692" t="s">
        <v>5200</v>
      </c>
      <c r="B1692" t="s">
        <v>5291</v>
      </c>
      <c r="C1692" s="2" t="s">
        <v>19</v>
      </c>
      <c r="D1692" t="s">
        <v>39</v>
      </c>
      <c r="F1692" t="s">
        <v>808</v>
      </c>
      <c r="G1692" t="s">
        <v>46</v>
      </c>
      <c r="J1692" s="2" t="str">
        <f>SUBSTITUTE(A1692, " ", "") &amp; Table_Nomen[[#This Row],[relKasus]] &amp; Table_Nomen[[#This Row],[relNumerus]] &amp; "Key"</f>
        <v>denUniversitätendativKasuspluralNumerusKey</v>
      </c>
      <c r="K1692">
        <v>1691</v>
      </c>
    </row>
    <row r="1693" spans="1:11" x14ac:dyDescent="0.2">
      <c r="A1693" t="s">
        <v>5201</v>
      </c>
      <c r="B1693" t="s">
        <v>5292</v>
      </c>
      <c r="C1693" s="2" t="s">
        <v>18</v>
      </c>
      <c r="D1693" t="s">
        <v>39</v>
      </c>
      <c r="F1693" t="s">
        <v>809</v>
      </c>
      <c r="G1693" t="s">
        <v>46</v>
      </c>
      <c r="J1693" s="2" t="str">
        <f>SUBSTITUTE(A1693, " ", "") &amp; Table_Nomen[[#This Row],[relKasus]] &amp; Table_Nomen[[#This Row],[relNumerus]] &amp; "Key"</f>
        <v>denVersuchendativKasuspluralNumerusKey</v>
      </c>
      <c r="K1693">
        <v>1692</v>
      </c>
    </row>
    <row r="1694" spans="1:11" x14ac:dyDescent="0.2">
      <c r="A1694" t="s">
        <v>5202</v>
      </c>
      <c r="B1694" t="s">
        <v>5293</v>
      </c>
      <c r="C1694" s="2" t="s">
        <v>20</v>
      </c>
      <c r="D1694" t="s">
        <v>39</v>
      </c>
      <c r="F1694" t="s">
        <v>810</v>
      </c>
      <c r="G1694" t="s">
        <v>46</v>
      </c>
      <c r="J1694" s="2" t="str">
        <f>SUBSTITUTE(A1694, " ", "") &amp; Table_Nomen[[#This Row],[relKasus]] &amp; Table_Nomen[[#This Row],[relNumerus]] &amp; "Key"</f>
        <v>denVerhältnissendativKasuspluralNumerusKey</v>
      </c>
      <c r="K1694">
        <v>1693</v>
      </c>
    </row>
    <row r="1695" spans="1:11" x14ac:dyDescent="0.2">
      <c r="A1695" t="s">
        <v>5203</v>
      </c>
      <c r="B1695" t="s">
        <v>5299</v>
      </c>
      <c r="C1695" s="2" t="s">
        <v>19</v>
      </c>
      <c r="D1695" t="s">
        <v>39</v>
      </c>
      <c r="F1695" t="s">
        <v>811</v>
      </c>
      <c r="G1695" t="s">
        <v>46</v>
      </c>
      <c r="J1695" s="2" t="str">
        <f>SUBSTITUTE(A1695, " ", "") &amp; Table_Nomen[[#This Row],[relKasus]] &amp; Table_Nomen[[#This Row],[relNumerus]] &amp; "Key"</f>
        <v>denZukünftendativKasuspluralNumerusKey</v>
      </c>
      <c r="K1695">
        <v>1694</v>
      </c>
    </row>
    <row r="1696" spans="1:11" x14ac:dyDescent="0.2">
      <c r="A1696" t="s">
        <v>5204</v>
      </c>
      <c r="B1696" t="s">
        <v>5294</v>
      </c>
      <c r="C1696" s="2" t="s">
        <v>20</v>
      </c>
      <c r="D1696" t="s">
        <v>39</v>
      </c>
      <c r="F1696" t="s">
        <v>812</v>
      </c>
      <c r="G1696" t="s">
        <v>46</v>
      </c>
      <c r="J1696" s="2" t="str">
        <f>SUBSTITUTE(A1696, " ", "") &amp; Table_Nomen[[#This Row],[relKasus]] &amp; Table_Nomen[[#This Row],[relNumerus]] &amp; "Key"</f>
        <v>denZielendativKasuspluralNumerusKey</v>
      </c>
      <c r="K1696">
        <v>1695</v>
      </c>
    </row>
    <row r="1697" spans="1:11" x14ac:dyDescent="0.2">
      <c r="A1697" t="s">
        <v>5205</v>
      </c>
      <c r="B1697" t="s">
        <v>5295</v>
      </c>
      <c r="C1697" s="2" t="s">
        <v>20</v>
      </c>
      <c r="D1697" t="s">
        <v>39</v>
      </c>
      <c r="F1697" t="s">
        <v>813</v>
      </c>
      <c r="G1697" t="s">
        <v>46</v>
      </c>
      <c r="J1697" s="2" t="str">
        <f>SUBSTITUTE(A1697, " ", "") &amp; Table_Nomen[[#This Row],[relKasus]] &amp; Table_Nomen[[#This Row],[relNumerus]] &amp; "Key"</f>
        <v>denProjektendativKasuspluralNumerusKey</v>
      </c>
      <c r="K1697">
        <v>1696</v>
      </c>
    </row>
    <row r="1698" spans="1:11" x14ac:dyDescent="0.2">
      <c r="A1698" t="s">
        <v>5206</v>
      </c>
      <c r="B1698" t="s">
        <v>5296</v>
      </c>
      <c r="C1698" s="2" t="s">
        <v>19</v>
      </c>
      <c r="D1698" t="s">
        <v>39</v>
      </c>
      <c r="F1698" t="s">
        <v>814</v>
      </c>
      <c r="G1698" t="s">
        <v>46</v>
      </c>
      <c r="J1698" s="2" t="str">
        <f>SUBSTITUTE(A1698, " ", "") &amp; Table_Nomen[[#This Row],[relKasus]] &amp; Table_Nomen[[#This Row],[relNumerus]] &amp; "Key"</f>
        <v>denMeinungendativKasuspluralNumerusKey</v>
      </c>
      <c r="K1698">
        <v>1697</v>
      </c>
    </row>
    <row r="1699" spans="1:11" x14ac:dyDescent="0.2">
      <c r="A1699" t="s">
        <v>5207</v>
      </c>
      <c r="B1699" t="s">
        <v>5297</v>
      </c>
      <c r="C1699" s="2" t="s">
        <v>18</v>
      </c>
      <c r="D1699" t="s">
        <v>39</v>
      </c>
      <c r="F1699" t="s">
        <v>815</v>
      </c>
      <c r="G1699" t="s">
        <v>46</v>
      </c>
      <c r="J1699" s="2" t="str">
        <f>SUBSTITUTE(A1699, " ", "") &amp; Table_Nomen[[#This Row],[relKasus]] &amp; Table_Nomen[[#This Row],[relNumerus]] &amp; "Key"</f>
        <v>denBerichtendativKasuspluralNumerusKey</v>
      </c>
      <c r="K1699">
        <v>1698</v>
      </c>
    </row>
    <row r="1700" spans="1:11" x14ac:dyDescent="0.2">
      <c r="A1700" t="s">
        <v>5176</v>
      </c>
      <c r="B1700" t="s">
        <v>5267</v>
      </c>
      <c r="C1700" s="2" t="s">
        <v>20</v>
      </c>
      <c r="D1700" t="s">
        <v>39</v>
      </c>
      <c r="F1700" t="s">
        <v>816</v>
      </c>
      <c r="G1700" t="s">
        <v>46</v>
      </c>
      <c r="J1700" s="2" t="str">
        <f>SUBSTITUTE(A1700, " ", "") &amp; Table_Nomen[[#This Row],[relKasus]] &amp; Table_Nomen[[#This Row],[relNumerus]] &amp; "Key"</f>
        <v>denGesprächendativKasuspluralNumerusKey</v>
      </c>
      <c r="K1700">
        <v>1699</v>
      </c>
    </row>
    <row r="1701" spans="1:11" x14ac:dyDescent="0.2">
      <c r="A1701" t="s">
        <v>5208</v>
      </c>
      <c r="B1701" t="s">
        <v>5298</v>
      </c>
      <c r="C1701" s="2" t="s">
        <v>19</v>
      </c>
      <c r="D1701" t="s">
        <v>39</v>
      </c>
      <c r="F1701" t="s">
        <v>817</v>
      </c>
      <c r="G1701" t="s">
        <v>46</v>
      </c>
      <c r="J1701" s="2" t="str">
        <f>SUBSTITUTE(A1701, " ", "") &amp; Table_Nomen[[#This Row],[relKasus]] &amp; Table_Nomen[[#This Row],[relNumerus]] &amp; "Key"</f>
        <v>denSprachendativKasuspluralNumerusKey</v>
      </c>
      <c r="K1701">
        <v>1700</v>
      </c>
    </row>
  </sheetData>
  <phoneticPr fontId="1" type="noConversion"/>
  <dataValidations count="7">
    <dataValidation type="list" allowBlank="1" showInputMessage="1" showErrorMessage="1" sqref="C2:C1701" xr:uid="{1C4C96AD-3359-854C-9F26-6330D07A10FC}">
      <formula1>INDIRECT("Table_Genus[genusKey]")</formula1>
    </dataValidation>
    <dataValidation type="list" allowBlank="1" showInputMessage="1" showErrorMessage="1" sqref="D2:D1701 E3:E1701" xr:uid="{91AA720F-F34C-B741-ACA3-A86D256C8170}">
      <formula1>INDIRECT("Table_Kasus[kasusKey]")</formula1>
    </dataValidation>
    <dataValidation type="list" allowBlank="1" showInputMessage="1" showErrorMessage="1" sqref="G2:G1701 H3:I1701" xr:uid="{031521C4-7F61-DB49-87CF-91941539085E}">
      <formula1>INDIRECT("Table_Numerus[numerusKey]")</formula1>
    </dataValidation>
    <dataValidation type="list" allowBlank="1" showInputMessage="1" showErrorMessage="1" sqref="F2:F1701" xr:uid="{C0EFD6AD-C6A1-E843-875A-B52804875B15}">
      <formula1>INDIRECT("Table_NomenHive[nomenHiveKey]")</formula1>
    </dataValidation>
    <dataValidation type="list" allowBlank="1" showInputMessage="1" showErrorMessage="1" sqref="E2" xr:uid="{A0FAECC4-73A5-4F45-8120-D179E1E7C225}">
      <formula1>INDIRECT("Table_Modus[modusKey]")</formula1>
    </dataValidation>
    <dataValidation type="list" allowBlank="1" showInputMessage="1" showErrorMessage="1" sqref="H2" xr:uid="{DDADD0E8-612B-1C4E-858F-32B182F452A1}">
      <formula1>INDIRECT("Table_Person[personKey]")</formula1>
    </dataValidation>
    <dataValidation type="list" allowBlank="1" showInputMessage="1" showErrorMessage="1" sqref="I2" xr:uid="{67A4AA09-AB49-214F-B1D8-AD1C0692C058}">
      <formula1>INDIRECT("Table_Tempus[tempusKey]")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C51D5-1001-0646-B99D-107DB317FEA2}">
  <dimension ref="A1:C1001"/>
  <sheetViews>
    <sheetView workbookViewId="0">
      <selection activeCell="B2" sqref="B2"/>
    </sheetView>
  </sheetViews>
  <sheetFormatPr baseColWidth="10" defaultRowHeight="16" x14ac:dyDescent="0.2"/>
  <cols>
    <col min="1" max="1" width="20.6640625" bestFit="1" customWidth="1"/>
    <col min="2" max="2" width="16.6640625" bestFit="1" customWidth="1"/>
    <col min="3" max="3" width="12.33203125" bestFit="1" customWidth="1"/>
  </cols>
  <sheetData>
    <row r="1" spans="1:3" x14ac:dyDescent="0.2">
      <c r="A1" t="s">
        <v>6028</v>
      </c>
      <c r="B1" t="s">
        <v>6027</v>
      </c>
      <c r="C1" t="s">
        <v>6029</v>
      </c>
    </row>
    <row r="2" spans="1:3" x14ac:dyDescent="0.2">
      <c r="A2">
        <v>1</v>
      </c>
      <c r="B2" t="str">
        <f t="shared" ref="B2:B65" si="0">"NomenOrder" &amp; UPPER(A2)</f>
        <v>NomenOrder1</v>
      </c>
      <c r="C2" t="s">
        <v>5993</v>
      </c>
    </row>
    <row r="3" spans="1:3" x14ac:dyDescent="0.2">
      <c r="A3">
        <v>2</v>
      </c>
      <c r="B3" t="str">
        <f t="shared" si="0"/>
        <v>NomenOrder2</v>
      </c>
      <c r="C3" t="s">
        <v>5993</v>
      </c>
    </row>
    <row r="4" spans="1:3" x14ac:dyDescent="0.2">
      <c r="A4">
        <v>3</v>
      </c>
      <c r="B4" t="str">
        <f t="shared" si="0"/>
        <v>NomenOrder3</v>
      </c>
      <c r="C4" t="s">
        <v>5993</v>
      </c>
    </row>
    <row r="5" spans="1:3" x14ac:dyDescent="0.2">
      <c r="A5">
        <v>4</v>
      </c>
      <c r="B5" t="str">
        <f t="shared" si="0"/>
        <v>NomenOrder4</v>
      </c>
      <c r="C5" t="s">
        <v>5993</v>
      </c>
    </row>
    <row r="6" spans="1:3" x14ac:dyDescent="0.2">
      <c r="A6">
        <v>5</v>
      </c>
      <c r="B6" t="str">
        <f t="shared" si="0"/>
        <v>NomenOrder5</v>
      </c>
      <c r="C6" t="s">
        <v>5993</v>
      </c>
    </row>
    <row r="7" spans="1:3" x14ac:dyDescent="0.2">
      <c r="A7">
        <v>6</v>
      </c>
      <c r="B7" t="str">
        <f t="shared" si="0"/>
        <v>NomenOrder6</v>
      </c>
      <c r="C7" t="s">
        <v>5993</v>
      </c>
    </row>
    <row r="8" spans="1:3" x14ac:dyDescent="0.2">
      <c r="A8">
        <v>7</v>
      </c>
      <c r="B8" t="str">
        <f t="shared" si="0"/>
        <v>NomenOrder7</v>
      </c>
      <c r="C8" t="s">
        <v>5993</v>
      </c>
    </row>
    <row r="9" spans="1:3" x14ac:dyDescent="0.2">
      <c r="A9">
        <v>8</v>
      </c>
      <c r="B9" t="str">
        <f t="shared" si="0"/>
        <v>NomenOrder8</v>
      </c>
      <c r="C9" t="s">
        <v>5993</v>
      </c>
    </row>
    <row r="10" spans="1:3" x14ac:dyDescent="0.2">
      <c r="A10">
        <v>9</v>
      </c>
      <c r="B10" t="str">
        <f t="shared" si="0"/>
        <v>NomenOrder9</v>
      </c>
      <c r="C10" t="s">
        <v>5993</v>
      </c>
    </row>
    <row r="11" spans="1:3" x14ac:dyDescent="0.2">
      <c r="A11">
        <v>10</v>
      </c>
      <c r="B11" t="str">
        <f t="shared" si="0"/>
        <v>NomenOrder10</v>
      </c>
      <c r="C11" t="s">
        <v>5993</v>
      </c>
    </row>
    <row r="12" spans="1:3" x14ac:dyDescent="0.2">
      <c r="A12">
        <v>11</v>
      </c>
      <c r="B12" t="str">
        <f t="shared" si="0"/>
        <v>NomenOrder11</v>
      </c>
      <c r="C12" t="s">
        <v>5993</v>
      </c>
    </row>
    <row r="13" spans="1:3" x14ac:dyDescent="0.2">
      <c r="A13">
        <v>12</v>
      </c>
      <c r="B13" t="str">
        <f t="shared" si="0"/>
        <v>NomenOrder12</v>
      </c>
      <c r="C13" t="s">
        <v>5993</v>
      </c>
    </row>
    <row r="14" spans="1:3" x14ac:dyDescent="0.2">
      <c r="A14">
        <v>13</v>
      </c>
      <c r="B14" t="str">
        <f t="shared" si="0"/>
        <v>NomenOrder13</v>
      </c>
      <c r="C14" t="s">
        <v>5993</v>
      </c>
    </row>
    <row r="15" spans="1:3" x14ac:dyDescent="0.2">
      <c r="A15">
        <v>14</v>
      </c>
      <c r="B15" t="str">
        <f t="shared" si="0"/>
        <v>NomenOrder14</v>
      </c>
      <c r="C15" t="s">
        <v>5993</v>
      </c>
    </row>
    <row r="16" spans="1:3" x14ac:dyDescent="0.2">
      <c r="A16">
        <v>15</v>
      </c>
      <c r="B16" t="str">
        <f t="shared" si="0"/>
        <v>NomenOrder15</v>
      </c>
      <c r="C16" t="s">
        <v>5993</v>
      </c>
    </row>
    <row r="17" spans="1:3" x14ac:dyDescent="0.2">
      <c r="A17">
        <v>16</v>
      </c>
      <c r="B17" t="str">
        <f t="shared" si="0"/>
        <v>NomenOrder16</v>
      </c>
      <c r="C17" t="s">
        <v>5993</v>
      </c>
    </row>
    <row r="18" spans="1:3" x14ac:dyDescent="0.2">
      <c r="A18">
        <v>17</v>
      </c>
      <c r="B18" t="str">
        <f t="shared" si="0"/>
        <v>NomenOrder17</v>
      </c>
      <c r="C18" t="s">
        <v>5993</v>
      </c>
    </row>
    <row r="19" spans="1:3" x14ac:dyDescent="0.2">
      <c r="A19">
        <v>18</v>
      </c>
      <c r="B19" t="str">
        <f t="shared" si="0"/>
        <v>NomenOrder18</v>
      </c>
      <c r="C19" t="s">
        <v>5993</v>
      </c>
    </row>
    <row r="20" spans="1:3" x14ac:dyDescent="0.2">
      <c r="A20">
        <v>19</v>
      </c>
      <c r="B20" t="str">
        <f t="shared" si="0"/>
        <v>NomenOrder19</v>
      </c>
      <c r="C20" t="s">
        <v>5993</v>
      </c>
    </row>
    <row r="21" spans="1:3" x14ac:dyDescent="0.2">
      <c r="A21">
        <v>20</v>
      </c>
      <c r="B21" t="str">
        <f t="shared" si="0"/>
        <v>NomenOrder20</v>
      </c>
      <c r="C21" t="s">
        <v>5993</v>
      </c>
    </row>
    <row r="22" spans="1:3" x14ac:dyDescent="0.2">
      <c r="A22">
        <v>21</v>
      </c>
      <c r="B22" t="str">
        <f t="shared" si="0"/>
        <v>NomenOrder21</v>
      </c>
      <c r="C22" t="s">
        <v>5993</v>
      </c>
    </row>
    <row r="23" spans="1:3" x14ac:dyDescent="0.2">
      <c r="A23">
        <v>22</v>
      </c>
      <c r="B23" t="str">
        <f t="shared" si="0"/>
        <v>NomenOrder22</v>
      </c>
      <c r="C23" t="s">
        <v>5993</v>
      </c>
    </row>
    <row r="24" spans="1:3" x14ac:dyDescent="0.2">
      <c r="A24">
        <v>23</v>
      </c>
      <c r="B24" t="str">
        <f t="shared" si="0"/>
        <v>NomenOrder23</v>
      </c>
      <c r="C24" t="s">
        <v>5993</v>
      </c>
    </row>
    <row r="25" spans="1:3" x14ac:dyDescent="0.2">
      <c r="A25">
        <v>24</v>
      </c>
      <c r="B25" t="str">
        <f t="shared" si="0"/>
        <v>NomenOrder24</v>
      </c>
      <c r="C25" t="s">
        <v>5993</v>
      </c>
    </row>
    <row r="26" spans="1:3" x14ac:dyDescent="0.2">
      <c r="A26">
        <v>25</v>
      </c>
      <c r="B26" t="str">
        <f t="shared" si="0"/>
        <v>NomenOrder25</v>
      </c>
      <c r="C26" t="s">
        <v>5993</v>
      </c>
    </row>
    <row r="27" spans="1:3" x14ac:dyDescent="0.2">
      <c r="A27">
        <v>26</v>
      </c>
      <c r="B27" t="str">
        <f t="shared" si="0"/>
        <v>NomenOrder26</v>
      </c>
      <c r="C27" t="s">
        <v>5993</v>
      </c>
    </row>
    <row r="28" spans="1:3" x14ac:dyDescent="0.2">
      <c r="A28">
        <v>27</v>
      </c>
      <c r="B28" t="str">
        <f t="shared" si="0"/>
        <v>NomenOrder27</v>
      </c>
      <c r="C28" t="s">
        <v>5993</v>
      </c>
    </row>
    <row r="29" spans="1:3" x14ac:dyDescent="0.2">
      <c r="A29">
        <v>28</v>
      </c>
      <c r="B29" t="str">
        <f t="shared" si="0"/>
        <v>NomenOrder28</v>
      </c>
      <c r="C29" t="s">
        <v>5993</v>
      </c>
    </row>
    <row r="30" spans="1:3" x14ac:dyDescent="0.2">
      <c r="A30">
        <v>29</v>
      </c>
      <c r="B30" t="str">
        <f t="shared" si="0"/>
        <v>NomenOrder29</v>
      </c>
      <c r="C30" t="s">
        <v>5993</v>
      </c>
    </row>
    <row r="31" spans="1:3" x14ac:dyDescent="0.2">
      <c r="A31">
        <v>30</v>
      </c>
      <c r="B31" t="str">
        <f t="shared" si="0"/>
        <v>NomenOrder30</v>
      </c>
      <c r="C31" t="s">
        <v>5993</v>
      </c>
    </row>
    <row r="32" spans="1:3" x14ac:dyDescent="0.2">
      <c r="A32">
        <v>31</v>
      </c>
      <c r="B32" t="str">
        <f t="shared" si="0"/>
        <v>NomenOrder31</v>
      </c>
      <c r="C32" t="s">
        <v>5993</v>
      </c>
    </row>
    <row r="33" spans="1:3" x14ac:dyDescent="0.2">
      <c r="A33">
        <v>32</v>
      </c>
      <c r="B33" t="str">
        <f t="shared" si="0"/>
        <v>NomenOrder32</v>
      </c>
      <c r="C33" t="s">
        <v>5993</v>
      </c>
    </row>
    <row r="34" spans="1:3" x14ac:dyDescent="0.2">
      <c r="A34">
        <v>33</v>
      </c>
      <c r="B34" t="str">
        <f t="shared" si="0"/>
        <v>NomenOrder33</v>
      </c>
      <c r="C34" t="s">
        <v>5993</v>
      </c>
    </row>
    <row r="35" spans="1:3" x14ac:dyDescent="0.2">
      <c r="A35">
        <v>34</v>
      </c>
      <c r="B35" t="str">
        <f t="shared" si="0"/>
        <v>NomenOrder34</v>
      </c>
      <c r="C35" t="s">
        <v>5993</v>
      </c>
    </row>
    <row r="36" spans="1:3" x14ac:dyDescent="0.2">
      <c r="A36">
        <v>35</v>
      </c>
      <c r="B36" t="str">
        <f t="shared" si="0"/>
        <v>NomenOrder35</v>
      </c>
      <c r="C36" t="s">
        <v>5993</v>
      </c>
    </row>
    <row r="37" spans="1:3" x14ac:dyDescent="0.2">
      <c r="A37">
        <v>36</v>
      </c>
      <c r="B37" t="str">
        <f t="shared" si="0"/>
        <v>NomenOrder36</v>
      </c>
      <c r="C37" t="s">
        <v>5993</v>
      </c>
    </row>
    <row r="38" spans="1:3" x14ac:dyDescent="0.2">
      <c r="A38">
        <v>37</v>
      </c>
      <c r="B38" t="str">
        <f t="shared" si="0"/>
        <v>NomenOrder37</v>
      </c>
      <c r="C38" t="s">
        <v>5993</v>
      </c>
    </row>
    <row r="39" spans="1:3" x14ac:dyDescent="0.2">
      <c r="A39">
        <v>38</v>
      </c>
      <c r="B39" t="str">
        <f t="shared" si="0"/>
        <v>NomenOrder38</v>
      </c>
      <c r="C39" t="s">
        <v>5993</v>
      </c>
    </row>
    <row r="40" spans="1:3" x14ac:dyDescent="0.2">
      <c r="A40">
        <v>39</v>
      </c>
      <c r="B40" t="str">
        <f t="shared" si="0"/>
        <v>NomenOrder39</v>
      </c>
      <c r="C40" t="s">
        <v>5993</v>
      </c>
    </row>
    <row r="41" spans="1:3" x14ac:dyDescent="0.2">
      <c r="A41">
        <v>40</v>
      </c>
      <c r="B41" t="str">
        <f t="shared" si="0"/>
        <v>NomenOrder40</v>
      </c>
      <c r="C41" t="s">
        <v>5993</v>
      </c>
    </row>
    <row r="42" spans="1:3" x14ac:dyDescent="0.2">
      <c r="A42">
        <v>41</v>
      </c>
      <c r="B42" t="str">
        <f t="shared" si="0"/>
        <v>NomenOrder41</v>
      </c>
      <c r="C42" t="s">
        <v>5993</v>
      </c>
    </row>
    <row r="43" spans="1:3" x14ac:dyDescent="0.2">
      <c r="A43">
        <v>42</v>
      </c>
      <c r="B43" t="str">
        <f t="shared" si="0"/>
        <v>NomenOrder42</v>
      </c>
      <c r="C43" t="s">
        <v>5993</v>
      </c>
    </row>
    <row r="44" spans="1:3" x14ac:dyDescent="0.2">
      <c r="A44">
        <v>43</v>
      </c>
      <c r="B44" t="str">
        <f t="shared" si="0"/>
        <v>NomenOrder43</v>
      </c>
      <c r="C44" t="s">
        <v>5993</v>
      </c>
    </row>
    <row r="45" spans="1:3" x14ac:dyDescent="0.2">
      <c r="A45">
        <v>44</v>
      </c>
      <c r="B45" t="str">
        <f t="shared" si="0"/>
        <v>NomenOrder44</v>
      </c>
      <c r="C45" t="s">
        <v>5993</v>
      </c>
    </row>
    <row r="46" spans="1:3" x14ac:dyDescent="0.2">
      <c r="A46">
        <v>45</v>
      </c>
      <c r="B46" t="str">
        <f t="shared" si="0"/>
        <v>NomenOrder45</v>
      </c>
      <c r="C46" t="s">
        <v>5993</v>
      </c>
    </row>
    <row r="47" spans="1:3" x14ac:dyDescent="0.2">
      <c r="A47">
        <v>46</v>
      </c>
      <c r="B47" t="str">
        <f t="shared" si="0"/>
        <v>NomenOrder46</v>
      </c>
      <c r="C47" t="s">
        <v>5993</v>
      </c>
    </row>
    <row r="48" spans="1:3" x14ac:dyDescent="0.2">
      <c r="A48">
        <v>47</v>
      </c>
      <c r="B48" t="str">
        <f t="shared" si="0"/>
        <v>NomenOrder47</v>
      </c>
      <c r="C48" t="s">
        <v>5993</v>
      </c>
    </row>
    <row r="49" spans="1:3" x14ac:dyDescent="0.2">
      <c r="A49">
        <v>48</v>
      </c>
      <c r="B49" t="str">
        <f t="shared" si="0"/>
        <v>NomenOrder48</v>
      </c>
      <c r="C49" t="s">
        <v>5993</v>
      </c>
    </row>
    <row r="50" spans="1:3" x14ac:dyDescent="0.2">
      <c r="A50">
        <v>49</v>
      </c>
      <c r="B50" t="str">
        <f t="shared" si="0"/>
        <v>NomenOrder49</v>
      </c>
      <c r="C50" t="s">
        <v>5993</v>
      </c>
    </row>
    <row r="51" spans="1:3" x14ac:dyDescent="0.2">
      <c r="A51">
        <v>50</v>
      </c>
      <c r="B51" t="str">
        <f t="shared" si="0"/>
        <v>NomenOrder50</v>
      </c>
      <c r="C51" t="s">
        <v>5993</v>
      </c>
    </row>
    <row r="52" spans="1:3" x14ac:dyDescent="0.2">
      <c r="A52">
        <v>51</v>
      </c>
      <c r="B52" t="str">
        <f t="shared" si="0"/>
        <v>NomenOrder51</v>
      </c>
      <c r="C52" t="s">
        <v>5993</v>
      </c>
    </row>
    <row r="53" spans="1:3" x14ac:dyDescent="0.2">
      <c r="A53">
        <v>52</v>
      </c>
      <c r="B53" t="str">
        <f t="shared" si="0"/>
        <v>NomenOrder52</v>
      </c>
      <c r="C53" t="s">
        <v>5993</v>
      </c>
    </row>
    <row r="54" spans="1:3" x14ac:dyDescent="0.2">
      <c r="A54">
        <v>53</v>
      </c>
      <c r="B54" t="str">
        <f t="shared" si="0"/>
        <v>NomenOrder53</v>
      </c>
      <c r="C54" t="s">
        <v>5993</v>
      </c>
    </row>
    <row r="55" spans="1:3" x14ac:dyDescent="0.2">
      <c r="A55">
        <v>54</v>
      </c>
      <c r="B55" t="str">
        <f t="shared" si="0"/>
        <v>NomenOrder54</v>
      </c>
      <c r="C55" t="s">
        <v>5993</v>
      </c>
    </row>
    <row r="56" spans="1:3" x14ac:dyDescent="0.2">
      <c r="A56">
        <v>55</v>
      </c>
      <c r="B56" t="str">
        <f t="shared" si="0"/>
        <v>NomenOrder55</v>
      </c>
      <c r="C56" t="s">
        <v>5993</v>
      </c>
    </row>
    <row r="57" spans="1:3" x14ac:dyDescent="0.2">
      <c r="A57">
        <v>56</v>
      </c>
      <c r="B57" t="str">
        <f t="shared" si="0"/>
        <v>NomenOrder56</v>
      </c>
      <c r="C57" t="s">
        <v>5993</v>
      </c>
    </row>
    <row r="58" spans="1:3" x14ac:dyDescent="0.2">
      <c r="A58">
        <v>57</v>
      </c>
      <c r="B58" t="str">
        <f t="shared" si="0"/>
        <v>NomenOrder57</v>
      </c>
      <c r="C58" t="s">
        <v>5993</v>
      </c>
    </row>
    <row r="59" spans="1:3" x14ac:dyDescent="0.2">
      <c r="A59">
        <v>58</v>
      </c>
      <c r="B59" t="str">
        <f t="shared" si="0"/>
        <v>NomenOrder58</v>
      </c>
      <c r="C59" t="s">
        <v>5993</v>
      </c>
    </row>
    <row r="60" spans="1:3" x14ac:dyDescent="0.2">
      <c r="A60">
        <v>59</v>
      </c>
      <c r="B60" t="str">
        <f t="shared" si="0"/>
        <v>NomenOrder59</v>
      </c>
      <c r="C60" t="s">
        <v>5993</v>
      </c>
    </row>
    <row r="61" spans="1:3" x14ac:dyDescent="0.2">
      <c r="A61">
        <v>60</v>
      </c>
      <c r="B61" t="str">
        <f t="shared" si="0"/>
        <v>NomenOrder60</v>
      </c>
      <c r="C61" t="s">
        <v>5993</v>
      </c>
    </row>
    <row r="62" spans="1:3" x14ac:dyDescent="0.2">
      <c r="A62">
        <v>61</v>
      </c>
      <c r="B62" t="str">
        <f t="shared" si="0"/>
        <v>NomenOrder61</v>
      </c>
      <c r="C62" t="s">
        <v>5993</v>
      </c>
    </row>
    <row r="63" spans="1:3" x14ac:dyDescent="0.2">
      <c r="A63">
        <v>62</v>
      </c>
      <c r="B63" t="str">
        <f t="shared" si="0"/>
        <v>NomenOrder62</v>
      </c>
      <c r="C63" t="s">
        <v>5993</v>
      </c>
    </row>
    <row r="64" spans="1:3" x14ac:dyDescent="0.2">
      <c r="A64">
        <v>63</v>
      </c>
      <c r="B64" t="str">
        <f t="shared" si="0"/>
        <v>NomenOrder63</v>
      </c>
      <c r="C64" t="s">
        <v>5993</v>
      </c>
    </row>
    <row r="65" spans="1:3" x14ac:dyDescent="0.2">
      <c r="A65">
        <v>64</v>
      </c>
      <c r="B65" t="str">
        <f t="shared" si="0"/>
        <v>NomenOrder64</v>
      </c>
      <c r="C65" t="s">
        <v>5993</v>
      </c>
    </row>
    <row r="66" spans="1:3" x14ac:dyDescent="0.2">
      <c r="A66">
        <v>65</v>
      </c>
      <c r="B66" t="str">
        <f t="shared" ref="B66:B129" si="1">"NomenOrder" &amp; UPPER(A66)</f>
        <v>NomenOrder65</v>
      </c>
      <c r="C66" t="s">
        <v>5993</v>
      </c>
    </row>
    <row r="67" spans="1:3" x14ac:dyDescent="0.2">
      <c r="A67">
        <v>66</v>
      </c>
      <c r="B67" t="str">
        <f t="shared" si="1"/>
        <v>NomenOrder66</v>
      </c>
      <c r="C67" t="s">
        <v>5993</v>
      </c>
    </row>
    <row r="68" spans="1:3" x14ac:dyDescent="0.2">
      <c r="A68">
        <v>67</v>
      </c>
      <c r="B68" t="str">
        <f t="shared" si="1"/>
        <v>NomenOrder67</v>
      </c>
      <c r="C68" t="s">
        <v>5993</v>
      </c>
    </row>
    <row r="69" spans="1:3" x14ac:dyDescent="0.2">
      <c r="A69">
        <v>68</v>
      </c>
      <c r="B69" t="str">
        <f t="shared" si="1"/>
        <v>NomenOrder68</v>
      </c>
      <c r="C69" t="s">
        <v>5993</v>
      </c>
    </row>
    <row r="70" spans="1:3" x14ac:dyDescent="0.2">
      <c r="A70">
        <v>69</v>
      </c>
      <c r="B70" t="str">
        <f t="shared" si="1"/>
        <v>NomenOrder69</v>
      </c>
      <c r="C70" t="s">
        <v>5993</v>
      </c>
    </row>
    <row r="71" spans="1:3" x14ac:dyDescent="0.2">
      <c r="A71">
        <v>70</v>
      </c>
      <c r="B71" t="str">
        <f t="shared" si="1"/>
        <v>NomenOrder70</v>
      </c>
      <c r="C71" t="s">
        <v>5993</v>
      </c>
    </row>
    <row r="72" spans="1:3" x14ac:dyDescent="0.2">
      <c r="A72">
        <v>71</v>
      </c>
      <c r="B72" t="str">
        <f t="shared" si="1"/>
        <v>NomenOrder71</v>
      </c>
      <c r="C72" t="s">
        <v>5993</v>
      </c>
    </row>
    <row r="73" spans="1:3" x14ac:dyDescent="0.2">
      <c r="A73">
        <v>72</v>
      </c>
      <c r="B73" t="str">
        <f t="shared" si="1"/>
        <v>NomenOrder72</v>
      </c>
      <c r="C73" t="s">
        <v>5993</v>
      </c>
    </row>
    <row r="74" spans="1:3" x14ac:dyDescent="0.2">
      <c r="A74">
        <v>73</v>
      </c>
      <c r="B74" t="str">
        <f t="shared" si="1"/>
        <v>NomenOrder73</v>
      </c>
      <c r="C74" t="s">
        <v>5993</v>
      </c>
    </row>
    <row r="75" spans="1:3" x14ac:dyDescent="0.2">
      <c r="A75">
        <v>74</v>
      </c>
      <c r="B75" t="str">
        <f t="shared" si="1"/>
        <v>NomenOrder74</v>
      </c>
      <c r="C75" t="s">
        <v>5993</v>
      </c>
    </row>
    <row r="76" spans="1:3" x14ac:dyDescent="0.2">
      <c r="A76">
        <v>75</v>
      </c>
      <c r="B76" t="str">
        <f t="shared" si="1"/>
        <v>NomenOrder75</v>
      </c>
      <c r="C76" t="s">
        <v>5993</v>
      </c>
    </row>
    <row r="77" spans="1:3" x14ac:dyDescent="0.2">
      <c r="A77">
        <v>76</v>
      </c>
      <c r="B77" t="str">
        <f t="shared" si="1"/>
        <v>NomenOrder76</v>
      </c>
      <c r="C77" t="s">
        <v>5993</v>
      </c>
    </row>
    <row r="78" spans="1:3" x14ac:dyDescent="0.2">
      <c r="A78">
        <v>77</v>
      </c>
      <c r="B78" t="str">
        <f t="shared" si="1"/>
        <v>NomenOrder77</v>
      </c>
      <c r="C78" t="s">
        <v>5993</v>
      </c>
    </row>
    <row r="79" spans="1:3" x14ac:dyDescent="0.2">
      <c r="A79">
        <v>78</v>
      </c>
      <c r="B79" t="str">
        <f t="shared" si="1"/>
        <v>NomenOrder78</v>
      </c>
      <c r="C79" t="s">
        <v>5993</v>
      </c>
    </row>
    <row r="80" spans="1:3" x14ac:dyDescent="0.2">
      <c r="A80">
        <v>79</v>
      </c>
      <c r="B80" t="str">
        <f t="shared" si="1"/>
        <v>NomenOrder79</v>
      </c>
      <c r="C80" t="s">
        <v>5993</v>
      </c>
    </row>
    <row r="81" spans="1:3" x14ac:dyDescent="0.2">
      <c r="A81">
        <v>80</v>
      </c>
      <c r="B81" t="str">
        <f t="shared" si="1"/>
        <v>NomenOrder80</v>
      </c>
      <c r="C81" t="s">
        <v>5993</v>
      </c>
    </row>
    <row r="82" spans="1:3" x14ac:dyDescent="0.2">
      <c r="A82">
        <v>81</v>
      </c>
      <c r="B82" t="str">
        <f t="shared" si="1"/>
        <v>NomenOrder81</v>
      </c>
      <c r="C82" t="s">
        <v>5993</v>
      </c>
    </row>
    <row r="83" spans="1:3" x14ac:dyDescent="0.2">
      <c r="A83">
        <v>82</v>
      </c>
      <c r="B83" t="str">
        <f t="shared" si="1"/>
        <v>NomenOrder82</v>
      </c>
      <c r="C83" t="s">
        <v>5993</v>
      </c>
    </row>
    <row r="84" spans="1:3" x14ac:dyDescent="0.2">
      <c r="A84">
        <v>83</v>
      </c>
      <c r="B84" t="str">
        <f t="shared" si="1"/>
        <v>NomenOrder83</v>
      </c>
      <c r="C84" t="s">
        <v>5993</v>
      </c>
    </row>
    <row r="85" spans="1:3" x14ac:dyDescent="0.2">
      <c r="A85">
        <v>84</v>
      </c>
      <c r="B85" t="str">
        <f t="shared" si="1"/>
        <v>NomenOrder84</v>
      </c>
      <c r="C85" t="s">
        <v>5993</v>
      </c>
    </row>
    <row r="86" spans="1:3" x14ac:dyDescent="0.2">
      <c r="A86">
        <v>85</v>
      </c>
      <c r="B86" t="str">
        <f t="shared" si="1"/>
        <v>NomenOrder85</v>
      </c>
      <c r="C86" t="s">
        <v>5993</v>
      </c>
    </row>
    <row r="87" spans="1:3" x14ac:dyDescent="0.2">
      <c r="A87">
        <v>86</v>
      </c>
      <c r="B87" t="str">
        <f t="shared" si="1"/>
        <v>NomenOrder86</v>
      </c>
      <c r="C87" t="s">
        <v>5993</v>
      </c>
    </row>
    <row r="88" spans="1:3" x14ac:dyDescent="0.2">
      <c r="A88">
        <v>87</v>
      </c>
      <c r="B88" t="str">
        <f t="shared" si="1"/>
        <v>NomenOrder87</v>
      </c>
      <c r="C88" t="s">
        <v>5993</v>
      </c>
    </row>
    <row r="89" spans="1:3" x14ac:dyDescent="0.2">
      <c r="A89">
        <v>88</v>
      </c>
      <c r="B89" t="str">
        <f t="shared" si="1"/>
        <v>NomenOrder88</v>
      </c>
      <c r="C89" t="s">
        <v>5993</v>
      </c>
    </row>
    <row r="90" spans="1:3" x14ac:dyDescent="0.2">
      <c r="A90">
        <v>89</v>
      </c>
      <c r="B90" t="str">
        <f t="shared" si="1"/>
        <v>NomenOrder89</v>
      </c>
      <c r="C90" t="s">
        <v>5993</v>
      </c>
    </row>
    <row r="91" spans="1:3" x14ac:dyDescent="0.2">
      <c r="A91">
        <v>90</v>
      </c>
      <c r="B91" t="str">
        <f t="shared" si="1"/>
        <v>NomenOrder90</v>
      </c>
      <c r="C91" t="s">
        <v>5993</v>
      </c>
    </row>
    <row r="92" spans="1:3" x14ac:dyDescent="0.2">
      <c r="A92">
        <v>91</v>
      </c>
      <c r="B92" t="str">
        <f t="shared" si="1"/>
        <v>NomenOrder91</v>
      </c>
      <c r="C92" t="s">
        <v>5993</v>
      </c>
    </row>
    <row r="93" spans="1:3" x14ac:dyDescent="0.2">
      <c r="A93">
        <v>92</v>
      </c>
      <c r="B93" t="str">
        <f t="shared" si="1"/>
        <v>NomenOrder92</v>
      </c>
      <c r="C93" t="s">
        <v>5993</v>
      </c>
    </row>
    <row r="94" spans="1:3" x14ac:dyDescent="0.2">
      <c r="A94">
        <v>93</v>
      </c>
      <c r="B94" t="str">
        <f t="shared" si="1"/>
        <v>NomenOrder93</v>
      </c>
      <c r="C94" t="s">
        <v>5993</v>
      </c>
    </row>
    <row r="95" spans="1:3" x14ac:dyDescent="0.2">
      <c r="A95">
        <v>94</v>
      </c>
      <c r="B95" t="str">
        <f t="shared" si="1"/>
        <v>NomenOrder94</v>
      </c>
      <c r="C95" t="s">
        <v>5993</v>
      </c>
    </row>
    <row r="96" spans="1:3" x14ac:dyDescent="0.2">
      <c r="A96">
        <v>95</v>
      </c>
      <c r="B96" t="str">
        <f t="shared" si="1"/>
        <v>NomenOrder95</v>
      </c>
      <c r="C96" t="s">
        <v>5993</v>
      </c>
    </row>
    <row r="97" spans="1:3" x14ac:dyDescent="0.2">
      <c r="A97">
        <v>96</v>
      </c>
      <c r="B97" t="str">
        <f t="shared" si="1"/>
        <v>NomenOrder96</v>
      </c>
      <c r="C97" t="s">
        <v>5993</v>
      </c>
    </row>
    <row r="98" spans="1:3" x14ac:dyDescent="0.2">
      <c r="A98">
        <v>97</v>
      </c>
      <c r="B98" t="str">
        <f t="shared" si="1"/>
        <v>NomenOrder97</v>
      </c>
      <c r="C98" t="s">
        <v>5993</v>
      </c>
    </row>
    <row r="99" spans="1:3" x14ac:dyDescent="0.2">
      <c r="A99">
        <v>98</v>
      </c>
      <c r="B99" t="str">
        <f t="shared" si="1"/>
        <v>NomenOrder98</v>
      </c>
      <c r="C99" t="s">
        <v>5993</v>
      </c>
    </row>
    <row r="100" spans="1:3" x14ac:dyDescent="0.2">
      <c r="A100">
        <v>99</v>
      </c>
      <c r="B100" t="str">
        <f t="shared" si="1"/>
        <v>NomenOrder99</v>
      </c>
      <c r="C100" t="s">
        <v>5993</v>
      </c>
    </row>
    <row r="101" spans="1:3" x14ac:dyDescent="0.2">
      <c r="A101">
        <v>100</v>
      </c>
      <c r="B101" t="str">
        <f t="shared" si="1"/>
        <v>NomenOrder100</v>
      </c>
      <c r="C101" t="s">
        <v>5993</v>
      </c>
    </row>
    <row r="102" spans="1:3" x14ac:dyDescent="0.2">
      <c r="A102">
        <v>101</v>
      </c>
      <c r="B102" t="str">
        <f t="shared" si="1"/>
        <v>NomenOrder101</v>
      </c>
      <c r="C102" t="s">
        <v>5993</v>
      </c>
    </row>
    <row r="103" spans="1:3" x14ac:dyDescent="0.2">
      <c r="A103">
        <v>102</v>
      </c>
      <c r="B103" t="str">
        <f t="shared" si="1"/>
        <v>NomenOrder102</v>
      </c>
      <c r="C103" t="s">
        <v>5993</v>
      </c>
    </row>
    <row r="104" spans="1:3" x14ac:dyDescent="0.2">
      <c r="A104">
        <v>103</v>
      </c>
      <c r="B104" t="str">
        <f t="shared" si="1"/>
        <v>NomenOrder103</v>
      </c>
      <c r="C104" t="s">
        <v>5993</v>
      </c>
    </row>
    <row r="105" spans="1:3" x14ac:dyDescent="0.2">
      <c r="A105">
        <v>104</v>
      </c>
      <c r="B105" t="str">
        <f t="shared" si="1"/>
        <v>NomenOrder104</v>
      </c>
      <c r="C105" t="s">
        <v>5993</v>
      </c>
    </row>
    <row r="106" spans="1:3" x14ac:dyDescent="0.2">
      <c r="A106">
        <v>105</v>
      </c>
      <c r="B106" t="str">
        <f t="shared" si="1"/>
        <v>NomenOrder105</v>
      </c>
      <c r="C106" t="s">
        <v>5993</v>
      </c>
    </row>
    <row r="107" spans="1:3" x14ac:dyDescent="0.2">
      <c r="A107">
        <v>106</v>
      </c>
      <c r="B107" t="str">
        <f t="shared" si="1"/>
        <v>NomenOrder106</v>
      </c>
      <c r="C107" t="s">
        <v>5993</v>
      </c>
    </row>
    <row r="108" spans="1:3" x14ac:dyDescent="0.2">
      <c r="A108">
        <v>107</v>
      </c>
      <c r="B108" t="str">
        <f t="shared" si="1"/>
        <v>NomenOrder107</v>
      </c>
      <c r="C108" t="s">
        <v>5993</v>
      </c>
    </row>
    <row r="109" spans="1:3" x14ac:dyDescent="0.2">
      <c r="A109">
        <v>108</v>
      </c>
      <c r="B109" t="str">
        <f t="shared" si="1"/>
        <v>NomenOrder108</v>
      </c>
      <c r="C109" t="s">
        <v>5993</v>
      </c>
    </row>
    <row r="110" spans="1:3" x14ac:dyDescent="0.2">
      <c r="A110">
        <v>109</v>
      </c>
      <c r="B110" t="str">
        <f t="shared" si="1"/>
        <v>NomenOrder109</v>
      </c>
      <c r="C110" t="s">
        <v>5993</v>
      </c>
    </row>
    <row r="111" spans="1:3" x14ac:dyDescent="0.2">
      <c r="A111">
        <v>110</v>
      </c>
      <c r="B111" t="str">
        <f t="shared" si="1"/>
        <v>NomenOrder110</v>
      </c>
      <c r="C111" t="s">
        <v>5993</v>
      </c>
    </row>
    <row r="112" spans="1:3" x14ac:dyDescent="0.2">
      <c r="A112">
        <v>111</v>
      </c>
      <c r="B112" t="str">
        <f t="shared" si="1"/>
        <v>NomenOrder111</v>
      </c>
      <c r="C112" t="s">
        <v>5993</v>
      </c>
    </row>
    <row r="113" spans="1:3" x14ac:dyDescent="0.2">
      <c r="A113">
        <v>112</v>
      </c>
      <c r="B113" t="str">
        <f t="shared" si="1"/>
        <v>NomenOrder112</v>
      </c>
      <c r="C113" t="s">
        <v>5993</v>
      </c>
    </row>
    <row r="114" spans="1:3" x14ac:dyDescent="0.2">
      <c r="A114">
        <v>113</v>
      </c>
      <c r="B114" t="str">
        <f t="shared" si="1"/>
        <v>NomenOrder113</v>
      </c>
      <c r="C114" t="s">
        <v>5993</v>
      </c>
    </row>
    <row r="115" spans="1:3" x14ac:dyDescent="0.2">
      <c r="A115">
        <v>114</v>
      </c>
      <c r="B115" t="str">
        <f t="shared" si="1"/>
        <v>NomenOrder114</v>
      </c>
      <c r="C115" t="s">
        <v>5993</v>
      </c>
    </row>
    <row r="116" spans="1:3" x14ac:dyDescent="0.2">
      <c r="A116">
        <v>115</v>
      </c>
      <c r="B116" t="str">
        <f t="shared" si="1"/>
        <v>NomenOrder115</v>
      </c>
      <c r="C116" t="s">
        <v>5993</v>
      </c>
    </row>
    <row r="117" spans="1:3" x14ac:dyDescent="0.2">
      <c r="A117">
        <v>116</v>
      </c>
      <c r="B117" t="str">
        <f t="shared" si="1"/>
        <v>NomenOrder116</v>
      </c>
      <c r="C117" t="s">
        <v>5993</v>
      </c>
    </row>
    <row r="118" spans="1:3" x14ac:dyDescent="0.2">
      <c r="A118">
        <v>117</v>
      </c>
      <c r="B118" t="str">
        <f t="shared" si="1"/>
        <v>NomenOrder117</v>
      </c>
      <c r="C118" t="s">
        <v>5993</v>
      </c>
    </row>
    <row r="119" spans="1:3" x14ac:dyDescent="0.2">
      <c r="A119">
        <v>118</v>
      </c>
      <c r="B119" t="str">
        <f t="shared" si="1"/>
        <v>NomenOrder118</v>
      </c>
      <c r="C119" t="s">
        <v>5993</v>
      </c>
    </row>
    <row r="120" spans="1:3" x14ac:dyDescent="0.2">
      <c r="A120">
        <v>119</v>
      </c>
      <c r="B120" t="str">
        <f t="shared" si="1"/>
        <v>NomenOrder119</v>
      </c>
      <c r="C120" t="s">
        <v>5993</v>
      </c>
    </row>
    <row r="121" spans="1:3" x14ac:dyDescent="0.2">
      <c r="A121">
        <v>120</v>
      </c>
      <c r="B121" t="str">
        <f t="shared" si="1"/>
        <v>NomenOrder120</v>
      </c>
      <c r="C121" t="s">
        <v>5993</v>
      </c>
    </row>
    <row r="122" spans="1:3" x14ac:dyDescent="0.2">
      <c r="A122">
        <v>121</v>
      </c>
      <c r="B122" t="str">
        <f t="shared" si="1"/>
        <v>NomenOrder121</v>
      </c>
      <c r="C122" t="s">
        <v>5993</v>
      </c>
    </row>
    <row r="123" spans="1:3" x14ac:dyDescent="0.2">
      <c r="A123">
        <v>122</v>
      </c>
      <c r="B123" t="str">
        <f t="shared" si="1"/>
        <v>NomenOrder122</v>
      </c>
      <c r="C123" t="s">
        <v>5993</v>
      </c>
    </row>
    <row r="124" spans="1:3" x14ac:dyDescent="0.2">
      <c r="A124">
        <v>123</v>
      </c>
      <c r="B124" t="str">
        <f t="shared" si="1"/>
        <v>NomenOrder123</v>
      </c>
      <c r="C124" t="s">
        <v>5993</v>
      </c>
    </row>
    <row r="125" spans="1:3" x14ac:dyDescent="0.2">
      <c r="A125">
        <v>124</v>
      </c>
      <c r="B125" t="str">
        <f t="shared" si="1"/>
        <v>NomenOrder124</v>
      </c>
      <c r="C125" t="s">
        <v>5993</v>
      </c>
    </row>
    <row r="126" spans="1:3" x14ac:dyDescent="0.2">
      <c r="A126">
        <v>125</v>
      </c>
      <c r="B126" t="str">
        <f t="shared" si="1"/>
        <v>NomenOrder125</v>
      </c>
      <c r="C126" t="s">
        <v>5993</v>
      </c>
    </row>
    <row r="127" spans="1:3" x14ac:dyDescent="0.2">
      <c r="A127">
        <v>126</v>
      </c>
      <c r="B127" t="str">
        <f t="shared" si="1"/>
        <v>NomenOrder126</v>
      </c>
      <c r="C127" t="s">
        <v>5993</v>
      </c>
    </row>
    <row r="128" spans="1:3" x14ac:dyDescent="0.2">
      <c r="A128">
        <v>127</v>
      </c>
      <c r="B128" t="str">
        <f t="shared" si="1"/>
        <v>NomenOrder127</v>
      </c>
      <c r="C128" t="s">
        <v>5993</v>
      </c>
    </row>
    <row r="129" spans="1:3" x14ac:dyDescent="0.2">
      <c r="A129">
        <v>128</v>
      </c>
      <c r="B129" t="str">
        <f t="shared" si="1"/>
        <v>NomenOrder128</v>
      </c>
      <c r="C129" t="s">
        <v>5993</v>
      </c>
    </row>
    <row r="130" spans="1:3" x14ac:dyDescent="0.2">
      <c r="A130">
        <v>129</v>
      </c>
      <c r="B130" t="str">
        <f t="shared" ref="B130:B193" si="2">"NomenOrder" &amp; UPPER(A130)</f>
        <v>NomenOrder129</v>
      </c>
      <c r="C130" t="s">
        <v>5993</v>
      </c>
    </row>
    <row r="131" spans="1:3" x14ac:dyDescent="0.2">
      <c r="A131">
        <v>130</v>
      </c>
      <c r="B131" t="str">
        <f t="shared" si="2"/>
        <v>NomenOrder130</v>
      </c>
      <c r="C131" t="s">
        <v>5993</v>
      </c>
    </row>
    <row r="132" spans="1:3" x14ac:dyDescent="0.2">
      <c r="A132">
        <v>131</v>
      </c>
      <c r="B132" t="str">
        <f t="shared" si="2"/>
        <v>NomenOrder131</v>
      </c>
      <c r="C132" t="s">
        <v>5993</v>
      </c>
    </row>
    <row r="133" spans="1:3" x14ac:dyDescent="0.2">
      <c r="A133">
        <v>132</v>
      </c>
      <c r="B133" t="str">
        <f t="shared" si="2"/>
        <v>NomenOrder132</v>
      </c>
      <c r="C133" t="s">
        <v>5993</v>
      </c>
    </row>
    <row r="134" spans="1:3" x14ac:dyDescent="0.2">
      <c r="A134">
        <v>133</v>
      </c>
      <c r="B134" t="str">
        <f t="shared" si="2"/>
        <v>NomenOrder133</v>
      </c>
      <c r="C134" t="s">
        <v>5993</v>
      </c>
    </row>
    <row r="135" spans="1:3" x14ac:dyDescent="0.2">
      <c r="A135">
        <v>134</v>
      </c>
      <c r="B135" t="str">
        <f t="shared" si="2"/>
        <v>NomenOrder134</v>
      </c>
      <c r="C135" t="s">
        <v>5993</v>
      </c>
    </row>
    <row r="136" spans="1:3" x14ac:dyDescent="0.2">
      <c r="A136">
        <v>135</v>
      </c>
      <c r="B136" t="str">
        <f t="shared" si="2"/>
        <v>NomenOrder135</v>
      </c>
      <c r="C136" t="s">
        <v>5993</v>
      </c>
    </row>
    <row r="137" spans="1:3" x14ac:dyDescent="0.2">
      <c r="A137">
        <v>136</v>
      </c>
      <c r="B137" t="str">
        <f t="shared" si="2"/>
        <v>NomenOrder136</v>
      </c>
      <c r="C137" t="s">
        <v>5993</v>
      </c>
    </row>
    <row r="138" spans="1:3" x14ac:dyDescent="0.2">
      <c r="A138">
        <v>137</v>
      </c>
      <c r="B138" t="str">
        <f t="shared" si="2"/>
        <v>NomenOrder137</v>
      </c>
      <c r="C138" t="s">
        <v>5993</v>
      </c>
    </row>
    <row r="139" spans="1:3" x14ac:dyDescent="0.2">
      <c r="A139">
        <v>138</v>
      </c>
      <c r="B139" t="str">
        <f t="shared" si="2"/>
        <v>NomenOrder138</v>
      </c>
      <c r="C139" t="s">
        <v>5993</v>
      </c>
    </row>
    <row r="140" spans="1:3" x14ac:dyDescent="0.2">
      <c r="A140">
        <v>139</v>
      </c>
      <c r="B140" t="str">
        <f t="shared" si="2"/>
        <v>NomenOrder139</v>
      </c>
      <c r="C140" t="s">
        <v>5993</v>
      </c>
    </row>
    <row r="141" spans="1:3" x14ac:dyDescent="0.2">
      <c r="A141">
        <v>140</v>
      </c>
      <c r="B141" t="str">
        <f t="shared" si="2"/>
        <v>NomenOrder140</v>
      </c>
      <c r="C141" t="s">
        <v>5993</v>
      </c>
    </row>
    <row r="142" spans="1:3" x14ac:dyDescent="0.2">
      <c r="A142">
        <v>141</v>
      </c>
      <c r="B142" t="str">
        <f t="shared" si="2"/>
        <v>NomenOrder141</v>
      </c>
      <c r="C142" t="s">
        <v>5993</v>
      </c>
    </row>
    <row r="143" spans="1:3" x14ac:dyDescent="0.2">
      <c r="A143">
        <v>142</v>
      </c>
      <c r="B143" t="str">
        <f t="shared" si="2"/>
        <v>NomenOrder142</v>
      </c>
      <c r="C143" t="s">
        <v>5993</v>
      </c>
    </row>
    <row r="144" spans="1:3" x14ac:dyDescent="0.2">
      <c r="A144">
        <v>143</v>
      </c>
      <c r="B144" t="str">
        <f t="shared" si="2"/>
        <v>NomenOrder143</v>
      </c>
      <c r="C144" t="s">
        <v>5993</v>
      </c>
    </row>
    <row r="145" spans="1:3" x14ac:dyDescent="0.2">
      <c r="A145">
        <v>144</v>
      </c>
      <c r="B145" t="str">
        <f t="shared" si="2"/>
        <v>NomenOrder144</v>
      </c>
      <c r="C145" t="s">
        <v>5993</v>
      </c>
    </row>
    <row r="146" spans="1:3" x14ac:dyDescent="0.2">
      <c r="A146">
        <v>145</v>
      </c>
      <c r="B146" t="str">
        <f t="shared" si="2"/>
        <v>NomenOrder145</v>
      </c>
      <c r="C146" t="s">
        <v>5993</v>
      </c>
    </row>
    <row r="147" spans="1:3" x14ac:dyDescent="0.2">
      <c r="A147">
        <v>146</v>
      </c>
      <c r="B147" t="str">
        <f t="shared" si="2"/>
        <v>NomenOrder146</v>
      </c>
      <c r="C147" t="s">
        <v>5993</v>
      </c>
    </row>
    <row r="148" spans="1:3" x14ac:dyDescent="0.2">
      <c r="A148">
        <v>147</v>
      </c>
      <c r="B148" t="str">
        <f t="shared" si="2"/>
        <v>NomenOrder147</v>
      </c>
      <c r="C148" t="s">
        <v>5993</v>
      </c>
    </row>
    <row r="149" spans="1:3" x14ac:dyDescent="0.2">
      <c r="A149">
        <v>148</v>
      </c>
      <c r="B149" t="str">
        <f t="shared" si="2"/>
        <v>NomenOrder148</v>
      </c>
      <c r="C149" t="s">
        <v>5993</v>
      </c>
    </row>
    <row r="150" spans="1:3" x14ac:dyDescent="0.2">
      <c r="A150">
        <v>149</v>
      </c>
      <c r="B150" t="str">
        <f t="shared" si="2"/>
        <v>NomenOrder149</v>
      </c>
      <c r="C150" t="s">
        <v>5993</v>
      </c>
    </row>
    <row r="151" spans="1:3" x14ac:dyDescent="0.2">
      <c r="A151">
        <v>150</v>
      </c>
      <c r="B151" t="str">
        <f t="shared" si="2"/>
        <v>NomenOrder150</v>
      </c>
      <c r="C151" t="s">
        <v>5993</v>
      </c>
    </row>
    <row r="152" spans="1:3" x14ac:dyDescent="0.2">
      <c r="A152">
        <v>151</v>
      </c>
      <c r="B152" t="str">
        <f t="shared" si="2"/>
        <v>NomenOrder151</v>
      </c>
      <c r="C152" t="s">
        <v>5993</v>
      </c>
    </row>
    <row r="153" spans="1:3" x14ac:dyDescent="0.2">
      <c r="A153">
        <v>152</v>
      </c>
      <c r="B153" t="str">
        <f t="shared" si="2"/>
        <v>NomenOrder152</v>
      </c>
      <c r="C153" t="s">
        <v>5993</v>
      </c>
    </row>
    <row r="154" spans="1:3" x14ac:dyDescent="0.2">
      <c r="A154">
        <v>153</v>
      </c>
      <c r="B154" t="str">
        <f t="shared" si="2"/>
        <v>NomenOrder153</v>
      </c>
      <c r="C154" t="s">
        <v>5993</v>
      </c>
    </row>
    <row r="155" spans="1:3" x14ac:dyDescent="0.2">
      <c r="A155">
        <v>154</v>
      </c>
      <c r="B155" t="str">
        <f t="shared" si="2"/>
        <v>NomenOrder154</v>
      </c>
      <c r="C155" t="s">
        <v>5993</v>
      </c>
    </row>
    <row r="156" spans="1:3" x14ac:dyDescent="0.2">
      <c r="A156">
        <v>155</v>
      </c>
      <c r="B156" t="str">
        <f t="shared" si="2"/>
        <v>NomenOrder155</v>
      </c>
      <c r="C156" t="s">
        <v>5993</v>
      </c>
    </row>
    <row r="157" spans="1:3" x14ac:dyDescent="0.2">
      <c r="A157">
        <v>156</v>
      </c>
      <c r="B157" t="str">
        <f t="shared" si="2"/>
        <v>NomenOrder156</v>
      </c>
      <c r="C157" t="s">
        <v>5993</v>
      </c>
    </row>
    <row r="158" spans="1:3" x14ac:dyDescent="0.2">
      <c r="A158">
        <v>157</v>
      </c>
      <c r="B158" t="str">
        <f t="shared" si="2"/>
        <v>NomenOrder157</v>
      </c>
      <c r="C158" t="s">
        <v>5993</v>
      </c>
    </row>
    <row r="159" spans="1:3" x14ac:dyDescent="0.2">
      <c r="A159">
        <v>158</v>
      </c>
      <c r="B159" t="str">
        <f t="shared" si="2"/>
        <v>NomenOrder158</v>
      </c>
      <c r="C159" t="s">
        <v>5993</v>
      </c>
    </row>
    <row r="160" spans="1:3" x14ac:dyDescent="0.2">
      <c r="A160">
        <v>159</v>
      </c>
      <c r="B160" t="str">
        <f t="shared" si="2"/>
        <v>NomenOrder159</v>
      </c>
      <c r="C160" t="s">
        <v>5993</v>
      </c>
    </row>
    <row r="161" spans="1:3" x14ac:dyDescent="0.2">
      <c r="A161">
        <v>160</v>
      </c>
      <c r="B161" t="str">
        <f t="shared" si="2"/>
        <v>NomenOrder160</v>
      </c>
      <c r="C161" t="s">
        <v>5993</v>
      </c>
    </row>
    <row r="162" spans="1:3" x14ac:dyDescent="0.2">
      <c r="A162">
        <v>161</v>
      </c>
      <c r="B162" t="str">
        <f t="shared" si="2"/>
        <v>NomenOrder161</v>
      </c>
      <c r="C162" t="s">
        <v>5993</v>
      </c>
    </row>
    <row r="163" spans="1:3" x14ac:dyDescent="0.2">
      <c r="A163">
        <v>162</v>
      </c>
      <c r="B163" t="str">
        <f t="shared" si="2"/>
        <v>NomenOrder162</v>
      </c>
      <c r="C163" t="s">
        <v>5993</v>
      </c>
    </row>
    <row r="164" spans="1:3" x14ac:dyDescent="0.2">
      <c r="A164">
        <v>163</v>
      </c>
      <c r="B164" t="str">
        <f t="shared" si="2"/>
        <v>NomenOrder163</v>
      </c>
      <c r="C164" t="s">
        <v>5993</v>
      </c>
    </row>
    <row r="165" spans="1:3" x14ac:dyDescent="0.2">
      <c r="A165">
        <v>164</v>
      </c>
      <c r="B165" t="str">
        <f t="shared" si="2"/>
        <v>NomenOrder164</v>
      </c>
      <c r="C165" t="s">
        <v>5993</v>
      </c>
    </row>
    <row r="166" spans="1:3" x14ac:dyDescent="0.2">
      <c r="A166">
        <v>165</v>
      </c>
      <c r="B166" t="str">
        <f t="shared" si="2"/>
        <v>NomenOrder165</v>
      </c>
      <c r="C166" t="s">
        <v>5993</v>
      </c>
    </row>
    <row r="167" spans="1:3" x14ac:dyDescent="0.2">
      <c r="A167">
        <v>166</v>
      </c>
      <c r="B167" t="str">
        <f t="shared" si="2"/>
        <v>NomenOrder166</v>
      </c>
      <c r="C167" t="s">
        <v>5993</v>
      </c>
    </row>
    <row r="168" spans="1:3" x14ac:dyDescent="0.2">
      <c r="A168">
        <v>167</v>
      </c>
      <c r="B168" t="str">
        <f t="shared" si="2"/>
        <v>NomenOrder167</v>
      </c>
      <c r="C168" t="s">
        <v>5993</v>
      </c>
    </row>
    <row r="169" spans="1:3" x14ac:dyDescent="0.2">
      <c r="A169">
        <v>168</v>
      </c>
      <c r="B169" t="str">
        <f t="shared" si="2"/>
        <v>NomenOrder168</v>
      </c>
      <c r="C169" t="s">
        <v>5993</v>
      </c>
    </row>
    <row r="170" spans="1:3" x14ac:dyDescent="0.2">
      <c r="A170">
        <v>169</v>
      </c>
      <c r="B170" t="str">
        <f t="shared" si="2"/>
        <v>NomenOrder169</v>
      </c>
      <c r="C170" t="s">
        <v>5993</v>
      </c>
    </row>
    <row r="171" spans="1:3" x14ac:dyDescent="0.2">
      <c r="A171">
        <v>170</v>
      </c>
      <c r="B171" t="str">
        <f t="shared" si="2"/>
        <v>NomenOrder170</v>
      </c>
      <c r="C171" t="s">
        <v>5993</v>
      </c>
    </row>
    <row r="172" spans="1:3" x14ac:dyDescent="0.2">
      <c r="A172">
        <v>171</v>
      </c>
      <c r="B172" t="str">
        <f t="shared" si="2"/>
        <v>NomenOrder171</v>
      </c>
      <c r="C172" t="s">
        <v>5993</v>
      </c>
    </row>
    <row r="173" spans="1:3" x14ac:dyDescent="0.2">
      <c r="A173">
        <v>172</v>
      </c>
      <c r="B173" t="str">
        <f t="shared" si="2"/>
        <v>NomenOrder172</v>
      </c>
      <c r="C173" t="s">
        <v>5993</v>
      </c>
    </row>
    <row r="174" spans="1:3" x14ac:dyDescent="0.2">
      <c r="A174">
        <v>173</v>
      </c>
      <c r="B174" t="str">
        <f t="shared" si="2"/>
        <v>NomenOrder173</v>
      </c>
      <c r="C174" t="s">
        <v>5993</v>
      </c>
    </row>
    <row r="175" spans="1:3" x14ac:dyDescent="0.2">
      <c r="A175">
        <v>174</v>
      </c>
      <c r="B175" t="str">
        <f t="shared" si="2"/>
        <v>NomenOrder174</v>
      </c>
      <c r="C175" t="s">
        <v>5993</v>
      </c>
    </row>
    <row r="176" spans="1:3" x14ac:dyDescent="0.2">
      <c r="A176">
        <v>175</v>
      </c>
      <c r="B176" t="str">
        <f t="shared" si="2"/>
        <v>NomenOrder175</v>
      </c>
      <c r="C176" t="s">
        <v>5993</v>
      </c>
    </row>
    <row r="177" spans="1:3" x14ac:dyDescent="0.2">
      <c r="A177">
        <v>176</v>
      </c>
      <c r="B177" t="str">
        <f t="shared" si="2"/>
        <v>NomenOrder176</v>
      </c>
      <c r="C177" t="s">
        <v>5993</v>
      </c>
    </row>
    <row r="178" spans="1:3" x14ac:dyDescent="0.2">
      <c r="A178">
        <v>177</v>
      </c>
      <c r="B178" t="str">
        <f t="shared" si="2"/>
        <v>NomenOrder177</v>
      </c>
      <c r="C178" t="s">
        <v>5993</v>
      </c>
    </row>
    <row r="179" spans="1:3" x14ac:dyDescent="0.2">
      <c r="A179">
        <v>178</v>
      </c>
      <c r="B179" t="str">
        <f t="shared" si="2"/>
        <v>NomenOrder178</v>
      </c>
      <c r="C179" t="s">
        <v>5993</v>
      </c>
    </row>
    <row r="180" spans="1:3" x14ac:dyDescent="0.2">
      <c r="A180">
        <v>179</v>
      </c>
      <c r="B180" t="str">
        <f t="shared" si="2"/>
        <v>NomenOrder179</v>
      </c>
      <c r="C180" t="s">
        <v>5993</v>
      </c>
    </row>
    <row r="181" spans="1:3" x14ac:dyDescent="0.2">
      <c r="A181">
        <v>180</v>
      </c>
      <c r="B181" t="str">
        <f t="shared" si="2"/>
        <v>NomenOrder180</v>
      </c>
      <c r="C181" t="s">
        <v>5993</v>
      </c>
    </row>
    <row r="182" spans="1:3" x14ac:dyDescent="0.2">
      <c r="A182">
        <v>181</v>
      </c>
      <c r="B182" t="str">
        <f t="shared" si="2"/>
        <v>NomenOrder181</v>
      </c>
      <c r="C182" t="s">
        <v>5993</v>
      </c>
    </row>
    <row r="183" spans="1:3" x14ac:dyDescent="0.2">
      <c r="A183">
        <v>182</v>
      </c>
      <c r="B183" t="str">
        <f t="shared" si="2"/>
        <v>NomenOrder182</v>
      </c>
      <c r="C183" t="s">
        <v>5993</v>
      </c>
    </row>
    <row r="184" spans="1:3" x14ac:dyDescent="0.2">
      <c r="A184">
        <v>183</v>
      </c>
      <c r="B184" t="str">
        <f t="shared" si="2"/>
        <v>NomenOrder183</v>
      </c>
      <c r="C184" t="s">
        <v>5993</v>
      </c>
    </row>
    <row r="185" spans="1:3" x14ac:dyDescent="0.2">
      <c r="A185">
        <v>184</v>
      </c>
      <c r="B185" t="str">
        <f t="shared" si="2"/>
        <v>NomenOrder184</v>
      </c>
      <c r="C185" t="s">
        <v>5993</v>
      </c>
    </row>
    <row r="186" spans="1:3" x14ac:dyDescent="0.2">
      <c r="A186">
        <v>185</v>
      </c>
      <c r="B186" t="str">
        <f t="shared" si="2"/>
        <v>NomenOrder185</v>
      </c>
      <c r="C186" t="s">
        <v>5993</v>
      </c>
    </row>
    <row r="187" spans="1:3" x14ac:dyDescent="0.2">
      <c r="A187">
        <v>186</v>
      </c>
      <c r="B187" t="str">
        <f t="shared" si="2"/>
        <v>NomenOrder186</v>
      </c>
      <c r="C187" t="s">
        <v>5993</v>
      </c>
    </row>
    <row r="188" spans="1:3" x14ac:dyDescent="0.2">
      <c r="A188">
        <v>187</v>
      </c>
      <c r="B188" t="str">
        <f t="shared" si="2"/>
        <v>NomenOrder187</v>
      </c>
      <c r="C188" t="s">
        <v>5993</v>
      </c>
    </row>
    <row r="189" spans="1:3" x14ac:dyDescent="0.2">
      <c r="A189">
        <v>188</v>
      </c>
      <c r="B189" t="str">
        <f t="shared" si="2"/>
        <v>NomenOrder188</v>
      </c>
      <c r="C189" t="s">
        <v>5993</v>
      </c>
    </row>
    <row r="190" spans="1:3" x14ac:dyDescent="0.2">
      <c r="A190">
        <v>189</v>
      </c>
      <c r="B190" t="str">
        <f t="shared" si="2"/>
        <v>NomenOrder189</v>
      </c>
      <c r="C190" t="s">
        <v>5993</v>
      </c>
    </row>
    <row r="191" spans="1:3" x14ac:dyDescent="0.2">
      <c r="A191">
        <v>190</v>
      </c>
      <c r="B191" t="str">
        <f t="shared" si="2"/>
        <v>NomenOrder190</v>
      </c>
      <c r="C191" t="s">
        <v>5993</v>
      </c>
    </row>
    <row r="192" spans="1:3" x14ac:dyDescent="0.2">
      <c r="A192">
        <v>191</v>
      </c>
      <c r="B192" t="str">
        <f t="shared" si="2"/>
        <v>NomenOrder191</v>
      </c>
      <c r="C192" t="s">
        <v>5993</v>
      </c>
    </row>
    <row r="193" spans="1:3" x14ac:dyDescent="0.2">
      <c r="A193">
        <v>192</v>
      </c>
      <c r="B193" t="str">
        <f t="shared" si="2"/>
        <v>NomenOrder192</v>
      </c>
      <c r="C193" t="s">
        <v>5993</v>
      </c>
    </row>
    <row r="194" spans="1:3" x14ac:dyDescent="0.2">
      <c r="A194">
        <v>193</v>
      </c>
      <c r="B194" t="str">
        <f t="shared" ref="B194:B257" si="3">"NomenOrder" &amp; UPPER(A194)</f>
        <v>NomenOrder193</v>
      </c>
      <c r="C194" t="s">
        <v>5993</v>
      </c>
    </row>
    <row r="195" spans="1:3" x14ac:dyDescent="0.2">
      <c r="A195">
        <v>194</v>
      </c>
      <c r="B195" t="str">
        <f t="shared" si="3"/>
        <v>NomenOrder194</v>
      </c>
      <c r="C195" t="s">
        <v>5993</v>
      </c>
    </row>
    <row r="196" spans="1:3" x14ac:dyDescent="0.2">
      <c r="A196">
        <v>195</v>
      </c>
      <c r="B196" t="str">
        <f t="shared" si="3"/>
        <v>NomenOrder195</v>
      </c>
      <c r="C196" t="s">
        <v>5993</v>
      </c>
    </row>
    <row r="197" spans="1:3" x14ac:dyDescent="0.2">
      <c r="A197">
        <v>196</v>
      </c>
      <c r="B197" t="str">
        <f t="shared" si="3"/>
        <v>NomenOrder196</v>
      </c>
      <c r="C197" t="s">
        <v>5993</v>
      </c>
    </row>
    <row r="198" spans="1:3" x14ac:dyDescent="0.2">
      <c r="A198">
        <v>197</v>
      </c>
      <c r="B198" t="str">
        <f t="shared" si="3"/>
        <v>NomenOrder197</v>
      </c>
      <c r="C198" t="s">
        <v>5993</v>
      </c>
    </row>
    <row r="199" spans="1:3" x14ac:dyDescent="0.2">
      <c r="A199">
        <v>198</v>
      </c>
      <c r="B199" t="str">
        <f t="shared" si="3"/>
        <v>NomenOrder198</v>
      </c>
      <c r="C199" t="s">
        <v>5993</v>
      </c>
    </row>
    <row r="200" spans="1:3" x14ac:dyDescent="0.2">
      <c r="A200">
        <v>199</v>
      </c>
      <c r="B200" t="str">
        <f t="shared" si="3"/>
        <v>NomenOrder199</v>
      </c>
      <c r="C200" t="s">
        <v>5993</v>
      </c>
    </row>
    <row r="201" spans="1:3" x14ac:dyDescent="0.2">
      <c r="A201">
        <v>200</v>
      </c>
      <c r="B201" t="str">
        <f t="shared" si="3"/>
        <v>NomenOrder200</v>
      </c>
      <c r="C201" t="s">
        <v>5993</v>
      </c>
    </row>
    <row r="202" spans="1:3" x14ac:dyDescent="0.2">
      <c r="A202">
        <v>201</v>
      </c>
      <c r="B202" t="str">
        <f t="shared" si="3"/>
        <v>NomenOrder201</v>
      </c>
      <c r="C202" t="s">
        <v>5993</v>
      </c>
    </row>
    <row r="203" spans="1:3" x14ac:dyDescent="0.2">
      <c r="A203">
        <v>202</v>
      </c>
      <c r="B203" t="str">
        <f t="shared" si="3"/>
        <v>NomenOrder202</v>
      </c>
      <c r="C203" t="s">
        <v>5993</v>
      </c>
    </row>
    <row r="204" spans="1:3" x14ac:dyDescent="0.2">
      <c r="A204">
        <v>203</v>
      </c>
      <c r="B204" t="str">
        <f t="shared" si="3"/>
        <v>NomenOrder203</v>
      </c>
      <c r="C204" t="s">
        <v>5993</v>
      </c>
    </row>
    <row r="205" spans="1:3" x14ac:dyDescent="0.2">
      <c r="A205">
        <v>204</v>
      </c>
      <c r="B205" t="str">
        <f t="shared" si="3"/>
        <v>NomenOrder204</v>
      </c>
      <c r="C205" t="s">
        <v>5993</v>
      </c>
    </row>
    <row r="206" spans="1:3" x14ac:dyDescent="0.2">
      <c r="A206">
        <v>205</v>
      </c>
      <c r="B206" t="str">
        <f t="shared" si="3"/>
        <v>NomenOrder205</v>
      </c>
      <c r="C206" t="s">
        <v>5993</v>
      </c>
    </row>
    <row r="207" spans="1:3" x14ac:dyDescent="0.2">
      <c r="A207">
        <v>206</v>
      </c>
      <c r="B207" t="str">
        <f t="shared" si="3"/>
        <v>NomenOrder206</v>
      </c>
      <c r="C207" t="s">
        <v>5993</v>
      </c>
    </row>
    <row r="208" spans="1:3" x14ac:dyDescent="0.2">
      <c r="A208">
        <v>207</v>
      </c>
      <c r="B208" t="str">
        <f t="shared" si="3"/>
        <v>NomenOrder207</v>
      </c>
      <c r="C208" t="s">
        <v>5993</v>
      </c>
    </row>
    <row r="209" spans="1:3" x14ac:dyDescent="0.2">
      <c r="A209">
        <v>208</v>
      </c>
      <c r="B209" t="str">
        <f t="shared" si="3"/>
        <v>NomenOrder208</v>
      </c>
      <c r="C209" t="s">
        <v>5993</v>
      </c>
    </row>
    <row r="210" spans="1:3" x14ac:dyDescent="0.2">
      <c r="A210">
        <v>209</v>
      </c>
      <c r="B210" t="str">
        <f t="shared" si="3"/>
        <v>NomenOrder209</v>
      </c>
      <c r="C210" t="s">
        <v>5993</v>
      </c>
    </row>
    <row r="211" spans="1:3" x14ac:dyDescent="0.2">
      <c r="A211">
        <v>210</v>
      </c>
      <c r="B211" t="str">
        <f t="shared" si="3"/>
        <v>NomenOrder210</v>
      </c>
      <c r="C211" t="s">
        <v>5993</v>
      </c>
    </row>
    <row r="212" spans="1:3" x14ac:dyDescent="0.2">
      <c r="A212">
        <v>211</v>
      </c>
      <c r="B212" t="str">
        <f t="shared" si="3"/>
        <v>NomenOrder211</v>
      </c>
      <c r="C212" t="s">
        <v>5993</v>
      </c>
    </row>
    <row r="213" spans="1:3" x14ac:dyDescent="0.2">
      <c r="A213">
        <v>212</v>
      </c>
      <c r="B213" t="str">
        <f t="shared" si="3"/>
        <v>NomenOrder212</v>
      </c>
      <c r="C213" t="s">
        <v>5993</v>
      </c>
    </row>
    <row r="214" spans="1:3" x14ac:dyDescent="0.2">
      <c r="A214">
        <v>213</v>
      </c>
      <c r="B214" t="str">
        <f t="shared" si="3"/>
        <v>NomenOrder213</v>
      </c>
      <c r="C214" t="s">
        <v>5993</v>
      </c>
    </row>
    <row r="215" spans="1:3" x14ac:dyDescent="0.2">
      <c r="A215">
        <v>214</v>
      </c>
      <c r="B215" t="str">
        <f t="shared" si="3"/>
        <v>NomenOrder214</v>
      </c>
      <c r="C215" t="s">
        <v>5993</v>
      </c>
    </row>
    <row r="216" spans="1:3" x14ac:dyDescent="0.2">
      <c r="A216">
        <v>215</v>
      </c>
      <c r="B216" t="str">
        <f t="shared" si="3"/>
        <v>NomenOrder215</v>
      </c>
      <c r="C216" t="s">
        <v>5993</v>
      </c>
    </row>
    <row r="217" spans="1:3" x14ac:dyDescent="0.2">
      <c r="A217">
        <v>216</v>
      </c>
      <c r="B217" t="str">
        <f t="shared" si="3"/>
        <v>NomenOrder216</v>
      </c>
      <c r="C217" t="s">
        <v>5993</v>
      </c>
    </row>
    <row r="218" spans="1:3" x14ac:dyDescent="0.2">
      <c r="A218">
        <v>217</v>
      </c>
      <c r="B218" t="str">
        <f t="shared" si="3"/>
        <v>NomenOrder217</v>
      </c>
      <c r="C218" t="s">
        <v>5993</v>
      </c>
    </row>
    <row r="219" spans="1:3" x14ac:dyDescent="0.2">
      <c r="A219">
        <v>218</v>
      </c>
      <c r="B219" t="str">
        <f t="shared" si="3"/>
        <v>NomenOrder218</v>
      </c>
      <c r="C219" t="s">
        <v>5993</v>
      </c>
    </row>
    <row r="220" spans="1:3" x14ac:dyDescent="0.2">
      <c r="A220">
        <v>219</v>
      </c>
      <c r="B220" t="str">
        <f t="shared" si="3"/>
        <v>NomenOrder219</v>
      </c>
      <c r="C220" t="s">
        <v>5993</v>
      </c>
    </row>
    <row r="221" spans="1:3" x14ac:dyDescent="0.2">
      <c r="A221">
        <v>220</v>
      </c>
      <c r="B221" t="str">
        <f t="shared" si="3"/>
        <v>NomenOrder220</v>
      </c>
      <c r="C221" t="s">
        <v>5993</v>
      </c>
    </row>
    <row r="222" spans="1:3" x14ac:dyDescent="0.2">
      <c r="A222">
        <v>221</v>
      </c>
      <c r="B222" t="str">
        <f t="shared" si="3"/>
        <v>NomenOrder221</v>
      </c>
      <c r="C222" t="s">
        <v>5993</v>
      </c>
    </row>
    <row r="223" spans="1:3" x14ac:dyDescent="0.2">
      <c r="A223">
        <v>222</v>
      </c>
      <c r="B223" t="str">
        <f t="shared" si="3"/>
        <v>NomenOrder222</v>
      </c>
      <c r="C223" t="s">
        <v>5993</v>
      </c>
    </row>
    <row r="224" spans="1:3" x14ac:dyDescent="0.2">
      <c r="A224">
        <v>223</v>
      </c>
      <c r="B224" t="str">
        <f t="shared" si="3"/>
        <v>NomenOrder223</v>
      </c>
      <c r="C224" t="s">
        <v>5993</v>
      </c>
    </row>
    <row r="225" spans="1:3" x14ac:dyDescent="0.2">
      <c r="A225">
        <v>224</v>
      </c>
      <c r="B225" t="str">
        <f t="shared" si="3"/>
        <v>NomenOrder224</v>
      </c>
      <c r="C225" t="s">
        <v>5993</v>
      </c>
    </row>
    <row r="226" spans="1:3" x14ac:dyDescent="0.2">
      <c r="A226">
        <v>225</v>
      </c>
      <c r="B226" t="str">
        <f t="shared" si="3"/>
        <v>NomenOrder225</v>
      </c>
      <c r="C226" t="s">
        <v>5993</v>
      </c>
    </row>
    <row r="227" spans="1:3" x14ac:dyDescent="0.2">
      <c r="A227">
        <v>226</v>
      </c>
      <c r="B227" t="str">
        <f t="shared" si="3"/>
        <v>NomenOrder226</v>
      </c>
      <c r="C227" t="s">
        <v>5993</v>
      </c>
    </row>
    <row r="228" spans="1:3" x14ac:dyDescent="0.2">
      <c r="A228">
        <v>227</v>
      </c>
      <c r="B228" t="str">
        <f t="shared" si="3"/>
        <v>NomenOrder227</v>
      </c>
      <c r="C228" t="s">
        <v>5993</v>
      </c>
    </row>
    <row r="229" spans="1:3" x14ac:dyDescent="0.2">
      <c r="A229">
        <v>228</v>
      </c>
      <c r="B229" t="str">
        <f t="shared" si="3"/>
        <v>NomenOrder228</v>
      </c>
      <c r="C229" t="s">
        <v>5993</v>
      </c>
    </row>
    <row r="230" spans="1:3" x14ac:dyDescent="0.2">
      <c r="A230">
        <v>229</v>
      </c>
      <c r="B230" t="str">
        <f t="shared" si="3"/>
        <v>NomenOrder229</v>
      </c>
      <c r="C230" t="s">
        <v>5993</v>
      </c>
    </row>
    <row r="231" spans="1:3" x14ac:dyDescent="0.2">
      <c r="A231">
        <v>230</v>
      </c>
      <c r="B231" t="str">
        <f t="shared" si="3"/>
        <v>NomenOrder230</v>
      </c>
      <c r="C231" t="s">
        <v>5993</v>
      </c>
    </row>
    <row r="232" spans="1:3" x14ac:dyDescent="0.2">
      <c r="A232">
        <v>231</v>
      </c>
      <c r="B232" t="str">
        <f t="shared" si="3"/>
        <v>NomenOrder231</v>
      </c>
      <c r="C232" t="s">
        <v>5993</v>
      </c>
    </row>
    <row r="233" spans="1:3" x14ac:dyDescent="0.2">
      <c r="A233">
        <v>232</v>
      </c>
      <c r="B233" t="str">
        <f t="shared" si="3"/>
        <v>NomenOrder232</v>
      </c>
      <c r="C233" t="s">
        <v>5993</v>
      </c>
    </row>
    <row r="234" spans="1:3" x14ac:dyDescent="0.2">
      <c r="A234">
        <v>233</v>
      </c>
      <c r="B234" t="str">
        <f t="shared" si="3"/>
        <v>NomenOrder233</v>
      </c>
      <c r="C234" t="s">
        <v>5993</v>
      </c>
    </row>
    <row r="235" spans="1:3" x14ac:dyDescent="0.2">
      <c r="A235">
        <v>234</v>
      </c>
      <c r="B235" t="str">
        <f t="shared" si="3"/>
        <v>NomenOrder234</v>
      </c>
      <c r="C235" t="s">
        <v>5993</v>
      </c>
    </row>
    <row r="236" spans="1:3" x14ac:dyDescent="0.2">
      <c r="A236">
        <v>235</v>
      </c>
      <c r="B236" t="str">
        <f t="shared" si="3"/>
        <v>NomenOrder235</v>
      </c>
      <c r="C236" t="s">
        <v>5993</v>
      </c>
    </row>
    <row r="237" spans="1:3" x14ac:dyDescent="0.2">
      <c r="A237">
        <v>236</v>
      </c>
      <c r="B237" t="str">
        <f t="shared" si="3"/>
        <v>NomenOrder236</v>
      </c>
      <c r="C237" t="s">
        <v>5993</v>
      </c>
    </row>
    <row r="238" spans="1:3" x14ac:dyDescent="0.2">
      <c r="A238">
        <v>237</v>
      </c>
      <c r="B238" t="str">
        <f t="shared" si="3"/>
        <v>NomenOrder237</v>
      </c>
      <c r="C238" t="s">
        <v>5993</v>
      </c>
    </row>
    <row r="239" spans="1:3" x14ac:dyDescent="0.2">
      <c r="A239">
        <v>238</v>
      </c>
      <c r="B239" t="str">
        <f t="shared" si="3"/>
        <v>NomenOrder238</v>
      </c>
      <c r="C239" t="s">
        <v>5993</v>
      </c>
    </row>
    <row r="240" spans="1:3" x14ac:dyDescent="0.2">
      <c r="A240">
        <v>239</v>
      </c>
      <c r="B240" t="str">
        <f t="shared" si="3"/>
        <v>NomenOrder239</v>
      </c>
      <c r="C240" t="s">
        <v>5993</v>
      </c>
    </row>
    <row r="241" spans="1:3" x14ac:dyDescent="0.2">
      <c r="A241">
        <v>240</v>
      </c>
      <c r="B241" t="str">
        <f t="shared" si="3"/>
        <v>NomenOrder240</v>
      </c>
      <c r="C241" t="s">
        <v>5993</v>
      </c>
    </row>
    <row r="242" spans="1:3" x14ac:dyDescent="0.2">
      <c r="A242">
        <v>241</v>
      </c>
      <c r="B242" t="str">
        <f t="shared" si="3"/>
        <v>NomenOrder241</v>
      </c>
      <c r="C242" t="s">
        <v>5993</v>
      </c>
    </row>
    <row r="243" spans="1:3" x14ac:dyDescent="0.2">
      <c r="A243">
        <v>242</v>
      </c>
      <c r="B243" t="str">
        <f t="shared" si="3"/>
        <v>NomenOrder242</v>
      </c>
      <c r="C243" t="s">
        <v>5993</v>
      </c>
    </row>
    <row r="244" spans="1:3" x14ac:dyDescent="0.2">
      <c r="A244">
        <v>243</v>
      </c>
      <c r="B244" t="str">
        <f t="shared" si="3"/>
        <v>NomenOrder243</v>
      </c>
      <c r="C244" t="s">
        <v>5993</v>
      </c>
    </row>
    <row r="245" spans="1:3" x14ac:dyDescent="0.2">
      <c r="A245">
        <v>244</v>
      </c>
      <c r="B245" t="str">
        <f t="shared" si="3"/>
        <v>NomenOrder244</v>
      </c>
      <c r="C245" t="s">
        <v>5993</v>
      </c>
    </row>
    <row r="246" spans="1:3" x14ac:dyDescent="0.2">
      <c r="A246">
        <v>245</v>
      </c>
      <c r="B246" t="str">
        <f t="shared" si="3"/>
        <v>NomenOrder245</v>
      </c>
      <c r="C246" t="s">
        <v>5993</v>
      </c>
    </row>
    <row r="247" spans="1:3" x14ac:dyDescent="0.2">
      <c r="A247">
        <v>246</v>
      </c>
      <c r="B247" t="str">
        <f t="shared" si="3"/>
        <v>NomenOrder246</v>
      </c>
      <c r="C247" t="s">
        <v>5993</v>
      </c>
    </row>
    <row r="248" spans="1:3" x14ac:dyDescent="0.2">
      <c r="A248">
        <v>247</v>
      </c>
      <c r="B248" t="str">
        <f t="shared" si="3"/>
        <v>NomenOrder247</v>
      </c>
      <c r="C248" t="s">
        <v>5993</v>
      </c>
    </row>
    <row r="249" spans="1:3" x14ac:dyDescent="0.2">
      <c r="A249">
        <v>248</v>
      </c>
      <c r="B249" t="str">
        <f t="shared" si="3"/>
        <v>NomenOrder248</v>
      </c>
      <c r="C249" t="s">
        <v>5993</v>
      </c>
    </row>
    <row r="250" spans="1:3" x14ac:dyDescent="0.2">
      <c r="A250">
        <v>249</v>
      </c>
      <c r="B250" t="str">
        <f t="shared" si="3"/>
        <v>NomenOrder249</v>
      </c>
      <c r="C250" t="s">
        <v>5993</v>
      </c>
    </row>
    <row r="251" spans="1:3" x14ac:dyDescent="0.2">
      <c r="A251">
        <v>250</v>
      </c>
      <c r="B251" t="str">
        <f t="shared" si="3"/>
        <v>NomenOrder250</v>
      </c>
      <c r="C251" t="s">
        <v>5993</v>
      </c>
    </row>
    <row r="252" spans="1:3" x14ac:dyDescent="0.2">
      <c r="A252">
        <v>251</v>
      </c>
      <c r="B252" t="str">
        <f t="shared" si="3"/>
        <v>NomenOrder251</v>
      </c>
      <c r="C252" t="s">
        <v>5993</v>
      </c>
    </row>
    <row r="253" spans="1:3" x14ac:dyDescent="0.2">
      <c r="A253">
        <v>252</v>
      </c>
      <c r="B253" t="str">
        <f t="shared" si="3"/>
        <v>NomenOrder252</v>
      </c>
      <c r="C253" t="s">
        <v>5993</v>
      </c>
    </row>
    <row r="254" spans="1:3" x14ac:dyDescent="0.2">
      <c r="A254">
        <v>253</v>
      </c>
      <c r="B254" t="str">
        <f t="shared" si="3"/>
        <v>NomenOrder253</v>
      </c>
      <c r="C254" t="s">
        <v>5993</v>
      </c>
    </row>
    <row r="255" spans="1:3" x14ac:dyDescent="0.2">
      <c r="A255">
        <v>254</v>
      </c>
      <c r="B255" t="str">
        <f t="shared" si="3"/>
        <v>NomenOrder254</v>
      </c>
      <c r="C255" t="s">
        <v>5993</v>
      </c>
    </row>
    <row r="256" spans="1:3" x14ac:dyDescent="0.2">
      <c r="A256">
        <v>255</v>
      </c>
      <c r="B256" t="str">
        <f t="shared" si="3"/>
        <v>NomenOrder255</v>
      </c>
      <c r="C256" t="s">
        <v>5993</v>
      </c>
    </row>
    <row r="257" spans="1:3" x14ac:dyDescent="0.2">
      <c r="A257">
        <v>256</v>
      </c>
      <c r="B257" t="str">
        <f t="shared" si="3"/>
        <v>NomenOrder256</v>
      </c>
      <c r="C257" t="s">
        <v>5993</v>
      </c>
    </row>
    <row r="258" spans="1:3" x14ac:dyDescent="0.2">
      <c r="A258">
        <v>257</v>
      </c>
      <c r="B258" t="str">
        <f t="shared" ref="B258:B321" si="4">"NomenOrder" &amp; UPPER(A258)</f>
        <v>NomenOrder257</v>
      </c>
      <c r="C258" t="s">
        <v>5993</v>
      </c>
    </row>
    <row r="259" spans="1:3" x14ac:dyDescent="0.2">
      <c r="A259">
        <v>258</v>
      </c>
      <c r="B259" t="str">
        <f t="shared" si="4"/>
        <v>NomenOrder258</v>
      </c>
      <c r="C259" t="s">
        <v>5993</v>
      </c>
    </row>
    <row r="260" spans="1:3" x14ac:dyDescent="0.2">
      <c r="A260">
        <v>259</v>
      </c>
      <c r="B260" t="str">
        <f t="shared" si="4"/>
        <v>NomenOrder259</v>
      </c>
      <c r="C260" t="s">
        <v>5993</v>
      </c>
    </row>
    <row r="261" spans="1:3" x14ac:dyDescent="0.2">
      <c r="A261">
        <v>260</v>
      </c>
      <c r="B261" t="str">
        <f t="shared" si="4"/>
        <v>NomenOrder260</v>
      </c>
      <c r="C261" t="s">
        <v>5993</v>
      </c>
    </row>
    <row r="262" spans="1:3" x14ac:dyDescent="0.2">
      <c r="A262">
        <v>261</v>
      </c>
      <c r="B262" t="str">
        <f t="shared" si="4"/>
        <v>NomenOrder261</v>
      </c>
      <c r="C262" t="s">
        <v>5993</v>
      </c>
    </row>
    <row r="263" spans="1:3" x14ac:dyDescent="0.2">
      <c r="A263">
        <v>262</v>
      </c>
      <c r="B263" t="str">
        <f t="shared" si="4"/>
        <v>NomenOrder262</v>
      </c>
      <c r="C263" t="s">
        <v>5993</v>
      </c>
    </row>
    <row r="264" spans="1:3" x14ac:dyDescent="0.2">
      <c r="A264">
        <v>263</v>
      </c>
      <c r="B264" t="str">
        <f t="shared" si="4"/>
        <v>NomenOrder263</v>
      </c>
      <c r="C264" t="s">
        <v>5993</v>
      </c>
    </row>
    <row r="265" spans="1:3" x14ac:dyDescent="0.2">
      <c r="A265">
        <v>264</v>
      </c>
      <c r="B265" t="str">
        <f t="shared" si="4"/>
        <v>NomenOrder264</v>
      </c>
      <c r="C265" t="s">
        <v>5993</v>
      </c>
    </row>
    <row r="266" spans="1:3" x14ac:dyDescent="0.2">
      <c r="A266">
        <v>265</v>
      </c>
      <c r="B266" t="str">
        <f t="shared" si="4"/>
        <v>NomenOrder265</v>
      </c>
      <c r="C266" t="s">
        <v>5993</v>
      </c>
    </row>
    <row r="267" spans="1:3" x14ac:dyDescent="0.2">
      <c r="A267">
        <v>266</v>
      </c>
      <c r="B267" t="str">
        <f t="shared" si="4"/>
        <v>NomenOrder266</v>
      </c>
      <c r="C267" t="s">
        <v>5993</v>
      </c>
    </row>
    <row r="268" spans="1:3" x14ac:dyDescent="0.2">
      <c r="A268">
        <v>267</v>
      </c>
      <c r="B268" t="str">
        <f t="shared" si="4"/>
        <v>NomenOrder267</v>
      </c>
      <c r="C268" t="s">
        <v>5993</v>
      </c>
    </row>
    <row r="269" spans="1:3" x14ac:dyDescent="0.2">
      <c r="A269">
        <v>268</v>
      </c>
      <c r="B269" t="str">
        <f t="shared" si="4"/>
        <v>NomenOrder268</v>
      </c>
      <c r="C269" t="s">
        <v>5993</v>
      </c>
    </row>
    <row r="270" spans="1:3" x14ac:dyDescent="0.2">
      <c r="A270">
        <v>269</v>
      </c>
      <c r="B270" t="str">
        <f t="shared" si="4"/>
        <v>NomenOrder269</v>
      </c>
      <c r="C270" t="s">
        <v>5993</v>
      </c>
    </row>
    <row r="271" spans="1:3" x14ac:dyDescent="0.2">
      <c r="A271">
        <v>270</v>
      </c>
      <c r="B271" t="str">
        <f t="shared" si="4"/>
        <v>NomenOrder270</v>
      </c>
      <c r="C271" t="s">
        <v>5993</v>
      </c>
    </row>
    <row r="272" spans="1:3" x14ac:dyDescent="0.2">
      <c r="A272">
        <v>271</v>
      </c>
      <c r="B272" t="str">
        <f t="shared" si="4"/>
        <v>NomenOrder271</v>
      </c>
      <c r="C272" t="s">
        <v>5993</v>
      </c>
    </row>
    <row r="273" spans="1:3" x14ac:dyDescent="0.2">
      <c r="A273">
        <v>272</v>
      </c>
      <c r="B273" t="str">
        <f t="shared" si="4"/>
        <v>NomenOrder272</v>
      </c>
      <c r="C273" t="s">
        <v>5993</v>
      </c>
    </row>
    <row r="274" spans="1:3" x14ac:dyDescent="0.2">
      <c r="A274">
        <v>273</v>
      </c>
      <c r="B274" t="str">
        <f t="shared" si="4"/>
        <v>NomenOrder273</v>
      </c>
      <c r="C274" t="s">
        <v>5993</v>
      </c>
    </row>
    <row r="275" spans="1:3" x14ac:dyDescent="0.2">
      <c r="A275">
        <v>274</v>
      </c>
      <c r="B275" t="str">
        <f t="shared" si="4"/>
        <v>NomenOrder274</v>
      </c>
      <c r="C275" t="s">
        <v>5993</v>
      </c>
    </row>
    <row r="276" spans="1:3" x14ac:dyDescent="0.2">
      <c r="A276">
        <v>275</v>
      </c>
      <c r="B276" t="str">
        <f t="shared" si="4"/>
        <v>NomenOrder275</v>
      </c>
      <c r="C276" t="s">
        <v>5993</v>
      </c>
    </row>
    <row r="277" spans="1:3" x14ac:dyDescent="0.2">
      <c r="A277">
        <v>276</v>
      </c>
      <c r="B277" t="str">
        <f t="shared" si="4"/>
        <v>NomenOrder276</v>
      </c>
      <c r="C277" t="s">
        <v>5993</v>
      </c>
    </row>
    <row r="278" spans="1:3" x14ac:dyDescent="0.2">
      <c r="A278">
        <v>277</v>
      </c>
      <c r="B278" t="str">
        <f t="shared" si="4"/>
        <v>NomenOrder277</v>
      </c>
      <c r="C278" t="s">
        <v>5993</v>
      </c>
    </row>
    <row r="279" spans="1:3" x14ac:dyDescent="0.2">
      <c r="A279">
        <v>278</v>
      </c>
      <c r="B279" t="str">
        <f t="shared" si="4"/>
        <v>NomenOrder278</v>
      </c>
      <c r="C279" t="s">
        <v>5993</v>
      </c>
    </row>
    <row r="280" spans="1:3" x14ac:dyDescent="0.2">
      <c r="A280">
        <v>279</v>
      </c>
      <c r="B280" t="str">
        <f t="shared" si="4"/>
        <v>NomenOrder279</v>
      </c>
      <c r="C280" t="s">
        <v>5993</v>
      </c>
    </row>
    <row r="281" spans="1:3" x14ac:dyDescent="0.2">
      <c r="A281">
        <v>280</v>
      </c>
      <c r="B281" t="str">
        <f t="shared" si="4"/>
        <v>NomenOrder280</v>
      </c>
      <c r="C281" t="s">
        <v>5993</v>
      </c>
    </row>
    <row r="282" spans="1:3" x14ac:dyDescent="0.2">
      <c r="A282">
        <v>281</v>
      </c>
      <c r="B282" t="str">
        <f t="shared" si="4"/>
        <v>NomenOrder281</v>
      </c>
      <c r="C282" t="s">
        <v>5993</v>
      </c>
    </row>
    <row r="283" spans="1:3" x14ac:dyDescent="0.2">
      <c r="A283">
        <v>282</v>
      </c>
      <c r="B283" t="str">
        <f t="shared" si="4"/>
        <v>NomenOrder282</v>
      </c>
      <c r="C283" t="s">
        <v>5993</v>
      </c>
    </row>
    <row r="284" spans="1:3" x14ac:dyDescent="0.2">
      <c r="A284">
        <v>283</v>
      </c>
      <c r="B284" t="str">
        <f t="shared" si="4"/>
        <v>NomenOrder283</v>
      </c>
      <c r="C284" t="s">
        <v>5993</v>
      </c>
    </row>
    <row r="285" spans="1:3" x14ac:dyDescent="0.2">
      <c r="A285">
        <v>284</v>
      </c>
      <c r="B285" t="str">
        <f t="shared" si="4"/>
        <v>NomenOrder284</v>
      </c>
      <c r="C285" t="s">
        <v>5993</v>
      </c>
    </row>
    <row r="286" spans="1:3" x14ac:dyDescent="0.2">
      <c r="A286">
        <v>285</v>
      </c>
      <c r="B286" t="str">
        <f t="shared" si="4"/>
        <v>NomenOrder285</v>
      </c>
      <c r="C286" t="s">
        <v>5993</v>
      </c>
    </row>
    <row r="287" spans="1:3" x14ac:dyDescent="0.2">
      <c r="A287">
        <v>286</v>
      </c>
      <c r="B287" t="str">
        <f t="shared" si="4"/>
        <v>NomenOrder286</v>
      </c>
      <c r="C287" t="s">
        <v>5993</v>
      </c>
    </row>
    <row r="288" spans="1:3" x14ac:dyDescent="0.2">
      <c r="A288">
        <v>287</v>
      </c>
      <c r="B288" t="str">
        <f t="shared" si="4"/>
        <v>NomenOrder287</v>
      </c>
      <c r="C288" t="s">
        <v>5993</v>
      </c>
    </row>
    <row r="289" spans="1:3" x14ac:dyDescent="0.2">
      <c r="A289">
        <v>288</v>
      </c>
      <c r="B289" t="str">
        <f t="shared" si="4"/>
        <v>NomenOrder288</v>
      </c>
      <c r="C289" t="s">
        <v>5993</v>
      </c>
    </row>
    <row r="290" spans="1:3" x14ac:dyDescent="0.2">
      <c r="A290">
        <v>289</v>
      </c>
      <c r="B290" t="str">
        <f t="shared" si="4"/>
        <v>NomenOrder289</v>
      </c>
      <c r="C290" t="s">
        <v>5993</v>
      </c>
    </row>
    <row r="291" spans="1:3" x14ac:dyDescent="0.2">
      <c r="A291">
        <v>290</v>
      </c>
      <c r="B291" t="str">
        <f t="shared" si="4"/>
        <v>NomenOrder290</v>
      </c>
      <c r="C291" t="s">
        <v>5993</v>
      </c>
    </row>
    <row r="292" spans="1:3" x14ac:dyDescent="0.2">
      <c r="A292">
        <v>291</v>
      </c>
      <c r="B292" t="str">
        <f t="shared" si="4"/>
        <v>NomenOrder291</v>
      </c>
      <c r="C292" t="s">
        <v>5993</v>
      </c>
    </row>
    <row r="293" spans="1:3" x14ac:dyDescent="0.2">
      <c r="A293">
        <v>292</v>
      </c>
      <c r="B293" t="str">
        <f t="shared" si="4"/>
        <v>NomenOrder292</v>
      </c>
      <c r="C293" t="s">
        <v>5993</v>
      </c>
    </row>
    <row r="294" spans="1:3" x14ac:dyDescent="0.2">
      <c r="A294">
        <v>293</v>
      </c>
      <c r="B294" t="str">
        <f t="shared" si="4"/>
        <v>NomenOrder293</v>
      </c>
      <c r="C294" t="s">
        <v>5993</v>
      </c>
    </row>
    <row r="295" spans="1:3" x14ac:dyDescent="0.2">
      <c r="A295">
        <v>294</v>
      </c>
      <c r="B295" t="str">
        <f t="shared" si="4"/>
        <v>NomenOrder294</v>
      </c>
      <c r="C295" t="s">
        <v>5993</v>
      </c>
    </row>
    <row r="296" spans="1:3" x14ac:dyDescent="0.2">
      <c r="A296">
        <v>295</v>
      </c>
      <c r="B296" t="str">
        <f t="shared" si="4"/>
        <v>NomenOrder295</v>
      </c>
      <c r="C296" t="s">
        <v>5993</v>
      </c>
    </row>
    <row r="297" spans="1:3" x14ac:dyDescent="0.2">
      <c r="A297">
        <v>296</v>
      </c>
      <c r="B297" t="str">
        <f t="shared" si="4"/>
        <v>NomenOrder296</v>
      </c>
      <c r="C297" t="s">
        <v>5993</v>
      </c>
    </row>
    <row r="298" spans="1:3" x14ac:dyDescent="0.2">
      <c r="A298">
        <v>297</v>
      </c>
      <c r="B298" t="str">
        <f t="shared" si="4"/>
        <v>NomenOrder297</v>
      </c>
      <c r="C298" t="s">
        <v>5993</v>
      </c>
    </row>
    <row r="299" spans="1:3" x14ac:dyDescent="0.2">
      <c r="A299">
        <v>298</v>
      </c>
      <c r="B299" t="str">
        <f t="shared" si="4"/>
        <v>NomenOrder298</v>
      </c>
      <c r="C299" t="s">
        <v>5993</v>
      </c>
    </row>
    <row r="300" spans="1:3" x14ac:dyDescent="0.2">
      <c r="A300">
        <v>299</v>
      </c>
      <c r="B300" t="str">
        <f t="shared" si="4"/>
        <v>NomenOrder299</v>
      </c>
      <c r="C300" t="s">
        <v>5993</v>
      </c>
    </row>
    <row r="301" spans="1:3" x14ac:dyDescent="0.2">
      <c r="A301">
        <v>300</v>
      </c>
      <c r="B301" t="str">
        <f t="shared" si="4"/>
        <v>NomenOrder300</v>
      </c>
      <c r="C301" t="s">
        <v>5993</v>
      </c>
    </row>
    <row r="302" spans="1:3" x14ac:dyDescent="0.2">
      <c r="A302">
        <v>301</v>
      </c>
      <c r="B302" t="str">
        <f t="shared" si="4"/>
        <v>NomenOrder301</v>
      </c>
      <c r="C302" t="s">
        <v>5993</v>
      </c>
    </row>
    <row r="303" spans="1:3" x14ac:dyDescent="0.2">
      <c r="A303">
        <v>302</v>
      </c>
      <c r="B303" t="str">
        <f t="shared" si="4"/>
        <v>NomenOrder302</v>
      </c>
      <c r="C303" t="s">
        <v>5993</v>
      </c>
    </row>
    <row r="304" spans="1:3" x14ac:dyDescent="0.2">
      <c r="A304">
        <v>303</v>
      </c>
      <c r="B304" t="str">
        <f t="shared" si="4"/>
        <v>NomenOrder303</v>
      </c>
      <c r="C304" t="s">
        <v>5993</v>
      </c>
    </row>
    <row r="305" spans="1:3" x14ac:dyDescent="0.2">
      <c r="A305">
        <v>304</v>
      </c>
      <c r="B305" t="str">
        <f t="shared" si="4"/>
        <v>NomenOrder304</v>
      </c>
      <c r="C305" t="s">
        <v>5993</v>
      </c>
    </row>
    <row r="306" spans="1:3" x14ac:dyDescent="0.2">
      <c r="A306">
        <v>305</v>
      </c>
      <c r="B306" t="str">
        <f t="shared" si="4"/>
        <v>NomenOrder305</v>
      </c>
      <c r="C306" t="s">
        <v>5993</v>
      </c>
    </row>
    <row r="307" spans="1:3" x14ac:dyDescent="0.2">
      <c r="A307">
        <v>306</v>
      </c>
      <c r="B307" t="str">
        <f t="shared" si="4"/>
        <v>NomenOrder306</v>
      </c>
      <c r="C307" t="s">
        <v>5993</v>
      </c>
    </row>
    <row r="308" spans="1:3" x14ac:dyDescent="0.2">
      <c r="A308">
        <v>307</v>
      </c>
      <c r="B308" t="str">
        <f t="shared" si="4"/>
        <v>NomenOrder307</v>
      </c>
      <c r="C308" t="s">
        <v>5993</v>
      </c>
    </row>
    <row r="309" spans="1:3" x14ac:dyDescent="0.2">
      <c r="A309">
        <v>308</v>
      </c>
      <c r="B309" t="str">
        <f t="shared" si="4"/>
        <v>NomenOrder308</v>
      </c>
      <c r="C309" t="s">
        <v>5993</v>
      </c>
    </row>
    <row r="310" spans="1:3" x14ac:dyDescent="0.2">
      <c r="A310">
        <v>309</v>
      </c>
      <c r="B310" t="str">
        <f t="shared" si="4"/>
        <v>NomenOrder309</v>
      </c>
      <c r="C310" t="s">
        <v>5993</v>
      </c>
    </row>
    <row r="311" spans="1:3" x14ac:dyDescent="0.2">
      <c r="A311">
        <v>310</v>
      </c>
      <c r="B311" t="str">
        <f t="shared" si="4"/>
        <v>NomenOrder310</v>
      </c>
      <c r="C311" t="s">
        <v>5993</v>
      </c>
    </row>
    <row r="312" spans="1:3" x14ac:dyDescent="0.2">
      <c r="A312">
        <v>311</v>
      </c>
      <c r="B312" t="str">
        <f t="shared" si="4"/>
        <v>NomenOrder311</v>
      </c>
      <c r="C312" t="s">
        <v>5993</v>
      </c>
    </row>
    <row r="313" spans="1:3" x14ac:dyDescent="0.2">
      <c r="A313">
        <v>312</v>
      </c>
      <c r="B313" t="str">
        <f t="shared" si="4"/>
        <v>NomenOrder312</v>
      </c>
      <c r="C313" t="s">
        <v>5993</v>
      </c>
    </row>
    <row r="314" spans="1:3" x14ac:dyDescent="0.2">
      <c r="A314">
        <v>313</v>
      </c>
      <c r="B314" t="str">
        <f t="shared" si="4"/>
        <v>NomenOrder313</v>
      </c>
      <c r="C314" t="s">
        <v>5993</v>
      </c>
    </row>
    <row r="315" spans="1:3" x14ac:dyDescent="0.2">
      <c r="A315">
        <v>314</v>
      </c>
      <c r="B315" t="str">
        <f t="shared" si="4"/>
        <v>NomenOrder314</v>
      </c>
      <c r="C315" t="s">
        <v>5993</v>
      </c>
    </row>
    <row r="316" spans="1:3" x14ac:dyDescent="0.2">
      <c r="A316">
        <v>315</v>
      </c>
      <c r="B316" t="str">
        <f t="shared" si="4"/>
        <v>NomenOrder315</v>
      </c>
      <c r="C316" t="s">
        <v>5993</v>
      </c>
    </row>
    <row r="317" spans="1:3" x14ac:dyDescent="0.2">
      <c r="A317">
        <v>316</v>
      </c>
      <c r="B317" t="str">
        <f t="shared" si="4"/>
        <v>NomenOrder316</v>
      </c>
      <c r="C317" t="s">
        <v>5993</v>
      </c>
    </row>
    <row r="318" spans="1:3" x14ac:dyDescent="0.2">
      <c r="A318">
        <v>317</v>
      </c>
      <c r="B318" t="str">
        <f t="shared" si="4"/>
        <v>NomenOrder317</v>
      </c>
      <c r="C318" t="s">
        <v>5993</v>
      </c>
    </row>
    <row r="319" spans="1:3" x14ac:dyDescent="0.2">
      <c r="A319">
        <v>318</v>
      </c>
      <c r="B319" t="str">
        <f t="shared" si="4"/>
        <v>NomenOrder318</v>
      </c>
      <c r="C319" t="s">
        <v>5993</v>
      </c>
    </row>
    <row r="320" spans="1:3" x14ac:dyDescent="0.2">
      <c r="A320">
        <v>319</v>
      </c>
      <c r="B320" t="str">
        <f t="shared" si="4"/>
        <v>NomenOrder319</v>
      </c>
      <c r="C320" t="s">
        <v>5993</v>
      </c>
    </row>
    <row r="321" spans="1:3" x14ac:dyDescent="0.2">
      <c r="A321">
        <v>320</v>
      </c>
      <c r="B321" t="str">
        <f t="shared" si="4"/>
        <v>NomenOrder320</v>
      </c>
      <c r="C321" t="s">
        <v>5993</v>
      </c>
    </row>
    <row r="322" spans="1:3" x14ac:dyDescent="0.2">
      <c r="A322">
        <v>321</v>
      </c>
      <c r="B322" t="str">
        <f t="shared" ref="B322:B385" si="5">"NomenOrder" &amp; UPPER(A322)</f>
        <v>NomenOrder321</v>
      </c>
      <c r="C322" t="s">
        <v>5993</v>
      </c>
    </row>
    <row r="323" spans="1:3" x14ac:dyDescent="0.2">
      <c r="A323">
        <v>322</v>
      </c>
      <c r="B323" t="str">
        <f t="shared" si="5"/>
        <v>NomenOrder322</v>
      </c>
      <c r="C323" t="s">
        <v>5993</v>
      </c>
    </row>
    <row r="324" spans="1:3" x14ac:dyDescent="0.2">
      <c r="A324">
        <v>323</v>
      </c>
      <c r="B324" t="str">
        <f t="shared" si="5"/>
        <v>NomenOrder323</v>
      </c>
      <c r="C324" t="s">
        <v>5993</v>
      </c>
    </row>
    <row r="325" spans="1:3" x14ac:dyDescent="0.2">
      <c r="A325">
        <v>324</v>
      </c>
      <c r="B325" t="str">
        <f t="shared" si="5"/>
        <v>NomenOrder324</v>
      </c>
      <c r="C325" t="s">
        <v>5993</v>
      </c>
    </row>
    <row r="326" spans="1:3" x14ac:dyDescent="0.2">
      <c r="A326">
        <v>325</v>
      </c>
      <c r="B326" t="str">
        <f t="shared" si="5"/>
        <v>NomenOrder325</v>
      </c>
      <c r="C326" t="s">
        <v>5993</v>
      </c>
    </row>
    <row r="327" spans="1:3" x14ac:dyDescent="0.2">
      <c r="A327">
        <v>326</v>
      </c>
      <c r="B327" t="str">
        <f t="shared" si="5"/>
        <v>NomenOrder326</v>
      </c>
      <c r="C327" t="s">
        <v>5993</v>
      </c>
    </row>
    <row r="328" spans="1:3" x14ac:dyDescent="0.2">
      <c r="A328">
        <v>327</v>
      </c>
      <c r="B328" t="str">
        <f t="shared" si="5"/>
        <v>NomenOrder327</v>
      </c>
      <c r="C328" t="s">
        <v>5993</v>
      </c>
    </row>
    <row r="329" spans="1:3" x14ac:dyDescent="0.2">
      <c r="A329">
        <v>328</v>
      </c>
      <c r="B329" t="str">
        <f t="shared" si="5"/>
        <v>NomenOrder328</v>
      </c>
      <c r="C329" t="s">
        <v>5993</v>
      </c>
    </row>
    <row r="330" spans="1:3" x14ac:dyDescent="0.2">
      <c r="A330">
        <v>329</v>
      </c>
      <c r="B330" t="str">
        <f t="shared" si="5"/>
        <v>NomenOrder329</v>
      </c>
      <c r="C330" t="s">
        <v>5993</v>
      </c>
    </row>
    <row r="331" spans="1:3" x14ac:dyDescent="0.2">
      <c r="A331">
        <v>330</v>
      </c>
      <c r="B331" t="str">
        <f t="shared" si="5"/>
        <v>NomenOrder330</v>
      </c>
      <c r="C331" t="s">
        <v>5993</v>
      </c>
    </row>
    <row r="332" spans="1:3" x14ac:dyDescent="0.2">
      <c r="A332">
        <v>331</v>
      </c>
      <c r="B332" t="str">
        <f t="shared" si="5"/>
        <v>NomenOrder331</v>
      </c>
      <c r="C332" t="s">
        <v>5993</v>
      </c>
    </row>
    <row r="333" spans="1:3" x14ac:dyDescent="0.2">
      <c r="A333">
        <v>332</v>
      </c>
      <c r="B333" t="str">
        <f t="shared" si="5"/>
        <v>NomenOrder332</v>
      </c>
      <c r="C333" t="s">
        <v>5993</v>
      </c>
    </row>
    <row r="334" spans="1:3" x14ac:dyDescent="0.2">
      <c r="A334">
        <v>333</v>
      </c>
      <c r="B334" t="str">
        <f t="shared" si="5"/>
        <v>NomenOrder333</v>
      </c>
      <c r="C334" t="s">
        <v>5993</v>
      </c>
    </row>
    <row r="335" spans="1:3" x14ac:dyDescent="0.2">
      <c r="A335">
        <v>334</v>
      </c>
      <c r="B335" t="str">
        <f t="shared" si="5"/>
        <v>NomenOrder334</v>
      </c>
      <c r="C335" t="s">
        <v>5993</v>
      </c>
    </row>
    <row r="336" spans="1:3" x14ac:dyDescent="0.2">
      <c r="A336">
        <v>335</v>
      </c>
      <c r="B336" t="str">
        <f t="shared" si="5"/>
        <v>NomenOrder335</v>
      </c>
      <c r="C336" t="s">
        <v>5993</v>
      </c>
    </row>
    <row r="337" spans="1:3" x14ac:dyDescent="0.2">
      <c r="A337">
        <v>336</v>
      </c>
      <c r="B337" t="str">
        <f t="shared" si="5"/>
        <v>NomenOrder336</v>
      </c>
      <c r="C337" t="s">
        <v>5993</v>
      </c>
    </row>
    <row r="338" spans="1:3" x14ac:dyDescent="0.2">
      <c r="A338">
        <v>337</v>
      </c>
      <c r="B338" t="str">
        <f t="shared" si="5"/>
        <v>NomenOrder337</v>
      </c>
      <c r="C338" t="s">
        <v>5993</v>
      </c>
    </row>
    <row r="339" spans="1:3" x14ac:dyDescent="0.2">
      <c r="A339">
        <v>338</v>
      </c>
      <c r="B339" t="str">
        <f t="shared" si="5"/>
        <v>NomenOrder338</v>
      </c>
      <c r="C339" t="s">
        <v>5993</v>
      </c>
    </row>
    <row r="340" spans="1:3" x14ac:dyDescent="0.2">
      <c r="A340">
        <v>339</v>
      </c>
      <c r="B340" t="str">
        <f t="shared" si="5"/>
        <v>NomenOrder339</v>
      </c>
      <c r="C340" t="s">
        <v>5993</v>
      </c>
    </row>
    <row r="341" spans="1:3" x14ac:dyDescent="0.2">
      <c r="A341">
        <v>340</v>
      </c>
      <c r="B341" t="str">
        <f t="shared" si="5"/>
        <v>NomenOrder340</v>
      </c>
      <c r="C341" t="s">
        <v>5993</v>
      </c>
    </row>
    <row r="342" spans="1:3" x14ac:dyDescent="0.2">
      <c r="A342">
        <v>341</v>
      </c>
      <c r="B342" t="str">
        <f t="shared" si="5"/>
        <v>NomenOrder341</v>
      </c>
      <c r="C342" t="s">
        <v>5993</v>
      </c>
    </row>
    <row r="343" spans="1:3" x14ac:dyDescent="0.2">
      <c r="A343">
        <v>342</v>
      </c>
      <c r="B343" t="str">
        <f t="shared" si="5"/>
        <v>NomenOrder342</v>
      </c>
      <c r="C343" t="s">
        <v>5993</v>
      </c>
    </row>
    <row r="344" spans="1:3" x14ac:dyDescent="0.2">
      <c r="A344">
        <v>343</v>
      </c>
      <c r="B344" t="str">
        <f t="shared" si="5"/>
        <v>NomenOrder343</v>
      </c>
      <c r="C344" t="s">
        <v>5993</v>
      </c>
    </row>
    <row r="345" spans="1:3" x14ac:dyDescent="0.2">
      <c r="A345">
        <v>344</v>
      </c>
      <c r="B345" t="str">
        <f t="shared" si="5"/>
        <v>NomenOrder344</v>
      </c>
      <c r="C345" t="s">
        <v>5993</v>
      </c>
    </row>
    <row r="346" spans="1:3" x14ac:dyDescent="0.2">
      <c r="A346">
        <v>345</v>
      </c>
      <c r="B346" t="str">
        <f t="shared" si="5"/>
        <v>NomenOrder345</v>
      </c>
      <c r="C346" t="s">
        <v>5993</v>
      </c>
    </row>
    <row r="347" spans="1:3" x14ac:dyDescent="0.2">
      <c r="A347">
        <v>346</v>
      </c>
      <c r="B347" t="str">
        <f t="shared" si="5"/>
        <v>NomenOrder346</v>
      </c>
      <c r="C347" t="s">
        <v>5993</v>
      </c>
    </row>
    <row r="348" spans="1:3" x14ac:dyDescent="0.2">
      <c r="A348">
        <v>347</v>
      </c>
      <c r="B348" t="str">
        <f t="shared" si="5"/>
        <v>NomenOrder347</v>
      </c>
      <c r="C348" t="s">
        <v>5993</v>
      </c>
    </row>
    <row r="349" spans="1:3" x14ac:dyDescent="0.2">
      <c r="A349">
        <v>348</v>
      </c>
      <c r="B349" t="str">
        <f t="shared" si="5"/>
        <v>NomenOrder348</v>
      </c>
      <c r="C349" t="s">
        <v>5993</v>
      </c>
    </row>
    <row r="350" spans="1:3" x14ac:dyDescent="0.2">
      <c r="A350">
        <v>349</v>
      </c>
      <c r="B350" t="str">
        <f t="shared" si="5"/>
        <v>NomenOrder349</v>
      </c>
      <c r="C350" t="s">
        <v>5993</v>
      </c>
    </row>
    <row r="351" spans="1:3" x14ac:dyDescent="0.2">
      <c r="A351">
        <v>350</v>
      </c>
      <c r="B351" t="str">
        <f t="shared" si="5"/>
        <v>NomenOrder350</v>
      </c>
      <c r="C351" t="s">
        <v>5993</v>
      </c>
    </row>
    <row r="352" spans="1:3" x14ac:dyDescent="0.2">
      <c r="A352">
        <v>351</v>
      </c>
      <c r="B352" t="str">
        <f t="shared" si="5"/>
        <v>NomenOrder351</v>
      </c>
      <c r="C352" t="s">
        <v>5993</v>
      </c>
    </row>
    <row r="353" spans="1:3" x14ac:dyDescent="0.2">
      <c r="A353">
        <v>352</v>
      </c>
      <c r="B353" t="str">
        <f t="shared" si="5"/>
        <v>NomenOrder352</v>
      </c>
      <c r="C353" t="s">
        <v>5993</v>
      </c>
    </row>
    <row r="354" spans="1:3" x14ac:dyDescent="0.2">
      <c r="A354">
        <v>353</v>
      </c>
      <c r="B354" t="str">
        <f t="shared" si="5"/>
        <v>NomenOrder353</v>
      </c>
      <c r="C354" t="s">
        <v>5993</v>
      </c>
    </row>
    <row r="355" spans="1:3" x14ac:dyDescent="0.2">
      <c r="A355">
        <v>354</v>
      </c>
      <c r="B355" t="str">
        <f t="shared" si="5"/>
        <v>NomenOrder354</v>
      </c>
      <c r="C355" t="s">
        <v>5993</v>
      </c>
    </row>
    <row r="356" spans="1:3" x14ac:dyDescent="0.2">
      <c r="A356">
        <v>355</v>
      </c>
      <c r="B356" t="str">
        <f t="shared" si="5"/>
        <v>NomenOrder355</v>
      </c>
      <c r="C356" t="s">
        <v>5993</v>
      </c>
    </row>
    <row r="357" spans="1:3" x14ac:dyDescent="0.2">
      <c r="A357">
        <v>356</v>
      </c>
      <c r="B357" t="str">
        <f t="shared" si="5"/>
        <v>NomenOrder356</v>
      </c>
      <c r="C357" t="s">
        <v>5993</v>
      </c>
    </row>
    <row r="358" spans="1:3" x14ac:dyDescent="0.2">
      <c r="A358">
        <v>357</v>
      </c>
      <c r="B358" t="str">
        <f t="shared" si="5"/>
        <v>NomenOrder357</v>
      </c>
      <c r="C358" t="s">
        <v>5993</v>
      </c>
    </row>
    <row r="359" spans="1:3" x14ac:dyDescent="0.2">
      <c r="A359">
        <v>358</v>
      </c>
      <c r="B359" t="str">
        <f t="shared" si="5"/>
        <v>NomenOrder358</v>
      </c>
      <c r="C359" t="s">
        <v>5993</v>
      </c>
    </row>
    <row r="360" spans="1:3" x14ac:dyDescent="0.2">
      <c r="A360">
        <v>359</v>
      </c>
      <c r="B360" t="str">
        <f t="shared" si="5"/>
        <v>NomenOrder359</v>
      </c>
      <c r="C360" t="s">
        <v>5993</v>
      </c>
    </row>
    <row r="361" spans="1:3" x14ac:dyDescent="0.2">
      <c r="A361">
        <v>360</v>
      </c>
      <c r="B361" t="str">
        <f t="shared" si="5"/>
        <v>NomenOrder360</v>
      </c>
      <c r="C361" t="s">
        <v>5993</v>
      </c>
    </row>
    <row r="362" spans="1:3" x14ac:dyDescent="0.2">
      <c r="A362">
        <v>361</v>
      </c>
      <c r="B362" t="str">
        <f t="shared" si="5"/>
        <v>NomenOrder361</v>
      </c>
      <c r="C362" t="s">
        <v>5993</v>
      </c>
    </row>
    <row r="363" spans="1:3" x14ac:dyDescent="0.2">
      <c r="A363">
        <v>362</v>
      </c>
      <c r="B363" t="str">
        <f t="shared" si="5"/>
        <v>NomenOrder362</v>
      </c>
      <c r="C363" t="s">
        <v>5993</v>
      </c>
    </row>
    <row r="364" spans="1:3" x14ac:dyDescent="0.2">
      <c r="A364">
        <v>363</v>
      </c>
      <c r="B364" t="str">
        <f t="shared" si="5"/>
        <v>NomenOrder363</v>
      </c>
      <c r="C364" t="s">
        <v>5993</v>
      </c>
    </row>
    <row r="365" spans="1:3" x14ac:dyDescent="0.2">
      <c r="A365">
        <v>364</v>
      </c>
      <c r="B365" t="str">
        <f t="shared" si="5"/>
        <v>NomenOrder364</v>
      </c>
      <c r="C365" t="s">
        <v>5993</v>
      </c>
    </row>
    <row r="366" spans="1:3" x14ac:dyDescent="0.2">
      <c r="A366">
        <v>365</v>
      </c>
      <c r="B366" t="str">
        <f t="shared" si="5"/>
        <v>NomenOrder365</v>
      </c>
      <c r="C366" t="s">
        <v>5993</v>
      </c>
    </row>
    <row r="367" spans="1:3" x14ac:dyDescent="0.2">
      <c r="A367">
        <v>366</v>
      </c>
      <c r="B367" t="str">
        <f t="shared" si="5"/>
        <v>NomenOrder366</v>
      </c>
      <c r="C367" t="s">
        <v>5993</v>
      </c>
    </row>
    <row r="368" spans="1:3" x14ac:dyDescent="0.2">
      <c r="A368">
        <v>367</v>
      </c>
      <c r="B368" t="str">
        <f t="shared" si="5"/>
        <v>NomenOrder367</v>
      </c>
      <c r="C368" t="s">
        <v>5993</v>
      </c>
    </row>
    <row r="369" spans="1:3" x14ac:dyDescent="0.2">
      <c r="A369">
        <v>368</v>
      </c>
      <c r="B369" t="str">
        <f t="shared" si="5"/>
        <v>NomenOrder368</v>
      </c>
      <c r="C369" t="s">
        <v>5993</v>
      </c>
    </row>
    <row r="370" spans="1:3" x14ac:dyDescent="0.2">
      <c r="A370">
        <v>369</v>
      </c>
      <c r="B370" t="str">
        <f t="shared" si="5"/>
        <v>NomenOrder369</v>
      </c>
      <c r="C370" t="s">
        <v>5993</v>
      </c>
    </row>
    <row r="371" spans="1:3" x14ac:dyDescent="0.2">
      <c r="A371">
        <v>370</v>
      </c>
      <c r="B371" t="str">
        <f t="shared" si="5"/>
        <v>NomenOrder370</v>
      </c>
      <c r="C371" t="s">
        <v>5993</v>
      </c>
    </row>
    <row r="372" spans="1:3" x14ac:dyDescent="0.2">
      <c r="A372">
        <v>371</v>
      </c>
      <c r="B372" t="str">
        <f t="shared" si="5"/>
        <v>NomenOrder371</v>
      </c>
      <c r="C372" t="s">
        <v>5993</v>
      </c>
    </row>
    <row r="373" spans="1:3" x14ac:dyDescent="0.2">
      <c r="A373">
        <v>372</v>
      </c>
      <c r="B373" t="str">
        <f t="shared" si="5"/>
        <v>NomenOrder372</v>
      </c>
      <c r="C373" t="s">
        <v>5993</v>
      </c>
    </row>
    <row r="374" spans="1:3" x14ac:dyDescent="0.2">
      <c r="A374">
        <v>373</v>
      </c>
      <c r="B374" t="str">
        <f t="shared" si="5"/>
        <v>NomenOrder373</v>
      </c>
      <c r="C374" t="s">
        <v>5993</v>
      </c>
    </row>
    <row r="375" spans="1:3" x14ac:dyDescent="0.2">
      <c r="A375">
        <v>374</v>
      </c>
      <c r="B375" t="str">
        <f t="shared" si="5"/>
        <v>NomenOrder374</v>
      </c>
      <c r="C375" t="s">
        <v>5993</v>
      </c>
    </row>
    <row r="376" spans="1:3" x14ac:dyDescent="0.2">
      <c r="A376">
        <v>375</v>
      </c>
      <c r="B376" t="str">
        <f t="shared" si="5"/>
        <v>NomenOrder375</v>
      </c>
      <c r="C376" t="s">
        <v>5993</v>
      </c>
    </row>
    <row r="377" spans="1:3" x14ac:dyDescent="0.2">
      <c r="A377">
        <v>376</v>
      </c>
      <c r="B377" t="str">
        <f t="shared" si="5"/>
        <v>NomenOrder376</v>
      </c>
      <c r="C377" t="s">
        <v>5993</v>
      </c>
    </row>
    <row r="378" spans="1:3" x14ac:dyDescent="0.2">
      <c r="A378">
        <v>377</v>
      </c>
      <c r="B378" t="str">
        <f t="shared" si="5"/>
        <v>NomenOrder377</v>
      </c>
      <c r="C378" t="s">
        <v>5993</v>
      </c>
    </row>
    <row r="379" spans="1:3" x14ac:dyDescent="0.2">
      <c r="A379">
        <v>378</v>
      </c>
      <c r="B379" t="str">
        <f t="shared" si="5"/>
        <v>NomenOrder378</v>
      </c>
      <c r="C379" t="s">
        <v>5993</v>
      </c>
    </row>
    <row r="380" spans="1:3" x14ac:dyDescent="0.2">
      <c r="A380">
        <v>379</v>
      </c>
      <c r="B380" t="str">
        <f t="shared" si="5"/>
        <v>NomenOrder379</v>
      </c>
      <c r="C380" t="s">
        <v>5993</v>
      </c>
    </row>
    <row r="381" spans="1:3" x14ac:dyDescent="0.2">
      <c r="A381">
        <v>380</v>
      </c>
      <c r="B381" t="str">
        <f t="shared" si="5"/>
        <v>NomenOrder380</v>
      </c>
      <c r="C381" t="s">
        <v>5993</v>
      </c>
    </row>
    <row r="382" spans="1:3" x14ac:dyDescent="0.2">
      <c r="A382">
        <v>381</v>
      </c>
      <c r="B382" t="str">
        <f t="shared" si="5"/>
        <v>NomenOrder381</v>
      </c>
      <c r="C382" t="s">
        <v>5993</v>
      </c>
    </row>
    <row r="383" spans="1:3" x14ac:dyDescent="0.2">
      <c r="A383">
        <v>382</v>
      </c>
      <c r="B383" t="str">
        <f t="shared" si="5"/>
        <v>NomenOrder382</v>
      </c>
      <c r="C383" t="s">
        <v>5993</v>
      </c>
    </row>
    <row r="384" spans="1:3" x14ac:dyDescent="0.2">
      <c r="A384">
        <v>383</v>
      </c>
      <c r="B384" t="str">
        <f t="shared" si="5"/>
        <v>NomenOrder383</v>
      </c>
      <c r="C384" t="s">
        <v>5993</v>
      </c>
    </row>
    <row r="385" spans="1:3" x14ac:dyDescent="0.2">
      <c r="A385">
        <v>384</v>
      </c>
      <c r="B385" t="str">
        <f t="shared" si="5"/>
        <v>NomenOrder384</v>
      </c>
      <c r="C385" t="s">
        <v>5993</v>
      </c>
    </row>
    <row r="386" spans="1:3" x14ac:dyDescent="0.2">
      <c r="A386">
        <v>385</v>
      </c>
      <c r="B386" t="str">
        <f t="shared" ref="B386:B449" si="6">"NomenOrder" &amp; UPPER(A386)</f>
        <v>NomenOrder385</v>
      </c>
      <c r="C386" t="s">
        <v>5993</v>
      </c>
    </row>
    <row r="387" spans="1:3" x14ac:dyDescent="0.2">
      <c r="A387">
        <v>386</v>
      </c>
      <c r="B387" t="str">
        <f t="shared" si="6"/>
        <v>NomenOrder386</v>
      </c>
      <c r="C387" t="s">
        <v>5993</v>
      </c>
    </row>
    <row r="388" spans="1:3" x14ac:dyDescent="0.2">
      <c r="A388">
        <v>387</v>
      </c>
      <c r="B388" t="str">
        <f t="shared" si="6"/>
        <v>NomenOrder387</v>
      </c>
      <c r="C388" t="s">
        <v>5993</v>
      </c>
    </row>
    <row r="389" spans="1:3" x14ac:dyDescent="0.2">
      <c r="A389">
        <v>388</v>
      </c>
      <c r="B389" t="str">
        <f t="shared" si="6"/>
        <v>NomenOrder388</v>
      </c>
      <c r="C389" t="s">
        <v>5993</v>
      </c>
    </row>
    <row r="390" spans="1:3" x14ac:dyDescent="0.2">
      <c r="A390">
        <v>389</v>
      </c>
      <c r="B390" t="str">
        <f t="shared" si="6"/>
        <v>NomenOrder389</v>
      </c>
      <c r="C390" t="s">
        <v>5993</v>
      </c>
    </row>
    <row r="391" spans="1:3" x14ac:dyDescent="0.2">
      <c r="A391">
        <v>390</v>
      </c>
      <c r="B391" t="str">
        <f t="shared" si="6"/>
        <v>NomenOrder390</v>
      </c>
      <c r="C391" t="s">
        <v>5993</v>
      </c>
    </row>
    <row r="392" spans="1:3" x14ac:dyDescent="0.2">
      <c r="A392">
        <v>391</v>
      </c>
      <c r="B392" t="str">
        <f t="shared" si="6"/>
        <v>NomenOrder391</v>
      </c>
      <c r="C392" t="s">
        <v>5993</v>
      </c>
    </row>
    <row r="393" spans="1:3" x14ac:dyDescent="0.2">
      <c r="A393">
        <v>392</v>
      </c>
      <c r="B393" t="str">
        <f t="shared" si="6"/>
        <v>NomenOrder392</v>
      </c>
      <c r="C393" t="s">
        <v>5993</v>
      </c>
    </row>
    <row r="394" spans="1:3" x14ac:dyDescent="0.2">
      <c r="A394">
        <v>393</v>
      </c>
      <c r="B394" t="str">
        <f t="shared" si="6"/>
        <v>NomenOrder393</v>
      </c>
      <c r="C394" t="s">
        <v>5993</v>
      </c>
    </row>
    <row r="395" spans="1:3" x14ac:dyDescent="0.2">
      <c r="A395">
        <v>394</v>
      </c>
      <c r="B395" t="str">
        <f t="shared" si="6"/>
        <v>NomenOrder394</v>
      </c>
      <c r="C395" t="s">
        <v>5993</v>
      </c>
    </row>
    <row r="396" spans="1:3" x14ac:dyDescent="0.2">
      <c r="A396">
        <v>395</v>
      </c>
      <c r="B396" t="str">
        <f t="shared" si="6"/>
        <v>NomenOrder395</v>
      </c>
      <c r="C396" t="s">
        <v>5993</v>
      </c>
    </row>
    <row r="397" spans="1:3" x14ac:dyDescent="0.2">
      <c r="A397">
        <v>396</v>
      </c>
      <c r="B397" t="str">
        <f t="shared" si="6"/>
        <v>NomenOrder396</v>
      </c>
      <c r="C397" t="s">
        <v>5993</v>
      </c>
    </row>
    <row r="398" spans="1:3" x14ac:dyDescent="0.2">
      <c r="A398">
        <v>397</v>
      </c>
      <c r="B398" t="str">
        <f t="shared" si="6"/>
        <v>NomenOrder397</v>
      </c>
      <c r="C398" t="s">
        <v>5993</v>
      </c>
    </row>
    <row r="399" spans="1:3" x14ac:dyDescent="0.2">
      <c r="A399">
        <v>398</v>
      </c>
      <c r="B399" t="str">
        <f t="shared" si="6"/>
        <v>NomenOrder398</v>
      </c>
      <c r="C399" t="s">
        <v>5993</v>
      </c>
    </row>
    <row r="400" spans="1:3" x14ac:dyDescent="0.2">
      <c r="A400">
        <v>399</v>
      </c>
      <c r="B400" t="str">
        <f t="shared" si="6"/>
        <v>NomenOrder399</v>
      </c>
      <c r="C400" t="s">
        <v>5993</v>
      </c>
    </row>
    <row r="401" spans="1:3" x14ac:dyDescent="0.2">
      <c r="A401">
        <v>400</v>
      </c>
      <c r="B401" t="str">
        <f t="shared" si="6"/>
        <v>NomenOrder400</v>
      </c>
      <c r="C401" t="s">
        <v>5993</v>
      </c>
    </row>
    <row r="402" spans="1:3" x14ac:dyDescent="0.2">
      <c r="A402">
        <v>401</v>
      </c>
      <c r="B402" t="str">
        <f t="shared" si="6"/>
        <v>NomenOrder401</v>
      </c>
      <c r="C402" t="s">
        <v>5993</v>
      </c>
    </row>
    <row r="403" spans="1:3" x14ac:dyDescent="0.2">
      <c r="A403">
        <v>402</v>
      </c>
      <c r="B403" t="str">
        <f t="shared" si="6"/>
        <v>NomenOrder402</v>
      </c>
      <c r="C403" t="s">
        <v>5993</v>
      </c>
    </row>
    <row r="404" spans="1:3" x14ac:dyDescent="0.2">
      <c r="A404">
        <v>403</v>
      </c>
      <c r="B404" t="str">
        <f t="shared" si="6"/>
        <v>NomenOrder403</v>
      </c>
      <c r="C404" t="s">
        <v>5993</v>
      </c>
    </row>
    <row r="405" spans="1:3" x14ac:dyDescent="0.2">
      <c r="A405">
        <v>404</v>
      </c>
      <c r="B405" t="str">
        <f t="shared" si="6"/>
        <v>NomenOrder404</v>
      </c>
      <c r="C405" t="s">
        <v>5993</v>
      </c>
    </row>
    <row r="406" spans="1:3" x14ac:dyDescent="0.2">
      <c r="A406">
        <v>405</v>
      </c>
      <c r="B406" t="str">
        <f t="shared" si="6"/>
        <v>NomenOrder405</v>
      </c>
      <c r="C406" t="s">
        <v>5993</v>
      </c>
    </row>
    <row r="407" spans="1:3" x14ac:dyDescent="0.2">
      <c r="A407">
        <v>406</v>
      </c>
      <c r="B407" t="str">
        <f t="shared" si="6"/>
        <v>NomenOrder406</v>
      </c>
      <c r="C407" t="s">
        <v>5993</v>
      </c>
    </row>
    <row r="408" spans="1:3" x14ac:dyDescent="0.2">
      <c r="A408">
        <v>407</v>
      </c>
      <c r="B408" t="str">
        <f t="shared" si="6"/>
        <v>NomenOrder407</v>
      </c>
      <c r="C408" t="s">
        <v>5993</v>
      </c>
    </row>
    <row r="409" spans="1:3" x14ac:dyDescent="0.2">
      <c r="A409">
        <v>408</v>
      </c>
      <c r="B409" t="str">
        <f t="shared" si="6"/>
        <v>NomenOrder408</v>
      </c>
      <c r="C409" t="s">
        <v>5993</v>
      </c>
    </row>
    <row r="410" spans="1:3" x14ac:dyDescent="0.2">
      <c r="A410">
        <v>409</v>
      </c>
      <c r="B410" t="str">
        <f t="shared" si="6"/>
        <v>NomenOrder409</v>
      </c>
      <c r="C410" t="s">
        <v>5993</v>
      </c>
    </row>
    <row r="411" spans="1:3" x14ac:dyDescent="0.2">
      <c r="A411">
        <v>410</v>
      </c>
      <c r="B411" t="str">
        <f t="shared" si="6"/>
        <v>NomenOrder410</v>
      </c>
      <c r="C411" t="s">
        <v>5993</v>
      </c>
    </row>
    <row r="412" spans="1:3" x14ac:dyDescent="0.2">
      <c r="A412">
        <v>411</v>
      </c>
      <c r="B412" t="str">
        <f t="shared" si="6"/>
        <v>NomenOrder411</v>
      </c>
      <c r="C412" t="s">
        <v>5993</v>
      </c>
    </row>
    <row r="413" spans="1:3" x14ac:dyDescent="0.2">
      <c r="A413">
        <v>412</v>
      </c>
      <c r="B413" t="str">
        <f t="shared" si="6"/>
        <v>NomenOrder412</v>
      </c>
      <c r="C413" t="s">
        <v>5993</v>
      </c>
    </row>
    <row r="414" spans="1:3" x14ac:dyDescent="0.2">
      <c r="A414">
        <v>413</v>
      </c>
      <c r="B414" t="str">
        <f t="shared" si="6"/>
        <v>NomenOrder413</v>
      </c>
      <c r="C414" t="s">
        <v>5993</v>
      </c>
    </row>
    <row r="415" spans="1:3" x14ac:dyDescent="0.2">
      <c r="A415">
        <v>414</v>
      </c>
      <c r="B415" t="str">
        <f t="shared" si="6"/>
        <v>NomenOrder414</v>
      </c>
      <c r="C415" t="s">
        <v>5993</v>
      </c>
    </row>
    <row r="416" spans="1:3" x14ac:dyDescent="0.2">
      <c r="A416">
        <v>415</v>
      </c>
      <c r="B416" t="str">
        <f t="shared" si="6"/>
        <v>NomenOrder415</v>
      </c>
      <c r="C416" t="s">
        <v>5993</v>
      </c>
    </row>
    <row r="417" spans="1:3" x14ac:dyDescent="0.2">
      <c r="A417">
        <v>416</v>
      </c>
      <c r="B417" t="str">
        <f t="shared" si="6"/>
        <v>NomenOrder416</v>
      </c>
      <c r="C417" t="s">
        <v>5993</v>
      </c>
    </row>
    <row r="418" spans="1:3" x14ac:dyDescent="0.2">
      <c r="A418">
        <v>417</v>
      </c>
      <c r="B418" t="str">
        <f t="shared" si="6"/>
        <v>NomenOrder417</v>
      </c>
      <c r="C418" t="s">
        <v>5993</v>
      </c>
    </row>
    <row r="419" spans="1:3" x14ac:dyDescent="0.2">
      <c r="A419">
        <v>418</v>
      </c>
      <c r="B419" t="str">
        <f t="shared" si="6"/>
        <v>NomenOrder418</v>
      </c>
      <c r="C419" t="s">
        <v>5993</v>
      </c>
    </row>
    <row r="420" spans="1:3" x14ac:dyDescent="0.2">
      <c r="A420">
        <v>419</v>
      </c>
      <c r="B420" t="str">
        <f t="shared" si="6"/>
        <v>NomenOrder419</v>
      </c>
      <c r="C420" t="s">
        <v>5993</v>
      </c>
    </row>
    <row r="421" spans="1:3" x14ac:dyDescent="0.2">
      <c r="A421">
        <v>420</v>
      </c>
      <c r="B421" t="str">
        <f t="shared" si="6"/>
        <v>NomenOrder420</v>
      </c>
      <c r="C421" t="s">
        <v>5993</v>
      </c>
    </row>
    <row r="422" spans="1:3" x14ac:dyDescent="0.2">
      <c r="A422">
        <v>421</v>
      </c>
      <c r="B422" t="str">
        <f t="shared" si="6"/>
        <v>NomenOrder421</v>
      </c>
      <c r="C422" t="s">
        <v>5993</v>
      </c>
    </row>
    <row r="423" spans="1:3" x14ac:dyDescent="0.2">
      <c r="A423">
        <v>422</v>
      </c>
      <c r="B423" t="str">
        <f t="shared" si="6"/>
        <v>NomenOrder422</v>
      </c>
      <c r="C423" t="s">
        <v>5993</v>
      </c>
    </row>
    <row r="424" spans="1:3" x14ac:dyDescent="0.2">
      <c r="A424">
        <v>423</v>
      </c>
      <c r="B424" t="str">
        <f t="shared" si="6"/>
        <v>NomenOrder423</v>
      </c>
      <c r="C424" t="s">
        <v>5993</v>
      </c>
    </row>
    <row r="425" spans="1:3" x14ac:dyDescent="0.2">
      <c r="A425">
        <v>424</v>
      </c>
      <c r="B425" t="str">
        <f t="shared" si="6"/>
        <v>NomenOrder424</v>
      </c>
      <c r="C425" t="s">
        <v>5993</v>
      </c>
    </row>
    <row r="426" spans="1:3" x14ac:dyDescent="0.2">
      <c r="A426">
        <v>425</v>
      </c>
      <c r="B426" t="str">
        <f t="shared" si="6"/>
        <v>NomenOrder425</v>
      </c>
      <c r="C426" t="s">
        <v>5993</v>
      </c>
    </row>
    <row r="427" spans="1:3" x14ac:dyDescent="0.2">
      <c r="A427">
        <v>426</v>
      </c>
      <c r="B427" t="str">
        <f t="shared" si="6"/>
        <v>NomenOrder426</v>
      </c>
      <c r="C427" t="s">
        <v>5993</v>
      </c>
    </row>
    <row r="428" spans="1:3" x14ac:dyDescent="0.2">
      <c r="A428">
        <v>427</v>
      </c>
      <c r="B428" t="str">
        <f t="shared" si="6"/>
        <v>NomenOrder427</v>
      </c>
      <c r="C428" t="s">
        <v>5993</v>
      </c>
    </row>
    <row r="429" spans="1:3" x14ac:dyDescent="0.2">
      <c r="A429">
        <v>428</v>
      </c>
      <c r="B429" t="str">
        <f t="shared" si="6"/>
        <v>NomenOrder428</v>
      </c>
      <c r="C429" t="s">
        <v>5993</v>
      </c>
    </row>
    <row r="430" spans="1:3" x14ac:dyDescent="0.2">
      <c r="A430">
        <v>429</v>
      </c>
      <c r="B430" t="str">
        <f t="shared" si="6"/>
        <v>NomenOrder429</v>
      </c>
      <c r="C430" t="s">
        <v>5993</v>
      </c>
    </row>
    <row r="431" spans="1:3" x14ac:dyDescent="0.2">
      <c r="A431">
        <v>430</v>
      </c>
      <c r="B431" t="str">
        <f t="shared" si="6"/>
        <v>NomenOrder430</v>
      </c>
      <c r="C431" t="s">
        <v>5993</v>
      </c>
    </row>
    <row r="432" spans="1:3" x14ac:dyDescent="0.2">
      <c r="A432">
        <v>431</v>
      </c>
      <c r="B432" t="str">
        <f t="shared" si="6"/>
        <v>NomenOrder431</v>
      </c>
      <c r="C432" t="s">
        <v>5993</v>
      </c>
    </row>
    <row r="433" spans="1:3" x14ac:dyDescent="0.2">
      <c r="A433">
        <v>432</v>
      </c>
      <c r="B433" t="str">
        <f t="shared" si="6"/>
        <v>NomenOrder432</v>
      </c>
      <c r="C433" t="s">
        <v>5993</v>
      </c>
    </row>
    <row r="434" spans="1:3" x14ac:dyDescent="0.2">
      <c r="A434">
        <v>433</v>
      </c>
      <c r="B434" t="str">
        <f t="shared" si="6"/>
        <v>NomenOrder433</v>
      </c>
      <c r="C434" t="s">
        <v>5993</v>
      </c>
    </row>
    <row r="435" spans="1:3" x14ac:dyDescent="0.2">
      <c r="A435">
        <v>434</v>
      </c>
      <c r="B435" t="str">
        <f t="shared" si="6"/>
        <v>NomenOrder434</v>
      </c>
      <c r="C435" t="s">
        <v>5993</v>
      </c>
    </row>
    <row r="436" spans="1:3" x14ac:dyDescent="0.2">
      <c r="A436">
        <v>435</v>
      </c>
      <c r="B436" t="str">
        <f t="shared" si="6"/>
        <v>NomenOrder435</v>
      </c>
      <c r="C436" t="s">
        <v>5993</v>
      </c>
    </row>
    <row r="437" spans="1:3" x14ac:dyDescent="0.2">
      <c r="A437">
        <v>436</v>
      </c>
      <c r="B437" t="str">
        <f t="shared" si="6"/>
        <v>NomenOrder436</v>
      </c>
      <c r="C437" t="s">
        <v>5993</v>
      </c>
    </row>
    <row r="438" spans="1:3" x14ac:dyDescent="0.2">
      <c r="A438">
        <v>437</v>
      </c>
      <c r="B438" t="str">
        <f t="shared" si="6"/>
        <v>NomenOrder437</v>
      </c>
      <c r="C438" t="s">
        <v>5993</v>
      </c>
    </row>
    <row r="439" spans="1:3" x14ac:dyDescent="0.2">
      <c r="A439">
        <v>438</v>
      </c>
      <c r="B439" t="str">
        <f t="shared" si="6"/>
        <v>NomenOrder438</v>
      </c>
      <c r="C439" t="s">
        <v>5993</v>
      </c>
    </row>
    <row r="440" spans="1:3" x14ac:dyDescent="0.2">
      <c r="A440">
        <v>439</v>
      </c>
      <c r="B440" t="str">
        <f t="shared" si="6"/>
        <v>NomenOrder439</v>
      </c>
      <c r="C440" t="s">
        <v>5993</v>
      </c>
    </row>
    <row r="441" spans="1:3" x14ac:dyDescent="0.2">
      <c r="A441">
        <v>440</v>
      </c>
      <c r="B441" t="str">
        <f t="shared" si="6"/>
        <v>NomenOrder440</v>
      </c>
      <c r="C441" t="s">
        <v>5993</v>
      </c>
    </row>
    <row r="442" spans="1:3" x14ac:dyDescent="0.2">
      <c r="A442">
        <v>441</v>
      </c>
      <c r="B442" t="str">
        <f t="shared" si="6"/>
        <v>NomenOrder441</v>
      </c>
      <c r="C442" t="s">
        <v>5993</v>
      </c>
    </row>
    <row r="443" spans="1:3" x14ac:dyDescent="0.2">
      <c r="A443">
        <v>442</v>
      </c>
      <c r="B443" t="str">
        <f t="shared" si="6"/>
        <v>NomenOrder442</v>
      </c>
      <c r="C443" t="s">
        <v>5993</v>
      </c>
    </row>
    <row r="444" spans="1:3" x14ac:dyDescent="0.2">
      <c r="A444">
        <v>443</v>
      </c>
      <c r="B444" t="str">
        <f t="shared" si="6"/>
        <v>NomenOrder443</v>
      </c>
      <c r="C444" t="s">
        <v>5993</v>
      </c>
    </row>
    <row r="445" spans="1:3" x14ac:dyDescent="0.2">
      <c r="A445">
        <v>444</v>
      </c>
      <c r="B445" t="str">
        <f t="shared" si="6"/>
        <v>NomenOrder444</v>
      </c>
      <c r="C445" t="s">
        <v>5993</v>
      </c>
    </row>
    <row r="446" spans="1:3" x14ac:dyDescent="0.2">
      <c r="A446">
        <v>445</v>
      </c>
      <c r="B446" t="str">
        <f t="shared" si="6"/>
        <v>NomenOrder445</v>
      </c>
      <c r="C446" t="s">
        <v>5993</v>
      </c>
    </row>
    <row r="447" spans="1:3" x14ac:dyDescent="0.2">
      <c r="A447">
        <v>446</v>
      </c>
      <c r="B447" t="str">
        <f t="shared" si="6"/>
        <v>NomenOrder446</v>
      </c>
      <c r="C447" t="s">
        <v>5993</v>
      </c>
    </row>
    <row r="448" spans="1:3" x14ac:dyDescent="0.2">
      <c r="A448">
        <v>447</v>
      </c>
      <c r="B448" t="str">
        <f t="shared" si="6"/>
        <v>NomenOrder447</v>
      </c>
      <c r="C448" t="s">
        <v>5993</v>
      </c>
    </row>
    <row r="449" spans="1:3" x14ac:dyDescent="0.2">
      <c r="A449">
        <v>448</v>
      </c>
      <c r="B449" t="str">
        <f t="shared" si="6"/>
        <v>NomenOrder448</v>
      </c>
      <c r="C449" t="s">
        <v>5993</v>
      </c>
    </row>
    <row r="450" spans="1:3" x14ac:dyDescent="0.2">
      <c r="A450">
        <v>449</v>
      </c>
      <c r="B450" t="str">
        <f t="shared" ref="B450:B513" si="7">"NomenOrder" &amp; UPPER(A450)</f>
        <v>NomenOrder449</v>
      </c>
      <c r="C450" t="s">
        <v>5993</v>
      </c>
    </row>
    <row r="451" spans="1:3" x14ac:dyDescent="0.2">
      <c r="A451">
        <v>450</v>
      </c>
      <c r="B451" t="str">
        <f t="shared" si="7"/>
        <v>NomenOrder450</v>
      </c>
      <c r="C451" t="s">
        <v>5993</v>
      </c>
    </row>
    <row r="452" spans="1:3" x14ac:dyDescent="0.2">
      <c r="A452">
        <v>451</v>
      </c>
      <c r="B452" t="str">
        <f t="shared" si="7"/>
        <v>NomenOrder451</v>
      </c>
      <c r="C452" t="s">
        <v>5993</v>
      </c>
    </row>
    <row r="453" spans="1:3" x14ac:dyDescent="0.2">
      <c r="A453">
        <v>452</v>
      </c>
      <c r="B453" t="str">
        <f t="shared" si="7"/>
        <v>NomenOrder452</v>
      </c>
      <c r="C453" t="s">
        <v>5993</v>
      </c>
    </row>
    <row r="454" spans="1:3" x14ac:dyDescent="0.2">
      <c r="A454">
        <v>453</v>
      </c>
      <c r="B454" t="str">
        <f t="shared" si="7"/>
        <v>NomenOrder453</v>
      </c>
      <c r="C454" t="s">
        <v>5993</v>
      </c>
    </row>
    <row r="455" spans="1:3" x14ac:dyDescent="0.2">
      <c r="A455">
        <v>454</v>
      </c>
      <c r="B455" t="str">
        <f t="shared" si="7"/>
        <v>NomenOrder454</v>
      </c>
      <c r="C455" t="s">
        <v>5993</v>
      </c>
    </row>
    <row r="456" spans="1:3" x14ac:dyDescent="0.2">
      <c r="A456">
        <v>455</v>
      </c>
      <c r="B456" t="str">
        <f t="shared" si="7"/>
        <v>NomenOrder455</v>
      </c>
      <c r="C456" t="s">
        <v>5993</v>
      </c>
    </row>
    <row r="457" spans="1:3" x14ac:dyDescent="0.2">
      <c r="A457">
        <v>456</v>
      </c>
      <c r="B457" t="str">
        <f t="shared" si="7"/>
        <v>NomenOrder456</v>
      </c>
      <c r="C457" t="s">
        <v>5993</v>
      </c>
    </row>
    <row r="458" spans="1:3" x14ac:dyDescent="0.2">
      <c r="A458">
        <v>457</v>
      </c>
      <c r="B458" t="str">
        <f t="shared" si="7"/>
        <v>NomenOrder457</v>
      </c>
      <c r="C458" t="s">
        <v>5993</v>
      </c>
    </row>
    <row r="459" spans="1:3" x14ac:dyDescent="0.2">
      <c r="A459">
        <v>458</v>
      </c>
      <c r="B459" t="str">
        <f t="shared" si="7"/>
        <v>NomenOrder458</v>
      </c>
      <c r="C459" t="s">
        <v>5993</v>
      </c>
    </row>
    <row r="460" spans="1:3" x14ac:dyDescent="0.2">
      <c r="A460">
        <v>459</v>
      </c>
      <c r="B460" t="str">
        <f t="shared" si="7"/>
        <v>NomenOrder459</v>
      </c>
      <c r="C460" t="s">
        <v>5993</v>
      </c>
    </row>
    <row r="461" spans="1:3" x14ac:dyDescent="0.2">
      <c r="A461">
        <v>460</v>
      </c>
      <c r="B461" t="str">
        <f t="shared" si="7"/>
        <v>NomenOrder460</v>
      </c>
      <c r="C461" t="s">
        <v>5993</v>
      </c>
    </row>
    <row r="462" spans="1:3" x14ac:dyDescent="0.2">
      <c r="A462">
        <v>461</v>
      </c>
      <c r="B462" t="str">
        <f t="shared" si="7"/>
        <v>NomenOrder461</v>
      </c>
      <c r="C462" t="s">
        <v>5993</v>
      </c>
    </row>
    <row r="463" spans="1:3" x14ac:dyDescent="0.2">
      <c r="A463">
        <v>462</v>
      </c>
      <c r="B463" t="str">
        <f t="shared" si="7"/>
        <v>NomenOrder462</v>
      </c>
      <c r="C463" t="s">
        <v>5993</v>
      </c>
    </row>
    <row r="464" spans="1:3" x14ac:dyDescent="0.2">
      <c r="A464">
        <v>463</v>
      </c>
      <c r="B464" t="str">
        <f t="shared" si="7"/>
        <v>NomenOrder463</v>
      </c>
      <c r="C464" t="s">
        <v>5993</v>
      </c>
    </row>
    <row r="465" spans="1:3" x14ac:dyDescent="0.2">
      <c r="A465">
        <v>464</v>
      </c>
      <c r="B465" t="str">
        <f t="shared" si="7"/>
        <v>NomenOrder464</v>
      </c>
      <c r="C465" t="s">
        <v>5993</v>
      </c>
    </row>
    <row r="466" spans="1:3" x14ac:dyDescent="0.2">
      <c r="A466">
        <v>465</v>
      </c>
      <c r="B466" t="str">
        <f t="shared" si="7"/>
        <v>NomenOrder465</v>
      </c>
      <c r="C466" t="s">
        <v>5993</v>
      </c>
    </row>
    <row r="467" spans="1:3" x14ac:dyDescent="0.2">
      <c r="A467">
        <v>466</v>
      </c>
      <c r="B467" t="str">
        <f t="shared" si="7"/>
        <v>NomenOrder466</v>
      </c>
      <c r="C467" t="s">
        <v>5993</v>
      </c>
    </row>
    <row r="468" spans="1:3" x14ac:dyDescent="0.2">
      <c r="A468">
        <v>467</v>
      </c>
      <c r="B468" t="str">
        <f t="shared" si="7"/>
        <v>NomenOrder467</v>
      </c>
      <c r="C468" t="s">
        <v>5993</v>
      </c>
    </row>
    <row r="469" spans="1:3" x14ac:dyDescent="0.2">
      <c r="A469">
        <v>468</v>
      </c>
      <c r="B469" t="str">
        <f t="shared" si="7"/>
        <v>NomenOrder468</v>
      </c>
      <c r="C469" t="s">
        <v>5993</v>
      </c>
    </row>
    <row r="470" spans="1:3" x14ac:dyDescent="0.2">
      <c r="A470">
        <v>469</v>
      </c>
      <c r="B470" t="str">
        <f t="shared" si="7"/>
        <v>NomenOrder469</v>
      </c>
      <c r="C470" t="s">
        <v>5993</v>
      </c>
    </row>
    <row r="471" spans="1:3" x14ac:dyDescent="0.2">
      <c r="A471">
        <v>470</v>
      </c>
      <c r="B471" t="str">
        <f t="shared" si="7"/>
        <v>NomenOrder470</v>
      </c>
      <c r="C471" t="s">
        <v>5993</v>
      </c>
    </row>
    <row r="472" spans="1:3" x14ac:dyDescent="0.2">
      <c r="A472">
        <v>471</v>
      </c>
      <c r="B472" t="str">
        <f t="shared" si="7"/>
        <v>NomenOrder471</v>
      </c>
      <c r="C472" t="s">
        <v>5993</v>
      </c>
    </row>
    <row r="473" spans="1:3" x14ac:dyDescent="0.2">
      <c r="A473">
        <v>472</v>
      </c>
      <c r="B473" t="str">
        <f t="shared" si="7"/>
        <v>NomenOrder472</v>
      </c>
      <c r="C473" t="s">
        <v>5993</v>
      </c>
    </row>
    <row r="474" spans="1:3" x14ac:dyDescent="0.2">
      <c r="A474">
        <v>473</v>
      </c>
      <c r="B474" t="str">
        <f t="shared" si="7"/>
        <v>NomenOrder473</v>
      </c>
      <c r="C474" t="s">
        <v>5993</v>
      </c>
    </row>
    <row r="475" spans="1:3" x14ac:dyDescent="0.2">
      <c r="A475">
        <v>474</v>
      </c>
      <c r="B475" t="str">
        <f t="shared" si="7"/>
        <v>NomenOrder474</v>
      </c>
      <c r="C475" t="s">
        <v>5993</v>
      </c>
    </row>
    <row r="476" spans="1:3" x14ac:dyDescent="0.2">
      <c r="A476">
        <v>475</v>
      </c>
      <c r="B476" t="str">
        <f t="shared" si="7"/>
        <v>NomenOrder475</v>
      </c>
      <c r="C476" t="s">
        <v>5993</v>
      </c>
    </row>
    <row r="477" spans="1:3" x14ac:dyDescent="0.2">
      <c r="A477">
        <v>476</v>
      </c>
      <c r="B477" t="str">
        <f t="shared" si="7"/>
        <v>NomenOrder476</v>
      </c>
      <c r="C477" t="s">
        <v>5993</v>
      </c>
    </row>
    <row r="478" spans="1:3" x14ac:dyDescent="0.2">
      <c r="A478">
        <v>477</v>
      </c>
      <c r="B478" t="str">
        <f t="shared" si="7"/>
        <v>NomenOrder477</v>
      </c>
      <c r="C478" t="s">
        <v>5993</v>
      </c>
    </row>
    <row r="479" spans="1:3" x14ac:dyDescent="0.2">
      <c r="A479">
        <v>478</v>
      </c>
      <c r="B479" t="str">
        <f t="shared" si="7"/>
        <v>NomenOrder478</v>
      </c>
      <c r="C479" t="s">
        <v>5993</v>
      </c>
    </row>
    <row r="480" spans="1:3" x14ac:dyDescent="0.2">
      <c r="A480">
        <v>479</v>
      </c>
      <c r="B480" t="str">
        <f t="shared" si="7"/>
        <v>NomenOrder479</v>
      </c>
      <c r="C480" t="s">
        <v>5993</v>
      </c>
    </row>
    <row r="481" spans="1:3" x14ac:dyDescent="0.2">
      <c r="A481">
        <v>480</v>
      </c>
      <c r="B481" t="str">
        <f t="shared" si="7"/>
        <v>NomenOrder480</v>
      </c>
      <c r="C481" t="s">
        <v>5993</v>
      </c>
    </row>
    <row r="482" spans="1:3" x14ac:dyDescent="0.2">
      <c r="A482">
        <v>481</v>
      </c>
      <c r="B482" t="str">
        <f t="shared" si="7"/>
        <v>NomenOrder481</v>
      </c>
      <c r="C482" t="s">
        <v>5993</v>
      </c>
    </row>
    <row r="483" spans="1:3" x14ac:dyDescent="0.2">
      <c r="A483">
        <v>482</v>
      </c>
      <c r="B483" t="str">
        <f t="shared" si="7"/>
        <v>NomenOrder482</v>
      </c>
      <c r="C483" t="s">
        <v>5993</v>
      </c>
    </row>
    <row r="484" spans="1:3" x14ac:dyDescent="0.2">
      <c r="A484">
        <v>483</v>
      </c>
      <c r="B484" t="str">
        <f t="shared" si="7"/>
        <v>NomenOrder483</v>
      </c>
      <c r="C484" t="s">
        <v>5993</v>
      </c>
    </row>
    <row r="485" spans="1:3" x14ac:dyDescent="0.2">
      <c r="A485">
        <v>484</v>
      </c>
      <c r="B485" t="str">
        <f t="shared" si="7"/>
        <v>NomenOrder484</v>
      </c>
      <c r="C485" t="s">
        <v>5993</v>
      </c>
    </row>
    <row r="486" spans="1:3" x14ac:dyDescent="0.2">
      <c r="A486">
        <v>485</v>
      </c>
      <c r="B486" t="str">
        <f t="shared" si="7"/>
        <v>NomenOrder485</v>
      </c>
      <c r="C486" t="s">
        <v>5993</v>
      </c>
    </row>
    <row r="487" spans="1:3" x14ac:dyDescent="0.2">
      <c r="A487">
        <v>486</v>
      </c>
      <c r="B487" t="str">
        <f t="shared" si="7"/>
        <v>NomenOrder486</v>
      </c>
      <c r="C487" t="s">
        <v>5993</v>
      </c>
    </row>
    <row r="488" spans="1:3" x14ac:dyDescent="0.2">
      <c r="A488">
        <v>487</v>
      </c>
      <c r="B488" t="str">
        <f t="shared" si="7"/>
        <v>NomenOrder487</v>
      </c>
      <c r="C488" t="s">
        <v>5993</v>
      </c>
    </row>
    <row r="489" spans="1:3" x14ac:dyDescent="0.2">
      <c r="A489">
        <v>488</v>
      </c>
      <c r="B489" t="str">
        <f t="shared" si="7"/>
        <v>NomenOrder488</v>
      </c>
      <c r="C489" t="s">
        <v>5993</v>
      </c>
    </row>
    <row r="490" spans="1:3" x14ac:dyDescent="0.2">
      <c r="A490">
        <v>489</v>
      </c>
      <c r="B490" t="str">
        <f t="shared" si="7"/>
        <v>NomenOrder489</v>
      </c>
      <c r="C490" t="s">
        <v>5993</v>
      </c>
    </row>
    <row r="491" spans="1:3" x14ac:dyDescent="0.2">
      <c r="A491">
        <v>490</v>
      </c>
      <c r="B491" t="str">
        <f t="shared" si="7"/>
        <v>NomenOrder490</v>
      </c>
      <c r="C491" t="s">
        <v>5993</v>
      </c>
    </row>
    <row r="492" spans="1:3" x14ac:dyDescent="0.2">
      <c r="A492">
        <v>491</v>
      </c>
      <c r="B492" t="str">
        <f t="shared" si="7"/>
        <v>NomenOrder491</v>
      </c>
      <c r="C492" t="s">
        <v>5993</v>
      </c>
    </row>
    <row r="493" spans="1:3" x14ac:dyDescent="0.2">
      <c r="A493">
        <v>492</v>
      </c>
      <c r="B493" t="str">
        <f t="shared" si="7"/>
        <v>NomenOrder492</v>
      </c>
      <c r="C493" t="s">
        <v>5993</v>
      </c>
    </row>
    <row r="494" spans="1:3" x14ac:dyDescent="0.2">
      <c r="A494">
        <v>493</v>
      </c>
      <c r="B494" t="str">
        <f t="shared" si="7"/>
        <v>NomenOrder493</v>
      </c>
      <c r="C494" t="s">
        <v>5993</v>
      </c>
    </row>
    <row r="495" spans="1:3" x14ac:dyDescent="0.2">
      <c r="A495">
        <v>494</v>
      </c>
      <c r="B495" t="str">
        <f t="shared" si="7"/>
        <v>NomenOrder494</v>
      </c>
      <c r="C495" t="s">
        <v>5993</v>
      </c>
    </row>
    <row r="496" spans="1:3" x14ac:dyDescent="0.2">
      <c r="A496">
        <v>495</v>
      </c>
      <c r="B496" t="str">
        <f t="shared" si="7"/>
        <v>NomenOrder495</v>
      </c>
      <c r="C496" t="s">
        <v>5993</v>
      </c>
    </row>
    <row r="497" spans="1:3" x14ac:dyDescent="0.2">
      <c r="A497">
        <v>496</v>
      </c>
      <c r="B497" t="str">
        <f t="shared" si="7"/>
        <v>NomenOrder496</v>
      </c>
      <c r="C497" t="s">
        <v>5993</v>
      </c>
    </row>
    <row r="498" spans="1:3" x14ac:dyDescent="0.2">
      <c r="A498">
        <v>497</v>
      </c>
      <c r="B498" t="str">
        <f t="shared" si="7"/>
        <v>NomenOrder497</v>
      </c>
      <c r="C498" t="s">
        <v>5993</v>
      </c>
    </row>
    <row r="499" spans="1:3" x14ac:dyDescent="0.2">
      <c r="A499">
        <v>498</v>
      </c>
      <c r="B499" t="str">
        <f t="shared" si="7"/>
        <v>NomenOrder498</v>
      </c>
      <c r="C499" t="s">
        <v>5993</v>
      </c>
    </row>
    <row r="500" spans="1:3" x14ac:dyDescent="0.2">
      <c r="A500">
        <v>499</v>
      </c>
      <c r="B500" t="str">
        <f t="shared" si="7"/>
        <v>NomenOrder499</v>
      </c>
      <c r="C500" t="s">
        <v>5993</v>
      </c>
    </row>
    <row r="501" spans="1:3" x14ac:dyDescent="0.2">
      <c r="A501">
        <v>500</v>
      </c>
      <c r="B501" t="str">
        <f t="shared" si="7"/>
        <v>NomenOrder500</v>
      </c>
      <c r="C501" t="s">
        <v>5993</v>
      </c>
    </row>
    <row r="502" spans="1:3" x14ac:dyDescent="0.2">
      <c r="A502">
        <v>501</v>
      </c>
      <c r="B502" t="str">
        <f t="shared" si="7"/>
        <v>NomenOrder501</v>
      </c>
      <c r="C502" t="s">
        <v>5993</v>
      </c>
    </row>
    <row r="503" spans="1:3" x14ac:dyDescent="0.2">
      <c r="A503">
        <v>502</v>
      </c>
      <c r="B503" t="str">
        <f t="shared" si="7"/>
        <v>NomenOrder502</v>
      </c>
      <c r="C503" t="s">
        <v>5993</v>
      </c>
    </row>
    <row r="504" spans="1:3" x14ac:dyDescent="0.2">
      <c r="A504">
        <v>503</v>
      </c>
      <c r="B504" t="str">
        <f t="shared" si="7"/>
        <v>NomenOrder503</v>
      </c>
      <c r="C504" t="s">
        <v>5993</v>
      </c>
    </row>
    <row r="505" spans="1:3" x14ac:dyDescent="0.2">
      <c r="A505">
        <v>504</v>
      </c>
      <c r="B505" t="str">
        <f t="shared" si="7"/>
        <v>NomenOrder504</v>
      </c>
      <c r="C505" t="s">
        <v>5993</v>
      </c>
    </row>
    <row r="506" spans="1:3" x14ac:dyDescent="0.2">
      <c r="A506">
        <v>505</v>
      </c>
      <c r="B506" t="str">
        <f t="shared" si="7"/>
        <v>NomenOrder505</v>
      </c>
      <c r="C506" t="s">
        <v>5993</v>
      </c>
    </row>
    <row r="507" spans="1:3" x14ac:dyDescent="0.2">
      <c r="A507">
        <v>506</v>
      </c>
      <c r="B507" t="str">
        <f t="shared" si="7"/>
        <v>NomenOrder506</v>
      </c>
      <c r="C507" t="s">
        <v>5993</v>
      </c>
    </row>
    <row r="508" spans="1:3" x14ac:dyDescent="0.2">
      <c r="A508">
        <v>507</v>
      </c>
      <c r="B508" t="str">
        <f t="shared" si="7"/>
        <v>NomenOrder507</v>
      </c>
      <c r="C508" t="s">
        <v>5993</v>
      </c>
    </row>
    <row r="509" spans="1:3" x14ac:dyDescent="0.2">
      <c r="A509">
        <v>508</v>
      </c>
      <c r="B509" t="str">
        <f t="shared" si="7"/>
        <v>NomenOrder508</v>
      </c>
      <c r="C509" t="s">
        <v>5993</v>
      </c>
    </row>
    <row r="510" spans="1:3" x14ac:dyDescent="0.2">
      <c r="A510">
        <v>509</v>
      </c>
      <c r="B510" t="str">
        <f t="shared" si="7"/>
        <v>NomenOrder509</v>
      </c>
      <c r="C510" t="s">
        <v>5993</v>
      </c>
    </row>
    <row r="511" spans="1:3" x14ac:dyDescent="0.2">
      <c r="A511">
        <v>510</v>
      </c>
      <c r="B511" t="str">
        <f t="shared" si="7"/>
        <v>NomenOrder510</v>
      </c>
      <c r="C511" t="s">
        <v>5993</v>
      </c>
    </row>
    <row r="512" spans="1:3" x14ac:dyDescent="0.2">
      <c r="A512">
        <v>511</v>
      </c>
      <c r="B512" t="str">
        <f t="shared" si="7"/>
        <v>NomenOrder511</v>
      </c>
      <c r="C512" t="s">
        <v>5993</v>
      </c>
    </row>
    <row r="513" spans="1:3" x14ac:dyDescent="0.2">
      <c r="A513">
        <v>512</v>
      </c>
      <c r="B513" t="str">
        <f t="shared" si="7"/>
        <v>NomenOrder512</v>
      </c>
      <c r="C513" t="s">
        <v>5993</v>
      </c>
    </row>
    <row r="514" spans="1:3" x14ac:dyDescent="0.2">
      <c r="A514">
        <v>513</v>
      </c>
      <c r="B514" t="str">
        <f t="shared" ref="B514:B577" si="8">"NomenOrder" &amp; UPPER(A514)</f>
        <v>NomenOrder513</v>
      </c>
      <c r="C514" t="s">
        <v>5993</v>
      </c>
    </row>
    <row r="515" spans="1:3" x14ac:dyDescent="0.2">
      <c r="A515">
        <v>514</v>
      </c>
      <c r="B515" t="str">
        <f t="shared" si="8"/>
        <v>NomenOrder514</v>
      </c>
      <c r="C515" t="s">
        <v>5993</v>
      </c>
    </row>
    <row r="516" spans="1:3" x14ac:dyDescent="0.2">
      <c r="A516">
        <v>515</v>
      </c>
      <c r="B516" t="str">
        <f t="shared" si="8"/>
        <v>NomenOrder515</v>
      </c>
      <c r="C516" t="s">
        <v>5993</v>
      </c>
    </row>
    <row r="517" spans="1:3" x14ac:dyDescent="0.2">
      <c r="A517">
        <v>516</v>
      </c>
      <c r="B517" t="str">
        <f t="shared" si="8"/>
        <v>NomenOrder516</v>
      </c>
      <c r="C517" t="s">
        <v>5993</v>
      </c>
    </row>
    <row r="518" spans="1:3" x14ac:dyDescent="0.2">
      <c r="A518">
        <v>517</v>
      </c>
      <c r="B518" t="str">
        <f t="shared" si="8"/>
        <v>NomenOrder517</v>
      </c>
      <c r="C518" t="s">
        <v>5993</v>
      </c>
    </row>
    <row r="519" spans="1:3" x14ac:dyDescent="0.2">
      <c r="A519">
        <v>518</v>
      </c>
      <c r="B519" t="str">
        <f t="shared" si="8"/>
        <v>NomenOrder518</v>
      </c>
      <c r="C519" t="s">
        <v>5993</v>
      </c>
    </row>
    <row r="520" spans="1:3" x14ac:dyDescent="0.2">
      <c r="A520">
        <v>519</v>
      </c>
      <c r="B520" t="str">
        <f t="shared" si="8"/>
        <v>NomenOrder519</v>
      </c>
      <c r="C520" t="s">
        <v>5993</v>
      </c>
    </row>
    <row r="521" spans="1:3" x14ac:dyDescent="0.2">
      <c r="A521">
        <v>520</v>
      </c>
      <c r="B521" t="str">
        <f t="shared" si="8"/>
        <v>NomenOrder520</v>
      </c>
      <c r="C521" t="s">
        <v>5993</v>
      </c>
    </row>
    <row r="522" spans="1:3" x14ac:dyDescent="0.2">
      <c r="A522">
        <v>521</v>
      </c>
      <c r="B522" t="str">
        <f t="shared" si="8"/>
        <v>NomenOrder521</v>
      </c>
      <c r="C522" t="s">
        <v>5993</v>
      </c>
    </row>
    <row r="523" spans="1:3" x14ac:dyDescent="0.2">
      <c r="A523">
        <v>522</v>
      </c>
      <c r="B523" t="str">
        <f t="shared" si="8"/>
        <v>NomenOrder522</v>
      </c>
      <c r="C523" t="s">
        <v>5993</v>
      </c>
    </row>
    <row r="524" spans="1:3" x14ac:dyDescent="0.2">
      <c r="A524">
        <v>523</v>
      </c>
      <c r="B524" t="str">
        <f t="shared" si="8"/>
        <v>NomenOrder523</v>
      </c>
      <c r="C524" t="s">
        <v>5993</v>
      </c>
    </row>
    <row r="525" spans="1:3" x14ac:dyDescent="0.2">
      <c r="A525">
        <v>524</v>
      </c>
      <c r="B525" t="str">
        <f t="shared" si="8"/>
        <v>NomenOrder524</v>
      </c>
      <c r="C525" t="s">
        <v>5993</v>
      </c>
    </row>
    <row r="526" spans="1:3" x14ac:dyDescent="0.2">
      <c r="A526">
        <v>525</v>
      </c>
      <c r="B526" t="str">
        <f t="shared" si="8"/>
        <v>NomenOrder525</v>
      </c>
      <c r="C526" t="s">
        <v>5993</v>
      </c>
    </row>
    <row r="527" spans="1:3" x14ac:dyDescent="0.2">
      <c r="A527">
        <v>526</v>
      </c>
      <c r="B527" t="str">
        <f t="shared" si="8"/>
        <v>NomenOrder526</v>
      </c>
      <c r="C527" t="s">
        <v>5993</v>
      </c>
    </row>
    <row r="528" spans="1:3" x14ac:dyDescent="0.2">
      <c r="A528">
        <v>527</v>
      </c>
      <c r="B528" t="str">
        <f t="shared" si="8"/>
        <v>NomenOrder527</v>
      </c>
      <c r="C528" t="s">
        <v>5993</v>
      </c>
    </row>
    <row r="529" spans="1:3" x14ac:dyDescent="0.2">
      <c r="A529">
        <v>528</v>
      </c>
      <c r="B529" t="str">
        <f t="shared" si="8"/>
        <v>NomenOrder528</v>
      </c>
      <c r="C529" t="s">
        <v>5993</v>
      </c>
    </row>
    <row r="530" spans="1:3" x14ac:dyDescent="0.2">
      <c r="A530">
        <v>529</v>
      </c>
      <c r="B530" t="str">
        <f t="shared" si="8"/>
        <v>NomenOrder529</v>
      </c>
      <c r="C530" t="s">
        <v>5993</v>
      </c>
    </row>
    <row r="531" spans="1:3" x14ac:dyDescent="0.2">
      <c r="A531">
        <v>530</v>
      </c>
      <c r="B531" t="str">
        <f t="shared" si="8"/>
        <v>NomenOrder530</v>
      </c>
      <c r="C531" t="s">
        <v>5993</v>
      </c>
    </row>
    <row r="532" spans="1:3" x14ac:dyDescent="0.2">
      <c r="A532">
        <v>531</v>
      </c>
      <c r="B532" t="str">
        <f t="shared" si="8"/>
        <v>NomenOrder531</v>
      </c>
      <c r="C532" t="s">
        <v>5993</v>
      </c>
    </row>
    <row r="533" spans="1:3" x14ac:dyDescent="0.2">
      <c r="A533">
        <v>532</v>
      </c>
      <c r="B533" t="str">
        <f t="shared" si="8"/>
        <v>NomenOrder532</v>
      </c>
      <c r="C533" t="s">
        <v>5993</v>
      </c>
    </row>
    <row r="534" spans="1:3" x14ac:dyDescent="0.2">
      <c r="A534">
        <v>533</v>
      </c>
      <c r="B534" t="str">
        <f t="shared" si="8"/>
        <v>NomenOrder533</v>
      </c>
      <c r="C534" t="s">
        <v>5993</v>
      </c>
    </row>
    <row r="535" spans="1:3" x14ac:dyDescent="0.2">
      <c r="A535">
        <v>534</v>
      </c>
      <c r="B535" t="str">
        <f t="shared" si="8"/>
        <v>NomenOrder534</v>
      </c>
      <c r="C535" t="s">
        <v>5993</v>
      </c>
    </row>
    <row r="536" spans="1:3" x14ac:dyDescent="0.2">
      <c r="A536">
        <v>535</v>
      </c>
      <c r="B536" t="str">
        <f t="shared" si="8"/>
        <v>NomenOrder535</v>
      </c>
      <c r="C536" t="s">
        <v>5993</v>
      </c>
    </row>
    <row r="537" spans="1:3" x14ac:dyDescent="0.2">
      <c r="A537">
        <v>536</v>
      </c>
      <c r="B537" t="str">
        <f t="shared" si="8"/>
        <v>NomenOrder536</v>
      </c>
      <c r="C537" t="s">
        <v>5993</v>
      </c>
    </row>
    <row r="538" spans="1:3" x14ac:dyDescent="0.2">
      <c r="A538">
        <v>537</v>
      </c>
      <c r="B538" t="str">
        <f t="shared" si="8"/>
        <v>NomenOrder537</v>
      </c>
      <c r="C538" t="s">
        <v>5993</v>
      </c>
    </row>
    <row r="539" spans="1:3" x14ac:dyDescent="0.2">
      <c r="A539">
        <v>538</v>
      </c>
      <c r="B539" t="str">
        <f t="shared" si="8"/>
        <v>NomenOrder538</v>
      </c>
      <c r="C539" t="s">
        <v>5993</v>
      </c>
    </row>
    <row r="540" spans="1:3" x14ac:dyDescent="0.2">
      <c r="A540">
        <v>539</v>
      </c>
      <c r="B540" t="str">
        <f t="shared" si="8"/>
        <v>NomenOrder539</v>
      </c>
      <c r="C540" t="s">
        <v>5993</v>
      </c>
    </row>
    <row r="541" spans="1:3" x14ac:dyDescent="0.2">
      <c r="A541">
        <v>540</v>
      </c>
      <c r="B541" t="str">
        <f t="shared" si="8"/>
        <v>NomenOrder540</v>
      </c>
      <c r="C541" t="s">
        <v>5993</v>
      </c>
    </row>
    <row r="542" spans="1:3" x14ac:dyDescent="0.2">
      <c r="A542">
        <v>541</v>
      </c>
      <c r="B542" t="str">
        <f t="shared" si="8"/>
        <v>NomenOrder541</v>
      </c>
      <c r="C542" t="s">
        <v>5993</v>
      </c>
    </row>
    <row r="543" spans="1:3" x14ac:dyDescent="0.2">
      <c r="A543">
        <v>542</v>
      </c>
      <c r="B543" t="str">
        <f t="shared" si="8"/>
        <v>NomenOrder542</v>
      </c>
      <c r="C543" t="s">
        <v>5993</v>
      </c>
    </row>
    <row r="544" spans="1:3" x14ac:dyDescent="0.2">
      <c r="A544">
        <v>543</v>
      </c>
      <c r="B544" t="str">
        <f t="shared" si="8"/>
        <v>NomenOrder543</v>
      </c>
      <c r="C544" t="s">
        <v>5993</v>
      </c>
    </row>
    <row r="545" spans="1:3" x14ac:dyDescent="0.2">
      <c r="A545">
        <v>544</v>
      </c>
      <c r="B545" t="str">
        <f t="shared" si="8"/>
        <v>NomenOrder544</v>
      </c>
      <c r="C545" t="s">
        <v>5993</v>
      </c>
    </row>
    <row r="546" spans="1:3" x14ac:dyDescent="0.2">
      <c r="A546">
        <v>545</v>
      </c>
      <c r="B546" t="str">
        <f t="shared" si="8"/>
        <v>NomenOrder545</v>
      </c>
      <c r="C546" t="s">
        <v>5993</v>
      </c>
    </row>
    <row r="547" spans="1:3" x14ac:dyDescent="0.2">
      <c r="A547">
        <v>546</v>
      </c>
      <c r="B547" t="str">
        <f t="shared" si="8"/>
        <v>NomenOrder546</v>
      </c>
      <c r="C547" t="s">
        <v>5993</v>
      </c>
    </row>
    <row r="548" spans="1:3" x14ac:dyDescent="0.2">
      <c r="A548">
        <v>547</v>
      </c>
      <c r="B548" t="str">
        <f t="shared" si="8"/>
        <v>NomenOrder547</v>
      </c>
      <c r="C548" t="s">
        <v>5993</v>
      </c>
    </row>
    <row r="549" spans="1:3" x14ac:dyDescent="0.2">
      <c r="A549">
        <v>548</v>
      </c>
      <c r="B549" t="str">
        <f t="shared" si="8"/>
        <v>NomenOrder548</v>
      </c>
      <c r="C549" t="s">
        <v>5993</v>
      </c>
    </row>
    <row r="550" spans="1:3" x14ac:dyDescent="0.2">
      <c r="A550">
        <v>549</v>
      </c>
      <c r="B550" t="str">
        <f t="shared" si="8"/>
        <v>NomenOrder549</v>
      </c>
      <c r="C550" t="s">
        <v>5993</v>
      </c>
    </row>
    <row r="551" spans="1:3" x14ac:dyDescent="0.2">
      <c r="A551">
        <v>550</v>
      </c>
      <c r="B551" t="str">
        <f t="shared" si="8"/>
        <v>NomenOrder550</v>
      </c>
      <c r="C551" t="s">
        <v>5993</v>
      </c>
    </row>
    <row r="552" spans="1:3" x14ac:dyDescent="0.2">
      <c r="A552">
        <v>551</v>
      </c>
      <c r="B552" t="str">
        <f t="shared" si="8"/>
        <v>NomenOrder551</v>
      </c>
      <c r="C552" t="s">
        <v>5993</v>
      </c>
    </row>
    <row r="553" spans="1:3" x14ac:dyDescent="0.2">
      <c r="A553">
        <v>552</v>
      </c>
      <c r="B553" t="str">
        <f t="shared" si="8"/>
        <v>NomenOrder552</v>
      </c>
      <c r="C553" t="s">
        <v>5993</v>
      </c>
    </row>
    <row r="554" spans="1:3" x14ac:dyDescent="0.2">
      <c r="A554">
        <v>553</v>
      </c>
      <c r="B554" t="str">
        <f t="shared" si="8"/>
        <v>NomenOrder553</v>
      </c>
      <c r="C554" t="s">
        <v>5993</v>
      </c>
    </row>
    <row r="555" spans="1:3" x14ac:dyDescent="0.2">
      <c r="A555">
        <v>554</v>
      </c>
      <c r="B555" t="str">
        <f t="shared" si="8"/>
        <v>NomenOrder554</v>
      </c>
      <c r="C555" t="s">
        <v>5993</v>
      </c>
    </row>
    <row r="556" spans="1:3" x14ac:dyDescent="0.2">
      <c r="A556">
        <v>555</v>
      </c>
      <c r="B556" t="str">
        <f t="shared" si="8"/>
        <v>NomenOrder555</v>
      </c>
      <c r="C556" t="s">
        <v>5993</v>
      </c>
    </row>
    <row r="557" spans="1:3" x14ac:dyDescent="0.2">
      <c r="A557">
        <v>556</v>
      </c>
      <c r="B557" t="str">
        <f t="shared" si="8"/>
        <v>NomenOrder556</v>
      </c>
      <c r="C557" t="s">
        <v>5993</v>
      </c>
    </row>
    <row r="558" spans="1:3" x14ac:dyDescent="0.2">
      <c r="A558">
        <v>557</v>
      </c>
      <c r="B558" t="str">
        <f t="shared" si="8"/>
        <v>NomenOrder557</v>
      </c>
      <c r="C558" t="s">
        <v>5993</v>
      </c>
    </row>
    <row r="559" spans="1:3" x14ac:dyDescent="0.2">
      <c r="A559">
        <v>558</v>
      </c>
      <c r="B559" t="str">
        <f t="shared" si="8"/>
        <v>NomenOrder558</v>
      </c>
      <c r="C559" t="s">
        <v>5993</v>
      </c>
    </row>
    <row r="560" spans="1:3" x14ac:dyDescent="0.2">
      <c r="A560">
        <v>559</v>
      </c>
      <c r="B560" t="str">
        <f t="shared" si="8"/>
        <v>NomenOrder559</v>
      </c>
      <c r="C560" t="s">
        <v>5993</v>
      </c>
    </row>
    <row r="561" spans="1:3" x14ac:dyDescent="0.2">
      <c r="A561">
        <v>560</v>
      </c>
      <c r="B561" t="str">
        <f t="shared" si="8"/>
        <v>NomenOrder560</v>
      </c>
      <c r="C561" t="s">
        <v>5993</v>
      </c>
    </row>
    <row r="562" spans="1:3" x14ac:dyDescent="0.2">
      <c r="A562">
        <v>561</v>
      </c>
      <c r="B562" t="str">
        <f t="shared" si="8"/>
        <v>NomenOrder561</v>
      </c>
      <c r="C562" t="s">
        <v>5993</v>
      </c>
    </row>
    <row r="563" spans="1:3" x14ac:dyDescent="0.2">
      <c r="A563">
        <v>562</v>
      </c>
      <c r="B563" t="str">
        <f t="shared" si="8"/>
        <v>NomenOrder562</v>
      </c>
      <c r="C563" t="s">
        <v>5993</v>
      </c>
    </row>
    <row r="564" spans="1:3" x14ac:dyDescent="0.2">
      <c r="A564">
        <v>563</v>
      </c>
      <c r="B564" t="str">
        <f t="shared" si="8"/>
        <v>NomenOrder563</v>
      </c>
      <c r="C564" t="s">
        <v>5993</v>
      </c>
    </row>
    <row r="565" spans="1:3" x14ac:dyDescent="0.2">
      <c r="A565">
        <v>564</v>
      </c>
      <c r="B565" t="str">
        <f t="shared" si="8"/>
        <v>NomenOrder564</v>
      </c>
      <c r="C565" t="s">
        <v>5993</v>
      </c>
    </row>
    <row r="566" spans="1:3" x14ac:dyDescent="0.2">
      <c r="A566">
        <v>565</v>
      </c>
      <c r="B566" t="str">
        <f t="shared" si="8"/>
        <v>NomenOrder565</v>
      </c>
      <c r="C566" t="s">
        <v>5993</v>
      </c>
    </row>
    <row r="567" spans="1:3" x14ac:dyDescent="0.2">
      <c r="A567">
        <v>566</v>
      </c>
      <c r="B567" t="str">
        <f t="shared" si="8"/>
        <v>NomenOrder566</v>
      </c>
      <c r="C567" t="s">
        <v>5993</v>
      </c>
    </row>
    <row r="568" spans="1:3" x14ac:dyDescent="0.2">
      <c r="A568">
        <v>567</v>
      </c>
      <c r="B568" t="str">
        <f t="shared" si="8"/>
        <v>NomenOrder567</v>
      </c>
      <c r="C568" t="s">
        <v>5993</v>
      </c>
    </row>
    <row r="569" spans="1:3" x14ac:dyDescent="0.2">
      <c r="A569">
        <v>568</v>
      </c>
      <c r="B569" t="str">
        <f t="shared" si="8"/>
        <v>NomenOrder568</v>
      </c>
      <c r="C569" t="s">
        <v>5993</v>
      </c>
    </row>
    <row r="570" spans="1:3" x14ac:dyDescent="0.2">
      <c r="A570">
        <v>569</v>
      </c>
      <c r="B570" t="str">
        <f t="shared" si="8"/>
        <v>NomenOrder569</v>
      </c>
      <c r="C570" t="s">
        <v>5993</v>
      </c>
    </row>
    <row r="571" spans="1:3" x14ac:dyDescent="0.2">
      <c r="A571">
        <v>570</v>
      </c>
      <c r="B571" t="str">
        <f t="shared" si="8"/>
        <v>NomenOrder570</v>
      </c>
      <c r="C571" t="s">
        <v>5993</v>
      </c>
    </row>
    <row r="572" spans="1:3" x14ac:dyDescent="0.2">
      <c r="A572">
        <v>571</v>
      </c>
      <c r="B572" t="str">
        <f t="shared" si="8"/>
        <v>NomenOrder571</v>
      </c>
      <c r="C572" t="s">
        <v>5993</v>
      </c>
    </row>
    <row r="573" spans="1:3" x14ac:dyDescent="0.2">
      <c r="A573">
        <v>572</v>
      </c>
      <c r="B573" t="str">
        <f t="shared" si="8"/>
        <v>NomenOrder572</v>
      </c>
      <c r="C573" t="s">
        <v>5993</v>
      </c>
    </row>
    <row r="574" spans="1:3" x14ac:dyDescent="0.2">
      <c r="A574">
        <v>573</v>
      </c>
      <c r="B574" t="str">
        <f t="shared" si="8"/>
        <v>NomenOrder573</v>
      </c>
      <c r="C574" t="s">
        <v>5993</v>
      </c>
    </row>
    <row r="575" spans="1:3" x14ac:dyDescent="0.2">
      <c r="A575">
        <v>574</v>
      </c>
      <c r="B575" t="str">
        <f t="shared" si="8"/>
        <v>NomenOrder574</v>
      </c>
      <c r="C575" t="s">
        <v>5993</v>
      </c>
    </row>
    <row r="576" spans="1:3" x14ac:dyDescent="0.2">
      <c r="A576">
        <v>575</v>
      </c>
      <c r="B576" t="str">
        <f t="shared" si="8"/>
        <v>NomenOrder575</v>
      </c>
      <c r="C576" t="s">
        <v>5993</v>
      </c>
    </row>
    <row r="577" spans="1:3" x14ac:dyDescent="0.2">
      <c r="A577">
        <v>576</v>
      </c>
      <c r="B577" t="str">
        <f t="shared" si="8"/>
        <v>NomenOrder576</v>
      </c>
      <c r="C577" t="s">
        <v>5993</v>
      </c>
    </row>
    <row r="578" spans="1:3" x14ac:dyDescent="0.2">
      <c r="A578">
        <v>577</v>
      </c>
      <c r="B578" t="str">
        <f t="shared" ref="B578:B641" si="9">"NomenOrder" &amp; UPPER(A578)</f>
        <v>NomenOrder577</v>
      </c>
      <c r="C578" t="s">
        <v>5993</v>
      </c>
    </row>
    <row r="579" spans="1:3" x14ac:dyDescent="0.2">
      <c r="A579">
        <v>578</v>
      </c>
      <c r="B579" t="str">
        <f t="shared" si="9"/>
        <v>NomenOrder578</v>
      </c>
      <c r="C579" t="s">
        <v>5993</v>
      </c>
    </row>
    <row r="580" spans="1:3" x14ac:dyDescent="0.2">
      <c r="A580">
        <v>579</v>
      </c>
      <c r="B580" t="str">
        <f t="shared" si="9"/>
        <v>NomenOrder579</v>
      </c>
      <c r="C580" t="s">
        <v>5993</v>
      </c>
    </row>
    <row r="581" spans="1:3" x14ac:dyDescent="0.2">
      <c r="A581">
        <v>580</v>
      </c>
      <c r="B581" t="str">
        <f t="shared" si="9"/>
        <v>NomenOrder580</v>
      </c>
      <c r="C581" t="s">
        <v>5993</v>
      </c>
    </row>
    <row r="582" spans="1:3" x14ac:dyDescent="0.2">
      <c r="A582">
        <v>581</v>
      </c>
      <c r="B582" t="str">
        <f t="shared" si="9"/>
        <v>NomenOrder581</v>
      </c>
      <c r="C582" t="s">
        <v>5993</v>
      </c>
    </row>
    <row r="583" spans="1:3" x14ac:dyDescent="0.2">
      <c r="A583">
        <v>582</v>
      </c>
      <c r="B583" t="str">
        <f t="shared" si="9"/>
        <v>NomenOrder582</v>
      </c>
      <c r="C583" t="s">
        <v>5993</v>
      </c>
    </row>
    <row r="584" spans="1:3" x14ac:dyDescent="0.2">
      <c r="A584">
        <v>583</v>
      </c>
      <c r="B584" t="str">
        <f t="shared" si="9"/>
        <v>NomenOrder583</v>
      </c>
      <c r="C584" t="s">
        <v>5993</v>
      </c>
    </row>
    <row r="585" spans="1:3" x14ac:dyDescent="0.2">
      <c r="A585">
        <v>584</v>
      </c>
      <c r="B585" t="str">
        <f t="shared" si="9"/>
        <v>NomenOrder584</v>
      </c>
      <c r="C585" t="s">
        <v>5993</v>
      </c>
    </row>
    <row r="586" spans="1:3" x14ac:dyDescent="0.2">
      <c r="A586">
        <v>585</v>
      </c>
      <c r="B586" t="str">
        <f t="shared" si="9"/>
        <v>NomenOrder585</v>
      </c>
      <c r="C586" t="s">
        <v>5993</v>
      </c>
    </row>
    <row r="587" spans="1:3" x14ac:dyDescent="0.2">
      <c r="A587">
        <v>586</v>
      </c>
      <c r="B587" t="str">
        <f t="shared" si="9"/>
        <v>NomenOrder586</v>
      </c>
      <c r="C587" t="s">
        <v>5993</v>
      </c>
    </row>
    <row r="588" spans="1:3" x14ac:dyDescent="0.2">
      <c r="A588">
        <v>587</v>
      </c>
      <c r="B588" t="str">
        <f t="shared" si="9"/>
        <v>NomenOrder587</v>
      </c>
      <c r="C588" t="s">
        <v>5993</v>
      </c>
    </row>
    <row r="589" spans="1:3" x14ac:dyDescent="0.2">
      <c r="A589">
        <v>588</v>
      </c>
      <c r="B589" t="str">
        <f t="shared" si="9"/>
        <v>NomenOrder588</v>
      </c>
      <c r="C589" t="s">
        <v>5993</v>
      </c>
    </row>
    <row r="590" spans="1:3" x14ac:dyDescent="0.2">
      <c r="A590">
        <v>589</v>
      </c>
      <c r="B590" t="str">
        <f t="shared" si="9"/>
        <v>NomenOrder589</v>
      </c>
      <c r="C590" t="s">
        <v>5993</v>
      </c>
    </row>
    <row r="591" spans="1:3" x14ac:dyDescent="0.2">
      <c r="A591">
        <v>590</v>
      </c>
      <c r="B591" t="str">
        <f t="shared" si="9"/>
        <v>NomenOrder590</v>
      </c>
      <c r="C591" t="s">
        <v>5993</v>
      </c>
    </row>
    <row r="592" spans="1:3" x14ac:dyDescent="0.2">
      <c r="A592">
        <v>591</v>
      </c>
      <c r="B592" t="str">
        <f t="shared" si="9"/>
        <v>NomenOrder591</v>
      </c>
      <c r="C592" t="s">
        <v>5993</v>
      </c>
    </row>
    <row r="593" spans="1:3" x14ac:dyDescent="0.2">
      <c r="A593">
        <v>592</v>
      </c>
      <c r="B593" t="str">
        <f t="shared" si="9"/>
        <v>NomenOrder592</v>
      </c>
      <c r="C593" t="s">
        <v>5993</v>
      </c>
    </row>
    <row r="594" spans="1:3" x14ac:dyDescent="0.2">
      <c r="A594">
        <v>593</v>
      </c>
      <c r="B594" t="str">
        <f t="shared" si="9"/>
        <v>NomenOrder593</v>
      </c>
      <c r="C594" t="s">
        <v>5993</v>
      </c>
    </row>
    <row r="595" spans="1:3" x14ac:dyDescent="0.2">
      <c r="A595">
        <v>594</v>
      </c>
      <c r="B595" t="str">
        <f t="shared" si="9"/>
        <v>NomenOrder594</v>
      </c>
      <c r="C595" t="s">
        <v>5993</v>
      </c>
    </row>
    <row r="596" spans="1:3" x14ac:dyDescent="0.2">
      <c r="A596">
        <v>595</v>
      </c>
      <c r="B596" t="str">
        <f t="shared" si="9"/>
        <v>NomenOrder595</v>
      </c>
      <c r="C596" t="s">
        <v>5993</v>
      </c>
    </row>
    <row r="597" spans="1:3" x14ac:dyDescent="0.2">
      <c r="A597">
        <v>596</v>
      </c>
      <c r="B597" t="str">
        <f t="shared" si="9"/>
        <v>NomenOrder596</v>
      </c>
      <c r="C597" t="s">
        <v>5993</v>
      </c>
    </row>
    <row r="598" spans="1:3" x14ac:dyDescent="0.2">
      <c r="A598">
        <v>597</v>
      </c>
      <c r="B598" t="str">
        <f t="shared" si="9"/>
        <v>NomenOrder597</v>
      </c>
      <c r="C598" t="s">
        <v>5993</v>
      </c>
    </row>
    <row r="599" spans="1:3" x14ac:dyDescent="0.2">
      <c r="A599">
        <v>598</v>
      </c>
      <c r="B599" t="str">
        <f t="shared" si="9"/>
        <v>NomenOrder598</v>
      </c>
      <c r="C599" t="s">
        <v>5993</v>
      </c>
    </row>
    <row r="600" spans="1:3" x14ac:dyDescent="0.2">
      <c r="A600">
        <v>599</v>
      </c>
      <c r="B600" t="str">
        <f t="shared" si="9"/>
        <v>NomenOrder599</v>
      </c>
      <c r="C600" t="s">
        <v>5993</v>
      </c>
    </row>
    <row r="601" spans="1:3" x14ac:dyDescent="0.2">
      <c r="A601">
        <v>600</v>
      </c>
      <c r="B601" t="str">
        <f t="shared" si="9"/>
        <v>NomenOrder600</v>
      </c>
      <c r="C601" t="s">
        <v>5993</v>
      </c>
    </row>
    <row r="602" spans="1:3" x14ac:dyDescent="0.2">
      <c r="A602">
        <v>601</v>
      </c>
      <c r="B602" t="str">
        <f t="shared" si="9"/>
        <v>NomenOrder601</v>
      </c>
      <c r="C602" t="s">
        <v>5993</v>
      </c>
    </row>
    <row r="603" spans="1:3" x14ac:dyDescent="0.2">
      <c r="A603">
        <v>602</v>
      </c>
      <c r="B603" t="str">
        <f t="shared" si="9"/>
        <v>NomenOrder602</v>
      </c>
      <c r="C603" t="s">
        <v>5993</v>
      </c>
    </row>
    <row r="604" spans="1:3" x14ac:dyDescent="0.2">
      <c r="A604">
        <v>603</v>
      </c>
      <c r="B604" t="str">
        <f t="shared" si="9"/>
        <v>NomenOrder603</v>
      </c>
      <c r="C604" t="s">
        <v>5993</v>
      </c>
    </row>
    <row r="605" spans="1:3" x14ac:dyDescent="0.2">
      <c r="A605">
        <v>604</v>
      </c>
      <c r="B605" t="str">
        <f t="shared" si="9"/>
        <v>NomenOrder604</v>
      </c>
      <c r="C605" t="s">
        <v>5993</v>
      </c>
    </row>
    <row r="606" spans="1:3" x14ac:dyDescent="0.2">
      <c r="A606">
        <v>605</v>
      </c>
      <c r="B606" t="str">
        <f t="shared" si="9"/>
        <v>NomenOrder605</v>
      </c>
      <c r="C606" t="s">
        <v>5993</v>
      </c>
    </row>
    <row r="607" spans="1:3" x14ac:dyDescent="0.2">
      <c r="A607">
        <v>606</v>
      </c>
      <c r="B607" t="str">
        <f t="shared" si="9"/>
        <v>NomenOrder606</v>
      </c>
      <c r="C607" t="s">
        <v>5993</v>
      </c>
    </row>
    <row r="608" spans="1:3" x14ac:dyDescent="0.2">
      <c r="A608">
        <v>607</v>
      </c>
      <c r="B608" t="str">
        <f t="shared" si="9"/>
        <v>NomenOrder607</v>
      </c>
      <c r="C608" t="s">
        <v>5993</v>
      </c>
    </row>
    <row r="609" spans="1:3" x14ac:dyDescent="0.2">
      <c r="A609">
        <v>608</v>
      </c>
      <c r="B609" t="str">
        <f t="shared" si="9"/>
        <v>NomenOrder608</v>
      </c>
      <c r="C609" t="s">
        <v>5993</v>
      </c>
    </row>
    <row r="610" spans="1:3" x14ac:dyDescent="0.2">
      <c r="A610">
        <v>609</v>
      </c>
      <c r="B610" t="str">
        <f t="shared" si="9"/>
        <v>NomenOrder609</v>
      </c>
      <c r="C610" t="s">
        <v>5993</v>
      </c>
    </row>
    <row r="611" spans="1:3" x14ac:dyDescent="0.2">
      <c r="A611">
        <v>610</v>
      </c>
      <c r="B611" t="str">
        <f t="shared" si="9"/>
        <v>NomenOrder610</v>
      </c>
      <c r="C611" t="s">
        <v>5993</v>
      </c>
    </row>
    <row r="612" spans="1:3" x14ac:dyDescent="0.2">
      <c r="A612">
        <v>611</v>
      </c>
      <c r="B612" t="str">
        <f t="shared" si="9"/>
        <v>NomenOrder611</v>
      </c>
      <c r="C612" t="s">
        <v>5993</v>
      </c>
    </row>
    <row r="613" spans="1:3" x14ac:dyDescent="0.2">
      <c r="A613">
        <v>612</v>
      </c>
      <c r="B613" t="str">
        <f t="shared" si="9"/>
        <v>NomenOrder612</v>
      </c>
      <c r="C613" t="s">
        <v>5993</v>
      </c>
    </row>
    <row r="614" spans="1:3" x14ac:dyDescent="0.2">
      <c r="A614">
        <v>613</v>
      </c>
      <c r="B614" t="str">
        <f t="shared" si="9"/>
        <v>NomenOrder613</v>
      </c>
      <c r="C614" t="s">
        <v>5993</v>
      </c>
    </row>
    <row r="615" spans="1:3" x14ac:dyDescent="0.2">
      <c r="A615">
        <v>614</v>
      </c>
      <c r="B615" t="str">
        <f t="shared" si="9"/>
        <v>NomenOrder614</v>
      </c>
      <c r="C615" t="s">
        <v>5993</v>
      </c>
    </row>
    <row r="616" spans="1:3" x14ac:dyDescent="0.2">
      <c r="A616">
        <v>615</v>
      </c>
      <c r="B616" t="str">
        <f t="shared" si="9"/>
        <v>NomenOrder615</v>
      </c>
      <c r="C616" t="s">
        <v>5993</v>
      </c>
    </row>
    <row r="617" spans="1:3" x14ac:dyDescent="0.2">
      <c r="A617">
        <v>616</v>
      </c>
      <c r="B617" t="str">
        <f t="shared" si="9"/>
        <v>NomenOrder616</v>
      </c>
      <c r="C617" t="s">
        <v>5993</v>
      </c>
    </row>
    <row r="618" spans="1:3" x14ac:dyDescent="0.2">
      <c r="A618">
        <v>617</v>
      </c>
      <c r="B618" t="str">
        <f t="shared" si="9"/>
        <v>NomenOrder617</v>
      </c>
      <c r="C618" t="s">
        <v>5993</v>
      </c>
    </row>
    <row r="619" spans="1:3" x14ac:dyDescent="0.2">
      <c r="A619">
        <v>618</v>
      </c>
      <c r="B619" t="str">
        <f t="shared" si="9"/>
        <v>NomenOrder618</v>
      </c>
      <c r="C619" t="s">
        <v>5993</v>
      </c>
    </row>
    <row r="620" spans="1:3" x14ac:dyDescent="0.2">
      <c r="A620">
        <v>619</v>
      </c>
      <c r="B620" t="str">
        <f t="shared" si="9"/>
        <v>NomenOrder619</v>
      </c>
      <c r="C620" t="s">
        <v>5993</v>
      </c>
    </row>
    <row r="621" spans="1:3" x14ac:dyDescent="0.2">
      <c r="A621">
        <v>620</v>
      </c>
      <c r="B621" t="str">
        <f t="shared" si="9"/>
        <v>NomenOrder620</v>
      </c>
      <c r="C621" t="s">
        <v>5993</v>
      </c>
    </row>
    <row r="622" spans="1:3" x14ac:dyDescent="0.2">
      <c r="A622">
        <v>621</v>
      </c>
      <c r="B622" t="str">
        <f t="shared" si="9"/>
        <v>NomenOrder621</v>
      </c>
      <c r="C622" t="s">
        <v>5993</v>
      </c>
    </row>
    <row r="623" spans="1:3" x14ac:dyDescent="0.2">
      <c r="A623">
        <v>622</v>
      </c>
      <c r="B623" t="str">
        <f t="shared" si="9"/>
        <v>NomenOrder622</v>
      </c>
      <c r="C623" t="s">
        <v>5993</v>
      </c>
    </row>
    <row r="624" spans="1:3" x14ac:dyDescent="0.2">
      <c r="A624">
        <v>623</v>
      </c>
      <c r="B624" t="str">
        <f t="shared" si="9"/>
        <v>NomenOrder623</v>
      </c>
      <c r="C624" t="s">
        <v>5993</v>
      </c>
    </row>
    <row r="625" spans="1:3" x14ac:dyDescent="0.2">
      <c r="A625">
        <v>624</v>
      </c>
      <c r="B625" t="str">
        <f t="shared" si="9"/>
        <v>NomenOrder624</v>
      </c>
      <c r="C625" t="s">
        <v>5993</v>
      </c>
    </row>
    <row r="626" spans="1:3" x14ac:dyDescent="0.2">
      <c r="A626">
        <v>625</v>
      </c>
      <c r="B626" t="str">
        <f t="shared" si="9"/>
        <v>NomenOrder625</v>
      </c>
      <c r="C626" t="s">
        <v>5993</v>
      </c>
    </row>
    <row r="627" spans="1:3" x14ac:dyDescent="0.2">
      <c r="A627">
        <v>626</v>
      </c>
      <c r="B627" t="str">
        <f t="shared" si="9"/>
        <v>NomenOrder626</v>
      </c>
      <c r="C627" t="s">
        <v>5993</v>
      </c>
    </row>
    <row r="628" spans="1:3" x14ac:dyDescent="0.2">
      <c r="A628">
        <v>627</v>
      </c>
      <c r="B628" t="str">
        <f t="shared" si="9"/>
        <v>NomenOrder627</v>
      </c>
      <c r="C628" t="s">
        <v>5993</v>
      </c>
    </row>
    <row r="629" spans="1:3" x14ac:dyDescent="0.2">
      <c r="A629">
        <v>628</v>
      </c>
      <c r="B629" t="str">
        <f t="shared" si="9"/>
        <v>NomenOrder628</v>
      </c>
      <c r="C629" t="s">
        <v>5993</v>
      </c>
    </row>
    <row r="630" spans="1:3" x14ac:dyDescent="0.2">
      <c r="A630">
        <v>629</v>
      </c>
      <c r="B630" t="str">
        <f t="shared" si="9"/>
        <v>NomenOrder629</v>
      </c>
      <c r="C630" t="s">
        <v>5993</v>
      </c>
    </row>
    <row r="631" spans="1:3" x14ac:dyDescent="0.2">
      <c r="A631">
        <v>630</v>
      </c>
      <c r="B631" t="str">
        <f t="shared" si="9"/>
        <v>NomenOrder630</v>
      </c>
      <c r="C631" t="s">
        <v>5993</v>
      </c>
    </row>
    <row r="632" spans="1:3" x14ac:dyDescent="0.2">
      <c r="A632">
        <v>631</v>
      </c>
      <c r="B632" t="str">
        <f t="shared" si="9"/>
        <v>NomenOrder631</v>
      </c>
      <c r="C632" t="s">
        <v>5993</v>
      </c>
    </row>
    <row r="633" spans="1:3" x14ac:dyDescent="0.2">
      <c r="A633">
        <v>632</v>
      </c>
      <c r="B633" t="str">
        <f t="shared" si="9"/>
        <v>NomenOrder632</v>
      </c>
      <c r="C633" t="s">
        <v>5993</v>
      </c>
    </row>
    <row r="634" spans="1:3" x14ac:dyDescent="0.2">
      <c r="A634">
        <v>633</v>
      </c>
      <c r="B634" t="str">
        <f t="shared" si="9"/>
        <v>NomenOrder633</v>
      </c>
      <c r="C634" t="s">
        <v>5993</v>
      </c>
    </row>
    <row r="635" spans="1:3" x14ac:dyDescent="0.2">
      <c r="A635">
        <v>634</v>
      </c>
      <c r="B635" t="str">
        <f t="shared" si="9"/>
        <v>NomenOrder634</v>
      </c>
      <c r="C635" t="s">
        <v>5993</v>
      </c>
    </row>
    <row r="636" spans="1:3" x14ac:dyDescent="0.2">
      <c r="A636">
        <v>635</v>
      </c>
      <c r="B636" t="str">
        <f t="shared" si="9"/>
        <v>NomenOrder635</v>
      </c>
      <c r="C636" t="s">
        <v>5993</v>
      </c>
    </row>
    <row r="637" spans="1:3" x14ac:dyDescent="0.2">
      <c r="A637">
        <v>636</v>
      </c>
      <c r="B637" t="str">
        <f t="shared" si="9"/>
        <v>NomenOrder636</v>
      </c>
      <c r="C637" t="s">
        <v>5993</v>
      </c>
    </row>
    <row r="638" spans="1:3" x14ac:dyDescent="0.2">
      <c r="A638">
        <v>637</v>
      </c>
      <c r="B638" t="str">
        <f t="shared" si="9"/>
        <v>NomenOrder637</v>
      </c>
      <c r="C638" t="s">
        <v>5993</v>
      </c>
    </row>
    <row r="639" spans="1:3" x14ac:dyDescent="0.2">
      <c r="A639">
        <v>638</v>
      </c>
      <c r="B639" t="str">
        <f t="shared" si="9"/>
        <v>NomenOrder638</v>
      </c>
      <c r="C639" t="s">
        <v>5993</v>
      </c>
    </row>
    <row r="640" spans="1:3" x14ac:dyDescent="0.2">
      <c r="A640">
        <v>639</v>
      </c>
      <c r="B640" t="str">
        <f t="shared" si="9"/>
        <v>NomenOrder639</v>
      </c>
      <c r="C640" t="s">
        <v>5993</v>
      </c>
    </row>
    <row r="641" spans="1:3" x14ac:dyDescent="0.2">
      <c r="A641">
        <v>640</v>
      </c>
      <c r="B641" t="str">
        <f t="shared" si="9"/>
        <v>NomenOrder640</v>
      </c>
      <c r="C641" t="s">
        <v>5993</v>
      </c>
    </row>
    <row r="642" spans="1:3" x14ac:dyDescent="0.2">
      <c r="A642">
        <v>641</v>
      </c>
      <c r="B642" t="str">
        <f t="shared" ref="B642:B705" si="10">"NomenOrder" &amp; UPPER(A642)</f>
        <v>NomenOrder641</v>
      </c>
      <c r="C642" t="s">
        <v>5993</v>
      </c>
    </row>
    <row r="643" spans="1:3" x14ac:dyDescent="0.2">
      <c r="A643">
        <v>642</v>
      </c>
      <c r="B643" t="str">
        <f t="shared" si="10"/>
        <v>NomenOrder642</v>
      </c>
      <c r="C643" t="s">
        <v>5993</v>
      </c>
    </row>
    <row r="644" spans="1:3" x14ac:dyDescent="0.2">
      <c r="A644">
        <v>643</v>
      </c>
      <c r="B644" t="str">
        <f t="shared" si="10"/>
        <v>NomenOrder643</v>
      </c>
      <c r="C644" t="s">
        <v>5993</v>
      </c>
    </row>
    <row r="645" spans="1:3" x14ac:dyDescent="0.2">
      <c r="A645">
        <v>644</v>
      </c>
      <c r="B645" t="str">
        <f t="shared" si="10"/>
        <v>NomenOrder644</v>
      </c>
      <c r="C645" t="s">
        <v>5993</v>
      </c>
    </row>
    <row r="646" spans="1:3" x14ac:dyDescent="0.2">
      <c r="A646">
        <v>645</v>
      </c>
      <c r="B646" t="str">
        <f t="shared" si="10"/>
        <v>NomenOrder645</v>
      </c>
      <c r="C646" t="s">
        <v>5993</v>
      </c>
    </row>
    <row r="647" spans="1:3" x14ac:dyDescent="0.2">
      <c r="A647">
        <v>646</v>
      </c>
      <c r="B647" t="str">
        <f t="shared" si="10"/>
        <v>NomenOrder646</v>
      </c>
      <c r="C647" t="s">
        <v>5993</v>
      </c>
    </row>
    <row r="648" spans="1:3" x14ac:dyDescent="0.2">
      <c r="A648">
        <v>647</v>
      </c>
      <c r="B648" t="str">
        <f t="shared" si="10"/>
        <v>NomenOrder647</v>
      </c>
      <c r="C648" t="s">
        <v>5993</v>
      </c>
    </row>
    <row r="649" spans="1:3" x14ac:dyDescent="0.2">
      <c r="A649">
        <v>648</v>
      </c>
      <c r="B649" t="str">
        <f t="shared" si="10"/>
        <v>NomenOrder648</v>
      </c>
      <c r="C649" t="s">
        <v>5993</v>
      </c>
    </row>
    <row r="650" spans="1:3" x14ac:dyDescent="0.2">
      <c r="A650">
        <v>649</v>
      </c>
      <c r="B650" t="str">
        <f t="shared" si="10"/>
        <v>NomenOrder649</v>
      </c>
      <c r="C650" t="s">
        <v>5993</v>
      </c>
    </row>
    <row r="651" spans="1:3" x14ac:dyDescent="0.2">
      <c r="A651">
        <v>650</v>
      </c>
      <c r="B651" t="str">
        <f t="shared" si="10"/>
        <v>NomenOrder650</v>
      </c>
      <c r="C651" t="s">
        <v>5993</v>
      </c>
    </row>
    <row r="652" spans="1:3" x14ac:dyDescent="0.2">
      <c r="A652">
        <v>651</v>
      </c>
      <c r="B652" t="str">
        <f t="shared" si="10"/>
        <v>NomenOrder651</v>
      </c>
      <c r="C652" t="s">
        <v>5993</v>
      </c>
    </row>
    <row r="653" spans="1:3" x14ac:dyDescent="0.2">
      <c r="A653">
        <v>652</v>
      </c>
      <c r="B653" t="str">
        <f t="shared" si="10"/>
        <v>NomenOrder652</v>
      </c>
      <c r="C653" t="s">
        <v>5993</v>
      </c>
    </row>
    <row r="654" spans="1:3" x14ac:dyDescent="0.2">
      <c r="A654">
        <v>653</v>
      </c>
      <c r="B654" t="str">
        <f t="shared" si="10"/>
        <v>NomenOrder653</v>
      </c>
      <c r="C654" t="s">
        <v>5993</v>
      </c>
    </row>
    <row r="655" spans="1:3" x14ac:dyDescent="0.2">
      <c r="A655">
        <v>654</v>
      </c>
      <c r="B655" t="str">
        <f t="shared" si="10"/>
        <v>NomenOrder654</v>
      </c>
      <c r="C655" t="s">
        <v>5993</v>
      </c>
    </row>
    <row r="656" spans="1:3" x14ac:dyDescent="0.2">
      <c r="A656">
        <v>655</v>
      </c>
      <c r="B656" t="str">
        <f t="shared" si="10"/>
        <v>NomenOrder655</v>
      </c>
      <c r="C656" t="s">
        <v>5993</v>
      </c>
    </row>
    <row r="657" spans="1:3" x14ac:dyDescent="0.2">
      <c r="A657">
        <v>656</v>
      </c>
      <c r="B657" t="str">
        <f t="shared" si="10"/>
        <v>NomenOrder656</v>
      </c>
      <c r="C657" t="s">
        <v>5993</v>
      </c>
    </row>
    <row r="658" spans="1:3" x14ac:dyDescent="0.2">
      <c r="A658">
        <v>657</v>
      </c>
      <c r="B658" t="str">
        <f t="shared" si="10"/>
        <v>NomenOrder657</v>
      </c>
      <c r="C658" t="s">
        <v>5993</v>
      </c>
    </row>
    <row r="659" spans="1:3" x14ac:dyDescent="0.2">
      <c r="A659">
        <v>658</v>
      </c>
      <c r="B659" t="str">
        <f t="shared" si="10"/>
        <v>NomenOrder658</v>
      </c>
      <c r="C659" t="s">
        <v>5993</v>
      </c>
    </row>
    <row r="660" spans="1:3" x14ac:dyDescent="0.2">
      <c r="A660">
        <v>659</v>
      </c>
      <c r="B660" t="str">
        <f t="shared" si="10"/>
        <v>NomenOrder659</v>
      </c>
      <c r="C660" t="s">
        <v>5993</v>
      </c>
    </row>
    <row r="661" spans="1:3" x14ac:dyDescent="0.2">
      <c r="A661">
        <v>660</v>
      </c>
      <c r="B661" t="str">
        <f t="shared" si="10"/>
        <v>NomenOrder660</v>
      </c>
      <c r="C661" t="s">
        <v>5993</v>
      </c>
    </row>
    <row r="662" spans="1:3" x14ac:dyDescent="0.2">
      <c r="A662">
        <v>661</v>
      </c>
      <c r="B662" t="str">
        <f t="shared" si="10"/>
        <v>NomenOrder661</v>
      </c>
      <c r="C662" t="s">
        <v>5993</v>
      </c>
    </row>
    <row r="663" spans="1:3" x14ac:dyDescent="0.2">
      <c r="A663">
        <v>662</v>
      </c>
      <c r="B663" t="str">
        <f t="shared" si="10"/>
        <v>NomenOrder662</v>
      </c>
      <c r="C663" t="s">
        <v>5993</v>
      </c>
    </row>
    <row r="664" spans="1:3" x14ac:dyDescent="0.2">
      <c r="A664">
        <v>663</v>
      </c>
      <c r="B664" t="str">
        <f t="shared" si="10"/>
        <v>NomenOrder663</v>
      </c>
      <c r="C664" t="s">
        <v>5993</v>
      </c>
    </row>
    <row r="665" spans="1:3" x14ac:dyDescent="0.2">
      <c r="A665">
        <v>664</v>
      </c>
      <c r="B665" t="str">
        <f t="shared" si="10"/>
        <v>NomenOrder664</v>
      </c>
      <c r="C665" t="s">
        <v>5993</v>
      </c>
    </row>
    <row r="666" spans="1:3" x14ac:dyDescent="0.2">
      <c r="A666">
        <v>665</v>
      </c>
      <c r="B666" t="str">
        <f t="shared" si="10"/>
        <v>NomenOrder665</v>
      </c>
      <c r="C666" t="s">
        <v>5993</v>
      </c>
    </row>
    <row r="667" spans="1:3" x14ac:dyDescent="0.2">
      <c r="A667">
        <v>666</v>
      </c>
      <c r="B667" t="str">
        <f t="shared" si="10"/>
        <v>NomenOrder666</v>
      </c>
      <c r="C667" t="s">
        <v>5993</v>
      </c>
    </row>
    <row r="668" spans="1:3" x14ac:dyDescent="0.2">
      <c r="A668">
        <v>667</v>
      </c>
      <c r="B668" t="str">
        <f t="shared" si="10"/>
        <v>NomenOrder667</v>
      </c>
      <c r="C668" t="s">
        <v>5993</v>
      </c>
    </row>
    <row r="669" spans="1:3" x14ac:dyDescent="0.2">
      <c r="A669">
        <v>668</v>
      </c>
      <c r="B669" t="str">
        <f t="shared" si="10"/>
        <v>NomenOrder668</v>
      </c>
      <c r="C669" t="s">
        <v>5993</v>
      </c>
    </row>
    <row r="670" spans="1:3" x14ac:dyDescent="0.2">
      <c r="A670">
        <v>669</v>
      </c>
      <c r="B670" t="str">
        <f t="shared" si="10"/>
        <v>NomenOrder669</v>
      </c>
      <c r="C670" t="s">
        <v>5993</v>
      </c>
    </row>
    <row r="671" spans="1:3" x14ac:dyDescent="0.2">
      <c r="A671">
        <v>670</v>
      </c>
      <c r="B671" t="str">
        <f t="shared" si="10"/>
        <v>NomenOrder670</v>
      </c>
      <c r="C671" t="s">
        <v>5993</v>
      </c>
    </row>
    <row r="672" spans="1:3" x14ac:dyDescent="0.2">
      <c r="A672">
        <v>671</v>
      </c>
      <c r="B672" t="str">
        <f t="shared" si="10"/>
        <v>NomenOrder671</v>
      </c>
      <c r="C672" t="s">
        <v>5993</v>
      </c>
    </row>
    <row r="673" spans="1:3" x14ac:dyDescent="0.2">
      <c r="A673">
        <v>672</v>
      </c>
      <c r="B673" t="str">
        <f t="shared" si="10"/>
        <v>NomenOrder672</v>
      </c>
      <c r="C673" t="s">
        <v>5993</v>
      </c>
    </row>
    <row r="674" spans="1:3" x14ac:dyDescent="0.2">
      <c r="A674">
        <v>673</v>
      </c>
      <c r="B674" t="str">
        <f t="shared" si="10"/>
        <v>NomenOrder673</v>
      </c>
      <c r="C674" t="s">
        <v>5993</v>
      </c>
    </row>
    <row r="675" spans="1:3" x14ac:dyDescent="0.2">
      <c r="A675">
        <v>674</v>
      </c>
      <c r="B675" t="str">
        <f t="shared" si="10"/>
        <v>NomenOrder674</v>
      </c>
      <c r="C675" t="s">
        <v>5993</v>
      </c>
    </row>
    <row r="676" spans="1:3" x14ac:dyDescent="0.2">
      <c r="A676">
        <v>675</v>
      </c>
      <c r="B676" t="str">
        <f t="shared" si="10"/>
        <v>NomenOrder675</v>
      </c>
      <c r="C676" t="s">
        <v>5993</v>
      </c>
    </row>
    <row r="677" spans="1:3" x14ac:dyDescent="0.2">
      <c r="A677">
        <v>676</v>
      </c>
      <c r="B677" t="str">
        <f t="shared" si="10"/>
        <v>NomenOrder676</v>
      </c>
      <c r="C677" t="s">
        <v>5993</v>
      </c>
    </row>
    <row r="678" spans="1:3" x14ac:dyDescent="0.2">
      <c r="A678">
        <v>677</v>
      </c>
      <c r="B678" t="str">
        <f t="shared" si="10"/>
        <v>NomenOrder677</v>
      </c>
      <c r="C678" t="s">
        <v>5993</v>
      </c>
    </row>
    <row r="679" spans="1:3" x14ac:dyDescent="0.2">
      <c r="A679">
        <v>678</v>
      </c>
      <c r="B679" t="str">
        <f t="shared" si="10"/>
        <v>NomenOrder678</v>
      </c>
      <c r="C679" t="s">
        <v>5993</v>
      </c>
    </row>
    <row r="680" spans="1:3" x14ac:dyDescent="0.2">
      <c r="A680">
        <v>679</v>
      </c>
      <c r="B680" t="str">
        <f t="shared" si="10"/>
        <v>NomenOrder679</v>
      </c>
      <c r="C680" t="s">
        <v>5993</v>
      </c>
    </row>
    <row r="681" spans="1:3" x14ac:dyDescent="0.2">
      <c r="A681">
        <v>680</v>
      </c>
      <c r="B681" t="str">
        <f t="shared" si="10"/>
        <v>NomenOrder680</v>
      </c>
      <c r="C681" t="s">
        <v>5993</v>
      </c>
    </row>
    <row r="682" spans="1:3" x14ac:dyDescent="0.2">
      <c r="A682">
        <v>681</v>
      </c>
      <c r="B682" t="str">
        <f t="shared" si="10"/>
        <v>NomenOrder681</v>
      </c>
      <c r="C682" t="s">
        <v>5993</v>
      </c>
    </row>
    <row r="683" spans="1:3" x14ac:dyDescent="0.2">
      <c r="A683">
        <v>682</v>
      </c>
      <c r="B683" t="str">
        <f t="shared" si="10"/>
        <v>NomenOrder682</v>
      </c>
      <c r="C683" t="s">
        <v>5993</v>
      </c>
    </row>
    <row r="684" spans="1:3" x14ac:dyDescent="0.2">
      <c r="A684">
        <v>683</v>
      </c>
      <c r="B684" t="str">
        <f t="shared" si="10"/>
        <v>NomenOrder683</v>
      </c>
      <c r="C684" t="s">
        <v>5993</v>
      </c>
    </row>
    <row r="685" spans="1:3" x14ac:dyDescent="0.2">
      <c r="A685">
        <v>684</v>
      </c>
      <c r="B685" t="str">
        <f t="shared" si="10"/>
        <v>NomenOrder684</v>
      </c>
      <c r="C685" t="s">
        <v>5993</v>
      </c>
    </row>
    <row r="686" spans="1:3" x14ac:dyDescent="0.2">
      <c r="A686">
        <v>685</v>
      </c>
      <c r="B686" t="str">
        <f t="shared" si="10"/>
        <v>NomenOrder685</v>
      </c>
      <c r="C686" t="s">
        <v>5993</v>
      </c>
    </row>
    <row r="687" spans="1:3" x14ac:dyDescent="0.2">
      <c r="A687">
        <v>686</v>
      </c>
      <c r="B687" t="str">
        <f t="shared" si="10"/>
        <v>NomenOrder686</v>
      </c>
      <c r="C687" t="s">
        <v>5993</v>
      </c>
    </row>
    <row r="688" spans="1:3" x14ac:dyDescent="0.2">
      <c r="A688">
        <v>687</v>
      </c>
      <c r="B688" t="str">
        <f t="shared" si="10"/>
        <v>NomenOrder687</v>
      </c>
      <c r="C688" t="s">
        <v>5993</v>
      </c>
    </row>
    <row r="689" spans="1:3" x14ac:dyDescent="0.2">
      <c r="A689">
        <v>688</v>
      </c>
      <c r="B689" t="str">
        <f t="shared" si="10"/>
        <v>NomenOrder688</v>
      </c>
      <c r="C689" t="s">
        <v>5993</v>
      </c>
    </row>
    <row r="690" spans="1:3" x14ac:dyDescent="0.2">
      <c r="A690">
        <v>689</v>
      </c>
      <c r="B690" t="str">
        <f t="shared" si="10"/>
        <v>NomenOrder689</v>
      </c>
      <c r="C690" t="s">
        <v>5993</v>
      </c>
    </row>
    <row r="691" spans="1:3" x14ac:dyDescent="0.2">
      <c r="A691">
        <v>690</v>
      </c>
      <c r="B691" t="str">
        <f t="shared" si="10"/>
        <v>NomenOrder690</v>
      </c>
      <c r="C691" t="s">
        <v>5993</v>
      </c>
    </row>
    <row r="692" spans="1:3" x14ac:dyDescent="0.2">
      <c r="A692">
        <v>691</v>
      </c>
      <c r="B692" t="str">
        <f t="shared" si="10"/>
        <v>NomenOrder691</v>
      </c>
      <c r="C692" t="s">
        <v>5993</v>
      </c>
    </row>
    <row r="693" spans="1:3" x14ac:dyDescent="0.2">
      <c r="A693">
        <v>692</v>
      </c>
      <c r="B693" t="str">
        <f t="shared" si="10"/>
        <v>NomenOrder692</v>
      </c>
      <c r="C693" t="s">
        <v>5993</v>
      </c>
    </row>
    <row r="694" spans="1:3" x14ac:dyDescent="0.2">
      <c r="A694">
        <v>693</v>
      </c>
      <c r="B694" t="str">
        <f t="shared" si="10"/>
        <v>NomenOrder693</v>
      </c>
      <c r="C694" t="s">
        <v>5993</v>
      </c>
    </row>
    <row r="695" spans="1:3" x14ac:dyDescent="0.2">
      <c r="A695">
        <v>694</v>
      </c>
      <c r="B695" t="str">
        <f t="shared" si="10"/>
        <v>NomenOrder694</v>
      </c>
      <c r="C695" t="s">
        <v>5993</v>
      </c>
    </row>
    <row r="696" spans="1:3" x14ac:dyDescent="0.2">
      <c r="A696">
        <v>695</v>
      </c>
      <c r="B696" t="str">
        <f t="shared" si="10"/>
        <v>NomenOrder695</v>
      </c>
      <c r="C696" t="s">
        <v>5993</v>
      </c>
    </row>
    <row r="697" spans="1:3" x14ac:dyDescent="0.2">
      <c r="A697">
        <v>696</v>
      </c>
      <c r="B697" t="str">
        <f t="shared" si="10"/>
        <v>NomenOrder696</v>
      </c>
      <c r="C697" t="s">
        <v>5993</v>
      </c>
    </row>
    <row r="698" spans="1:3" x14ac:dyDescent="0.2">
      <c r="A698">
        <v>697</v>
      </c>
      <c r="B698" t="str">
        <f t="shared" si="10"/>
        <v>NomenOrder697</v>
      </c>
      <c r="C698" t="s">
        <v>5993</v>
      </c>
    </row>
    <row r="699" spans="1:3" x14ac:dyDescent="0.2">
      <c r="A699">
        <v>698</v>
      </c>
      <c r="B699" t="str">
        <f t="shared" si="10"/>
        <v>NomenOrder698</v>
      </c>
      <c r="C699" t="s">
        <v>5993</v>
      </c>
    </row>
    <row r="700" spans="1:3" x14ac:dyDescent="0.2">
      <c r="A700">
        <v>699</v>
      </c>
      <c r="B700" t="str">
        <f t="shared" si="10"/>
        <v>NomenOrder699</v>
      </c>
      <c r="C700" t="s">
        <v>5993</v>
      </c>
    </row>
    <row r="701" spans="1:3" x14ac:dyDescent="0.2">
      <c r="A701">
        <v>700</v>
      </c>
      <c r="B701" t="str">
        <f t="shared" si="10"/>
        <v>NomenOrder700</v>
      </c>
      <c r="C701" t="s">
        <v>5993</v>
      </c>
    </row>
    <row r="702" spans="1:3" x14ac:dyDescent="0.2">
      <c r="A702">
        <v>701</v>
      </c>
      <c r="B702" t="str">
        <f t="shared" si="10"/>
        <v>NomenOrder701</v>
      </c>
      <c r="C702" t="s">
        <v>5993</v>
      </c>
    </row>
    <row r="703" spans="1:3" x14ac:dyDescent="0.2">
      <c r="A703">
        <v>702</v>
      </c>
      <c r="B703" t="str">
        <f t="shared" si="10"/>
        <v>NomenOrder702</v>
      </c>
      <c r="C703" t="s">
        <v>5993</v>
      </c>
    </row>
    <row r="704" spans="1:3" x14ac:dyDescent="0.2">
      <c r="A704">
        <v>703</v>
      </c>
      <c r="B704" t="str">
        <f t="shared" si="10"/>
        <v>NomenOrder703</v>
      </c>
      <c r="C704" t="s">
        <v>5993</v>
      </c>
    </row>
    <row r="705" spans="1:3" x14ac:dyDescent="0.2">
      <c r="A705">
        <v>704</v>
      </c>
      <c r="B705" t="str">
        <f t="shared" si="10"/>
        <v>NomenOrder704</v>
      </c>
      <c r="C705" t="s">
        <v>5993</v>
      </c>
    </row>
    <row r="706" spans="1:3" x14ac:dyDescent="0.2">
      <c r="A706">
        <v>705</v>
      </c>
      <c r="B706" t="str">
        <f t="shared" ref="B706:B769" si="11">"NomenOrder" &amp; UPPER(A706)</f>
        <v>NomenOrder705</v>
      </c>
      <c r="C706" t="s">
        <v>5993</v>
      </c>
    </row>
    <row r="707" spans="1:3" x14ac:dyDescent="0.2">
      <c r="A707">
        <v>706</v>
      </c>
      <c r="B707" t="str">
        <f t="shared" si="11"/>
        <v>NomenOrder706</v>
      </c>
      <c r="C707" t="s">
        <v>5993</v>
      </c>
    </row>
    <row r="708" spans="1:3" x14ac:dyDescent="0.2">
      <c r="A708">
        <v>707</v>
      </c>
      <c r="B708" t="str">
        <f t="shared" si="11"/>
        <v>NomenOrder707</v>
      </c>
      <c r="C708" t="s">
        <v>5993</v>
      </c>
    </row>
    <row r="709" spans="1:3" x14ac:dyDescent="0.2">
      <c r="A709">
        <v>708</v>
      </c>
      <c r="B709" t="str">
        <f t="shared" si="11"/>
        <v>NomenOrder708</v>
      </c>
      <c r="C709" t="s">
        <v>5993</v>
      </c>
    </row>
    <row r="710" spans="1:3" x14ac:dyDescent="0.2">
      <c r="A710">
        <v>709</v>
      </c>
      <c r="B710" t="str">
        <f t="shared" si="11"/>
        <v>NomenOrder709</v>
      </c>
      <c r="C710" t="s">
        <v>5993</v>
      </c>
    </row>
    <row r="711" spans="1:3" x14ac:dyDescent="0.2">
      <c r="A711">
        <v>710</v>
      </c>
      <c r="B711" t="str">
        <f t="shared" si="11"/>
        <v>NomenOrder710</v>
      </c>
      <c r="C711" t="s">
        <v>5993</v>
      </c>
    </row>
    <row r="712" spans="1:3" x14ac:dyDescent="0.2">
      <c r="A712">
        <v>711</v>
      </c>
      <c r="B712" t="str">
        <f t="shared" si="11"/>
        <v>NomenOrder711</v>
      </c>
      <c r="C712" t="s">
        <v>5993</v>
      </c>
    </row>
    <row r="713" spans="1:3" x14ac:dyDescent="0.2">
      <c r="A713">
        <v>712</v>
      </c>
      <c r="B713" t="str">
        <f t="shared" si="11"/>
        <v>NomenOrder712</v>
      </c>
      <c r="C713" t="s">
        <v>5993</v>
      </c>
    </row>
    <row r="714" spans="1:3" x14ac:dyDescent="0.2">
      <c r="A714">
        <v>713</v>
      </c>
      <c r="B714" t="str">
        <f t="shared" si="11"/>
        <v>NomenOrder713</v>
      </c>
      <c r="C714" t="s">
        <v>5993</v>
      </c>
    </row>
    <row r="715" spans="1:3" x14ac:dyDescent="0.2">
      <c r="A715">
        <v>714</v>
      </c>
      <c r="B715" t="str">
        <f t="shared" si="11"/>
        <v>NomenOrder714</v>
      </c>
      <c r="C715" t="s">
        <v>5993</v>
      </c>
    </row>
    <row r="716" spans="1:3" x14ac:dyDescent="0.2">
      <c r="A716">
        <v>715</v>
      </c>
      <c r="B716" t="str">
        <f t="shared" si="11"/>
        <v>NomenOrder715</v>
      </c>
      <c r="C716" t="s">
        <v>5993</v>
      </c>
    </row>
    <row r="717" spans="1:3" x14ac:dyDescent="0.2">
      <c r="A717">
        <v>716</v>
      </c>
      <c r="B717" t="str">
        <f t="shared" si="11"/>
        <v>NomenOrder716</v>
      </c>
      <c r="C717" t="s">
        <v>5993</v>
      </c>
    </row>
    <row r="718" spans="1:3" x14ac:dyDescent="0.2">
      <c r="A718">
        <v>717</v>
      </c>
      <c r="B718" t="str">
        <f t="shared" si="11"/>
        <v>NomenOrder717</v>
      </c>
      <c r="C718" t="s">
        <v>5993</v>
      </c>
    </row>
    <row r="719" spans="1:3" x14ac:dyDescent="0.2">
      <c r="A719">
        <v>718</v>
      </c>
      <c r="B719" t="str">
        <f t="shared" si="11"/>
        <v>NomenOrder718</v>
      </c>
      <c r="C719" t="s">
        <v>5993</v>
      </c>
    </row>
    <row r="720" spans="1:3" x14ac:dyDescent="0.2">
      <c r="A720">
        <v>719</v>
      </c>
      <c r="B720" t="str">
        <f t="shared" si="11"/>
        <v>NomenOrder719</v>
      </c>
      <c r="C720" t="s">
        <v>5993</v>
      </c>
    </row>
    <row r="721" spans="1:3" x14ac:dyDescent="0.2">
      <c r="A721">
        <v>720</v>
      </c>
      <c r="B721" t="str">
        <f t="shared" si="11"/>
        <v>NomenOrder720</v>
      </c>
      <c r="C721" t="s">
        <v>5993</v>
      </c>
    </row>
    <row r="722" spans="1:3" x14ac:dyDescent="0.2">
      <c r="A722">
        <v>721</v>
      </c>
      <c r="B722" t="str">
        <f t="shared" si="11"/>
        <v>NomenOrder721</v>
      </c>
      <c r="C722" t="s">
        <v>5993</v>
      </c>
    </row>
    <row r="723" spans="1:3" x14ac:dyDescent="0.2">
      <c r="A723">
        <v>722</v>
      </c>
      <c r="B723" t="str">
        <f t="shared" si="11"/>
        <v>NomenOrder722</v>
      </c>
      <c r="C723" t="s">
        <v>5993</v>
      </c>
    </row>
    <row r="724" spans="1:3" x14ac:dyDescent="0.2">
      <c r="A724">
        <v>723</v>
      </c>
      <c r="B724" t="str">
        <f t="shared" si="11"/>
        <v>NomenOrder723</v>
      </c>
      <c r="C724" t="s">
        <v>5993</v>
      </c>
    </row>
    <row r="725" spans="1:3" x14ac:dyDescent="0.2">
      <c r="A725">
        <v>724</v>
      </c>
      <c r="B725" t="str">
        <f t="shared" si="11"/>
        <v>NomenOrder724</v>
      </c>
      <c r="C725" t="s">
        <v>5993</v>
      </c>
    </row>
    <row r="726" spans="1:3" x14ac:dyDescent="0.2">
      <c r="A726">
        <v>725</v>
      </c>
      <c r="B726" t="str">
        <f t="shared" si="11"/>
        <v>NomenOrder725</v>
      </c>
      <c r="C726" t="s">
        <v>5993</v>
      </c>
    </row>
    <row r="727" spans="1:3" x14ac:dyDescent="0.2">
      <c r="A727">
        <v>726</v>
      </c>
      <c r="B727" t="str">
        <f t="shared" si="11"/>
        <v>NomenOrder726</v>
      </c>
      <c r="C727" t="s">
        <v>5993</v>
      </c>
    </row>
    <row r="728" spans="1:3" x14ac:dyDescent="0.2">
      <c r="A728">
        <v>727</v>
      </c>
      <c r="B728" t="str">
        <f t="shared" si="11"/>
        <v>NomenOrder727</v>
      </c>
      <c r="C728" t="s">
        <v>5993</v>
      </c>
    </row>
    <row r="729" spans="1:3" x14ac:dyDescent="0.2">
      <c r="A729">
        <v>728</v>
      </c>
      <c r="B729" t="str">
        <f t="shared" si="11"/>
        <v>NomenOrder728</v>
      </c>
      <c r="C729" t="s">
        <v>5993</v>
      </c>
    </row>
    <row r="730" spans="1:3" x14ac:dyDescent="0.2">
      <c r="A730">
        <v>729</v>
      </c>
      <c r="B730" t="str">
        <f t="shared" si="11"/>
        <v>NomenOrder729</v>
      </c>
      <c r="C730" t="s">
        <v>5993</v>
      </c>
    </row>
    <row r="731" spans="1:3" x14ac:dyDescent="0.2">
      <c r="A731">
        <v>730</v>
      </c>
      <c r="B731" t="str">
        <f t="shared" si="11"/>
        <v>NomenOrder730</v>
      </c>
      <c r="C731" t="s">
        <v>5993</v>
      </c>
    </row>
    <row r="732" spans="1:3" x14ac:dyDescent="0.2">
      <c r="A732">
        <v>731</v>
      </c>
      <c r="B732" t="str">
        <f t="shared" si="11"/>
        <v>NomenOrder731</v>
      </c>
      <c r="C732" t="s">
        <v>5993</v>
      </c>
    </row>
    <row r="733" spans="1:3" x14ac:dyDescent="0.2">
      <c r="A733">
        <v>732</v>
      </c>
      <c r="B733" t="str">
        <f t="shared" si="11"/>
        <v>NomenOrder732</v>
      </c>
      <c r="C733" t="s">
        <v>5993</v>
      </c>
    </row>
    <row r="734" spans="1:3" x14ac:dyDescent="0.2">
      <c r="A734">
        <v>733</v>
      </c>
      <c r="B734" t="str">
        <f t="shared" si="11"/>
        <v>NomenOrder733</v>
      </c>
      <c r="C734" t="s">
        <v>5993</v>
      </c>
    </row>
    <row r="735" spans="1:3" x14ac:dyDescent="0.2">
      <c r="A735">
        <v>734</v>
      </c>
      <c r="B735" t="str">
        <f t="shared" si="11"/>
        <v>NomenOrder734</v>
      </c>
      <c r="C735" t="s">
        <v>5993</v>
      </c>
    </row>
    <row r="736" spans="1:3" x14ac:dyDescent="0.2">
      <c r="A736">
        <v>735</v>
      </c>
      <c r="B736" t="str">
        <f t="shared" si="11"/>
        <v>NomenOrder735</v>
      </c>
      <c r="C736" t="s">
        <v>5993</v>
      </c>
    </row>
    <row r="737" spans="1:3" x14ac:dyDescent="0.2">
      <c r="A737">
        <v>736</v>
      </c>
      <c r="B737" t="str">
        <f t="shared" si="11"/>
        <v>NomenOrder736</v>
      </c>
      <c r="C737" t="s">
        <v>5993</v>
      </c>
    </row>
    <row r="738" spans="1:3" x14ac:dyDescent="0.2">
      <c r="A738">
        <v>737</v>
      </c>
      <c r="B738" t="str">
        <f t="shared" si="11"/>
        <v>NomenOrder737</v>
      </c>
      <c r="C738" t="s">
        <v>5993</v>
      </c>
    </row>
    <row r="739" spans="1:3" x14ac:dyDescent="0.2">
      <c r="A739">
        <v>738</v>
      </c>
      <c r="B739" t="str">
        <f t="shared" si="11"/>
        <v>NomenOrder738</v>
      </c>
      <c r="C739" t="s">
        <v>5993</v>
      </c>
    </row>
    <row r="740" spans="1:3" x14ac:dyDescent="0.2">
      <c r="A740">
        <v>739</v>
      </c>
      <c r="B740" t="str">
        <f t="shared" si="11"/>
        <v>NomenOrder739</v>
      </c>
      <c r="C740" t="s">
        <v>5993</v>
      </c>
    </row>
    <row r="741" spans="1:3" x14ac:dyDescent="0.2">
      <c r="A741">
        <v>740</v>
      </c>
      <c r="B741" t="str">
        <f t="shared" si="11"/>
        <v>NomenOrder740</v>
      </c>
      <c r="C741" t="s">
        <v>5993</v>
      </c>
    </row>
    <row r="742" spans="1:3" x14ac:dyDescent="0.2">
      <c r="A742">
        <v>741</v>
      </c>
      <c r="B742" t="str">
        <f t="shared" si="11"/>
        <v>NomenOrder741</v>
      </c>
      <c r="C742" t="s">
        <v>5993</v>
      </c>
    </row>
    <row r="743" spans="1:3" x14ac:dyDescent="0.2">
      <c r="A743">
        <v>742</v>
      </c>
      <c r="B743" t="str">
        <f t="shared" si="11"/>
        <v>NomenOrder742</v>
      </c>
      <c r="C743" t="s">
        <v>5993</v>
      </c>
    </row>
    <row r="744" spans="1:3" x14ac:dyDescent="0.2">
      <c r="A744">
        <v>743</v>
      </c>
      <c r="B744" t="str">
        <f t="shared" si="11"/>
        <v>NomenOrder743</v>
      </c>
      <c r="C744" t="s">
        <v>5993</v>
      </c>
    </row>
    <row r="745" spans="1:3" x14ac:dyDescent="0.2">
      <c r="A745">
        <v>744</v>
      </c>
      <c r="B745" t="str">
        <f t="shared" si="11"/>
        <v>NomenOrder744</v>
      </c>
      <c r="C745" t="s">
        <v>5993</v>
      </c>
    </row>
    <row r="746" spans="1:3" x14ac:dyDescent="0.2">
      <c r="A746">
        <v>745</v>
      </c>
      <c r="B746" t="str">
        <f t="shared" si="11"/>
        <v>NomenOrder745</v>
      </c>
      <c r="C746" t="s">
        <v>5993</v>
      </c>
    </row>
    <row r="747" spans="1:3" x14ac:dyDescent="0.2">
      <c r="A747">
        <v>746</v>
      </c>
      <c r="B747" t="str">
        <f t="shared" si="11"/>
        <v>NomenOrder746</v>
      </c>
      <c r="C747" t="s">
        <v>5993</v>
      </c>
    </row>
    <row r="748" spans="1:3" x14ac:dyDescent="0.2">
      <c r="A748">
        <v>747</v>
      </c>
      <c r="B748" t="str">
        <f t="shared" si="11"/>
        <v>NomenOrder747</v>
      </c>
      <c r="C748" t="s">
        <v>5993</v>
      </c>
    </row>
    <row r="749" spans="1:3" x14ac:dyDescent="0.2">
      <c r="A749">
        <v>748</v>
      </c>
      <c r="B749" t="str">
        <f t="shared" si="11"/>
        <v>NomenOrder748</v>
      </c>
      <c r="C749" t="s">
        <v>5993</v>
      </c>
    </row>
    <row r="750" spans="1:3" x14ac:dyDescent="0.2">
      <c r="A750">
        <v>749</v>
      </c>
      <c r="B750" t="str">
        <f t="shared" si="11"/>
        <v>NomenOrder749</v>
      </c>
      <c r="C750" t="s">
        <v>5993</v>
      </c>
    </row>
    <row r="751" spans="1:3" x14ac:dyDescent="0.2">
      <c r="A751">
        <v>750</v>
      </c>
      <c r="B751" t="str">
        <f t="shared" si="11"/>
        <v>NomenOrder750</v>
      </c>
      <c r="C751" t="s">
        <v>5993</v>
      </c>
    </row>
    <row r="752" spans="1:3" x14ac:dyDescent="0.2">
      <c r="A752">
        <v>751</v>
      </c>
      <c r="B752" t="str">
        <f t="shared" si="11"/>
        <v>NomenOrder751</v>
      </c>
      <c r="C752" t="s">
        <v>5993</v>
      </c>
    </row>
    <row r="753" spans="1:3" x14ac:dyDescent="0.2">
      <c r="A753">
        <v>752</v>
      </c>
      <c r="B753" t="str">
        <f t="shared" si="11"/>
        <v>NomenOrder752</v>
      </c>
      <c r="C753" t="s">
        <v>5993</v>
      </c>
    </row>
    <row r="754" spans="1:3" x14ac:dyDescent="0.2">
      <c r="A754">
        <v>753</v>
      </c>
      <c r="B754" t="str">
        <f t="shared" si="11"/>
        <v>NomenOrder753</v>
      </c>
      <c r="C754" t="s">
        <v>5993</v>
      </c>
    </row>
    <row r="755" spans="1:3" x14ac:dyDescent="0.2">
      <c r="A755">
        <v>754</v>
      </c>
      <c r="B755" t="str">
        <f t="shared" si="11"/>
        <v>NomenOrder754</v>
      </c>
      <c r="C755" t="s">
        <v>5993</v>
      </c>
    </row>
    <row r="756" spans="1:3" x14ac:dyDescent="0.2">
      <c r="A756">
        <v>755</v>
      </c>
      <c r="B756" t="str">
        <f t="shared" si="11"/>
        <v>NomenOrder755</v>
      </c>
      <c r="C756" t="s">
        <v>5993</v>
      </c>
    </row>
    <row r="757" spans="1:3" x14ac:dyDescent="0.2">
      <c r="A757">
        <v>756</v>
      </c>
      <c r="B757" t="str">
        <f t="shared" si="11"/>
        <v>NomenOrder756</v>
      </c>
      <c r="C757" t="s">
        <v>5993</v>
      </c>
    </row>
    <row r="758" spans="1:3" x14ac:dyDescent="0.2">
      <c r="A758">
        <v>757</v>
      </c>
      <c r="B758" t="str">
        <f t="shared" si="11"/>
        <v>NomenOrder757</v>
      </c>
      <c r="C758" t="s">
        <v>5993</v>
      </c>
    </row>
    <row r="759" spans="1:3" x14ac:dyDescent="0.2">
      <c r="A759">
        <v>758</v>
      </c>
      <c r="B759" t="str">
        <f t="shared" si="11"/>
        <v>NomenOrder758</v>
      </c>
      <c r="C759" t="s">
        <v>5993</v>
      </c>
    </row>
    <row r="760" spans="1:3" x14ac:dyDescent="0.2">
      <c r="A760">
        <v>759</v>
      </c>
      <c r="B760" t="str">
        <f t="shared" si="11"/>
        <v>NomenOrder759</v>
      </c>
      <c r="C760" t="s">
        <v>5993</v>
      </c>
    </row>
    <row r="761" spans="1:3" x14ac:dyDescent="0.2">
      <c r="A761">
        <v>760</v>
      </c>
      <c r="B761" t="str">
        <f t="shared" si="11"/>
        <v>NomenOrder760</v>
      </c>
      <c r="C761" t="s">
        <v>5993</v>
      </c>
    </row>
    <row r="762" spans="1:3" x14ac:dyDescent="0.2">
      <c r="A762">
        <v>761</v>
      </c>
      <c r="B762" t="str">
        <f t="shared" si="11"/>
        <v>NomenOrder761</v>
      </c>
      <c r="C762" t="s">
        <v>5993</v>
      </c>
    </row>
    <row r="763" spans="1:3" x14ac:dyDescent="0.2">
      <c r="A763">
        <v>762</v>
      </c>
      <c r="B763" t="str">
        <f t="shared" si="11"/>
        <v>NomenOrder762</v>
      </c>
      <c r="C763" t="s">
        <v>5993</v>
      </c>
    </row>
    <row r="764" spans="1:3" x14ac:dyDescent="0.2">
      <c r="A764">
        <v>763</v>
      </c>
      <c r="B764" t="str">
        <f t="shared" si="11"/>
        <v>NomenOrder763</v>
      </c>
      <c r="C764" t="s">
        <v>5993</v>
      </c>
    </row>
    <row r="765" spans="1:3" x14ac:dyDescent="0.2">
      <c r="A765">
        <v>764</v>
      </c>
      <c r="B765" t="str">
        <f t="shared" si="11"/>
        <v>NomenOrder764</v>
      </c>
      <c r="C765" t="s">
        <v>5993</v>
      </c>
    </row>
    <row r="766" spans="1:3" x14ac:dyDescent="0.2">
      <c r="A766">
        <v>765</v>
      </c>
      <c r="B766" t="str">
        <f t="shared" si="11"/>
        <v>NomenOrder765</v>
      </c>
      <c r="C766" t="s">
        <v>5993</v>
      </c>
    </row>
    <row r="767" spans="1:3" x14ac:dyDescent="0.2">
      <c r="A767">
        <v>766</v>
      </c>
      <c r="B767" t="str">
        <f t="shared" si="11"/>
        <v>NomenOrder766</v>
      </c>
      <c r="C767" t="s">
        <v>5993</v>
      </c>
    </row>
    <row r="768" spans="1:3" x14ac:dyDescent="0.2">
      <c r="A768">
        <v>767</v>
      </c>
      <c r="B768" t="str">
        <f t="shared" si="11"/>
        <v>NomenOrder767</v>
      </c>
      <c r="C768" t="s">
        <v>5993</v>
      </c>
    </row>
    <row r="769" spans="1:3" x14ac:dyDescent="0.2">
      <c r="A769">
        <v>768</v>
      </c>
      <c r="B769" t="str">
        <f t="shared" si="11"/>
        <v>NomenOrder768</v>
      </c>
      <c r="C769" t="s">
        <v>5993</v>
      </c>
    </row>
    <row r="770" spans="1:3" x14ac:dyDescent="0.2">
      <c r="A770">
        <v>769</v>
      </c>
      <c r="B770" t="str">
        <f t="shared" ref="B770:B833" si="12">"NomenOrder" &amp; UPPER(A770)</f>
        <v>NomenOrder769</v>
      </c>
      <c r="C770" t="s">
        <v>5993</v>
      </c>
    </row>
    <row r="771" spans="1:3" x14ac:dyDescent="0.2">
      <c r="A771">
        <v>770</v>
      </c>
      <c r="B771" t="str">
        <f t="shared" si="12"/>
        <v>NomenOrder770</v>
      </c>
      <c r="C771" t="s">
        <v>5993</v>
      </c>
    </row>
    <row r="772" spans="1:3" x14ac:dyDescent="0.2">
      <c r="A772">
        <v>771</v>
      </c>
      <c r="B772" t="str">
        <f t="shared" si="12"/>
        <v>NomenOrder771</v>
      </c>
      <c r="C772" t="s">
        <v>5993</v>
      </c>
    </row>
    <row r="773" spans="1:3" x14ac:dyDescent="0.2">
      <c r="A773">
        <v>772</v>
      </c>
      <c r="B773" t="str">
        <f t="shared" si="12"/>
        <v>NomenOrder772</v>
      </c>
      <c r="C773" t="s">
        <v>5993</v>
      </c>
    </row>
    <row r="774" spans="1:3" x14ac:dyDescent="0.2">
      <c r="A774">
        <v>773</v>
      </c>
      <c r="B774" t="str">
        <f t="shared" si="12"/>
        <v>NomenOrder773</v>
      </c>
      <c r="C774" t="s">
        <v>5993</v>
      </c>
    </row>
    <row r="775" spans="1:3" x14ac:dyDescent="0.2">
      <c r="A775">
        <v>774</v>
      </c>
      <c r="B775" t="str">
        <f t="shared" si="12"/>
        <v>NomenOrder774</v>
      </c>
      <c r="C775" t="s">
        <v>5993</v>
      </c>
    </row>
    <row r="776" spans="1:3" x14ac:dyDescent="0.2">
      <c r="A776">
        <v>775</v>
      </c>
      <c r="B776" t="str">
        <f t="shared" si="12"/>
        <v>NomenOrder775</v>
      </c>
      <c r="C776" t="s">
        <v>5993</v>
      </c>
    </row>
    <row r="777" spans="1:3" x14ac:dyDescent="0.2">
      <c r="A777">
        <v>776</v>
      </c>
      <c r="B777" t="str">
        <f t="shared" si="12"/>
        <v>NomenOrder776</v>
      </c>
      <c r="C777" t="s">
        <v>5993</v>
      </c>
    </row>
    <row r="778" spans="1:3" x14ac:dyDescent="0.2">
      <c r="A778">
        <v>777</v>
      </c>
      <c r="B778" t="str">
        <f t="shared" si="12"/>
        <v>NomenOrder777</v>
      </c>
      <c r="C778" t="s">
        <v>5993</v>
      </c>
    </row>
    <row r="779" spans="1:3" x14ac:dyDescent="0.2">
      <c r="A779">
        <v>778</v>
      </c>
      <c r="B779" t="str">
        <f t="shared" si="12"/>
        <v>NomenOrder778</v>
      </c>
      <c r="C779" t="s">
        <v>5993</v>
      </c>
    </row>
    <row r="780" spans="1:3" x14ac:dyDescent="0.2">
      <c r="A780">
        <v>779</v>
      </c>
      <c r="B780" t="str">
        <f t="shared" si="12"/>
        <v>NomenOrder779</v>
      </c>
      <c r="C780" t="s">
        <v>5993</v>
      </c>
    </row>
    <row r="781" spans="1:3" x14ac:dyDescent="0.2">
      <c r="A781">
        <v>780</v>
      </c>
      <c r="B781" t="str">
        <f t="shared" si="12"/>
        <v>NomenOrder780</v>
      </c>
      <c r="C781" t="s">
        <v>5993</v>
      </c>
    </row>
    <row r="782" spans="1:3" x14ac:dyDescent="0.2">
      <c r="A782">
        <v>781</v>
      </c>
      <c r="B782" t="str">
        <f t="shared" si="12"/>
        <v>NomenOrder781</v>
      </c>
      <c r="C782" t="s">
        <v>5993</v>
      </c>
    </row>
    <row r="783" spans="1:3" x14ac:dyDescent="0.2">
      <c r="A783">
        <v>782</v>
      </c>
      <c r="B783" t="str">
        <f t="shared" si="12"/>
        <v>NomenOrder782</v>
      </c>
      <c r="C783" t="s">
        <v>5993</v>
      </c>
    </row>
    <row r="784" spans="1:3" x14ac:dyDescent="0.2">
      <c r="A784">
        <v>783</v>
      </c>
      <c r="B784" t="str">
        <f t="shared" si="12"/>
        <v>NomenOrder783</v>
      </c>
      <c r="C784" t="s">
        <v>5993</v>
      </c>
    </row>
    <row r="785" spans="1:3" x14ac:dyDescent="0.2">
      <c r="A785">
        <v>784</v>
      </c>
      <c r="B785" t="str">
        <f t="shared" si="12"/>
        <v>NomenOrder784</v>
      </c>
      <c r="C785" t="s">
        <v>5993</v>
      </c>
    </row>
    <row r="786" spans="1:3" x14ac:dyDescent="0.2">
      <c r="A786">
        <v>785</v>
      </c>
      <c r="B786" t="str">
        <f t="shared" si="12"/>
        <v>NomenOrder785</v>
      </c>
      <c r="C786" t="s">
        <v>5993</v>
      </c>
    </row>
    <row r="787" spans="1:3" x14ac:dyDescent="0.2">
      <c r="A787">
        <v>786</v>
      </c>
      <c r="B787" t="str">
        <f t="shared" si="12"/>
        <v>NomenOrder786</v>
      </c>
      <c r="C787" t="s">
        <v>5993</v>
      </c>
    </row>
    <row r="788" spans="1:3" x14ac:dyDescent="0.2">
      <c r="A788">
        <v>787</v>
      </c>
      <c r="B788" t="str">
        <f t="shared" si="12"/>
        <v>NomenOrder787</v>
      </c>
      <c r="C788" t="s">
        <v>5993</v>
      </c>
    </row>
    <row r="789" spans="1:3" x14ac:dyDescent="0.2">
      <c r="A789">
        <v>788</v>
      </c>
      <c r="B789" t="str">
        <f t="shared" si="12"/>
        <v>NomenOrder788</v>
      </c>
      <c r="C789" t="s">
        <v>5993</v>
      </c>
    </row>
    <row r="790" spans="1:3" x14ac:dyDescent="0.2">
      <c r="A790">
        <v>789</v>
      </c>
      <c r="B790" t="str">
        <f t="shared" si="12"/>
        <v>NomenOrder789</v>
      </c>
      <c r="C790" t="s">
        <v>5993</v>
      </c>
    </row>
    <row r="791" spans="1:3" x14ac:dyDescent="0.2">
      <c r="A791">
        <v>790</v>
      </c>
      <c r="B791" t="str">
        <f t="shared" si="12"/>
        <v>NomenOrder790</v>
      </c>
      <c r="C791" t="s">
        <v>5993</v>
      </c>
    </row>
    <row r="792" spans="1:3" x14ac:dyDescent="0.2">
      <c r="A792">
        <v>791</v>
      </c>
      <c r="B792" t="str">
        <f t="shared" si="12"/>
        <v>NomenOrder791</v>
      </c>
      <c r="C792" t="s">
        <v>5993</v>
      </c>
    </row>
    <row r="793" spans="1:3" x14ac:dyDescent="0.2">
      <c r="A793">
        <v>792</v>
      </c>
      <c r="B793" t="str">
        <f t="shared" si="12"/>
        <v>NomenOrder792</v>
      </c>
      <c r="C793" t="s">
        <v>5993</v>
      </c>
    </row>
    <row r="794" spans="1:3" x14ac:dyDescent="0.2">
      <c r="A794">
        <v>793</v>
      </c>
      <c r="B794" t="str">
        <f t="shared" si="12"/>
        <v>NomenOrder793</v>
      </c>
      <c r="C794" t="s">
        <v>5993</v>
      </c>
    </row>
    <row r="795" spans="1:3" x14ac:dyDescent="0.2">
      <c r="A795">
        <v>794</v>
      </c>
      <c r="B795" t="str">
        <f t="shared" si="12"/>
        <v>NomenOrder794</v>
      </c>
      <c r="C795" t="s">
        <v>5993</v>
      </c>
    </row>
    <row r="796" spans="1:3" x14ac:dyDescent="0.2">
      <c r="A796">
        <v>795</v>
      </c>
      <c r="B796" t="str">
        <f t="shared" si="12"/>
        <v>NomenOrder795</v>
      </c>
      <c r="C796" t="s">
        <v>5993</v>
      </c>
    </row>
    <row r="797" spans="1:3" x14ac:dyDescent="0.2">
      <c r="A797">
        <v>796</v>
      </c>
      <c r="B797" t="str">
        <f t="shared" si="12"/>
        <v>NomenOrder796</v>
      </c>
      <c r="C797" t="s">
        <v>5993</v>
      </c>
    </row>
    <row r="798" spans="1:3" x14ac:dyDescent="0.2">
      <c r="A798">
        <v>797</v>
      </c>
      <c r="B798" t="str">
        <f t="shared" si="12"/>
        <v>NomenOrder797</v>
      </c>
      <c r="C798" t="s">
        <v>5993</v>
      </c>
    </row>
    <row r="799" spans="1:3" x14ac:dyDescent="0.2">
      <c r="A799">
        <v>798</v>
      </c>
      <c r="B799" t="str">
        <f t="shared" si="12"/>
        <v>NomenOrder798</v>
      </c>
      <c r="C799" t="s">
        <v>5993</v>
      </c>
    </row>
    <row r="800" spans="1:3" x14ac:dyDescent="0.2">
      <c r="A800">
        <v>799</v>
      </c>
      <c r="B800" t="str">
        <f t="shared" si="12"/>
        <v>NomenOrder799</v>
      </c>
      <c r="C800" t="s">
        <v>5993</v>
      </c>
    </row>
    <row r="801" spans="1:3" x14ac:dyDescent="0.2">
      <c r="A801">
        <v>800</v>
      </c>
      <c r="B801" t="str">
        <f t="shared" si="12"/>
        <v>NomenOrder800</v>
      </c>
      <c r="C801" t="s">
        <v>5993</v>
      </c>
    </row>
    <row r="802" spans="1:3" x14ac:dyDescent="0.2">
      <c r="A802">
        <v>801</v>
      </c>
      <c r="B802" t="str">
        <f t="shared" si="12"/>
        <v>NomenOrder801</v>
      </c>
      <c r="C802" t="s">
        <v>5993</v>
      </c>
    </row>
    <row r="803" spans="1:3" x14ac:dyDescent="0.2">
      <c r="A803">
        <v>802</v>
      </c>
      <c r="B803" t="str">
        <f t="shared" si="12"/>
        <v>NomenOrder802</v>
      </c>
      <c r="C803" t="s">
        <v>5993</v>
      </c>
    </row>
    <row r="804" spans="1:3" x14ac:dyDescent="0.2">
      <c r="A804">
        <v>803</v>
      </c>
      <c r="B804" t="str">
        <f t="shared" si="12"/>
        <v>NomenOrder803</v>
      </c>
      <c r="C804" t="s">
        <v>5993</v>
      </c>
    </row>
    <row r="805" spans="1:3" x14ac:dyDescent="0.2">
      <c r="A805">
        <v>804</v>
      </c>
      <c r="B805" t="str">
        <f t="shared" si="12"/>
        <v>NomenOrder804</v>
      </c>
      <c r="C805" t="s">
        <v>5993</v>
      </c>
    </row>
    <row r="806" spans="1:3" x14ac:dyDescent="0.2">
      <c r="A806">
        <v>805</v>
      </c>
      <c r="B806" t="str">
        <f t="shared" si="12"/>
        <v>NomenOrder805</v>
      </c>
      <c r="C806" t="s">
        <v>5993</v>
      </c>
    </row>
    <row r="807" spans="1:3" x14ac:dyDescent="0.2">
      <c r="A807">
        <v>806</v>
      </c>
      <c r="B807" t="str">
        <f t="shared" si="12"/>
        <v>NomenOrder806</v>
      </c>
      <c r="C807" t="s">
        <v>5993</v>
      </c>
    </row>
    <row r="808" spans="1:3" x14ac:dyDescent="0.2">
      <c r="A808">
        <v>807</v>
      </c>
      <c r="B808" t="str">
        <f t="shared" si="12"/>
        <v>NomenOrder807</v>
      </c>
      <c r="C808" t="s">
        <v>5993</v>
      </c>
    </row>
    <row r="809" spans="1:3" x14ac:dyDescent="0.2">
      <c r="A809">
        <v>808</v>
      </c>
      <c r="B809" t="str">
        <f t="shared" si="12"/>
        <v>NomenOrder808</v>
      </c>
      <c r="C809" t="s">
        <v>5993</v>
      </c>
    </row>
    <row r="810" spans="1:3" x14ac:dyDescent="0.2">
      <c r="A810">
        <v>809</v>
      </c>
      <c r="B810" t="str">
        <f t="shared" si="12"/>
        <v>NomenOrder809</v>
      </c>
      <c r="C810" t="s">
        <v>5993</v>
      </c>
    </row>
    <row r="811" spans="1:3" x14ac:dyDescent="0.2">
      <c r="A811">
        <v>810</v>
      </c>
      <c r="B811" t="str">
        <f t="shared" si="12"/>
        <v>NomenOrder810</v>
      </c>
      <c r="C811" t="s">
        <v>5993</v>
      </c>
    </row>
    <row r="812" spans="1:3" x14ac:dyDescent="0.2">
      <c r="A812">
        <v>811</v>
      </c>
      <c r="B812" t="str">
        <f t="shared" si="12"/>
        <v>NomenOrder811</v>
      </c>
      <c r="C812" t="s">
        <v>5993</v>
      </c>
    </row>
    <row r="813" spans="1:3" x14ac:dyDescent="0.2">
      <c r="A813">
        <v>812</v>
      </c>
      <c r="B813" t="str">
        <f t="shared" si="12"/>
        <v>NomenOrder812</v>
      </c>
      <c r="C813" t="s">
        <v>5993</v>
      </c>
    </row>
    <row r="814" spans="1:3" x14ac:dyDescent="0.2">
      <c r="A814">
        <v>813</v>
      </c>
      <c r="B814" t="str">
        <f t="shared" si="12"/>
        <v>NomenOrder813</v>
      </c>
      <c r="C814" t="s">
        <v>5993</v>
      </c>
    </row>
    <row r="815" spans="1:3" x14ac:dyDescent="0.2">
      <c r="A815">
        <v>814</v>
      </c>
      <c r="B815" t="str">
        <f t="shared" si="12"/>
        <v>NomenOrder814</v>
      </c>
      <c r="C815" t="s">
        <v>5993</v>
      </c>
    </row>
    <row r="816" spans="1:3" x14ac:dyDescent="0.2">
      <c r="A816">
        <v>815</v>
      </c>
      <c r="B816" t="str">
        <f t="shared" si="12"/>
        <v>NomenOrder815</v>
      </c>
      <c r="C816" t="s">
        <v>5993</v>
      </c>
    </row>
    <row r="817" spans="1:3" x14ac:dyDescent="0.2">
      <c r="A817">
        <v>816</v>
      </c>
      <c r="B817" t="str">
        <f t="shared" si="12"/>
        <v>NomenOrder816</v>
      </c>
      <c r="C817" t="s">
        <v>5993</v>
      </c>
    </row>
    <row r="818" spans="1:3" x14ac:dyDescent="0.2">
      <c r="A818">
        <v>817</v>
      </c>
      <c r="B818" t="str">
        <f t="shared" si="12"/>
        <v>NomenOrder817</v>
      </c>
      <c r="C818" t="s">
        <v>5993</v>
      </c>
    </row>
    <row r="819" spans="1:3" x14ac:dyDescent="0.2">
      <c r="A819">
        <v>818</v>
      </c>
      <c r="B819" t="str">
        <f t="shared" si="12"/>
        <v>NomenOrder818</v>
      </c>
      <c r="C819" t="s">
        <v>5993</v>
      </c>
    </row>
    <row r="820" spans="1:3" x14ac:dyDescent="0.2">
      <c r="A820">
        <v>819</v>
      </c>
      <c r="B820" t="str">
        <f t="shared" si="12"/>
        <v>NomenOrder819</v>
      </c>
      <c r="C820" t="s">
        <v>5993</v>
      </c>
    </row>
    <row r="821" spans="1:3" x14ac:dyDescent="0.2">
      <c r="A821">
        <v>820</v>
      </c>
      <c r="B821" t="str">
        <f t="shared" si="12"/>
        <v>NomenOrder820</v>
      </c>
      <c r="C821" t="s">
        <v>5993</v>
      </c>
    </row>
    <row r="822" spans="1:3" x14ac:dyDescent="0.2">
      <c r="A822">
        <v>821</v>
      </c>
      <c r="B822" t="str">
        <f t="shared" si="12"/>
        <v>NomenOrder821</v>
      </c>
      <c r="C822" t="s">
        <v>5993</v>
      </c>
    </row>
    <row r="823" spans="1:3" x14ac:dyDescent="0.2">
      <c r="A823">
        <v>822</v>
      </c>
      <c r="B823" t="str">
        <f t="shared" si="12"/>
        <v>NomenOrder822</v>
      </c>
      <c r="C823" t="s">
        <v>5993</v>
      </c>
    </row>
    <row r="824" spans="1:3" x14ac:dyDescent="0.2">
      <c r="A824">
        <v>823</v>
      </c>
      <c r="B824" t="str">
        <f t="shared" si="12"/>
        <v>NomenOrder823</v>
      </c>
      <c r="C824" t="s">
        <v>5993</v>
      </c>
    </row>
    <row r="825" spans="1:3" x14ac:dyDescent="0.2">
      <c r="A825">
        <v>824</v>
      </c>
      <c r="B825" t="str">
        <f t="shared" si="12"/>
        <v>NomenOrder824</v>
      </c>
      <c r="C825" t="s">
        <v>5993</v>
      </c>
    </row>
    <row r="826" spans="1:3" x14ac:dyDescent="0.2">
      <c r="A826">
        <v>825</v>
      </c>
      <c r="B826" t="str">
        <f t="shared" si="12"/>
        <v>NomenOrder825</v>
      </c>
      <c r="C826" t="s">
        <v>5993</v>
      </c>
    </row>
    <row r="827" spans="1:3" x14ac:dyDescent="0.2">
      <c r="A827">
        <v>826</v>
      </c>
      <c r="B827" t="str">
        <f t="shared" si="12"/>
        <v>NomenOrder826</v>
      </c>
      <c r="C827" t="s">
        <v>5993</v>
      </c>
    </row>
    <row r="828" spans="1:3" x14ac:dyDescent="0.2">
      <c r="A828">
        <v>827</v>
      </c>
      <c r="B828" t="str">
        <f t="shared" si="12"/>
        <v>NomenOrder827</v>
      </c>
      <c r="C828" t="s">
        <v>5993</v>
      </c>
    </row>
    <row r="829" spans="1:3" x14ac:dyDescent="0.2">
      <c r="A829">
        <v>828</v>
      </c>
      <c r="B829" t="str">
        <f t="shared" si="12"/>
        <v>NomenOrder828</v>
      </c>
      <c r="C829" t="s">
        <v>5993</v>
      </c>
    </row>
    <row r="830" spans="1:3" x14ac:dyDescent="0.2">
      <c r="A830">
        <v>829</v>
      </c>
      <c r="B830" t="str">
        <f t="shared" si="12"/>
        <v>NomenOrder829</v>
      </c>
      <c r="C830" t="s">
        <v>5993</v>
      </c>
    </row>
    <row r="831" spans="1:3" x14ac:dyDescent="0.2">
      <c r="A831">
        <v>830</v>
      </c>
      <c r="B831" t="str">
        <f t="shared" si="12"/>
        <v>NomenOrder830</v>
      </c>
      <c r="C831" t="s">
        <v>5993</v>
      </c>
    </row>
    <row r="832" spans="1:3" x14ac:dyDescent="0.2">
      <c r="A832">
        <v>831</v>
      </c>
      <c r="B832" t="str">
        <f t="shared" si="12"/>
        <v>NomenOrder831</v>
      </c>
      <c r="C832" t="s">
        <v>5993</v>
      </c>
    </row>
    <row r="833" spans="1:3" x14ac:dyDescent="0.2">
      <c r="A833">
        <v>832</v>
      </c>
      <c r="B833" t="str">
        <f t="shared" si="12"/>
        <v>NomenOrder832</v>
      </c>
      <c r="C833" t="s">
        <v>5993</v>
      </c>
    </row>
    <row r="834" spans="1:3" x14ac:dyDescent="0.2">
      <c r="A834">
        <v>833</v>
      </c>
      <c r="B834" t="str">
        <f t="shared" ref="B834:B897" si="13">"NomenOrder" &amp; UPPER(A834)</f>
        <v>NomenOrder833</v>
      </c>
      <c r="C834" t="s">
        <v>5993</v>
      </c>
    </row>
    <row r="835" spans="1:3" x14ac:dyDescent="0.2">
      <c r="A835">
        <v>834</v>
      </c>
      <c r="B835" t="str">
        <f t="shared" si="13"/>
        <v>NomenOrder834</v>
      </c>
      <c r="C835" t="s">
        <v>5993</v>
      </c>
    </row>
    <row r="836" spans="1:3" x14ac:dyDescent="0.2">
      <c r="A836">
        <v>835</v>
      </c>
      <c r="B836" t="str">
        <f t="shared" si="13"/>
        <v>NomenOrder835</v>
      </c>
      <c r="C836" t="s">
        <v>5993</v>
      </c>
    </row>
    <row r="837" spans="1:3" x14ac:dyDescent="0.2">
      <c r="A837">
        <v>836</v>
      </c>
      <c r="B837" t="str">
        <f t="shared" si="13"/>
        <v>NomenOrder836</v>
      </c>
      <c r="C837" t="s">
        <v>5993</v>
      </c>
    </row>
    <row r="838" spans="1:3" x14ac:dyDescent="0.2">
      <c r="A838">
        <v>837</v>
      </c>
      <c r="B838" t="str">
        <f t="shared" si="13"/>
        <v>NomenOrder837</v>
      </c>
      <c r="C838" t="s">
        <v>5993</v>
      </c>
    </row>
    <row r="839" spans="1:3" x14ac:dyDescent="0.2">
      <c r="A839">
        <v>838</v>
      </c>
      <c r="B839" t="str">
        <f t="shared" si="13"/>
        <v>NomenOrder838</v>
      </c>
      <c r="C839" t="s">
        <v>5993</v>
      </c>
    </row>
    <row r="840" spans="1:3" x14ac:dyDescent="0.2">
      <c r="A840">
        <v>839</v>
      </c>
      <c r="B840" t="str">
        <f t="shared" si="13"/>
        <v>NomenOrder839</v>
      </c>
      <c r="C840" t="s">
        <v>5993</v>
      </c>
    </row>
    <row r="841" spans="1:3" x14ac:dyDescent="0.2">
      <c r="A841">
        <v>840</v>
      </c>
      <c r="B841" t="str">
        <f t="shared" si="13"/>
        <v>NomenOrder840</v>
      </c>
      <c r="C841" t="s">
        <v>5993</v>
      </c>
    </row>
    <row r="842" spans="1:3" x14ac:dyDescent="0.2">
      <c r="A842">
        <v>841</v>
      </c>
      <c r="B842" t="str">
        <f t="shared" si="13"/>
        <v>NomenOrder841</v>
      </c>
      <c r="C842" t="s">
        <v>5993</v>
      </c>
    </row>
    <row r="843" spans="1:3" x14ac:dyDescent="0.2">
      <c r="A843">
        <v>842</v>
      </c>
      <c r="B843" t="str">
        <f t="shared" si="13"/>
        <v>NomenOrder842</v>
      </c>
      <c r="C843" t="s">
        <v>5993</v>
      </c>
    </row>
    <row r="844" spans="1:3" x14ac:dyDescent="0.2">
      <c r="A844">
        <v>843</v>
      </c>
      <c r="B844" t="str">
        <f t="shared" si="13"/>
        <v>NomenOrder843</v>
      </c>
      <c r="C844" t="s">
        <v>5993</v>
      </c>
    </row>
    <row r="845" spans="1:3" x14ac:dyDescent="0.2">
      <c r="A845">
        <v>844</v>
      </c>
      <c r="B845" t="str">
        <f t="shared" si="13"/>
        <v>NomenOrder844</v>
      </c>
      <c r="C845" t="s">
        <v>5993</v>
      </c>
    </row>
    <row r="846" spans="1:3" x14ac:dyDescent="0.2">
      <c r="A846">
        <v>845</v>
      </c>
      <c r="B846" t="str">
        <f t="shared" si="13"/>
        <v>NomenOrder845</v>
      </c>
      <c r="C846" t="s">
        <v>5993</v>
      </c>
    </row>
    <row r="847" spans="1:3" x14ac:dyDescent="0.2">
      <c r="A847">
        <v>846</v>
      </c>
      <c r="B847" t="str">
        <f t="shared" si="13"/>
        <v>NomenOrder846</v>
      </c>
      <c r="C847" t="s">
        <v>5993</v>
      </c>
    </row>
    <row r="848" spans="1:3" x14ac:dyDescent="0.2">
      <c r="A848">
        <v>847</v>
      </c>
      <c r="B848" t="str">
        <f t="shared" si="13"/>
        <v>NomenOrder847</v>
      </c>
      <c r="C848" t="s">
        <v>5993</v>
      </c>
    </row>
    <row r="849" spans="1:3" x14ac:dyDescent="0.2">
      <c r="A849">
        <v>848</v>
      </c>
      <c r="B849" t="str">
        <f t="shared" si="13"/>
        <v>NomenOrder848</v>
      </c>
      <c r="C849" t="s">
        <v>5993</v>
      </c>
    </row>
    <row r="850" spans="1:3" x14ac:dyDescent="0.2">
      <c r="A850">
        <v>849</v>
      </c>
      <c r="B850" t="str">
        <f t="shared" si="13"/>
        <v>NomenOrder849</v>
      </c>
      <c r="C850" t="s">
        <v>5993</v>
      </c>
    </row>
    <row r="851" spans="1:3" x14ac:dyDescent="0.2">
      <c r="A851">
        <v>850</v>
      </c>
      <c r="B851" t="str">
        <f t="shared" si="13"/>
        <v>NomenOrder850</v>
      </c>
      <c r="C851" t="s">
        <v>5993</v>
      </c>
    </row>
    <row r="852" spans="1:3" x14ac:dyDescent="0.2">
      <c r="A852">
        <v>851</v>
      </c>
      <c r="B852" t="str">
        <f t="shared" si="13"/>
        <v>NomenOrder851</v>
      </c>
      <c r="C852" t="s">
        <v>5993</v>
      </c>
    </row>
    <row r="853" spans="1:3" x14ac:dyDescent="0.2">
      <c r="A853">
        <v>852</v>
      </c>
      <c r="B853" t="str">
        <f t="shared" si="13"/>
        <v>NomenOrder852</v>
      </c>
      <c r="C853" t="s">
        <v>5993</v>
      </c>
    </row>
    <row r="854" spans="1:3" x14ac:dyDescent="0.2">
      <c r="A854">
        <v>853</v>
      </c>
      <c r="B854" t="str">
        <f t="shared" si="13"/>
        <v>NomenOrder853</v>
      </c>
      <c r="C854" t="s">
        <v>5993</v>
      </c>
    </row>
    <row r="855" spans="1:3" x14ac:dyDescent="0.2">
      <c r="A855">
        <v>854</v>
      </c>
      <c r="B855" t="str">
        <f t="shared" si="13"/>
        <v>NomenOrder854</v>
      </c>
      <c r="C855" t="s">
        <v>5993</v>
      </c>
    </row>
    <row r="856" spans="1:3" x14ac:dyDescent="0.2">
      <c r="A856">
        <v>855</v>
      </c>
      <c r="B856" t="str">
        <f t="shared" si="13"/>
        <v>NomenOrder855</v>
      </c>
      <c r="C856" t="s">
        <v>5993</v>
      </c>
    </row>
    <row r="857" spans="1:3" x14ac:dyDescent="0.2">
      <c r="A857">
        <v>856</v>
      </c>
      <c r="B857" t="str">
        <f t="shared" si="13"/>
        <v>NomenOrder856</v>
      </c>
      <c r="C857" t="s">
        <v>5993</v>
      </c>
    </row>
    <row r="858" spans="1:3" x14ac:dyDescent="0.2">
      <c r="A858">
        <v>857</v>
      </c>
      <c r="B858" t="str">
        <f t="shared" si="13"/>
        <v>NomenOrder857</v>
      </c>
      <c r="C858" t="s">
        <v>5993</v>
      </c>
    </row>
    <row r="859" spans="1:3" x14ac:dyDescent="0.2">
      <c r="A859">
        <v>858</v>
      </c>
      <c r="B859" t="str">
        <f t="shared" si="13"/>
        <v>NomenOrder858</v>
      </c>
      <c r="C859" t="s">
        <v>5993</v>
      </c>
    </row>
    <row r="860" spans="1:3" x14ac:dyDescent="0.2">
      <c r="A860">
        <v>859</v>
      </c>
      <c r="B860" t="str">
        <f t="shared" si="13"/>
        <v>NomenOrder859</v>
      </c>
      <c r="C860" t="s">
        <v>5993</v>
      </c>
    </row>
    <row r="861" spans="1:3" x14ac:dyDescent="0.2">
      <c r="A861">
        <v>860</v>
      </c>
      <c r="B861" t="str">
        <f t="shared" si="13"/>
        <v>NomenOrder860</v>
      </c>
      <c r="C861" t="s">
        <v>5993</v>
      </c>
    </row>
    <row r="862" spans="1:3" x14ac:dyDescent="0.2">
      <c r="A862">
        <v>861</v>
      </c>
      <c r="B862" t="str">
        <f t="shared" si="13"/>
        <v>NomenOrder861</v>
      </c>
      <c r="C862" t="s">
        <v>5993</v>
      </c>
    </row>
    <row r="863" spans="1:3" x14ac:dyDescent="0.2">
      <c r="A863">
        <v>862</v>
      </c>
      <c r="B863" t="str">
        <f t="shared" si="13"/>
        <v>NomenOrder862</v>
      </c>
      <c r="C863" t="s">
        <v>5993</v>
      </c>
    </row>
    <row r="864" spans="1:3" x14ac:dyDescent="0.2">
      <c r="A864">
        <v>863</v>
      </c>
      <c r="B864" t="str">
        <f t="shared" si="13"/>
        <v>NomenOrder863</v>
      </c>
      <c r="C864" t="s">
        <v>5993</v>
      </c>
    </row>
    <row r="865" spans="1:3" x14ac:dyDescent="0.2">
      <c r="A865">
        <v>864</v>
      </c>
      <c r="B865" t="str">
        <f t="shared" si="13"/>
        <v>NomenOrder864</v>
      </c>
      <c r="C865" t="s">
        <v>5993</v>
      </c>
    </row>
    <row r="866" spans="1:3" x14ac:dyDescent="0.2">
      <c r="A866">
        <v>865</v>
      </c>
      <c r="B866" t="str">
        <f t="shared" si="13"/>
        <v>NomenOrder865</v>
      </c>
      <c r="C866" t="s">
        <v>5993</v>
      </c>
    </row>
    <row r="867" spans="1:3" x14ac:dyDescent="0.2">
      <c r="A867">
        <v>866</v>
      </c>
      <c r="B867" t="str">
        <f t="shared" si="13"/>
        <v>NomenOrder866</v>
      </c>
      <c r="C867" t="s">
        <v>5993</v>
      </c>
    </row>
    <row r="868" spans="1:3" x14ac:dyDescent="0.2">
      <c r="A868">
        <v>867</v>
      </c>
      <c r="B868" t="str">
        <f t="shared" si="13"/>
        <v>NomenOrder867</v>
      </c>
      <c r="C868" t="s">
        <v>5993</v>
      </c>
    </row>
    <row r="869" spans="1:3" x14ac:dyDescent="0.2">
      <c r="A869">
        <v>868</v>
      </c>
      <c r="B869" t="str">
        <f t="shared" si="13"/>
        <v>NomenOrder868</v>
      </c>
      <c r="C869" t="s">
        <v>5993</v>
      </c>
    </row>
    <row r="870" spans="1:3" x14ac:dyDescent="0.2">
      <c r="A870">
        <v>869</v>
      </c>
      <c r="B870" t="str">
        <f t="shared" si="13"/>
        <v>NomenOrder869</v>
      </c>
      <c r="C870" t="s">
        <v>5993</v>
      </c>
    </row>
    <row r="871" spans="1:3" x14ac:dyDescent="0.2">
      <c r="A871">
        <v>870</v>
      </c>
      <c r="B871" t="str">
        <f t="shared" si="13"/>
        <v>NomenOrder870</v>
      </c>
      <c r="C871" t="s">
        <v>5993</v>
      </c>
    </row>
    <row r="872" spans="1:3" x14ac:dyDescent="0.2">
      <c r="A872">
        <v>871</v>
      </c>
      <c r="B872" t="str">
        <f t="shared" si="13"/>
        <v>NomenOrder871</v>
      </c>
      <c r="C872" t="s">
        <v>5993</v>
      </c>
    </row>
    <row r="873" spans="1:3" x14ac:dyDescent="0.2">
      <c r="A873">
        <v>872</v>
      </c>
      <c r="B873" t="str">
        <f t="shared" si="13"/>
        <v>NomenOrder872</v>
      </c>
      <c r="C873" t="s">
        <v>5993</v>
      </c>
    </row>
    <row r="874" spans="1:3" x14ac:dyDescent="0.2">
      <c r="A874">
        <v>873</v>
      </c>
      <c r="B874" t="str">
        <f t="shared" si="13"/>
        <v>NomenOrder873</v>
      </c>
      <c r="C874" t="s">
        <v>5993</v>
      </c>
    </row>
    <row r="875" spans="1:3" x14ac:dyDescent="0.2">
      <c r="A875">
        <v>874</v>
      </c>
      <c r="B875" t="str">
        <f t="shared" si="13"/>
        <v>NomenOrder874</v>
      </c>
      <c r="C875" t="s">
        <v>5993</v>
      </c>
    </row>
    <row r="876" spans="1:3" x14ac:dyDescent="0.2">
      <c r="A876">
        <v>875</v>
      </c>
      <c r="B876" t="str">
        <f t="shared" si="13"/>
        <v>NomenOrder875</v>
      </c>
      <c r="C876" t="s">
        <v>5993</v>
      </c>
    </row>
    <row r="877" spans="1:3" x14ac:dyDescent="0.2">
      <c r="A877">
        <v>876</v>
      </c>
      <c r="B877" t="str">
        <f t="shared" si="13"/>
        <v>NomenOrder876</v>
      </c>
      <c r="C877" t="s">
        <v>5993</v>
      </c>
    </row>
    <row r="878" spans="1:3" x14ac:dyDescent="0.2">
      <c r="A878">
        <v>877</v>
      </c>
      <c r="B878" t="str">
        <f t="shared" si="13"/>
        <v>NomenOrder877</v>
      </c>
      <c r="C878" t="s">
        <v>5993</v>
      </c>
    </row>
    <row r="879" spans="1:3" x14ac:dyDescent="0.2">
      <c r="A879">
        <v>878</v>
      </c>
      <c r="B879" t="str">
        <f t="shared" si="13"/>
        <v>NomenOrder878</v>
      </c>
      <c r="C879" t="s">
        <v>5993</v>
      </c>
    </row>
    <row r="880" spans="1:3" x14ac:dyDescent="0.2">
      <c r="A880">
        <v>879</v>
      </c>
      <c r="B880" t="str">
        <f t="shared" si="13"/>
        <v>NomenOrder879</v>
      </c>
      <c r="C880" t="s">
        <v>5993</v>
      </c>
    </row>
    <row r="881" spans="1:3" x14ac:dyDescent="0.2">
      <c r="A881">
        <v>880</v>
      </c>
      <c r="B881" t="str">
        <f t="shared" si="13"/>
        <v>NomenOrder880</v>
      </c>
      <c r="C881" t="s">
        <v>5993</v>
      </c>
    </row>
    <row r="882" spans="1:3" x14ac:dyDescent="0.2">
      <c r="A882">
        <v>881</v>
      </c>
      <c r="B882" t="str">
        <f t="shared" si="13"/>
        <v>NomenOrder881</v>
      </c>
      <c r="C882" t="s">
        <v>5993</v>
      </c>
    </row>
    <row r="883" spans="1:3" x14ac:dyDescent="0.2">
      <c r="A883">
        <v>882</v>
      </c>
      <c r="B883" t="str">
        <f t="shared" si="13"/>
        <v>NomenOrder882</v>
      </c>
      <c r="C883" t="s">
        <v>5993</v>
      </c>
    </row>
    <row r="884" spans="1:3" x14ac:dyDescent="0.2">
      <c r="A884">
        <v>883</v>
      </c>
      <c r="B884" t="str">
        <f t="shared" si="13"/>
        <v>NomenOrder883</v>
      </c>
      <c r="C884" t="s">
        <v>5993</v>
      </c>
    </row>
    <row r="885" spans="1:3" x14ac:dyDescent="0.2">
      <c r="A885">
        <v>884</v>
      </c>
      <c r="B885" t="str">
        <f t="shared" si="13"/>
        <v>NomenOrder884</v>
      </c>
      <c r="C885" t="s">
        <v>5993</v>
      </c>
    </row>
    <row r="886" spans="1:3" x14ac:dyDescent="0.2">
      <c r="A886">
        <v>885</v>
      </c>
      <c r="B886" t="str">
        <f t="shared" si="13"/>
        <v>NomenOrder885</v>
      </c>
      <c r="C886" t="s">
        <v>5993</v>
      </c>
    </row>
    <row r="887" spans="1:3" x14ac:dyDescent="0.2">
      <c r="A887">
        <v>886</v>
      </c>
      <c r="B887" t="str">
        <f t="shared" si="13"/>
        <v>NomenOrder886</v>
      </c>
      <c r="C887" t="s">
        <v>5993</v>
      </c>
    </row>
    <row r="888" spans="1:3" x14ac:dyDescent="0.2">
      <c r="A888">
        <v>887</v>
      </c>
      <c r="B888" t="str">
        <f t="shared" si="13"/>
        <v>NomenOrder887</v>
      </c>
      <c r="C888" t="s">
        <v>5993</v>
      </c>
    </row>
    <row r="889" spans="1:3" x14ac:dyDescent="0.2">
      <c r="A889">
        <v>888</v>
      </c>
      <c r="B889" t="str">
        <f t="shared" si="13"/>
        <v>NomenOrder888</v>
      </c>
      <c r="C889" t="s">
        <v>5993</v>
      </c>
    </row>
    <row r="890" spans="1:3" x14ac:dyDescent="0.2">
      <c r="A890">
        <v>889</v>
      </c>
      <c r="B890" t="str">
        <f t="shared" si="13"/>
        <v>NomenOrder889</v>
      </c>
      <c r="C890" t="s">
        <v>5993</v>
      </c>
    </row>
    <row r="891" spans="1:3" x14ac:dyDescent="0.2">
      <c r="A891">
        <v>890</v>
      </c>
      <c r="B891" t="str">
        <f t="shared" si="13"/>
        <v>NomenOrder890</v>
      </c>
      <c r="C891" t="s">
        <v>5993</v>
      </c>
    </row>
    <row r="892" spans="1:3" x14ac:dyDescent="0.2">
      <c r="A892">
        <v>891</v>
      </c>
      <c r="B892" t="str">
        <f t="shared" si="13"/>
        <v>NomenOrder891</v>
      </c>
      <c r="C892" t="s">
        <v>5993</v>
      </c>
    </row>
    <row r="893" spans="1:3" x14ac:dyDescent="0.2">
      <c r="A893">
        <v>892</v>
      </c>
      <c r="B893" t="str">
        <f t="shared" si="13"/>
        <v>NomenOrder892</v>
      </c>
      <c r="C893" t="s">
        <v>5993</v>
      </c>
    </row>
    <row r="894" spans="1:3" x14ac:dyDescent="0.2">
      <c r="A894">
        <v>893</v>
      </c>
      <c r="B894" t="str">
        <f t="shared" si="13"/>
        <v>NomenOrder893</v>
      </c>
      <c r="C894" t="s">
        <v>5993</v>
      </c>
    </row>
    <row r="895" spans="1:3" x14ac:dyDescent="0.2">
      <c r="A895">
        <v>894</v>
      </c>
      <c r="B895" t="str">
        <f t="shared" si="13"/>
        <v>NomenOrder894</v>
      </c>
      <c r="C895" t="s">
        <v>5993</v>
      </c>
    </row>
    <row r="896" spans="1:3" x14ac:dyDescent="0.2">
      <c r="A896">
        <v>895</v>
      </c>
      <c r="B896" t="str">
        <f t="shared" si="13"/>
        <v>NomenOrder895</v>
      </c>
      <c r="C896" t="s">
        <v>5993</v>
      </c>
    </row>
    <row r="897" spans="1:3" x14ac:dyDescent="0.2">
      <c r="A897">
        <v>896</v>
      </c>
      <c r="B897" t="str">
        <f t="shared" si="13"/>
        <v>NomenOrder896</v>
      </c>
      <c r="C897" t="s">
        <v>5993</v>
      </c>
    </row>
    <row r="898" spans="1:3" x14ac:dyDescent="0.2">
      <c r="A898">
        <v>897</v>
      </c>
      <c r="B898" t="str">
        <f t="shared" ref="B898:B961" si="14">"NomenOrder" &amp; UPPER(A898)</f>
        <v>NomenOrder897</v>
      </c>
      <c r="C898" t="s">
        <v>5993</v>
      </c>
    </row>
    <row r="899" spans="1:3" x14ac:dyDescent="0.2">
      <c r="A899">
        <v>898</v>
      </c>
      <c r="B899" t="str">
        <f t="shared" si="14"/>
        <v>NomenOrder898</v>
      </c>
      <c r="C899" t="s">
        <v>5993</v>
      </c>
    </row>
    <row r="900" spans="1:3" x14ac:dyDescent="0.2">
      <c r="A900">
        <v>899</v>
      </c>
      <c r="B900" t="str">
        <f t="shared" si="14"/>
        <v>NomenOrder899</v>
      </c>
      <c r="C900" t="s">
        <v>5993</v>
      </c>
    </row>
    <row r="901" spans="1:3" x14ac:dyDescent="0.2">
      <c r="A901">
        <v>900</v>
      </c>
      <c r="B901" t="str">
        <f t="shared" si="14"/>
        <v>NomenOrder900</v>
      </c>
      <c r="C901" t="s">
        <v>5993</v>
      </c>
    </row>
    <row r="902" spans="1:3" x14ac:dyDescent="0.2">
      <c r="A902">
        <v>901</v>
      </c>
      <c r="B902" t="str">
        <f t="shared" si="14"/>
        <v>NomenOrder901</v>
      </c>
      <c r="C902" t="s">
        <v>5993</v>
      </c>
    </row>
    <row r="903" spans="1:3" x14ac:dyDescent="0.2">
      <c r="A903">
        <v>902</v>
      </c>
      <c r="B903" t="str">
        <f t="shared" si="14"/>
        <v>NomenOrder902</v>
      </c>
      <c r="C903" t="s">
        <v>5993</v>
      </c>
    </row>
    <row r="904" spans="1:3" x14ac:dyDescent="0.2">
      <c r="A904">
        <v>903</v>
      </c>
      <c r="B904" t="str">
        <f t="shared" si="14"/>
        <v>NomenOrder903</v>
      </c>
      <c r="C904" t="s">
        <v>5993</v>
      </c>
    </row>
    <row r="905" spans="1:3" x14ac:dyDescent="0.2">
      <c r="A905">
        <v>904</v>
      </c>
      <c r="B905" t="str">
        <f t="shared" si="14"/>
        <v>NomenOrder904</v>
      </c>
      <c r="C905" t="s">
        <v>5993</v>
      </c>
    </row>
    <row r="906" spans="1:3" x14ac:dyDescent="0.2">
      <c r="A906">
        <v>905</v>
      </c>
      <c r="B906" t="str">
        <f t="shared" si="14"/>
        <v>NomenOrder905</v>
      </c>
      <c r="C906" t="s">
        <v>5993</v>
      </c>
    </row>
    <row r="907" spans="1:3" x14ac:dyDescent="0.2">
      <c r="A907">
        <v>906</v>
      </c>
      <c r="B907" t="str">
        <f t="shared" si="14"/>
        <v>NomenOrder906</v>
      </c>
      <c r="C907" t="s">
        <v>5993</v>
      </c>
    </row>
    <row r="908" spans="1:3" x14ac:dyDescent="0.2">
      <c r="A908">
        <v>907</v>
      </c>
      <c r="B908" t="str">
        <f t="shared" si="14"/>
        <v>NomenOrder907</v>
      </c>
      <c r="C908" t="s">
        <v>5993</v>
      </c>
    </row>
    <row r="909" spans="1:3" x14ac:dyDescent="0.2">
      <c r="A909">
        <v>908</v>
      </c>
      <c r="B909" t="str">
        <f t="shared" si="14"/>
        <v>NomenOrder908</v>
      </c>
      <c r="C909" t="s">
        <v>5993</v>
      </c>
    </row>
    <row r="910" spans="1:3" x14ac:dyDescent="0.2">
      <c r="A910">
        <v>909</v>
      </c>
      <c r="B910" t="str">
        <f t="shared" si="14"/>
        <v>NomenOrder909</v>
      </c>
      <c r="C910" t="s">
        <v>5993</v>
      </c>
    </row>
    <row r="911" spans="1:3" x14ac:dyDescent="0.2">
      <c r="A911">
        <v>910</v>
      </c>
      <c r="B911" t="str">
        <f t="shared" si="14"/>
        <v>NomenOrder910</v>
      </c>
      <c r="C911" t="s">
        <v>5993</v>
      </c>
    </row>
    <row r="912" spans="1:3" x14ac:dyDescent="0.2">
      <c r="A912">
        <v>911</v>
      </c>
      <c r="B912" t="str">
        <f t="shared" si="14"/>
        <v>NomenOrder911</v>
      </c>
      <c r="C912" t="s">
        <v>5993</v>
      </c>
    </row>
    <row r="913" spans="1:3" x14ac:dyDescent="0.2">
      <c r="A913">
        <v>912</v>
      </c>
      <c r="B913" t="str">
        <f t="shared" si="14"/>
        <v>NomenOrder912</v>
      </c>
      <c r="C913" t="s">
        <v>5993</v>
      </c>
    </row>
    <row r="914" spans="1:3" x14ac:dyDescent="0.2">
      <c r="A914">
        <v>913</v>
      </c>
      <c r="B914" t="str">
        <f t="shared" si="14"/>
        <v>NomenOrder913</v>
      </c>
      <c r="C914" t="s">
        <v>5993</v>
      </c>
    </row>
    <row r="915" spans="1:3" x14ac:dyDescent="0.2">
      <c r="A915">
        <v>914</v>
      </c>
      <c r="B915" t="str">
        <f t="shared" si="14"/>
        <v>NomenOrder914</v>
      </c>
      <c r="C915" t="s">
        <v>5993</v>
      </c>
    </row>
    <row r="916" spans="1:3" x14ac:dyDescent="0.2">
      <c r="A916">
        <v>915</v>
      </c>
      <c r="B916" t="str">
        <f t="shared" si="14"/>
        <v>NomenOrder915</v>
      </c>
      <c r="C916" t="s">
        <v>5993</v>
      </c>
    </row>
    <row r="917" spans="1:3" x14ac:dyDescent="0.2">
      <c r="A917">
        <v>916</v>
      </c>
      <c r="B917" t="str">
        <f t="shared" si="14"/>
        <v>NomenOrder916</v>
      </c>
      <c r="C917" t="s">
        <v>5993</v>
      </c>
    </row>
    <row r="918" spans="1:3" x14ac:dyDescent="0.2">
      <c r="A918">
        <v>917</v>
      </c>
      <c r="B918" t="str">
        <f t="shared" si="14"/>
        <v>NomenOrder917</v>
      </c>
      <c r="C918" t="s">
        <v>5993</v>
      </c>
    </row>
    <row r="919" spans="1:3" x14ac:dyDescent="0.2">
      <c r="A919">
        <v>918</v>
      </c>
      <c r="B919" t="str">
        <f t="shared" si="14"/>
        <v>NomenOrder918</v>
      </c>
      <c r="C919" t="s">
        <v>5993</v>
      </c>
    </row>
    <row r="920" spans="1:3" x14ac:dyDescent="0.2">
      <c r="A920">
        <v>919</v>
      </c>
      <c r="B920" t="str">
        <f t="shared" si="14"/>
        <v>NomenOrder919</v>
      </c>
      <c r="C920" t="s">
        <v>5993</v>
      </c>
    </row>
    <row r="921" spans="1:3" x14ac:dyDescent="0.2">
      <c r="A921">
        <v>920</v>
      </c>
      <c r="B921" t="str">
        <f t="shared" si="14"/>
        <v>NomenOrder920</v>
      </c>
      <c r="C921" t="s">
        <v>5993</v>
      </c>
    </row>
    <row r="922" spans="1:3" x14ac:dyDescent="0.2">
      <c r="A922">
        <v>921</v>
      </c>
      <c r="B922" t="str">
        <f t="shared" si="14"/>
        <v>NomenOrder921</v>
      </c>
      <c r="C922" t="s">
        <v>5993</v>
      </c>
    </row>
    <row r="923" spans="1:3" x14ac:dyDescent="0.2">
      <c r="A923">
        <v>922</v>
      </c>
      <c r="B923" t="str">
        <f t="shared" si="14"/>
        <v>NomenOrder922</v>
      </c>
      <c r="C923" t="s">
        <v>5993</v>
      </c>
    </row>
    <row r="924" spans="1:3" x14ac:dyDescent="0.2">
      <c r="A924">
        <v>923</v>
      </c>
      <c r="B924" t="str">
        <f t="shared" si="14"/>
        <v>NomenOrder923</v>
      </c>
      <c r="C924" t="s">
        <v>5993</v>
      </c>
    </row>
    <row r="925" spans="1:3" x14ac:dyDescent="0.2">
      <c r="A925">
        <v>924</v>
      </c>
      <c r="B925" t="str">
        <f t="shared" si="14"/>
        <v>NomenOrder924</v>
      </c>
      <c r="C925" t="s">
        <v>5993</v>
      </c>
    </row>
    <row r="926" spans="1:3" x14ac:dyDescent="0.2">
      <c r="A926">
        <v>925</v>
      </c>
      <c r="B926" t="str">
        <f t="shared" si="14"/>
        <v>NomenOrder925</v>
      </c>
      <c r="C926" t="s">
        <v>5993</v>
      </c>
    </row>
    <row r="927" spans="1:3" x14ac:dyDescent="0.2">
      <c r="A927">
        <v>926</v>
      </c>
      <c r="B927" t="str">
        <f t="shared" si="14"/>
        <v>NomenOrder926</v>
      </c>
      <c r="C927" t="s">
        <v>5993</v>
      </c>
    </row>
    <row r="928" spans="1:3" x14ac:dyDescent="0.2">
      <c r="A928">
        <v>927</v>
      </c>
      <c r="B928" t="str">
        <f t="shared" si="14"/>
        <v>NomenOrder927</v>
      </c>
      <c r="C928" t="s">
        <v>5993</v>
      </c>
    </row>
    <row r="929" spans="1:3" x14ac:dyDescent="0.2">
      <c r="A929">
        <v>928</v>
      </c>
      <c r="B929" t="str">
        <f t="shared" si="14"/>
        <v>NomenOrder928</v>
      </c>
      <c r="C929" t="s">
        <v>5993</v>
      </c>
    </row>
    <row r="930" spans="1:3" x14ac:dyDescent="0.2">
      <c r="A930">
        <v>929</v>
      </c>
      <c r="B930" t="str">
        <f t="shared" si="14"/>
        <v>NomenOrder929</v>
      </c>
      <c r="C930" t="s">
        <v>5993</v>
      </c>
    </row>
    <row r="931" spans="1:3" x14ac:dyDescent="0.2">
      <c r="A931">
        <v>930</v>
      </c>
      <c r="B931" t="str">
        <f t="shared" si="14"/>
        <v>NomenOrder930</v>
      </c>
      <c r="C931" t="s">
        <v>5993</v>
      </c>
    </row>
    <row r="932" spans="1:3" x14ac:dyDescent="0.2">
      <c r="A932">
        <v>931</v>
      </c>
      <c r="B932" t="str">
        <f t="shared" si="14"/>
        <v>NomenOrder931</v>
      </c>
      <c r="C932" t="s">
        <v>5993</v>
      </c>
    </row>
    <row r="933" spans="1:3" x14ac:dyDescent="0.2">
      <c r="A933">
        <v>932</v>
      </c>
      <c r="B933" t="str">
        <f t="shared" si="14"/>
        <v>NomenOrder932</v>
      </c>
      <c r="C933" t="s">
        <v>5993</v>
      </c>
    </row>
    <row r="934" spans="1:3" x14ac:dyDescent="0.2">
      <c r="A934">
        <v>933</v>
      </c>
      <c r="B934" t="str">
        <f t="shared" si="14"/>
        <v>NomenOrder933</v>
      </c>
      <c r="C934" t="s">
        <v>5993</v>
      </c>
    </row>
    <row r="935" spans="1:3" x14ac:dyDescent="0.2">
      <c r="A935">
        <v>934</v>
      </c>
      <c r="B935" t="str">
        <f t="shared" si="14"/>
        <v>NomenOrder934</v>
      </c>
      <c r="C935" t="s">
        <v>5993</v>
      </c>
    </row>
    <row r="936" spans="1:3" x14ac:dyDescent="0.2">
      <c r="A936">
        <v>935</v>
      </c>
      <c r="B936" t="str">
        <f t="shared" si="14"/>
        <v>NomenOrder935</v>
      </c>
      <c r="C936" t="s">
        <v>5993</v>
      </c>
    </row>
    <row r="937" spans="1:3" x14ac:dyDescent="0.2">
      <c r="A937">
        <v>936</v>
      </c>
      <c r="B937" t="str">
        <f t="shared" si="14"/>
        <v>NomenOrder936</v>
      </c>
      <c r="C937" t="s">
        <v>5993</v>
      </c>
    </row>
    <row r="938" spans="1:3" x14ac:dyDescent="0.2">
      <c r="A938">
        <v>937</v>
      </c>
      <c r="B938" t="str">
        <f t="shared" si="14"/>
        <v>NomenOrder937</v>
      </c>
      <c r="C938" t="s">
        <v>5993</v>
      </c>
    </row>
    <row r="939" spans="1:3" x14ac:dyDescent="0.2">
      <c r="A939">
        <v>938</v>
      </c>
      <c r="B939" t="str">
        <f t="shared" si="14"/>
        <v>NomenOrder938</v>
      </c>
      <c r="C939" t="s">
        <v>5993</v>
      </c>
    </row>
    <row r="940" spans="1:3" x14ac:dyDescent="0.2">
      <c r="A940">
        <v>939</v>
      </c>
      <c r="B940" t="str">
        <f t="shared" si="14"/>
        <v>NomenOrder939</v>
      </c>
      <c r="C940" t="s">
        <v>5993</v>
      </c>
    </row>
    <row r="941" spans="1:3" x14ac:dyDescent="0.2">
      <c r="A941">
        <v>940</v>
      </c>
      <c r="B941" t="str">
        <f t="shared" si="14"/>
        <v>NomenOrder940</v>
      </c>
      <c r="C941" t="s">
        <v>5993</v>
      </c>
    </row>
    <row r="942" spans="1:3" x14ac:dyDescent="0.2">
      <c r="A942">
        <v>941</v>
      </c>
      <c r="B942" t="str">
        <f t="shared" si="14"/>
        <v>NomenOrder941</v>
      </c>
      <c r="C942" t="s">
        <v>5993</v>
      </c>
    </row>
    <row r="943" spans="1:3" x14ac:dyDescent="0.2">
      <c r="A943">
        <v>942</v>
      </c>
      <c r="B943" t="str">
        <f t="shared" si="14"/>
        <v>NomenOrder942</v>
      </c>
      <c r="C943" t="s">
        <v>5993</v>
      </c>
    </row>
    <row r="944" spans="1:3" x14ac:dyDescent="0.2">
      <c r="A944">
        <v>943</v>
      </c>
      <c r="B944" t="str">
        <f t="shared" si="14"/>
        <v>NomenOrder943</v>
      </c>
      <c r="C944" t="s">
        <v>5993</v>
      </c>
    </row>
    <row r="945" spans="1:3" x14ac:dyDescent="0.2">
      <c r="A945">
        <v>944</v>
      </c>
      <c r="B945" t="str">
        <f t="shared" si="14"/>
        <v>NomenOrder944</v>
      </c>
      <c r="C945" t="s">
        <v>5993</v>
      </c>
    </row>
    <row r="946" spans="1:3" x14ac:dyDescent="0.2">
      <c r="A946">
        <v>945</v>
      </c>
      <c r="B946" t="str">
        <f t="shared" si="14"/>
        <v>NomenOrder945</v>
      </c>
      <c r="C946" t="s">
        <v>5993</v>
      </c>
    </row>
    <row r="947" spans="1:3" x14ac:dyDescent="0.2">
      <c r="A947">
        <v>946</v>
      </c>
      <c r="B947" t="str">
        <f t="shared" si="14"/>
        <v>NomenOrder946</v>
      </c>
      <c r="C947" t="s">
        <v>5993</v>
      </c>
    </row>
    <row r="948" spans="1:3" x14ac:dyDescent="0.2">
      <c r="A948">
        <v>947</v>
      </c>
      <c r="B948" t="str">
        <f t="shared" si="14"/>
        <v>NomenOrder947</v>
      </c>
      <c r="C948" t="s">
        <v>5993</v>
      </c>
    </row>
    <row r="949" spans="1:3" x14ac:dyDescent="0.2">
      <c r="A949">
        <v>948</v>
      </c>
      <c r="B949" t="str">
        <f t="shared" si="14"/>
        <v>NomenOrder948</v>
      </c>
      <c r="C949" t="s">
        <v>5993</v>
      </c>
    </row>
    <row r="950" spans="1:3" x14ac:dyDescent="0.2">
      <c r="A950">
        <v>949</v>
      </c>
      <c r="B950" t="str">
        <f t="shared" si="14"/>
        <v>NomenOrder949</v>
      </c>
      <c r="C950" t="s">
        <v>5993</v>
      </c>
    </row>
    <row r="951" spans="1:3" x14ac:dyDescent="0.2">
      <c r="A951">
        <v>950</v>
      </c>
      <c r="B951" t="str">
        <f t="shared" si="14"/>
        <v>NomenOrder950</v>
      </c>
      <c r="C951" t="s">
        <v>5993</v>
      </c>
    </row>
    <row r="952" spans="1:3" x14ac:dyDescent="0.2">
      <c r="A952">
        <v>951</v>
      </c>
      <c r="B952" t="str">
        <f t="shared" si="14"/>
        <v>NomenOrder951</v>
      </c>
      <c r="C952" t="s">
        <v>5993</v>
      </c>
    </row>
    <row r="953" spans="1:3" x14ac:dyDescent="0.2">
      <c r="A953">
        <v>952</v>
      </c>
      <c r="B953" t="str">
        <f t="shared" si="14"/>
        <v>NomenOrder952</v>
      </c>
      <c r="C953" t="s">
        <v>5993</v>
      </c>
    </row>
    <row r="954" spans="1:3" x14ac:dyDescent="0.2">
      <c r="A954">
        <v>953</v>
      </c>
      <c r="B954" t="str">
        <f t="shared" si="14"/>
        <v>NomenOrder953</v>
      </c>
      <c r="C954" t="s">
        <v>5993</v>
      </c>
    </row>
    <row r="955" spans="1:3" x14ac:dyDescent="0.2">
      <c r="A955">
        <v>954</v>
      </c>
      <c r="B955" t="str">
        <f t="shared" si="14"/>
        <v>NomenOrder954</v>
      </c>
      <c r="C955" t="s">
        <v>5993</v>
      </c>
    </row>
    <row r="956" spans="1:3" x14ac:dyDescent="0.2">
      <c r="A956">
        <v>955</v>
      </c>
      <c r="B956" t="str">
        <f t="shared" si="14"/>
        <v>NomenOrder955</v>
      </c>
      <c r="C956" t="s">
        <v>5993</v>
      </c>
    </row>
    <row r="957" spans="1:3" x14ac:dyDescent="0.2">
      <c r="A957">
        <v>956</v>
      </c>
      <c r="B957" t="str">
        <f t="shared" si="14"/>
        <v>NomenOrder956</v>
      </c>
      <c r="C957" t="s">
        <v>5993</v>
      </c>
    </row>
    <row r="958" spans="1:3" x14ac:dyDescent="0.2">
      <c r="A958">
        <v>957</v>
      </c>
      <c r="B958" t="str">
        <f t="shared" si="14"/>
        <v>NomenOrder957</v>
      </c>
      <c r="C958" t="s">
        <v>5993</v>
      </c>
    </row>
    <row r="959" spans="1:3" x14ac:dyDescent="0.2">
      <c r="A959">
        <v>958</v>
      </c>
      <c r="B959" t="str">
        <f t="shared" si="14"/>
        <v>NomenOrder958</v>
      </c>
      <c r="C959" t="s">
        <v>5993</v>
      </c>
    </row>
    <row r="960" spans="1:3" x14ac:dyDescent="0.2">
      <c r="A960">
        <v>959</v>
      </c>
      <c r="B960" t="str">
        <f t="shared" si="14"/>
        <v>NomenOrder959</v>
      </c>
      <c r="C960" t="s">
        <v>5993</v>
      </c>
    </row>
    <row r="961" spans="1:3" x14ac:dyDescent="0.2">
      <c r="A961">
        <v>960</v>
      </c>
      <c r="B961" t="str">
        <f t="shared" si="14"/>
        <v>NomenOrder960</v>
      </c>
      <c r="C961" t="s">
        <v>5993</v>
      </c>
    </row>
    <row r="962" spans="1:3" x14ac:dyDescent="0.2">
      <c r="A962">
        <v>961</v>
      </c>
      <c r="B962" t="str">
        <f t="shared" ref="B962:B1001" si="15">"NomenOrder" &amp; UPPER(A962)</f>
        <v>NomenOrder961</v>
      </c>
      <c r="C962" t="s">
        <v>5993</v>
      </c>
    </row>
    <row r="963" spans="1:3" x14ac:dyDescent="0.2">
      <c r="A963">
        <v>962</v>
      </c>
      <c r="B963" t="str">
        <f t="shared" si="15"/>
        <v>NomenOrder962</v>
      </c>
      <c r="C963" t="s">
        <v>5993</v>
      </c>
    </row>
    <row r="964" spans="1:3" x14ac:dyDescent="0.2">
      <c r="A964">
        <v>963</v>
      </c>
      <c r="B964" t="str">
        <f t="shared" si="15"/>
        <v>NomenOrder963</v>
      </c>
      <c r="C964" t="s">
        <v>5993</v>
      </c>
    </row>
    <row r="965" spans="1:3" x14ac:dyDescent="0.2">
      <c r="A965">
        <v>964</v>
      </c>
      <c r="B965" t="str">
        <f t="shared" si="15"/>
        <v>NomenOrder964</v>
      </c>
      <c r="C965" t="s">
        <v>5993</v>
      </c>
    </row>
    <row r="966" spans="1:3" x14ac:dyDescent="0.2">
      <c r="A966">
        <v>965</v>
      </c>
      <c r="B966" t="str">
        <f t="shared" si="15"/>
        <v>NomenOrder965</v>
      </c>
      <c r="C966" t="s">
        <v>5993</v>
      </c>
    </row>
    <row r="967" spans="1:3" x14ac:dyDescent="0.2">
      <c r="A967">
        <v>966</v>
      </c>
      <c r="B967" t="str">
        <f t="shared" si="15"/>
        <v>NomenOrder966</v>
      </c>
      <c r="C967" t="s">
        <v>5993</v>
      </c>
    </row>
    <row r="968" spans="1:3" x14ac:dyDescent="0.2">
      <c r="A968">
        <v>967</v>
      </c>
      <c r="B968" t="str">
        <f t="shared" si="15"/>
        <v>NomenOrder967</v>
      </c>
      <c r="C968" t="s">
        <v>5993</v>
      </c>
    </row>
    <row r="969" spans="1:3" x14ac:dyDescent="0.2">
      <c r="A969">
        <v>968</v>
      </c>
      <c r="B969" t="str">
        <f t="shared" si="15"/>
        <v>NomenOrder968</v>
      </c>
      <c r="C969" t="s">
        <v>5993</v>
      </c>
    </row>
    <row r="970" spans="1:3" x14ac:dyDescent="0.2">
      <c r="A970">
        <v>969</v>
      </c>
      <c r="B970" t="str">
        <f t="shared" si="15"/>
        <v>NomenOrder969</v>
      </c>
      <c r="C970" t="s">
        <v>5993</v>
      </c>
    </row>
    <row r="971" spans="1:3" x14ac:dyDescent="0.2">
      <c r="A971">
        <v>970</v>
      </c>
      <c r="B971" t="str">
        <f t="shared" si="15"/>
        <v>NomenOrder970</v>
      </c>
      <c r="C971" t="s">
        <v>5993</v>
      </c>
    </row>
    <row r="972" spans="1:3" x14ac:dyDescent="0.2">
      <c r="A972">
        <v>971</v>
      </c>
      <c r="B972" t="str">
        <f t="shared" si="15"/>
        <v>NomenOrder971</v>
      </c>
      <c r="C972" t="s">
        <v>5993</v>
      </c>
    </row>
    <row r="973" spans="1:3" x14ac:dyDescent="0.2">
      <c r="A973">
        <v>972</v>
      </c>
      <c r="B973" t="str">
        <f t="shared" si="15"/>
        <v>NomenOrder972</v>
      </c>
      <c r="C973" t="s">
        <v>5993</v>
      </c>
    </row>
    <row r="974" spans="1:3" x14ac:dyDescent="0.2">
      <c r="A974">
        <v>973</v>
      </c>
      <c r="B974" t="str">
        <f t="shared" si="15"/>
        <v>NomenOrder973</v>
      </c>
      <c r="C974" t="s">
        <v>5993</v>
      </c>
    </row>
    <row r="975" spans="1:3" x14ac:dyDescent="0.2">
      <c r="A975">
        <v>974</v>
      </c>
      <c r="B975" t="str">
        <f t="shared" si="15"/>
        <v>NomenOrder974</v>
      </c>
      <c r="C975" t="s">
        <v>5993</v>
      </c>
    </row>
    <row r="976" spans="1:3" x14ac:dyDescent="0.2">
      <c r="A976">
        <v>975</v>
      </c>
      <c r="B976" t="str">
        <f t="shared" si="15"/>
        <v>NomenOrder975</v>
      </c>
      <c r="C976" t="s">
        <v>5993</v>
      </c>
    </row>
    <row r="977" spans="1:3" x14ac:dyDescent="0.2">
      <c r="A977">
        <v>976</v>
      </c>
      <c r="B977" t="str">
        <f t="shared" si="15"/>
        <v>NomenOrder976</v>
      </c>
      <c r="C977" t="s">
        <v>5993</v>
      </c>
    </row>
    <row r="978" spans="1:3" x14ac:dyDescent="0.2">
      <c r="A978">
        <v>977</v>
      </c>
      <c r="B978" t="str">
        <f t="shared" si="15"/>
        <v>NomenOrder977</v>
      </c>
      <c r="C978" t="s">
        <v>5993</v>
      </c>
    </row>
    <row r="979" spans="1:3" x14ac:dyDescent="0.2">
      <c r="A979">
        <v>978</v>
      </c>
      <c r="B979" t="str">
        <f t="shared" si="15"/>
        <v>NomenOrder978</v>
      </c>
      <c r="C979" t="s">
        <v>5993</v>
      </c>
    </row>
    <row r="980" spans="1:3" x14ac:dyDescent="0.2">
      <c r="A980">
        <v>979</v>
      </c>
      <c r="B980" t="str">
        <f t="shared" si="15"/>
        <v>NomenOrder979</v>
      </c>
      <c r="C980" t="s">
        <v>5993</v>
      </c>
    </row>
    <row r="981" spans="1:3" x14ac:dyDescent="0.2">
      <c r="A981">
        <v>980</v>
      </c>
      <c r="B981" t="str">
        <f t="shared" si="15"/>
        <v>NomenOrder980</v>
      </c>
      <c r="C981" t="s">
        <v>5993</v>
      </c>
    </row>
    <row r="982" spans="1:3" x14ac:dyDescent="0.2">
      <c r="A982">
        <v>981</v>
      </c>
      <c r="B982" t="str">
        <f t="shared" si="15"/>
        <v>NomenOrder981</v>
      </c>
      <c r="C982" t="s">
        <v>5993</v>
      </c>
    </row>
    <row r="983" spans="1:3" x14ac:dyDescent="0.2">
      <c r="A983">
        <v>982</v>
      </c>
      <c r="B983" t="str">
        <f t="shared" si="15"/>
        <v>NomenOrder982</v>
      </c>
      <c r="C983" t="s">
        <v>5993</v>
      </c>
    </row>
    <row r="984" spans="1:3" x14ac:dyDescent="0.2">
      <c r="A984">
        <v>983</v>
      </c>
      <c r="B984" t="str">
        <f t="shared" si="15"/>
        <v>NomenOrder983</v>
      </c>
      <c r="C984" t="s">
        <v>5993</v>
      </c>
    </row>
    <row r="985" spans="1:3" x14ac:dyDescent="0.2">
      <c r="A985">
        <v>984</v>
      </c>
      <c r="B985" t="str">
        <f t="shared" si="15"/>
        <v>NomenOrder984</v>
      </c>
      <c r="C985" t="s">
        <v>5993</v>
      </c>
    </row>
    <row r="986" spans="1:3" x14ac:dyDescent="0.2">
      <c r="A986">
        <v>985</v>
      </c>
      <c r="B986" t="str">
        <f t="shared" si="15"/>
        <v>NomenOrder985</v>
      </c>
      <c r="C986" t="s">
        <v>5993</v>
      </c>
    </row>
    <row r="987" spans="1:3" x14ac:dyDescent="0.2">
      <c r="A987">
        <v>986</v>
      </c>
      <c r="B987" t="str">
        <f t="shared" si="15"/>
        <v>NomenOrder986</v>
      </c>
      <c r="C987" t="s">
        <v>5993</v>
      </c>
    </row>
    <row r="988" spans="1:3" x14ac:dyDescent="0.2">
      <c r="A988">
        <v>987</v>
      </c>
      <c r="B988" t="str">
        <f t="shared" si="15"/>
        <v>NomenOrder987</v>
      </c>
      <c r="C988" t="s">
        <v>5993</v>
      </c>
    </row>
    <row r="989" spans="1:3" x14ac:dyDescent="0.2">
      <c r="A989">
        <v>988</v>
      </c>
      <c r="B989" t="str">
        <f t="shared" si="15"/>
        <v>NomenOrder988</v>
      </c>
      <c r="C989" t="s">
        <v>5993</v>
      </c>
    </row>
    <row r="990" spans="1:3" x14ac:dyDescent="0.2">
      <c r="A990">
        <v>989</v>
      </c>
      <c r="B990" t="str">
        <f t="shared" si="15"/>
        <v>NomenOrder989</v>
      </c>
      <c r="C990" t="s">
        <v>5993</v>
      </c>
    </row>
    <row r="991" spans="1:3" x14ac:dyDescent="0.2">
      <c r="A991">
        <v>990</v>
      </c>
      <c r="B991" t="str">
        <f t="shared" si="15"/>
        <v>NomenOrder990</v>
      </c>
      <c r="C991" t="s">
        <v>5993</v>
      </c>
    </row>
    <row r="992" spans="1:3" x14ac:dyDescent="0.2">
      <c r="A992">
        <v>991</v>
      </c>
      <c r="B992" t="str">
        <f t="shared" si="15"/>
        <v>NomenOrder991</v>
      </c>
      <c r="C992" t="s">
        <v>5993</v>
      </c>
    </row>
    <row r="993" spans="1:3" x14ac:dyDescent="0.2">
      <c r="A993">
        <v>992</v>
      </c>
      <c r="B993" t="str">
        <f t="shared" si="15"/>
        <v>NomenOrder992</v>
      </c>
      <c r="C993" t="s">
        <v>5993</v>
      </c>
    </row>
    <row r="994" spans="1:3" x14ac:dyDescent="0.2">
      <c r="A994">
        <v>993</v>
      </c>
      <c r="B994" t="str">
        <f t="shared" si="15"/>
        <v>NomenOrder993</v>
      </c>
      <c r="C994" t="s">
        <v>5993</v>
      </c>
    </row>
    <row r="995" spans="1:3" x14ac:dyDescent="0.2">
      <c r="A995">
        <v>994</v>
      </c>
      <c r="B995" t="str">
        <f t="shared" si="15"/>
        <v>NomenOrder994</v>
      </c>
      <c r="C995" t="s">
        <v>5993</v>
      </c>
    </row>
    <row r="996" spans="1:3" x14ac:dyDescent="0.2">
      <c r="A996">
        <v>995</v>
      </c>
      <c r="B996" t="str">
        <f t="shared" si="15"/>
        <v>NomenOrder995</v>
      </c>
      <c r="C996" t="s">
        <v>5993</v>
      </c>
    </row>
    <row r="997" spans="1:3" x14ac:dyDescent="0.2">
      <c r="A997">
        <v>996</v>
      </c>
      <c r="B997" t="str">
        <f t="shared" si="15"/>
        <v>NomenOrder996</v>
      </c>
      <c r="C997" t="s">
        <v>5993</v>
      </c>
    </row>
    <row r="998" spans="1:3" x14ac:dyDescent="0.2">
      <c r="A998">
        <v>997</v>
      </c>
      <c r="B998" t="str">
        <f t="shared" si="15"/>
        <v>NomenOrder997</v>
      </c>
      <c r="C998" t="s">
        <v>5993</v>
      </c>
    </row>
    <row r="999" spans="1:3" x14ac:dyDescent="0.2">
      <c r="A999">
        <v>998</v>
      </c>
      <c r="B999" t="str">
        <f t="shared" si="15"/>
        <v>NomenOrder998</v>
      </c>
      <c r="C999" t="s">
        <v>5993</v>
      </c>
    </row>
    <row r="1000" spans="1:3" x14ac:dyDescent="0.2">
      <c r="A1000">
        <v>999</v>
      </c>
      <c r="B1000" t="str">
        <f t="shared" si="15"/>
        <v>NomenOrder999</v>
      </c>
      <c r="C1000" t="s">
        <v>5993</v>
      </c>
    </row>
    <row r="1001" spans="1:3" x14ac:dyDescent="0.2">
      <c r="A1001">
        <v>1000</v>
      </c>
      <c r="B1001" t="str">
        <f t="shared" si="15"/>
        <v>NomenOrder1000</v>
      </c>
      <c r="C1001" t="s">
        <v>5993</v>
      </c>
    </row>
  </sheetData>
  <dataValidations count="1">
    <dataValidation type="list" allowBlank="1" showInputMessage="1" showErrorMessage="1" sqref="C2:C1001" xr:uid="{6FC22B59-834C-F343-B563-8D93773ED46E}">
      <formula1>INDIRECT("Table_WortArt[wortArtKey]")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4 b f e 6 8 8 - c 0 a b - 4 2 c 1 - 8 3 3 2 - 2 d a 8 a 0 c 8 1 6 c 7 "   x m l n s = " h t t p : / / s c h e m a s . m i c r o s o f t . c o m / D a t a M a s h u p " > A A A A A A g H A A B Q S w M E F A A A C A g A C o C 1 W n F y y L S k A A A A 9 g A A A B I A A A B D b 2 5 m a W c v U G F j a 2 F n Z S 5 4 b W y F j 0 E O g j A U R K 9 C u q e F q o k h n 7 J w K 4 k J 0 b h t a o V G + B h a L H d z 4 Z G 8 g h h F 3 b m c m T f J z P 1 6 g 2 x o 6 u C i O 2 t a T E l M I x J o V O 3 B Y J m S 3 h 3 D J c k E b K Q 6 y V I H I 4 w 2 G a x J S e X c O W H M e 0 / 9 j L Z d y X g U x W y f r w t V 6 U a G B q 2 T q D T 5 t A 7 / W 0 T A 7 j V G c B r P O e W L c R O w y Y T c 4 B f g Y / Z M f 0 x Y 9 b X r O y 0 0 h t s C 2 C S B v T + I B 1 B L A w Q U A A A I C A A K g L V a I 0 a 3 j l Y E A A D v G w A A E w A A A E Z v c m 1 1 b G F z L 1 N l Y 3 R p b 2 4 x L m 3 l W F t v 4 k Y U f o + 0 / 8 F y X 0 C i p l l V f V n 1 Y R t I m t 0 k 2 x L S R U J R N D E H M 8 p 4 x p k Z s 6 C I / 9 4 z v u H L m J Z 0 w w N 9 A T z n z L l 9 5 2 Y U + J o K 7 t y m 3 6 c f 3 p 2 8 O 1 E L I m H m j M k j g + F z T K M Q u H Z + d R j o E 8 e 5 F b H 0 A R + H K x + Y 9 1 X I p 0 c h n j r n l I F 3 J r h G Z t V x + 3 c K p O o T B k 8 K 1 k + L W C p Y U n / R H 8 A S m E h k 9 i / W 4 Y j k X w / v v Z 8 e J M x B A v e h R B t L Q j n I j 5 f 9 P y Q o 0 C r / / n F 0 5 6 2 Y W r n d n s N j x n q O l j F 0 e 2 j l D + 4 N W d K A J N 6 d u m h u a v f L 9 F J D i I 9 u 1 T 2 3 5 3 y m f F Y Q 3 P v N d E A 0 u U + F n S 0 I D z A m v m B x y B 2 9 j s D I T F g 9 t I + r u Z D h W U I d I 1 F 1 a g b 0 n J c X F 5 4 H o H x J I 3 O I R 0 a M o 2 G l N 0 h G 6 m d Y W 0 5 v S A i W 4 y 9 y B h L P L 7 n + 5 W f P K E 0 I h U e X g 8 Y l C a w g X 0 g R R x W O T R a 4 a 5 D G 1 e c Y J A W 1 d f M G l I b Z J 0 F 5 x x 6 Q u n r U W Q 3 y 5 E r 4 S U D q x h h W t 4 U X x R q d B h 3 v C u b 6 S 6 x B Z q Y O V x H h s 0 a u b u 8 W x q e c y e 8 U p U 7 D 0 Z 0 m J P Y W z 5 v G Q f e E 8 n 9 n U n u J 5 S x H X m q l q B 6 i 5 J i t q t i u Q m T W i m v Y X y u w b Q r Y L G 9 H f f I / g X 1 y U N y p + r g k l C X y M 5 S Y C K h P W B X M S Q u a j Q 5 l I Z Y c e n 0 a r E D 6 V M G R g p 9 5 d x D I f R F G D F Z U r 5 t T E X Y O 3 g F V R t X M l i l g H c r 2 m d w y k i l H 8 H R C a S Z i F q G W 9 L t 4 g w m 9 1 V g M 6 O z o Q h C W a 8 6 R 2 0 7 m E t M e M 7 l 8 6 1 X T u K o W o x x k w X f L p N S b X d S 2 C V 2 W 3 1 q e h n r c J Z r F 9 w A T O T g j z I 8 Z w V R F 4 Z Y y C q w j u 0 C 2 f t x S d R C M g P i L l q p G o p + Z g b a N A P u 8 b G M d p 6 V T X 7 S r + W W r 3 m 3 3 a 9 C u M V e U F h z e r s C 3 Z V E B + h q 0 p H 7 N x A T 9 R q m n r P s X e 3 b v v 5 R 7 o R o B C H O E 3 Y g R z m F 2 J c i s 9 D i C C D Q 1 O K q s C e x 1 I 3 M l 7 d F o k h T f S i G / B Y b v x i M 8 6 / y D u z 3 H 5 J v T m W b q 7 1 G G q c l u 0 X m q K l q b T S r v u N t N E b O 3 b z j E 1 z F h A z q f U 6 x 3 2 3 a Q c m Q 5 Y q W V E 6 b Z a d A E s 3 r o l g Y S t n S o a m 4 m 9 3 g c P o I s U 3 d q r k Z z d x f K G v x O + r k U 4 S 6 e M c G i t e 7 C w 8 n 4 e 6 z B X 4 E G i 2 P 9 r 6 n i 4 0 F S / 1 u u q p 5 c V V v 2 G F + v x H V y 7 P 8 j N v w 8 C L 5 N t a 9 4 j f 2 u O F / H y m d H / j a b O X m Y b d l M L Y o + W s Z W m J h h 2 5 V r l r 5 J f f + J m 9 u 6 C f Q n J b g 3 E H 5 s M D s o z q O 7 h 3 P E 1 Q t 0 h C d u N 4 G 2 F N E c 1 a l e A A r 4 n S 7 h 3 o 7 + 9 n k K l Q l r v / P e 3 K l J M U p K 3 B i C J U h c E B w t H J 1 k S 5 E L Z u h e U a U 7 N a E 9 5 z Z i V O P G 6 C U / f l v f C L 2 g P O g U G Z x + D l d a k r 8 I i 0 F 5 Q y l F Y z l P k + y 0 v p D j K 5 C Q s 2 I j t 9 i I G 3 N + d 7 s L V T a p 6 u 5 k 3 Z Z q + 9 F + 2 3 n p R b 6 0 5 F j 2 m p Z V x r q 9 5 A v L 5 i i d a v 7 R k W P 4 4 W 9 Q S w M E F A A A C A g A C o C 1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K g L V a c X L I t K Q A A A D 2 A A A A E g A A A A A A A A A A A A A A p I E A A A A A Q 2 9 u Z m l n L 1 B h Y 2 t h Z 2 U u e G 1 s U E s B A h Q D F A A A C A g A C o C 1 W i N G t 4 5 W B A A A 7 x s A A B M A A A A A A A A A A A A A A K S B 1 A A A A E Z v c m 1 1 b G F z L 1 N l Y 3 R p b 2 4 x L m 1 Q S w E C F A M U A A A I C A A K g L V a D 8 r p q 6 Q A A A D p A A A A E w A A A A A A A A A A A A A A p I F b B Q A A W 0 N v b n R l b n R f V H l w Z X N d L n h t b F B L B Q Y A A A A A A w A D A M I A A A A w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f g A A A A A A A C Z +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V h O G U 4 O T k t Z j J h N i 0 0 Y T A 3 L W F m N j c t Z m N i N z Z l Z D B m M z A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x d W l w b W V u d C 9 B d X R v U m V t b 3 Z l Z E N v b H V t b n M x L n t l c U R l c 2 N y a X B 0 a W 9 u L D B 9 J n F 1 b 3 Q 7 L C Z x d W 9 0 O 1 N l Y 3 R p b 2 4 x L 1 R h Y m x l R X F 1 a X B t Z W 5 0 L 0 F 1 d G 9 S Z W 1 v d m V k Q 2 9 s d W 1 u c z E u e 2 V x S 2 V 5 L D F 9 J n F 1 b 3 Q 7 L C Z x d W 9 0 O 1 N l Y 3 R p b 2 4 x L 1 R h Y m x l R X F 1 a X B t Z W 5 0 L 0 F 1 d G 9 S Z W 1 v d m V k Q 2 9 s d W 1 u c z E u e 2 V x T m F t Z S w y f S Z x d W 9 0 O y w m c X V v d D t T Z W N 0 a W 9 u M S 9 U Y W J s Z U V x d W l w b W V u d C 9 B d X R v U m V t b 3 Z l Z E N v b H V t b n M x L n t l c U 9 y Z G V y L D N 9 J n F 1 b 3 Q 7 L C Z x d W 9 0 O 1 N l Y 3 R p b 2 4 x L 1 R h Y m x l R X F 1 a X B t Z W 5 0 L 0 F 1 d G 9 S Z W 1 v d m V k Q 2 9 s d W 1 u c z E u e 0 V x d W l w b W V u d E l E L D R 9 J n F 1 b 3 Q 7 L C Z x d W 9 0 O 1 N l Y 3 R p b 2 4 x L 1 R h Y m x l R X F 1 a X B t Z W 5 0 L 0 F 1 d G 9 S Z W 1 v d m V k Q 2 9 s d W 1 u c z E u e 3 J l b E V x d W l w b W V u d E d y b 3 V w L D V 9 J n F 1 b 3 Q 7 L C Z x d W 9 0 O 1 N l Y 3 R p b 2 4 x L 1 R h Y m x l R X F 1 a X B t Z W 5 0 L 0 F 1 d G 9 S Z W 1 v d m V k Q 2 9 s d W 1 u c z E u e 3 J l b E x v Y 2 F 0 a W 9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R X F 1 a X B t Z W 5 0 L 0 F 1 d G 9 S Z W 1 v d m V k Q 2 9 s d W 1 u c z E u e 2 V x R G V z Y 3 J p c H R p b 2 4 s M H 0 m c X V v d D s s J n F 1 b 3 Q 7 U 2 V j d G l v b j E v V G F i b G V F c X V p c G 1 l b n Q v Q X V 0 b 1 J l b W 9 2 Z W R D b 2 x 1 b W 5 z M S 5 7 Z X F L Z X k s M X 0 m c X V v d D s s J n F 1 b 3 Q 7 U 2 V j d G l v b j E v V G F i b G V F c X V p c G 1 l b n Q v Q X V 0 b 1 J l b W 9 2 Z W R D b 2 x 1 b W 5 z M S 5 7 Z X F O Y W 1 l L D J 9 J n F 1 b 3 Q 7 L C Z x d W 9 0 O 1 N l Y 3 R p b 2 4 x L 1 R h Y m x l R X F 1 a X B t Z W 5 0 L 0 F 1 d G 9 S Z W 1 v d m V k Q 2 9 s d W 1 u c z E u e 2 V x T 3 J k Z X I s M 3 0 m c X V v d D s s J n F 1 b 3 Q 7 U 2 V j d G l v b j E v V G F i b G V F c X V p c G 1 l b n Q v Q X V 0 b 1 J l b W 9 2 Z W R D b 2 x 1 b W 5 z M S 5 7 R X F 1 a X B t Z W 5 0 S U Q s N H 0 m c X V v d D s s J n F 1 b 3 Q 7 U 2 V j d G l v b j E v V G F i b G V F c X V p c G 1 l b n Q v Q X V 0 b 1 J l b W 9 2 Z W R D b 2 x 1 b W 5 z M S 5 7 c m V s R X F 1 a X B t Z W 5 0 R 3 J v d X A s N X 0 m c X V v d D s s J n F 1 b 3 Q 7 U 2 V j d G l v b j E v V G F i b G V F c X V p c G 1 l b n Q v Q X V 0 b 1 J l b W 9 2 Z W R D b 2 x 1 b W 5 z M S 5 7 c m V s T G 9 j Y X R p b 2 4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V x R G V z Y 3 J p c H R p b 2 4 m c X V v d D s s J n F 1 b 3 Q 7 Z X F L Z X k m c X V v d D s s J n F 1 b 3 Q 7 Z X F O Y W 1 l J n F 1 b 3 Q 7 L C Z x d W 9 0 O 2 V x T 3 J k Z X I m c X V v d D s s J n F 1 b 3 Q 7 R X F 1 a X B t Z W 5 0 S U Q m c X V v d D s s J n F 1 b 3 Q 7 c m V s R X F 1 a X B t Z W 5 0 R 3 J v d X A m c X V v d D s s J n F 1 b 3 Q 7 c m V s T G 9 j Y X R p b 2 4 m c X V v d D t d I i A v P j x F b n R y e S B U e X B l P S J G a W x s Q 2 9 s d W 1 u V H l w Z X M i I F Z h b H V l P S J z Q m d Z R 0 F 3 W U d C Z z 0 9 I i A v P j x F b n R y e S B U e X B l P S J G a W x s T G F z d F V w Z G F 0 Z W Q i I F Z h b H V l P S J k M j A y N S 0 w N S 0 y M V Q x M z o z O D o w N S 4 4 M D E x M j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C 9 N Z X J n Z W Q l M j B x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R X h w Y W 5 k Z W Q l M j B U Y W J s Z U V x d W l w b W V u d F h M b 2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G V h Z D A 1 M y 0 2 N j l h L T Q 2 N G Y t O W E w M y 0 5 Y z A y O G Y 4 M D d k Y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c W x L Z X k m c X V v d D s s J n F 1 b 3 Q 7 b E R l c 2 N y a X B 0 a W 9 u J n F 1 b 3 Q 7 L C Z x d W 9 0 O 2 x O Y W 1 l J n F 1 b 3 Q 7 L C Z x d W 9 0 O 0 V x d W l w b W V u d E x v Y 2 F 0 a W 9 u S U Q m c X V v d D t d I i A v P j x F b n R y e S B U e X B l P S J G a W x s Q 2 9 s d W 1 u V H l w Z X M i I F Z h b H V l P S J z Q m d Z R 0 J n P T 0 i I C 8 + P E V u d H J 5 I F R 5 c G U 9 I k Z p b G x M Y X N 0 V X B k Y X R l Z C I g V m F s d W U 9 I m Q y M D I 1 L T A 1 L T I x V D E z O j M 4 O j A 0 L j c 3 N T A 1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E x v Y 2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R Y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Y 2 M z N T M 3 M C 1 j Y j Z j L T Q w Z W E t O D Z m N C 1 l M z F h N 2 Z j N T Q 5 Z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W E x v Y 2 F 0 a W 9 u L 0 F 1 d G 9 S Z W 1 v d m V k Q 2 9 s d W 1 u c z E u e 2 l z Q X Z h a W x h Y m x l L D B 9 J n F 1 b 3 Q 7 L C Z x d W 9 0 O 1 N l Y 3 R p b 2 4 x L 1 R h Y m x l R X F 1 a X B t Z W 5 0 W E x v Y 2 F 0 a W 9 u L 0 F 1 d G 9 S Z W 1 v d m V k Q 2 9 s d W 1 u c z E u e 0 V x d W l w b W V u d F h M b 2 N h d G l v b k l E L D F 9 J n F 1 b 3 Q 7 L C Z x d W 9 0 O 1 N l Y 3 R p b 2 4 x L 1 R h Y m x l R X F 1 a X B t Z W 5 0 W E x v Y 2 F 0 a W 9 u L 0 F 1 d G 9 S Z W 1 v d m V k Q 2 9 s d W 1 u c z E u e 3 J l b E V x d W l w b W V u d C w y f S Z x d W 9 0 O y w m c X V v d D t T Z W N 0 a W 9 u M S 9 U Y W J s Z U V x d W l w b W V u d F h M b 2 N h d G l v b i 9 B d X R v U m V t b 3 Z l Z E N v b H V t b n M x L n t y Z W x M b 2 N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x d W l w b W V u d F h M b 2 N h d G l v b i 9 B d X R v U m V t b 3 Z l Z E N v b H V t b n M x L n t p c 0 F 2 Y W l s Y W J s Z S w w f S Z x d W 9 0 O y w m c X V v d D t T Z W N 0 a W 9 u M S 9 U Y W J s Z U V x d W l w b W V u d F h M b 2 N h d G l v b i 9 B d X R v U m V t b 3 Z l Z E N v b H V t b n M x L n t F c X V p c G 1 l b n R Y T G 9 j Y X R p b 2 5 J R C w x f S Z x d W 9 0 O y w m c X V v d D t T Z W N 0 a W 9 u M S 9 U Y W J s Z U V x d W l w b W V u d F h M b 2 N h d G l v b i 9 B d X R v U m V t b 3 Z l Z E N v b H V t b n M x L n t y Z W x F c X V p c G 1 l b n Q s M n 0 m c X V v d D s s J n F 1 b 3 Q 7 U 2 V j d G l v b j E v V G F i b G V F c X V p c G 1 l b n R Y T G 9 j Y X R p b 2 4 v Q X V 0 b 1 J l b W 9 2 Z W R D b 2 x 1 b W 5 z M S 5 7 c m V s T G 9 j Y X R p b 2 4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l z Q X Z h a W x h Y m x l J n F 1 b 3 Q 7 L C Z x d W 9 0 O 0 V x d W l w b W V u d F h M b 2 N h d G l v b k l E J n F 1 b 3 Q 7 L C Z x d W 9 0 O 3 J l b E V x d W l w b W V u d C Z x d W 9 0 O y w m c X V v d D t y Z W x M b 2 N h d G l v b i Z x d W 9 0 O 1 0 i I C 8 + P E V u d H J 5 I F R 5 c G U 9 I k Z p b G x D b 2 x 1 b W 5 U e X B l c y I g V m F s d W U 9 I n N B U V l H Q m c 9 P S I g L z 4 8 R W 5 0 c n k g V H l w Z T 0 i R m l s b E x h c 3 R V c G R h d G V k I i B W Y W x 1 Z T 0 i Z D I w M j U t M D U t M j F U M T M 6 M z g 6 M D U u O D A 5 N D E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F h M b 2 N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F h M b 2 N h d G l v b i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W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j M 2 U y M m U 5 L T Q 2 N j A t N D g 5 M i 0 5 Z G Z h L W J l M W E 0 M G U 5 N 2 M y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h l c m N p c 2 U v Q X V 0 b 1 J l b W 9 2 Z W R D b 2 x 1 b W 5 z M S 5 7 Y 2 9 t c G x l e G l 0 e S w w f S Z x d W 9 0 O y w m c X V v d D t T Z W N 0 a W 9 u M S 9 U Y W J s Z U V 4 Z X J j a X N l L 0 F 1 d G 9 S Z W 1 v d m V k Q 2 9 s d W 1 u c z E u e 2 V E Z X N j c m l w d G l v b i w x f S Z x d W 9 0 O y w m c X V v d D t T Z W N 0 a W 9 u M S 9 U Y W J s Z U V 4 Z X J j a X N l L 0 F 1 d G 9 S Z W 1 v d m V k Q 2 9 s d W 1 u c z E u e 2 V E a X N h Y m x l Z C w y f S Z x d W 9 0 O y w m c X V v d D t T Z W N 0 a W 9 u M S 9 U Y W J s Z U V 4 Z X J j a X N l L 0 F 1 d G 9 S Z W 1 v d m V k Q 2 9 s d W 1 u c z E u e 2 V L Z X k s M 3 0 m c X V v d D s s J n F 1 b 3 Q 7 U 2 V j d G l v b j E v V G F i b G V F e G V y Y 2 l z Z S 9 B d X R v U m V t b 3 Z l Z E N v b H V t b n M x L n t l T m F t Z S w 0 f S Z x d W 9 0 O y w m c X V v d D t T Z W N 0 a W 9 u M S 9 U Y W J s Z U V 4 Z X J j a X N l L 0 F 1 d G 9 S Z W 1 v d m V k Q 2 9 s d W 1 u c z E u e 2 V P c m R l c i w 1 f S Z x d W 9 0 O y w m c X V v d D t T Z W N 0 a W 9 u M S 9 U Y W J s Z U V 4 Z X J j a X N l L 0 F 1 d G 9 S Z W 1 v d m V k Q 2 9 s d W 1 u c z E u e 2 l u R m l s d G V y L D Z 9 J n F 1 b 3 Q 7 L C Z x d W 9 0 O 1 N l Y 3 R p b 2 4 x L 1 R h Y m x l R X h l c m N p c 2 U v Q X V 0 b 1 J l b W 9 2 Z W R D b 2 x 1 b W 5 z M S 5 7 R X h l c m N p c 2 V J R C w 3 f S Z x d W 9 0 O y w m c X V v d D t T Z W N 0 a W 9 u M S 9 U Y W J s Z U V 4 Z X J j a X N l L 0 F 1 d G 9 S Z W 1 v d m V k Q 2 9 s d W 1 u c z E u e 3 J l b E V H L D h 9 J n F 1 b 3 Q 7 L C Z x d W 9 0 O 1 N l Y 3 R p b 2 4 x L 1 R h Y m x l R X h l c m N p c 2 U v Q X V 0 b 1 J l b W 9 2 Z W R D b 2 x 1 b W 5 z M S 5 7 Z W d O Y W 1 l L D l 9 J n F 1 b 3 Q 7 L C Z x d W 9 0 O 1 N l Y 3 R p b 2 4 x L 1 R h Y m x l R X h l c m N p c 2 U v Q X V 0 b 1 J l b W 9 2 Z W R D b 2 x 1 b W 5 z M S 5 7 R X h l c m N p c 2 V H b 2 F s S U Q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U V 4 Z X J j a X N l L 0 F 1 d G 9 S Z W 1 v d m V k Q 2 9 s d W 1 u c z E u e 2 N v b X B s Z X h p d H k s M H 0 m c X V v d D s s J n F 1 b 3 Q 7 U 2 V j d G l v b j E v V G F i b G V F e G V y Y 2 l z Z S 9 B d X R v U m V t b 3 Z l Z E N v b H V t b n M x L n t l R G V z Y 3 J p c H R p b 2 4 s M X 0 m c X V v d D s s J n F 1 b 3 Q 7 U 2 V j d G l v b j E v V G F i b G V F e G V y Y 2 l z Z S 9 B d X R v U m V t b 3 Z l Z E N v b H V t b n M x L n t l R G l z Y W J s Z W Q s M n 0 m c X V v d D s s J n F 1 b 3 Q 7 U 2 V j d G l v b j E v V G F i b G V F e G V y Y 2 l z Z S 9 B d X R v U m V t b 3 Z l Z E N v b H V t b n M x L n t l S 2 V 5 L D N 9 J n F 1 b 3 Q 7 L C Z x d W 9 0 O 1 N l Y 3 R p b 2 4 x L 1 R h Y m x l R X h l c m N p c 2 U v Q X V 0 b 1 J l b W 9 2 Z W R D b 2 x 1 b W 5 z M S 5 7 Z U 5 h b W U s N H 0 m c X V v d D s s J n F 1 b 3 Q 7 U 2 V j d G l v b j E v V G F i b G V F e G V y Y 2 l z Z S 9 B d X R v U m V t b 3 Z l Z E N v b H V t b n M x L n t l T 3 J k Z X I s N X 0 m c X V v d D s s J n F 1 b 3 Q 7 U 2 V j d G l v b j E v V G F i b G V F e G V y Y 2 l z Z S 9 B d X R v U m V t b 3 Z l Z E N v b H V t b n M x L n t p b k Z p b H R l c i w 2 f S Z x d W 9 0 O y w m c X V v d D t T Z W N 0 a W 9 u M S 9 U Y W J s Z U V 4 Z X J j a X N l L 0 F 1 d G 9 S Z W 1 v d m V k Q 2 9 s d W 1 u c z E u e 0 V 4 Z X J j a X N l S U Q s N 3 0 m c X V v d D s s J n F 1 b 3 Q 7 U 2 V j d G l v b j E v V G F i b G V F e G V y Y 2 l z Z S 9 B d X R v U m V t b 3 Z l Z E N v b H V t b n M x L n t y Z W x F R y w 4 f S Z x d W 9 0 O y w m c X V v d D t T Z W N 0 a W 9 u M S 9 U Y W J s Z U V 4 Z X J j a X N l L 0 F 1 d G 9 S Z W 1 v d m V k Q 2 9 s d W 1 u c z E u e 2 V n T m F t Z S w 5 f S Z x d W 9 0 O y w m c X V v d D t T Z W N 0 a W 9 u M S 9 U Y W J s Z U V 4 Z X J j a X N l L 0 F 1 d G 9 S Z W 1 v d m V k Q 2 9 s d W 1 u c z E u e 0 V 4 Z X J j a X N l R 2 9 h b E l E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2 9 t c G x l e G l 0 e S Z x d W 9 0 O y w m c X V v d D t l R G V z Y 3 J p c H R p b 2 4 m c X V v d D s s J n F 1 b 3 Q 7 Z U R p c 2 F i b G V k J n F 1 b 3 Q 7 L C Z x d W 9 0 O 2 V L Z X k m c X V v d D s s J n F 1 b 3 Q 7 Z U 5 h b W U m c X V v d D s s J n F 1 b 3 Q 7 Z U 9 y Z G V y J n F 1 b 3 Q 7 L C Z x d W 9 0 O 2 l u R m l s d G V y J n F 1 b 3 Q 7 L C Z x d W 9 0 O 0 V 4 Z X J j a X N l S U Q m c X V v d D s s J n F 1 b 3 Q 7 c m V s R U c m c X V v d D s s J n F 1 b 3 Q 7 Z W d O Y W 1 l J n F 1 b 3 Q 7 L C Z x d W 9 0 O 0 V 4 Z X J j a X N l R 2 9 h b E l E J n F 1 b 3 Q 7 X S I g L z 4 8 R W 5 0 c n k g V H l w Z T 0 i R m l s b E N v b H V t b l R 5 c G V z I i B W Y W x 1 Z T 0 i c 0 F 3 W U J C Z 1 l E Q V F Z R 0 J n W T 0 i I C 8 + P E V u d H J 5 I F R 5 c G U 9 I k Z p b G x M Y X N 0 V X B k Y X R l Z C I g V m F s d W U 9 I m Q y M D I 1 L T A 1 L T I x V D E z O j M 4 O j A 3 L j E 0 O D E 4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y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R X h w Y W 5 k Z W Q l M j B U Y W J s Z U V 4 Z X J j a X N l R 2 9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E z N T Q x Y z E t N 2 I 4 Y S 0 0 O G J j L W I 4 M z A t Z W I x M j Q w M 2 J i M 2 E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U d v Y W w v Q X V 0 b 1 J l b W 9 2 Z W R D b 2 x 1 b W 5 z M S 5 7 Z W d D Y W x j d W x h d G V k R G F 0 Z S w w f S Z x d W 9 0 O y w m c X V v d D t T Z W N 0 a W 9 u M S 9 U Y W J s Z U V 4 Z X J j a X N l R 2 9 h b C 9 B d X R v U m V t b 3 Z l Z E N v b H V t b n M x L n t l Z 2 x L Z X k s M X 0 m c X V v d D s s J n F 1 b 3 Q 7 U 2 V j d G l v b j E v V G F i b G V F e G V y Y 2 l z Z U d v Y W w v Q X V 0 b 1 J l b W 9 2 Z W R D b 2 x 1 b W 5 z M S 5 7 Z W d O Y W 1 l L D J 9 J n F 1 b 3 Q 7 L C Z x d W 9 0 O 1 N l Y 3 R p b 2 4 x L 1 R h Y m x l R X h l c m N p c 2 V H b 2 F s L 0 F 1 d G 9 S Z W 1 v d m V k Q 2 9 s d W 1 u c z E u e 2 V n T 3 J k Z X I s M 3 0 m c X V v d D s s J n F 1 b 3 Q 7 U 2 V j d G l v b j E v V G F i b G V F e G V y Y 2 l z Z U d v Y W w v Q X V 0 b 1 J l b W 9 2 Z W R D b 2 x 1 b W 5 z M S 5 7 Z W d S Z W F j a G V k L D R 9 J n F 1 b 3 Q 7 L C Z x d W 9 0 O 1 N l Y 3 R p b 2 4 x L 1 R h Y m x l R X h l c m N p c 2 V H b 2 F s L 0 F 1 d G 9 S Z W 1 v d m V k Q 2 9 s d W 1 u c z E u e 2 V n U m V j Y W x j d W x h d G l v b l J l c X V p c m V k L D V 9 J n F 1 b 3 Q 7 L C Z x d W 9 0 O 1 N l Y 3 R p b 2 4 x L 1 R h Y m x l R X h l c m N p c 2 V H b 2 F s L 0 F 1 d G 9 S Z W 1 v d m V k Q 2 9 s d W 1 u c z E u e 2 V n V H l w Z S w 2 f S Z x d W 9 0 O y w m c X V v d D t T Z W N 0 a W 9 u M S 9 U Y W J s Z U V 4 Z X J j a X N l R 2 9 h b C 9 B d X R v U m V t b 3 Z l Z E N v b H V t b n M x L n t F e G V y Y 2 l z Z U d v Y W x J R C w 3 f S Z x d W 9 0 O y w m c X V v d D t T Z W N 0 a W 9 u M S 9 U Y W J s Z U V 4 Z X J j a X N l R 2 9 h b C 9 B d X R v U m V t b 3 Z l Z E N v b H V t b n M x L n t y Z W x F e G V y Y 2 l z Z S w 4 f S Z x d W 9 0 O y w m c X V v d D t T Z W N 0 a W 9 u M S 9 U Y W J s Z U V 4 Z X J j a X N l R 2 9 h b C 9 B d X R v U m V t b 3 Z l Z E N v b H V t b n M x L n t y Z W x N a W x l c 3 R v b m U s O X 0 m c X V v d D s s J n F 1 b 3 Q 7 U 2 V j d G l v b j E v V G F i b G V F e G V y Y 2 l z Z U d v Y W w v Q X V 0 b 1 J l b W 9 2 Z W R D b 2 x 1 b W 5 z M S 5 7 Z W 1 P c m R l c i w x M H 0 m c X V v d D s s J n F 1 b 3 Q 7 U 2 V j d G l v b j E v V G F i b G V F e G V y Y 2 l z Z U d v Y W w v Q X V 0 b 1 J l b W 9 2 Z W R D b 2 x 1 b W 5 z M S 5 7 c G x h b m 5 l Z E x v Y W Q s M T F 9 J n F 1 b 3 Q 7 L C Z x d W 9 0 O 1 N l Y 3 R p b 2 4 x L 1 R h Y m x l R X h l c m N p c 2 V H b 2 F s L 0 F 1 d G 9 S Z W 1 v d m V k Q 2 9 s d W 1 u c z E u e 3 B s Y W 5 u Z W R S Z X B l d G l 0 a W 9 u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h Y m x l R X h l c m N p c 2 V H b 2 F s L 0 F 1 d G 9 S Z W 1 v d m V k Q 2 9 s d W 1 u c z E u e 2 V n Q 2 F s Y 3 V s Y X R l Z E R h d G U s M H 0 m c X V v d D s s J n F 1 b 3 Q 7 U 2 V j d G l v b j E v V G F i b G V F e G V y Y 2 l z Z U d v Y W w v Q X V 0 b 1 J l b W 9 2 Z W R D b 2 x 1 b W 5 z M S 5 7 Z W d s S 2 V 5 L D F 9 J n F 1 b 3 Q 7 L C Z x d W 9 0 O 1 N l Y 3 R p b 2 4 x L 1 R h Y m x l R X h l c m N p c 2 V H b 2 F s L 0 F 1 d G 9 S Z W 1 v d m V k Q 2 9 s d W 1 u c z E u e 2 V n T m F t Z S w y f S Z x d W 9 0 O y w m c X V v d D t T Z W N 0 a W 9 u M S 9 U Y W J s Z U V 4 Z X J j a X N l R 2 9 h b C 9 B d X R v U m V t b 3 Z l Z E N v b H V t b n M x L n t l Z 0 9 y Z G V y L D N 9 J n F 1 b 3 Q 7 L C Z x d W 9 0 O 1 N l Y 3 R p b 2 4 x L 1 R h Y m x l R X h l c m N p c 2 V H b 2 F s L 0 F 1 d G 9 S Z W 1 v d m V k Q 2 9 s d W 1 u c z E u e 2 V n U m V h Y 2 h l Z C w 0 f S Z x d W 9 0 O y w m c X V v d D t T Z W N 0 a W 9 u M S 9 U Y W J s Z U V 4 Z X J j a X N l R 2 9 h b C 9 B d X R v U m V t b 3 Z l Z E N v b H V t b n M x L n t l Z 1 J l Y 2 F s Y 3 V s Y X R p b 2 5 S Z X F 1 a X J l Z C w 1 f S Z x d W 9 0 O y w m c X V v d D t T Z W N 0 a W 9 u M S 9 U Y W J s Z U V 4 Z X J j a X N l R 2 9 h b C 9 B d X R v U m V t b 3 Z l Z E N v b H V t b n M x L n t l Z 1 R 5 c G U s N n 0 m c X V v d D s s J n F 1 b 3 Q 7 U 2 V j d G l v b j E v V G F i b G V F e G V y Y 2 l z Z U d v Y W w v Q X V 0 b 1 J l b W 9 2 Z W R D b 2 x 1 b W 5 z M S 5 7 R X h l c m N p c 2 V H b 2 F s S U Q s N 3 0 m c X V v d D s s J n F 1 b 3 Q 7 U 2 V j d G l v b j E v V G F i b G V F e G V y Y 2 l z Z U d v Y W w v Q X V 0 b 1 J l b W 9 2 Z W R D b 2 x 1 b W 5 z M S 5 7 c m V s R X h l c m N p c 2 U s O H 0 m c X V v d D s s J n F 1 b 3 Q 7 U 2 V j d G l v b j E v V G F i b G V F e G V y Y 2 l z Z U d v Y W w v Q X V 0 b 1 J l b W 9 2 Z W R D b 2 x 1 b W 5 z M S 5 7 c m V s T W l s Z X N 0 b 2 5 l L D l 9 J n F 1 b 3 Q 7 L C Z x d W 9 0 O 1 N l Y 3 R p b 2 4 x L 1 R h Y m x l R X h l c m N p c 2 V H b 2 F s L 0 F 1 d G 9 S Z W 1 v d m V k Q 2 9 s d W 1 u c z E u e 2 V t T 3 J k Z X I s M T B 9 J n F 1 b 3 Q 7 L C Z x d W 9 0 O 1 N l Y 3 R p b 2 4 x L 1 R h Y m x l R X h l c m N p c 2 V H b 2 F s L 0 F 1 d G 9 S Z W 1 v d m V k Q 2 9 s d W 1 u c z E u e 3 B s Y W 5 u Z W R M b 2 F k L D E x f S Z x d W 9 0 O y w m c X V v d D t T Z W N 0 a W 9 u M S 9 U Y W J s Z U V 4 Z X J j a X N l R 2 9 h b C 9 B d X R v U m V t b 3 Z l Z E N v b H V t b n M x L n t w b G F u b m V k U m V w Z X R p d G l v b n M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Z 0 N h b G N 1 b G F 0 Z W R E Y X R l J n F 1 b 3 Q 7 L C Z x d W 9 0 O 2 V n b E t l e S Z x d W 9 0 O y w m c X V v d D t l Z 0 5 h b W U m c X V v d D s s J n F 1 b 3 Q 7 Z W d P c m R l c i Z x d W 9 0 O y w m c X V v d D t l Z 1 J l Y W N o Z W Q m c X V v d D s s J n F 1 b 3 Q 7 Z W d S Z W N h b G N 1 b G F 0 a W 9 u U m V x d W l y Z W Q m c X V v d D s s J n F 1 b 3 Q 7 Z W d U e X B l J n F 1 b 3 Q 7 L C Z x d W 9 0 O 0 V 4 Z X J j a X N l R 2 9 h b E l E J n F 1 b 3 Q 7 L C Z x d W 9 0 O 3 J l b E V 4 Z X J j a X N l J n F 1 b 3 Q 7 L C Z x d W 9 0 O 3 J l b E 1 p b G V z d G 9 u Z S Z x d W 9 0 O y w m c X V v d D t l b U 9 y Z G V y J n F 1 b 3 Q 7 L C Z x d W 9 0 O 3 B s Y W 5 u Z W R M b 2 F k J n F 1 b 3 Q 7 L C Z x d W 9 0 O 3 B s Y W 5 u Z W R S Z X B l d G l 0 a W 9 u c y Z x d W 9 0 O 1 0 i I C 8 + P E V u d H J 5 I F R 5 c G U 9 I k Z p b G x D b 2 x 1 b W 5 U e X B l c y I g V m F s d W U 9 I n N C Z 1 l H Q X d F Q k F 3 W U d C Z 0 1 G Q X c 9 P S I g L z 4 8 R W 5 0 c n k g V H l w Z T 0 i R m l s b E x h c 3 R V c G R h d G V k I i B W Y W x 1 Z T 0 i Z D I w M j U t M D U t M j F U M T M 6 M z g 6 M D c u M T U 4 M D A 0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R 2 9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R 2 9 h b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U d v Y W w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V 4 c G F u Z G V k J T I w V G F i b G V F e G V y Y 2 l z Z U 1 l d H J p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Z p b H R l c m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m Q 2 Y j U w M C 1 m Z D J j L T Q z Y j E t O W M 1 N S 0 5 N D M w O T F l M m V k Z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T W V 0 c m l j L 0 F 1 d G 9 S Z W 1 v d m V k Q 2 9 s d W 1 u c z E u e 2 F j d H V h b E R p Z m Z p Y 3 V s d H k s M H 0 m c X V v d D s s J n F 1 b 3 Q 7 U 2 V j d G l v b j E v V G F i b G V F e G V y Y 2 l z Z U 1 l d H J p Y y 9 B d X R v U m V t b 3 Z l Z E N v b H V t b n M x L n t h Y 3 R 1 Y W x M b 2 F k L D F 9 J n F 1 b 3 Q 7 L C Z x d W 9 0 O 1 N l Y 3 R p b 2 4 x L 1 R h Y m x l R X h l c m N p c 2 V N Z X R y a W M v Q X V 0 b 1 J l b W 9 2 Z W R D b 2 x 1 b W 5 z M S 5 7 Y W N 0 d W F s U m V w Z X R p d G l v b n M s M n 0 m c X V v d D s s J n F 1 b 3 Q 7 U 2 V j d G l v b j E v V G F i b G V F e G V y Y 2 l z Z U 1 l d H J p Y y 9 B d X R v U m V t b 3 Z l Z E N v b H V t b n M x L n t l b U N v b X B s Z X R l Z C w z f S Z x d W 9 0 O y w m c X V v d D t T Z W N 0 a W 9 u M S 9 U Y W J s Z U V 4 Z X J j a X N l T W V 0 c m l j L 0 F 1 d G 9 S Z W 1 v d m V k Q 2 9 s d W 1 u c z E u e 2 V t T 3 J k Z X I s N H 0 m c X V v d D s s J n F 1 b 3 Q 7 U 2 V j d G l v b j E v V G F i b G V F e G V y Y 2 l z Z U 1 l d H J p Y y 9 B d X R v U m V t b 3 Z l Z E N v b H V t b n M x L n t w b G F u b m V k T G 9 h Z C w 1 f S Z x d W 9 0 O y w m c X V v d D t T Z W N 0 a W 9 u M S 9 U Y W J s Z U V 4 Z X J j a X N l T W V 0 c m l j L 0 F 1 d G 9 S Z W 1 v d m V k Q 2 9 s d W 1 u c z E u e 3 B s Y W 5 u Z W R S Z X B l d G l 0 a W 9 u c y w 2 f S Z x d W 9 0 O y w m c X V v d D t T Z W N 0 a W 9 u M S 9 U Y W J s Z U V 4 Z X J j a X N l T W V 0 c m l j L 0 F 1 d G 9 S Z W 1 v d m V k Q 2 9 s d W 1 u c z E u e 0 V 4 Z X J j a X N l T W V 0 c m l j S U Q s N 3 0 m c X V v d D s s J n F 1 b 3 Q 7 U 2 V j d G l v b j E v V G F i b G V F e G V y Y 2 l z Z U 1 l d H J p Y y 9 B d X R v U m V t b 3 Z l Z E N v b H V t b n M x L n t y Z W x F e G V y Y 2 l z Z U d v Y W w s O H 0 m c X V v d D s s J n F 1 b 3 Q 7 U 2 V j d G l v b j E v V G F i b G V F e G V y Y 2 l z Z U 1 l d H J p Y y 9 B d X R v U m V t b 3 Z l Z E N v b H V t b n M x L n t y Z W x F e G V y Y 2 l z Z U d v Y W x G c m 9 t L D l 9 J n F 1 b 3 Q 7 L C Z x d W 9 0 O 1 N l Y 3 R p b 2 4 x L 1 R h Y m x l R X h l c m N p c 2 V N Z X R y a W M v Q X V 0 b 1 J l b W 9 2 Z W R D b 2 x 1 b W 5 z M S 5 7 c m V s R X h l c m N p c 2 V U Y X J n Z X Q s M T B 9 J n F 1 b 3 Q 7 L C Z x d W 9 0 O 1 N l Y 3 R p b 2 4 x L 1 R h Y m x l R X h l c m N p c 2 V N Z X R y a W M v Q X V 0 b 1 J l b W 9 2 Z W R D b 2 x 1 b W 5 z M S 5 7 c m V s R V h U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V F e G V y Y 2 l z Z U 1 l d H J p Y y 9 B d X R v U m V t b 3 Z l Z E N v b H V t b n M x L n t h Y 3 R 1 Y W x E a W Z m a W N 1 b H R 5 L D B 9 J n F 1 b 3 Q 7 L C Z x d W 9 0 O 1 N l Y 3 R p b 2 4 x L 1 R h Y m x l R X h l c m N p c 2 V N Z X R y a W M v Q X V 0 b 1 J l b W 9 2 Z W R D b 2 x 1 b W 5 z M S 5 7 Y W N 0 d W F s T G 9 h Z C w x f S Z x d W 9 0 O y w m c X V v d D t T Z W N 0 a W 9 u M S 9 U Y W J s Z U V 4 Z X J j a X N l T W V 0 c m l j L 0 F 1 d G 9 S Z W 1 v d m V k Q 2 9 s d W 1 u c z E u e 2 F j d H V h b F J l c G V 0 a X R p b 2 5 z L D J 9 J n F 1 b 3 Q 7 L C Z x d W 9 0 O 1 N l Y 3 R p b 2 4 x L 1 R h Y m x l R X h l c m N p c 2 V N Z X R y a W M v Q X V 0 b 1 J l b W 9 2 Z W R D b 2 x 1 b W 5 z M S 5 7 Z W 1 D b 2 1 w b G V 0 Z W Q s M 3 0 m c X V v d D s s J n F 1 b 3 Q 7 U 2 V j d G l v b j E v V G F i b G V F e G V y Y 2 l z Z U 1 l d H J p Y y 9 B d X R v U m V t b 3 Z l Z E N v b H V t b n M x L n t l b U 9 y Z G V y L D R 9 J n F 1 b 3 Q 7 L C Z x d W 9 0 O 1 N l Y 3 R p b 2 4 x L 1 R h Y m x l R X h l c m N p c 2 V N Z X R y a W M v Q X V 0 b 1 J l b W 9 2 Z W R D b 2 x 1 b W 5 z M S 5 7 c G x h b m 5 l Z E x v Y W Q s N X 0 m c X V v d D s s J n F 1 b 3 Q 7 U 2 V j d G l v b j E v V G F i b G V F e G V y Y 2 l z Z U 1 l d H J p Y y 9 B d X R v U m V t b 3 Z l Z E N v b H V t b n M x L n t w b G F u b m V k U m V w Z X R p d G l v b n M s N n 0 m c X V v d D s s J n F 1 b 3 Q 7 U 2 V j d G l v b j E v V G F i b G V F e G V y Y 2 l z Z U 1 l d H J p Y y 9 B d X R v U m V t b 3 Z l Z E N v b H V t b n M x L n t F e G V y Y 2 l z Z U 1 l d H J p Y 0 l E L D d 9 J n F 1 b 3 Q 7 L C Z x d W 9 0 O 1 N l Y 3 R p b 2 4 x L 1 R h Y m x l R X h l c m N p c 2 V N Z X R y a W M v Q X V 0 b 1 J l b W 9 2 Z W R D b 2 x 1 b W 5 z M S 5 7 c m V s R X h l c m N p c 2 V H b 2 F s L D h 9 J n F 1 b 3 Q 7 L C Z x d W 9 0 O 1 N l Y 3 R p b 2 4 x L 1 R h Y m x l R X h l c m N p c 2 V N Z X R y a W M v Q X V 0 b 1 J l b W 9 2 Z W R D b 2 x 1 b W 5 z M S 5 7 c m V s R X h l c m N p c 2 V H b 2 F s R n J v b S w 5 f S Z x d W 9 0 O y w m c X V v d D t T Z W N 0 a W 9 u M S 9 U Y W J s Z U V 4 Z X J j a X N l T W V 0 c m l j L 0 F 1 d G 9 S Z W 1 v d m V k Q 2 9 s d W 1 u c z E u e 3 J l b E V 4 Z X J j a X N l V G F y Z 2 V 0 L D E w f S Z x d W 9 0 O y w m c X V v d D t T Z W N 0 a W 9 u M S 9 U Y W J s Z U V 4 Z X J j a X N l T W V 0 c m l j L 0 F 1 d G 9 S Z W 1 v d m V k Q 2 9 s d W 1 u c z E u e 3 J l b E V Y V C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F j d H V h b E R p Z m Z p Y 3 V s d H k m c X V v d D s s J n F 1 b 3 Q 7 Y W N 0 d W F s T G 9 h Z C Z x d W 9 0 O y w m c X V v d D t h Y 3 R 1 Y W x S Z X B l d G l 0 a W 9 u c y Z x d W 9 0 O y w m c X V v d D t l b U N v b X B s Z X R l Z C Z x d W 9 0 O y w m c X V v d D t l b U 9 y Z G V y J n F 1 b 3 Q 7 L C Z x d W 9 0 O 3 B s Y W 5 u Z W R M b 2 F k J n F 1 b 3 Q 7 L C Z x d W 9 0 O 3 B s Y W 5 u Z W R S Z X B l d G l 0 a W 9 u c y Z x d W 9 0 O y w m c X V v d D t F e G V y Y 2 l z Z U 1 l d H J p Y 0 l E J n F 1 b 3 Q 7 L C Z x d W 9 0 O 3 J l b E V 4 Z X J j a X N l R 2 9 h b C Z x d W 9 0 O y w m c X V v d D t y Z W x F e G V y Y 2 l z Z U d v Y W x G c m 9 t J n F 1 b 3 Q 7 L C Z x d W 9 0 O 3 J l b E V 4 Z X J j a X N l V G F y Z 2 V 0 J n F 1 b 3 Q 7 L C Z x d W 9 0 O 3 J l b E V Y V C Z x d W 9 0 O 1 0 i I C 8 + P E V u d H J 5 I F R 5 c G U 9 I k Z p b G x D b 2 x 1 b W 5 U e X B l c y I g V m F s d W U 9 I n N B d 0 1 E Q V F N R k F 3 W U d C Z 1 l H I i A v P j x F b n R y e S B U e X B l P S J G a W x s T G F z d F V w Z G F 0 Z W Q i I F Z h b H V l P S J k M j A y N S 0 w N S 0 y M V Q x M z o z O D o w O C 4 x N j M 0 M T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T W V 0 c m l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T W V 0 c m l j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h m N m N j Y j A y L W J i M D k t N D g 3 O S 0 4 M z B k L T Z l M j M w N D k 0 Y T g y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d l a W d o d C Z x d W 9 0 O y w m c X V v d D t F e G V y Y 2 l z Z V d l a W d o d E l E J n F 1 b 3 Q 7 L C Z x d W 9 0 O 3 J l b E V 4 Z X J j a X N l J n F 1 b 3 Q 7 X S I g L z 4 8 R W 5 0 c n k g V H l w Z T 0 i R m l s b E N v b H V t b l R 5 c G V z I i B W Y W x 1 Z T 0 i c 0 J R W U c i I C 8 + P E V u d H J 5 I F R 5 c G U 9 I k Z p b G x M Y X N 0 V X B k Y X R l Z C I g V m F s d W U 9 I m Q y M D I 1 L T A 1 L T I x V D E z O j M 4 O j A 5 L j c z O D M x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T Q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h l c m N p c 2 V X Z W l n a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X Z W l n a H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R i N j M z Z m V m L T Z l Y j A t N D d l Y y 1 i M T E 4 L T c 1 M D A 5 Z T k 0 N j N h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h F c X V p c G 1 l b n Q v Q X V 0 b 1 J l b W 9 2 Z W R D b 2 x 1 b W 5 z M S 5 7 R X h l c m N p c 2 V Y R X F 1 a X B t Z W 5 0 S U Q s M H 0 m c X V v d D s s J n F 1 b 3 Q 7 U 2 V j d G l v b j E v V G F i b G V F e G V y Y 2 l z Z V h F c X V p c G 1 l b n Q v Q X V 0 b 1 J l b W 9 2 Z W R D b 2 x 1 b W 5 z M S 5 7 c m V s R X F 1 a X B t Z W 5 0 L D F 9 J n F 1 b 3 Q 7 L C Z x d W 9 0 O 1 N l Y 3 R p b 2 4 x L 1 R h Y m x l R X h l c m N p c 2 V Y R X F 1 a X B t Z W 5 0 L 0 F 1 d G 9 S Z W 1 v d m V k Q 2 9 s d W 1 u c z E u e 3 J l b E V 4 Z X J j a X N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R X h l c m N p c 2 V Y R X F 1 a X B t Z W 5 0 L 0 F 1 d G 9 S Z W 1 v d m V k Q 2 9 s d W 1 u c z E u e 0 V 4 Z X J j a X N l W E V x d W l w b W V u d E l E L D B 9 J n F 1 b 3 Q 7 L C Z x d W 9 0 O 1 N l Y 3 R p b 2 4 x L 1 R h Y m x l R X h l c m N p c 2 V Y R X F 1 a X B t Z W 5 0 L 0 F 1 d G 9 S Z W 1 v d m V k Q 2 9 s d W 1 u c z E u e 3 J l b E V x d W l w b W V u d C w x f S Z x d W 9 0 O y w m c X V v d D t T Z W N 0 a W 9 u M S 9 U Y W J s Z U V 4 Z X J j a X N l W E V x d W l w b W V u d C 9 B d X R v U m V t b 3 Z l Z E N v b H V t b n M x L n t y Z W x F e G V y Y 2 l z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X h l c m N p c 2 V Y R X F 1 a X B t Z W 5 0 S U Q m c X V v d D s s J n F 1 b 3 Q 7 c m V s R X F 1 a X B t Z W 5 0 J n F 1 b 3 Q 7 L C Z x d W 9 0 O 3 J l b E V 4 Z X J j a X N l J n F 1 b 3 Q 7 X S I g L z 4 8 R W 5 0 c n k g V H l w Z T 0 i R m l s b E N v b H V t b l R 5 c G V z I i B W Y W x 1 Z T 0 i c 0 J n W U c i I C 8 + P E V u d H J 5 I F R 5 c G U 9 I k Z p b G x M Y X N 0 V X B k Y X R l Z C I g V m F s d W U 9 I m Q y M D I 1 L T A 1 L T I x V D E z O j M 4 O j E w L j c 2 M z k 3 N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i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F c X V p c G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F c X V p c G 1 l b n Q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Y T X V z Y 2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k 3 M D M 4 Z T U t N G E 4 O C 0 0 O W J l L T g 0 Y 2 U t Z T M 1 O W J i N m I 0 N G J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W Z m a W N p Z W 5 j e S Z x d W 9 0 O y w m c X V v d D t t d X N j b G V L Z X k m c X V v d D s s J n F 1 b 3 Q 7 R X h l c m N p c 2 V Y T X V z Y 2 x l S U Q m c X V v d D s s J n F 1 b 3 Q 7 c m V s R X h l c m N p c 2 U m c X V v d D t d I i A v P j x F b n R y e S B U e X B l P S J G a W x s Q 2 9 s d W 1 u V H l w Z X M i I F Z h b H V l P S J z Q X d Z R 0 J n P T 0 i I C 8 + P E V u d H J 5 I F R 5 c G U 9 I k Z p b G x M Y X N 0 V X B k Y X R l Z C I g V m F s d W U 9 I m Q y M D I 1 L T A 1 L T I x V D E z O j M 4 O j E 2 L j U 1 N T E w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T Y i I C 8 + P E V u d H J 5 I F R 5 c G U 9 I k F k Z G V k V G 9 E Y X R h T W 9 k Z W w i I F Z h b H V l P S J s M C I g L z 4 8 R W 5 0 c n k g V H l w Z T 0 i R m l s b F R h c m d l d C I g V m F s d W U 9 I n N U Y W J s Z U V 4 Z X J j a X N l W E 1 1 c 2 N s Z V 8 x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N d X N j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N d X N j b G U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1 1 c 2 N s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V l Z j Y z N D M t N j g 4 Y i 0 0 N m R i L W E w Y T E t Y m I 3 N D c x O T E 5 Z G Y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V Q x M z o 1 O D o 1 N S 4 x M D U 5 O T Y w W i I g L z 4 8 R W 5 0 c n k g V H l w Z T 0 i R m l s b E N v b H V t b l R 5 c G V z I i B W Y W x 1 Z T 0 i c 0 F B Q U F B Q U F B Q U F B Q U F B Q U E i I C 8 + P E V u d H J 5 I F R 5 c G U 9 I k Z p b G x D b 2 x 1 b W 5 O Y W 1 l c y I g V m F s d W U 9 I n N b J n F 1 b 3 Q 7 Y W N 0 d W F s R G l m Z m l j d W x 0 e S Z x d W 9 0 O y w m c X V v d D t h Y 3 R 1 Y W x M b 2 F k J n F 1 b 3 Q 7 L C Z x d W 9 0 O 2 F j d H V h b F J l c G V 0 a X R p b 2 5 z J n F 1 b 3 Q 7 L C Z x d W 9 0 O 2 V t Q 2 9 t c G x l d G V k J n F 1 b 3 Q 7 L C Z x d W 9 0 O 2 V t T 3 J k Z X I m c X V v d D s s J n F 1 b 3 Q 7 c G x h b m 5 l Z E x v Y W Q m c X V v d D s s J n F 1 b 3 Q 7 c G x h b m 5 l Z F J l c G V 0 a X R p b 2 5 z J n F 1 b 3 Q 7 L C Z x d W 9 0 O 0 V 4 Z X J j a X N l T W V 0 c m l j S U Q m c X V v d D s s J n F 1 b 3 Q 7 c m V s R X h l c m N p c 2 V H b 2 F s J n F 1 b 3 Q 7 L C Z x d W 9 0 O 3 J l b E V 4 Z X J j a X N l R 2 9 h b E Z y b 2 0 m c X V v d D s s J n F 1 b 3 Q 7 c m V s R X h l c m N p c 2 V U Y X J n Z X Q m c X V v d D s s J n F 1 b 3 Q 7 c m V s R V h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L 0 F 1 d G 9 S Z W 1 v d m V k Q 2 9 s d W 1 u c z E u e 2 F j d H V h b E R p Z m Z p Y 3 V s d H k s M H 0 m c X V v d D s s J n F 1 b 3 Q 7 U 2 V j d G l v b j E v U X V l c n k v Q X V 0 b 1 J l b W 9 2 Z W R D b 2 x 1 b W 5 z M S 5 7 Y W N 0 d W F s T G 9 h Z C w x f S Z x d W 9 0 O y w m c X V v d D t T Z W N 0 a W 9 u M S 9 R d W V y e S 9 B d X R v U m V t b 3 Z l Z E N v b H V t b n M x L n t h Y 3 R 1 Y W x S Z X B l d G l 0 a W 9 u c y w y f S Z x d W 9 0 O y w m c X V v d D t T Z W N 0 a W 9 u M S 9 R d W V y e S 9 B d X R v U m V t b 3 Z l Z E N v b H V t b n M x L n t l b U N v b X B s Z X R l Z C w z f S Z x d W 9 0 O y w m c X V v d D t T Z W N 0 a W 9 u M S 9 R d W V y e S 9 B d X R v U m V t b 3 Z l Z E N v b H V t b n M x L n t l b U 9 y Z G V y L D R 9 J n F 1 b 3 Q 7 L C Z x d W 9 0 O 1 N l Y 3 R p b 2 4 x L 1 F 1 Z X J 5 L 0 F 1 d G 9 S Z W 1 v d m V k Q 2 9 s d W 1 u c z E u e 3 B s Y W 5 u Z W R M b 2 F k L D V 9 J n F 1 b 3 Q 7 L C Z x d W 9 0 O 1 N l Y 3 R p b 2 4 x L 1 F 1 Z X J 5 L 0 F 1 d G 9 S Z W 1 v d m V k Q 2 9 s d W 1 u c z E u e 3 B s Y W 5 u Z W R S Z X B l d G l 0 a W 9 u c y w 2 f S Z x d W 9 0 O y w m c X V v d D t T Z W N 0 a W 9 u M S 9 R d W V y e S 9 B d X R v U m V t b 3 Z l Z E N v b H V t b n M x L n t F e G V y Y 2 l z Z U 1 l d H J p Y 0 l E L D d 9 J n F 1 b 3 Q 7 L C Z x d W 9 0 O 1 N l Y 3 R p b 2 4 x L 1 F 1 Z X J 5 L 0 F 1 d G 9 S Z W 1 v d m V k Q 2 9 s d W 1 u c z E u e 3 J l b E V 4 Z X J j a X N l R 2 9 h b C w 4 f S Z x d W 9 0 O y w m c X V v d D t T Z W N 0 a W 9 u M S 9 R d W V y e S 9 B d X R v U m V t b 3 Z l Z E N v b H V t b n M x L n t y Z W x F e G V y Y 2 l z Z U d v Y W x G c m 9 t L D l 9 J n F 1 b 3 Q 7 L C Z x d W 9 0 O 1 N l Y 3 R p b 2 4 x L 1 F 1 Z X J 5 L 0 F 1 d G 9 S Z W 1 v d m V k Q 2 9 s d W 1 u c z E u e 3 J l b E V 4 Z X J j a X N l V G F y Z 2 V 0 L D E w f S Z x d W 9 0 O y w m c X V v d D t T Z W N 0 a W 9 u M S 9 R d W V y e S 9 B d X R v U m V t b 3 Z l Z E N v b H V t b n M x L n t y Z W x F W F Q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R d W V y e S 9 B d X R v U m V t b 3 Z l Z E N v b H V t b n M x L n t h Y 3 R 1 Y W x E a W Z m a W N 1 b H R 5 L D B 9 J n F 1 b 3 Q 7 L C Z x d W 9 0 O 1 N l Y 3 R p b 2 4 x L 1 F 1 Z X J 5 L 0 F 1 d G 9 S Z W 1 v d m V k Q 2 9 s d W 1 u c z E u e 2 F j d H V h b E x v Y W Q s M X 0 m c X V v d D s s J n F 1 b 3 Q 7 U 2 V j d G l v b j E v U X V l c n k v Q X V 0 b 1 J l b W 9 2 Z W R D b 2 x 1 b W 5 z M S 5 7 Y W N 0 d W F s U m V w Z X R p d G l v b n M s M n 0 m c X V v d D s s J n F 1 b 3 Q 7 U 2 V j d G l v b j E v U X V l c n k v Q X V 0 b 1 J l b W 9 2 Z W R D b 2 x 1 b W 5 z M S 5 7 Z W 1 D b 2 1 w b G V 0 Z W Q s M 3 0 m c X V v d D s s J n F 1 b 3 Q 7 U 2 V j d G l v b j E v U X V l c n k v Q X V 0 b 1 J l b W 9 2 Z W R D b 2 x 1 b W 5 z M S 5 7 Z W 1 P c m R l c i w 0 f S Z x d W 9 0 O y w m c X V v d D t T Z W N 0 a W 9 u M S 9 R d W V y e S 9 B d X R v U m V t b 3 Z l Z E N v b H V t b n M x L n t w b G F u b m V k T G 9 h Z C w 1 f S Z x d W 9 0 O y w m c X V v d D t T Z W N 0 a W 9 u M S 9 R d W V y e S 9 B d X R v U m V t b 3 Z l Z E N v b H V t b n M x L n t w b G F u b m V k U m V w Z X R p d G l v b n M s N n 0 m c X V v d D s s J n F 1 b 3 Q 7 U 2 V j d G l v b j E v U X V l c n k v Q X V 0 b 1 J l b W 9 2 Z W R D b 2 x 1 b W 5 z M S 5 7 R X h l c m N p c 2 V N Z X R y a W N J R C w 3 f S Z x d W 9 0 O y w m c X V v d D t T Z W N 0 a W 9 u M S 9 R d W V y e S 9 B d X R v U m V t b 3 Z l Z E N v b H V t b n M x L n t y Z W x F e G V y Y 2 l z Z U d v Y W w s O H 0 m c X V v d D s s J n F 1 b 3 Q 7 U 2 V j d G l v b j E v U X V l c n k v Q X V 0 b 1 J l b W 9 2 Z W R D b 2 x 1 b W 5 z M S 5 7 c m V s R X h l c m N p c 2 V H b 2 F s R n J v b S w 5 f S Z x d W 9 0 O y w m c X V v d D t T Z W N 0 a W 9 u M S 9 R d W V y e S 9 B d X R v U m V t b 3 Z l Z E N v b H V t b n M x L n t y Z W x F e G V y Y 2 l z Z V R h c m d l d C w x M H 0 m c X V v d D s s J n F 1 b 3 Q 7 U 2 V j d G l v b j E v U X V l c n k v Q X V 0 b 1 J l b W 9 2 Z W R D b 2 x 1 b W 5 z M S 5 7 c m V s R V h U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i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R X h w Y W 5 k Z W Q l M j B D b 2 x 1 b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E m 5 x y V Y y O e a w Y X O q f M t z G d p P I z k 0 n v o y d n T U y 4 o c c q X d q 7 f S m 4 9 f y R y z 7 f m S f j Y 3 / m + R 8 H A p O 5 D 1 Q C v 4 1 e w z C j W N y Y q Z b J 0 3 z 4 i r T w D X C q W B / 1 K K F D b t 9 2 O + Q i 3 / a M U W n n M a k I = < / D a t a M a s h u p > 
</file>

<file path=customXml/itemProps1.xml><?xml version="1.0" encoding="utf-8"?>
<ds:datastoreItem xmlns:ds="http://schemas.openxmlformats.org/officeDocument/2006/customXml" ds:itemID="{23FDCC50-8AC3-F94A-AF74-D950A509BF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Beispiel</vt:lpstr>
      <vt:lpstr>Genus</vt:lpstr>
      <vt:lpstr>Kasus</vt:lpstr>
      <vt:lpstr>Modus</vt:lpstr>
      <vt:lpstr>Numerus</vt:lpstr>
      <vt:lpstr>Person</vt:lpstr>
      <vt:lpstr>Tempus</vt:lpstr>
      <vt:lpstr>Wort</vt:lpstr>
      <vt:lpstr>WortFormen</vt:lpstr>
      <vt:lpstr>WortArt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Khursevich Aleksey</dc:creator>
  <cp:lastModifiedBy>Khursevich Aleksey</cp:lastModifiedBy>
  <dcterms:created xsi:type="dcterms:W3CDTF">2025-05-15T08:04:38Z</dcterms:created>
  <dcterms:modified xsi:type="dcterms:W3CDTF">2025-08-02T12:32:42Z</dcterms:modified>
</cp:coreProperties>
</file>