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filterPrivacy="1" autoCompressPictures="0"/>
  <bookViews>
    <workbookView xWindow="0" yWindow="440" windowWidth="25600" windowHeight="15620"/>
  </bookViews>
  <sheets>
    <sheet name="Inventory Item Lis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6" i="1" l="1"/>
  <c r="E98" i="1"/>
</calcChain>
</file>

<file path=xl/sharedStrings.xml><?xml version="1.0" encoding="utf-8"?>
<sst xmlns="http://schemas.openxmlformats.org/spreadsheetml/2006/main" count="287" uniqueCount="198">
  <si>
    <t>Inventory Item List</t>
  </si>
  <si>
    <t>Adventures for the Cure, Inc.</t>
  </si>
  <si>
    <t>As of April 1, 2017</t>
  </si>
  <si>
    <t xml:space="preserve">Inventory Type contains Tracked
</t>
  </si>
  <si>
    <t>Item Code</t>
  </si>
  <si>
    <t>Item Name</t>
  </si>
  <si>
    <t>Purchases Description</t>
  </si>
  <si>
    <t>Inventory Type</t>
  </si>
  <si>
    <t>Quantity On Hand</t>
  </si>
  <si>
    <t>Inventory - Value of inventory items for resale</t>
  </si>
  <si>
    <t>31244013-KneeWarmers-M</t>
  </si>
  <si>
    <t>2012 Knee Warmers - M</t>
  </si>
  <si>
    <t>Tracked</t>
  </si>
  <si>
    <t>31244012-KneeWarmers-S</t>
  </si>
  <si>
    <t>2012 Knee Warmers - S</t>
  </si>
  <si>
    <t>31211002-SSVelJersey-S</t>
  </si>
  <si>
    <t>2012 Short Sleeve Velocity Jersey - S</t>
  </si>
  <si>
    <t>31211001-SSVelJersey-XS</t>
  </si>
  <si>
    <t>2012 Short Sleeve Velocity Jersey - XS</t>
  </si>
  <si>
    <t>31211414-TriShorts-M</t>
  </si>
  <si>
    <t>2012 Triathlon - Shorts Medium</t>
  </si>
  <si>
    <t>31211403-TriTop-S</t>
  </si>
  <si>
    <t>2012 Triathlon - Top Small</t>
  </si>
  <si>
    <t>31222414-TriShorts-Wm-M</t>
  </si>
  <si>
    <t>2012 Triathlon - Womens Shorts Medium</t>
  </si>
  <si>
    <t>31222404-TriTop-Wm-M</t>
  </si>
  <si>
    <t>2012 Triathlon - Womens Top Medium</t>
  </si>
  <si>
    <t>31211112-VelShort-S</t>
  </si>
  <si>
    <t>2012 Velocity Short - S</t>
  </si>
  <si>
    <t>31344004-ArmWarmers-L</t>
  </si>
  <si>
    <t>2013 Arm Warmers - L</t>
  </si>
  <si>
    <t>31344002-ArmWarmers-S</t>
  </si>
  <si>
    <t>2013 Arm Warmers - S</t>
  </si>
  <si>
    <t>31311324-BibTights-L</t>
  </si>
  <si>
    <t>2013 Bib Tights - L</t>
  </si>
  <si>
    <t>31333003-KidsJersey-L</t>
  </si>
  <si>
    <t>2013 Kids Jersey - L</t>
  </si>
  <si>
    <t>31344014-KneeWarmers-L</t>
  </si>
  <si>
    <t>2013 Knee Warmers - L</t>
  </si>
  <si>
    <t>31311214-LSVelSkinsuit-L</t>
  </si>
  <si>
    <t>2013 Long Sleeve Velocity Skinsuit - L</t>
  </si>
  <si>
    <t>31311003-SSVelJersey-M</t>
  </si>
  <si>
    <t>2013 Short Sleeve Velocity Jersey - M</t>
  </si>
  <si>
    <t>31311002-SSVelJersey-S</t>
  </si>
  <si>
    <t>2013 Short Sleeve Velocity Jersey - S</t>
  </si>
  <si>
    <t>31322004-SSVelJersey-Wm-L</t>
  </si>
  <si>
    <t>2013 Short Sleeve Velocity Jersey - Womens - L</t>
  </si>
  <si>
    <t>31322003-SSVelJersey-Wm-M</t>
  </si>
  <si>
    <t>2013 Short Sleeve Velocity Jersey - Womens - M</t>
  </si>
  <si>
    <t>31322002-SSVelJersey-Wm-S</t>
  </si>
  <si>
    <t>2013 Short Sleeve Velocity Jersey - Womens - S</t>
  </si>
  <si>
    <t>31311001-SSVelJersey-XS</t>
  </si>
  <si>
    <t>2013 Short Sleeve Velocity Jersey - XS</t>
  </si>
  <si>
    <t>31311504-SSVNeckTshirt-L</t>
  </si>
  <si>
    <t>2013 Short Sleeve V-Neck T-shirt - L</t>
  </si>
  <si>
    <t>31311502-SSVNeckTshirt-S</t>
  </si>
  <si>
    <t>2013 Short Sleeve V-Neck T-shirt - S</t>
  </si>
  <si>
    <t>31311415-TriShorts-L</t>
  </si>
  <si>
    <t>2013 Triathlon - Shorts  L</t>
  </si>
  <si>
    <t>31311414-TriShorts-M</t>
  </si>
  <si>
    <t>2013 Triathlon - Shorts  M</t>
  </si>
  <si>
    <t>31311425-TriSkinsuit-L</t>
  </si>
  <si>
    <t>2013 Triathlon - Skinsuit  L</t>
  </si>
  <si>
    <t>31311403-TriTop-S</t>
  </si>
  <si>
    <t>2013 Triathlon - Top S</t>
  </si>
  <si>
    <t>31311413-TriShorts-S</t>
  </si>
  <si>
    <t>2013 Triathlon Shorts - S</t>
  </si>
  <si>
    <t>31311423-TriSkinsuit-S</t>
  </si>
  <si>
    <t>2013 Triathlon Skinsuit - S</t>
  </si>
  <si>
    <t>31311104-VelBibShort-L</t>
  </si>
  <si>
    <t>2013 Velocity Bibshort - L</t>
  </si>
  <si>
    <t>31311102-VelBibShort-S</t>
  </si>
  <si>
    <t>2013 Velocity Bibshort - S</t>
  </si>
  <si>
    <t>31311114-VelShort-L</t>
  </si>
  <si>
    <t>2013 Velocity Short - L</t>
  </si>
  <si>
    <t>31311113-VelShort-M</t>
  </si>
  <si>
    <t>2013 Velocity Short - M</t>
  </si>
  <si>
    <t>31311112-VelShort-S</t>
  </si>
  <si>
    <t>2013 Velocity Short - S</t>
  </si>
  <si>
    <t>31322113-VelShort-Wm-M</t>
  </si>
  <si>
    <t>2013 Velocity Short - Womens - M</t>
  </si>
  <si>
    <t>31322112-VelShort-Wm-S</t>
  </si>
  <si>
    <t>2013 Velocity Short - Womens - S</t>
  </si>
  <si>
    <t>31311333-WindtexJacket-S</t>
  </si>
  <si>
    <t>2013 Windtex Jacket - S</t>
  </si>
  <si>
    <t>31411033-SSAxisJersey-M</t>
  </si>
  <si>
    <t>2014 Hincapie Short Sleeve Axis Jersey - M</t>
  </si>
  <si>
    <t>31411003-SSVelJersey-M</t>
  </si>
  <si>
    <t>2014 Hincapie Short Sleeve Velocity Jersey - M</t>
  </si>
  <si>
    <t>31411114-VelShort-L</t>
  </si>
  <si>
    <t>2014 Hincapie Velocity Short - L</t>
  </si>
  <si>
    <t>31411112-VelShort-S</t>
  </si>
  <si>
    <t>2014 Hincapie Velocity Short - S</t>
  </si>
  <si>
    <t>31511313-WindtexeVentJacket-M</t>
  </si>
  <si>
    <t>2015 Hincapie Element eVent Jacket - M</t>
  </si>
  <si>
    <t>31511303-WindtexPolarJacket-M</t>
  </si>
  <si>
    <t>2015 Hincapie Element Windtex Polar Jacket - M</t>
  </si>
  <si>
    <t>31511003-SSVelJersey-M</t>
  </si>
  <si>
    <t>2015 Hincapie Short Sleeve Velocity Jersey - M</t>
  </si>
  <si>
    <t>31511002-SSVelJersey-S</t>
  </si>
  <si>
    <t>2015 Hincapie Short Sleeve Velocity Jersey - S</t>
  </si>
  <si>
    <t>31511001-SSVelJersey-XS</t>
  </si>
  <si>
    <t>2015 Hincapie Short Sleeve Velocity Jersey - XS</t>
  </si>
  <si>
    <t>31511104-VelBibShort-L</t>
  </si>
  <si>
    <t>2015 Hincapie Velocity Bibshort - 11" Inseam - L</t>
  </si>
  <si>
    <t>31511103-VelBibShort-M</t>
  </si>
  <si>
    <t>2015 Hincapie Velocity Bibshort - 11" Inseam - M</t>
  </si>
  <si>
    <t>31511102-VelBibShort-S</t>
  </si>
  <si>
    <t>2015 Hincapie Velocity Bibshort - 9.5" Inseam - S</t>
  </si>
  <si>
    <t>31511101-VelBibShort-XS</t>
  </si>
  <si>
    <t>2015 Hincapie Velocity Bibshort - 9.5" Inseam - XS</t>
  </si>
  <si>
    <t>55300-22ozWaterBottleGreen</t>
  </si>
  <si>
    <t>22oz Specialized AFC Water Bottle - Green Top</t>
  </si>
  <si>
    <t>55400-26ozWaterBottleGreen</t>
  </si>
  <si>
    <t>26oz Specialized AFC Water Bottle - Green Top</t>
  </si>
  <si>
    <t>STICKER-AFC-BUMPER</t>
  </si>
  <si>
    <t>AFC Bumper Sticker</t>
  </si>
  <si>
    <t>Size: 10.47" x 2.5" / Adventure for the Cures BumperSticker  - White background</t>
  </si>
  <si>
    <t>STICKER-AFCHUB-SMALL-WHITE</t>
  </si>
  <si>
    <t>AFC Hub Small White Sticker</t>
  </si>
  <si>
    <t>Size: 3.8" x 1" / Adventure for the Cures - Blackbackground</t>
  </si>
  <si>
    <t>STICKER-AFC-SMALL-BLACK</t>
  </si>
  <si>
    <t>AFC Small Black Sticker</t>
  </si>
  <si>
    <t>STICKER-AFC-SMALL-CLEAR</t>
  </si>
  <si>
    <t>AFC Small Clear Sticker</t>
  </si>
  <si>
    <t>Size: 1.43" x 1" / AFC Logo Clear Background</t>
  </si>
  <si>
    <t>55100-22ozWaterBottleRed</t>
  </si>
  <si>
    <t>AFC Water Bottles - 22oz Red Top</t>
  </si>
  <si>
    <t>55200-26ozWaterBottleRed</t>
  </si>
  <si>
    <t>AFC Water Bottles - 26oz Red Top</t>
  </si>
  <si>
    <t>88100-AFCBlackFleeceBeanie</t>
  </si>
  <si>
    <t>Hat - AFC Black Fleece Beanie</t>
  </si>
  <si>
    <t>88101-PodiumHat</t>
  </si>
  <si>
    <t>Hat - Podium</t>
  </si>
  <si>
    <t>88102-RaceHat</t>
  </si>
  <si>
    <t>Hat - Race</t>
  </si>
  <si>
    <t>Patapsco 100 Finisher Jersey</t>
  </si>
  <si>
    <t>11214-Red Anything T-Shirt - L</t>
  </si>
  <si>
    <t>Red Anything T-shirt - L</t>
  </si>
  <si>
    <t>11215-Red Anything T-Shirt - X</t>
  </si>
  <si>
    <t>Red Anything T-shirt - XL</t>
  </si>
  <si>
    <t>77133-MensShortComp-M</t>
  </si>
  <si>
    <t>Saucony Men's Compression Running Shorts - M</t>
  </si>
  <si>
    <t>77132-MensShortComp-S</t>
  </si>
  <si>
    <t>Saucony Men's Compression Running Shorts - S</t>
  </si>
  <si>
    <t>77124-MensShort5in-L</t>
  </si>
  <si>
    <t>Saucony Men's Running Shorts 5" - L</t>
  </si>
  <si>
    <t>77123-MensShort5in-M</t>
  </si>
  <si>
    <t>Saucony Men's Running Shorts 5" - M</t>
  </si>
  <si>
    <t>77102-MensSinglet-S</t>
  </si>
  <si>
    <t>Saucony Men's Running Singlet - Small</t>
  </si>
  <si>
    <t>77204-WomensSinglet-L</t>
  </si>
  <si>
    <t>Saucony Women's Running Singlet - L</t>
  </si>
  <si>
    <t>77203-WomensSinglet-M</t>
  </si>
  <si>
    <t>Saucony Women's Running Singlet - M</t>
  </si>
  <si>
    <t>31222504-SSVNeckTshirt-Wm-L</t>
  </si>
  <si>
    <t>Short Sleeve V-Neck T-shirt - Womens - L</t>
  </si>
  <si>
    <t>22102-AFC Socks-Medium</t>
  </si>
  <si>
    <t>Socks - DeFeet AFC - Medium</t>
  </si>
  <si>
    <t>22101-AFC Socks-Small</t>
  </si>
  <si>
    <t>Socks - DeFeet AFC - Small</t>
  </si>
  <si>
    <t>22203-AFC Knee Socks-Large</t>
  </si>
  <si>
    <t>Socks - DeFeet AFC Knee - Large (buy 2 for $15)</t>
  </si>
  <si>
    <t>22202-AFC Knee Socks-Medium</t>
  </si>
  <si>
    <t>Socks - DeFeet AFC Knee - Medium</t>
  </si>
  <si>
    <t>22201-AFC Knee Socks-Small</t>
  </si>
  <si>
    <t>Socks - DeFeet AFC Knee Small (buy 2 for $15)</t>
  </si>
  <si>
    <t>22302-AFC Wool Socks-Medium</t>
  </si>
  <si>
    <t>Socks - DeFeet AFC Wool - Medium</t>
  </si>
  <si>
    <t>22301-AFC Wool Socks-Small</t>
  </si>
  <si>
    <t>Socks - DeFeet AFC Wool Small</t>
  </si>
  <si>
    <t>11404-Black AFC Sweatpants - L</t>
  </si>
  <si>
    <t>Sweats - Black AFC Sweatpants - L</t>
  </si>
  <si>
    <t>11403-Black AFC Sweatpants - M</t>
  </si>
  <si>
    <t>Sweats - Black AFC Sweatpants - M</t>
  </si>
  <si>
    <t>11402-Black AFC Sweatpants - S</t>
  </si>
  <si>
    <t>Sweats - Black AFC Sweatpants - S</t>
  </si>
  <si>
    <t>11405-Black AFC Sweatpants - X</t>
  </si>
  <si>
    <t>Sweats - Black AFC Sweatpants - XL</t>
  </si>
  <si>
    <t>11304-BlackAnythingHoodie - L</t>
  </si>
  <si>
    <t>Sweats - Black Anything Hoodie - L</t>
  </si>
  <si>
    <t>11305-BlackAnythingHoodie - XL</t>
  </si>
  <si>
    <t>Sweats - Black Anything Hoodie - XL</t>
  </si>
  <si>
    <t>000001</t>
  </si>
  <si>
    <t>test item</t>
  </si>
  <si>
    <t>Total Inventory - Value of inventory items for resale</t>
  </si>
  <si>
    <t>Total</t>
  </si>
  <si>
    <t>Extra Inventory on hand</t>
  </si>
  <si>
    <t>2015 - Hincapie Velocity Shorts - L</t>
  </si>
  <si>
    <t>Columbia Crossland T-shirt - M</t>
  </si>
  <si>
    <t>Columbia Crossland T-shirt - XXL</t>
  </si>
  <si>
    <t>Columbia Crossland T-shirt - Child S</t>
  </si>
  <si>
    <t>2011 - Women's SS T-shirt - L</t>
  </si>
  <si>
    <t>2011 - Knee Warmers - M</t>
  </si>
  <si>
    <t>2011 - Women's Tri Top - S</t>
  </si>
  <si>
    <t>Actuals</t>
  </si>
  <si>
    <t>67 and 2 from previous batch</t>
  </si>
  <si>
    <t>53 and 4 from previous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</si>
</sst>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  <font>
      <sz val="8"/>
      <color theme="1"/>
      <name val="Arial"/>
    </font>
    <font>
      <b/>
      <sz val="8"/>
      <color theme="1"/>
      <name val="Arial"/>
    </font>
    <font>
      <sz val="8"/>
      <color rgb="FFFF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u/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2">
    <xf numFmtId="0" fontId="0" fillId="0" borderId="0" xfId="0" applyProtection="1"/>
    <xf numFmtId="0" fontId="3" fillId="0" borderId="1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7" fillId="0" borderId="2" xfId="0" applyFont="1" applyBorder="1" applyAlignment="1" applyProtection="1">
      <alignment vertical="center"/>
    </xf>
    <xf numFmtId="0" fontId="4" fillId="0" borderId="0" xfId="0" applyFont="1" applyProtection="1"/>
    <xf numFmtId="1" fontId="3" fillId="0" borderId="1" xfId="0" applyNumberFormat="1" applyFont="1" applyBorder="1" applyAlignment="1" applyProtection="1">
      <alignment horizontal="right" vertical="center"/>
    </xf>
    <xf numFmtId="1" fontId="5" fillId="0" borderId="2" xfId="0" applyNumberFormat="1" applyFont="1" applyBorder="1" applyAlignment="1" applyProtection="1">
      <alignment horizontal="right" vertical="center"/>
    </xf>
    <xf numFmtId="1" fontId="3" fillId="0" borderId="2" xfId="0" applyNumberFormat="1" applyFont="1" applyBorder="1" applyAlignment="1" applyProtection="1">
      <alignment horizontal="right" vertical="center"/>
    </xf>
    <xf numFmtId="1" fontId="7" fillId="0" borderId="2" xfId="0" applyNumberFormat="1" applyFont="1" applyBorder="1" applyAlignment="1" applyProtection="1">
      <alignment horizontal="right" vertical="center"/>
    </xf>
    <xf numFmtId="1" fontId="3" fillId="2" borderId="3" xfId="0" applyNumberFormat="1" applyFont="1" applyFill="1" applyBorder="1" applyAlignment="1" applyProtection="1">
      <alignment horizontal="right" vertical="center"/>
    </xf>
    <xf numFmtId="0" fontId="8" fillId="0" borderId="2" xfId="0" applyFont="1" applyBorder="1" applyAlignment="1" applyProtection="1">
      <alignment vertical="center"/>
    </xf>
    <xf numFmtId="1" fontId="0" fillId="0" borderId="0" xfId="0" applyNumberFormat="1" applyAlignment="1" applyProtection="1">
      <alignment horizontal="right"/>
    </xf>
    <xf numFmtId="0" fontId="5" fillId="0" borderId="0" xfId="0" applyFont="1" applyAlignment="1" applyProtection="1">
      <alignment horizontal="left"/>
    </xf>
    <xf numFmtId="0" fontId="5" fillId="3" borderId="2" xfId="0" applyFont="1" applyFill="1" applyBorder="1" applyAlignment="1" applyProtection="1">
      <alignment vertical="center"/>
    </xf>
    <xf numFmtId="1" fontId="5" fillId="3" borderId="2" xfId="0" applyNumberFormat="1" applyFont="1" applyFill="1" applyBorder="1" applyAlignment="1" applyProtection="1">
      <alignment horizontal="right" vertical="center"/>
    </xf>
    <xf numFmtId="0" fontId="6" fillId="3" borderId="2" xfId="0" applyFont="1" applyFill="1" applyBorder="1" applyAlignment="1" applyProtection="1">
      <alignment vertical="center"/>
    </xf>
    <xf numFmtId="1" fontId="6" fillId="3" borderId="2" xfId="0" applyNumberFormat="1" applyFont="1" applyFill="1" applyBorder="1" applyAlignment="1" applyProtection="1">
      <alignment horizontal="right" vertical="center"/>
    </xf>
    <xf numFmtId="1" fontId="8" fillId="0" borderId="2" xfId="0" applyNumberFormat="1" applyFont="1" applyBorder="1" applyAlignment="1" applyProtection="1">
      <alignment horizontal="right" vertical="center"/>
    </xf>
    <xf numFmtId="0" fontId="5" fillId="5" borderId="2" xfId="0" applyFont="1" applyFill="1" applyBorder="1" applyAlignment="1" applyProtection="1">
      <alignment vertical="center"/>
    </xf>
    <xf numFmtId="1" fontId="5" fillId="5" borderId="2" xfId="0" applyNumberFormat="1" applyFont="1" applyFill="1" applyBorder="1" applyAlignment="1" applyProtection="1">
      <alignment horizontal="right" vertical="center"/>
    </xf>
    <xf numFmtId="0" fontId="6" fillId="5" borderId="2" xfId="0" applyFont="1" applyFill="1" applyBorder="1" applyAlignment="1" applyProtection="1">
      <alignment vertical="center"/>
    </xf>
    <xf numFmtId="1" fontId="6" fillId="5" borderId="2" xfId="0" applyNumberFormat="1" applyFont="1" applyFill="1" applyBorder="1" applyAlignment="1" applyProtection="1">
      <alignment horizontal="right" vertical="center"/>
    </xf>
    <xf numFmtId="0" fontId="3" fillId="4" borderId="2" xfId="0" applyFont="1" applyFill="1" applyBorder="1" applyAlignment="1" applyProtection="1">
      <alignment vertical="center"/>
    </xf>
    <xf numFmtId="1" fontId="3" fillId="4" borderId="2" xfId="0" applyNumberFormat="1" applyFont="1" applyFill="1" applyBorder="1" applyAlignment="1" applyProtection="1">
      <alignment horizontal="right" vertical="center"/>
    </xf>
    <xf numFmtId="0" fontId="5" fillId="4" borderId="0" xfId="0" applyFont="1" applyFill="1" applyAlignment="1" applyProtection="1">
      <alignment horizontal="right"/>
    </xf>
    <xf numFmtId="0" fontId="6" fillId="4" borderId="0" xfId="0" applyFont="1" applyFill="1" applyAlignment="1" applyProtection="1">
      <alignment horizontal="right"/>
    </xf>
    <xf numFmtId="0" fontId="3" fillId="4" borderId="0" xfId="0" applyFont="1" applyFill="1" applyAlignment="1" applyProtection="1">
      <alignment horizontal="right"/>
    </xf>
    <xf numFmtId="0" fontId="7" fillId="4" borderId="0" xfId="0" applyFont="1" applyFill="1" applyAlignment="1" applyProtection="1">
      <alignment horizontal="right"/>
    </xf>
    <xf numFmtId="0" fontId="0" fillId="0" borderId="1" xfId="0" applyBorder="1" applyProtection="1"/>
    <xf numFmtId="1" fontId="0" fillId="0" borderId="1" xfId="0" applyNumberFormat="1" applyBorder="1" applyAlignment="1" applyProtection="1">
      <alignment horizontal="right"/>
    </xf>
    <xf numFmtId="0" fontId="0" fillId="0" borderId="3" xfId="0" applyBorder="1" applyProtection="1"/>
    <xf numFmtId="1" fontId="0" fillId="0" borderId="3" xfId="0" applyNumberFormat="1" applyBorder="1" applyAlignment="1" applyProtection="1">
      <alignment horizontal="right"/>
    </xf>
    <xf numFmtId="0" fontId="0" fillId="0" borderId="4" xfId="0" applyBorder="1" applyProtection="1"/>
    <xf numFmtId="1" fontId="0" fillId="0" borderId="4" xfId="0" applyNumberFormat="1" applyBorder="1" applyAlignment="1" applyProtection="1">
      <alignment horizontal="right"/>
    </xf>
    <xf numFmtId="0" fontId="11" fillId="4" borderId="0" xfId="0" applyFont="1" applyFill="1" applyAlignment="1" applyProtection="1">
      <alignment horizontal="left"/>
    </xf>
    <xf numFmtId="0" fontId="0" fillId="0" borderId="0" xfId="0" applyAlignment="1" applyProtection="1">
      <alignment vertical="top" wrapText="1"/>
    </xf>
    <xf numFmtId="0" fontId="1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4" fillId="0" borderId="1" xfId="0" applyFont="1" applyBorder="1" applyAlignment="1" applyProtection="1">
      <alignment vertical="center" wrapText="1"/>
    </xf>
    <xf numFmtId="0" fontId="3" fillId="4" borderId="0" xfId="0" applyFont="1" applyFill="1" applyAlignment="1" applyProtection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showGridLines="0" tabSelected="1" topLeftCell="B131" zoomScale="150" zoomScaleNormal="150" zoomScalePageLayoutView="150" workbookViewId="0">
      <selection activeCell="F68" sqref="F68"/>
    </sheetView>
  </sheetViews>
  <sheetFormatPr baseColWidth="10" defaultColWidth="8.83203125" defaultRowHeight="12" x14ac:dyDescent="0"/>
  <cols>
    <col min="1" max="1" width="41.33203125" hidden="1" customWidth="1"/>
    <col min="2" max="2" width="35.5" customWidth="1"/>
    <col min="3" max="3" width="56.5" hidden="1" customWidth="1"/>
    <col min="4" max="4" width="12.5" hidden="1" customWidth="1"/>
    <col min="5" max="5" width="12.1640625" style="13" customWidth="1"/>
    <col min="6" max="6" width="4.5" style="14" customWidth="1"/>
  </cols>
  <sheetData>
    <row r="1" spans="1:6" ht="25.5" customHeight="1">
      <c r="A1" s="38" t="s">
        <v>0</v>
      </c>
      <c r="B1" s="38"/>
      <c r="C1" s="38"/>
      <c r="D1" s="38"/>
      <c r="E1" s="38"/>
    </row>
    <row r="2" spans="1:6" ht="18" customHeight="1">
      <c r="A2" s="39" t="s">
        <v>1</v>
      </c>
      <c r="B2" s="39"/>
      <c r="C2" s="39"/>
      <c r="D2" s="39"/>
      <c r="E2" s="39"/>
    </row>
    <row r="3" spans="1:6" ht="18" customHeight="1">
      <c r="A3" s="39" t="s">
        <v>2</v>
      </c>
      <c r="B3" s="39"/>
      <c r="C3" s="39"/>
      <c r="D3" s="39"/>
      <c r="E3" s="39"/>
    </row>
    <row r="4" spans="1:6" ht="13.25" customHeight="1"/>
    <row r="5" spans="1:6" ht="26" customHeight="1">
      <c r="A5" s="37" t="s">
        <v>3</v>
      </c>
      <c r="B5" s="37"/>
      <c r="C5" s="37"/>
      <c r="D5" s="37"/>
      <c r="E5" s="37"/>
    </row>
    <row r="6" spans="1:6" ht="13.25" customHeight="1"/>
    <row r="7" spans="1:6" ht="10.5" customHeight="1">
      <c r="A7" s="1" t="s">
        <v>4</v>
      </c>
      <c r="B7" s="1" t="s">
        <v>5</v>
      </c>
      <c r="C7" s="1" t="s">
        <v>6</v>
      </c>
      <c r="D7" s="1" t="s">
        <v>7</v>
      </c>
      <c r="E7" s="7" t="s">
        <v>8</v>
      </c>
      <c r="F7" s="36" t="s">
        <v>195</v>
      </c>
    </row>
    <row r="8" spans="1:6" ht="13.25" customHeight="1">
      <c r="F8" s="26"/>
    </row>
    <row r="9" spans="1:6" ht="13" customHeight="1">
      <c r="A9" s="40" t="s">
        <v>9</v>
      </c>
      <c r="B9" s="40"/>
      <c r="C9" s="40"/>
      <c r="D9" s="40"/>
      <c r="E9" s="40"/>
      <c r="F9" s="26"/>
    </row>
    <row r="10" spans="1:6" ht="10.5" customHeight="1">
      <c r="A10" s="2" t="s">
        <v>10</v>
      </c>
      <c r="B10" s="15" t="s">
        <v>11</v>
      </c>
      <c r="C10" s="15"/>
      <c r="D10" s="15" t="s">
        <v>12</v>
      </c>
      <c r="E10" s="16">
        <v>0</v>
      </c>
      <c r="F10" s="26"/>
    </row>
    <row r="11" spans="1:6" ht="10.5" customHeight="1">
      <c r="A11" s="2" t="s">
        <v>13</v>
      </c>
      <c r="B11" s="22" t="s">
        <v>14</v>
      </c>
      <c r="C11" s="22"/>
      <c r="D11" s="22" t="s">
        <v>12</v>
      </c>
      <c r="E11" s="23">
        <v>1</v>
      </c>
      <c r="F11" s="27">
        <v>0</v>
      </c>
    </row>
    <row r="12" spans="1:6" ht="10.5" customHeight="1">
      <c r="A12" s="2" t="s">
        <v>15</v>
      </c>
      <c r="B12" s="15" t="s">
        <v>16</v>
      </c>
      <c r="C12" s="15"/>
      <c r="D12" s="15" t="s">
        <v>12</v>
      </c>
      <c r="E12" s="16">
        <v>0</v>
      </c>
      <c r="F12" s="26"/>
    </row>
    <row r="13" spans="1:6" ht="10.5" customHeight="1">
      <c r="A13" s="2" t="s">
        <v>17</v>
      </c>
      <c r="B13" s="3" t="s">
        <v>18</v>
      </c>
      <c r="C13" s="3"/>
      <c r="D13" s="3" t="s">
        <v>12</v>
      </c>
      <c r="E13" s="9">
        <v>3</v>
      </c>
      <c r="F13" s="28">
        <v>1</v>
      </c>
    </row>
    <row r="14" spans="1:6" ht="10.5" customHeight="1">
      <c r="A14" s="2" t="s">
        <v>19</v>
      </c>
      <c r="B14" s="15" t="s">
        <v>20</v>
      </c>
      <c r="C14" s="15"/>
      <c r="D14" s="15" t="s">
        <v>12</v>
      </c>
      <c r="E14" s="16">
        <v>0</v>
      </c>
      <c r="F14" s="26"/>
    </row>
    <row r="15" spans="1:6" ht="10.5" customHeight="1">
      <c r="A15" s="2" t="s">
        <v>21</v>
      </c>
      <c r="B15" s="3" t="s">
        <v>22</v>
      </c>
      <c r="C15" s="3"/>
      <c r="D15" s="3" t="s">
        <v>12</v>
      </c>
      <c r="E15" s="9">
        <v>2</v>
      </c>
      <c r="F15" s="28">
        <v>1</v>
      </c>
    </row>
    <row r="16" spans="1:6" ht="10.5" customHeight="1">
      <c r="A16" s="2" t="s">
        <v>23</v>
      </c>
      <c r="B16" s="15" t="s">
        <v>24</v>
      </c>
      <c r="C16" s="15"/>
      <c r="D16" s="15" t="s">
        <v>12</v>
      </c>
      <c r="E16" s="16">
        <v>0</v>
      </c>
      <c r="F16" s="26"/>
    </row>
    <row r="17" spans="1:6" ht="10.5" customHeight="1">
      <c r="A17" s="2" t="s">
        <v>25</v>
      </c>
      <c r="B17" s="2" t="s">
        <v>26</v>
      </c>
      <c r="C17" s="2"/>
      <c r="D17" s="2" t="s">
        <v>12</v>
      </c>
      <c r="E17" s="8">
        <v>1</v>
      </c>
      <c r="F17" s="26">
        <v>0</v>
      </c>
    </row>
    <row r="18" spans="1:6" ht="10.5" customHeight="1">
      <c r="A18" s="2" t="s">
        <v>27</v>
      </c>
      <c r="B18" s="15" t="s">
        <v>28</v>
      </c>
      <c r="C18" s="15"/>
      <c r="D18" s="15" t="s">
        <v>12</v>
      </c>
      <c r="E18" s="16">
        <v>0</v>
      </c>
      <c r="F18" s="26"/>
    </row>
    <row r="19" spans="1:6" ht="10.5" customHeight="1">
      <c r="A19" s="2" t="s">
        <v>29</v>
      </c>
      <c r="B19" s="3" t="s">
        <v>30</v>
      </c>
      <c r="C19" s="3"/>
      <c r="D19" s="3" t="s">
        <v>12</v>
      </c>
      <c r="E19" s="9">
        <v>1</v>
      </c>
      <c r="F19" s="26"/>
    </row>
    <row r="20" spans="1:6" ht="10.5" customHeight="1">
      <c r="A20" s="2" t="s">
        <v>31</v>
      </c>
      <c r="B20" s="3" t="s">
        <v>32</v>
      </c>
      <c r="C20" s="3"/>
      <c r="D20" s="3" t="s">
        <v>12</v>
      </c>
      <c r="E20" s="9">
        <v>1</v>
      </c>
      <c r="F20" s="26"/>
    </row>
    <row r="21" spans="1:6" ht="10.5" customHeight="1">
      <c r="A21" s="2" t="s">
        <v>33</v>
      </c>
      <c r="B21" s="3" t="s">
        <v>34</v>
      </c>
      <c r="C21" s="3"/>
      <c r="D21" s="3" t="s">
        <v>12</v>
      </c>
      <c r="E21" s="9">
        <v>2</v>
      </c>
      <c r="F21" s="26"/>
    </row>
    <row r="22" spans="1:6" ht="10.5" customHeight="1">
      <c r="A22" s="2" t="s">
        <v>35</v>
      </c>
      <c r="B22" s="3" t="s">
        <v>36</v>
      </c>
      <c r="C22" s="3"/>
      <c r="D22" s="3" t="s">
        <v>12</v>
      </c>
      <c r="E22" s="9">
        <v>1</v>
      </c>
      <c r="F22" s="26"/>
    </row>
    <row r="23" spans="1:6" ht="10.5" customHeight="1">
      <c r="A23" s="2" t="s">
        <v>37</v>
      </c>
      <c r="B23" s="20" t="s">
        <v>38</v>
      </c>
      <c r="C23" s="20"/>
      <c r="D23" s="20" t="s">
        <v>12</v>
      </c>
      <c r="E23" s="21">
        <v>1</v>
      </c>
      <c r="F23" s="26">
        <v>0</v>
      </c>
    </row>
    <row r="24" spans="1:6" ht="10.5" customHeight="1">
      <c r="A24" s="2" t="s">
        <v>39</v>
      </c>
      <c r="B24" s="3" t="s">
        <v>40</v>
      </c>
      <c r="C24" s="3"/>
      <c r="D24" s="3" t="s">
        <v>12</v>
      </c>
      <c r="E24" s="9">
        <v>1</v>
      </c>
      <c r="F24" s="26"/>
    </row>
    <row r="25" spans="1:6" ht="10.5" customHeight="1">
      <c r="A25" s="2" t="s">
        <v>41</v>
      </c>
      <c r="B25" s="17" t="s">
        <v>42</v>
      </c>
      <c r="C25" s="17"/>
      <c r="D25" s="17" t="s">
        <v>12</v>
      </c>
      <c r="E25" s="18">
        <v>0</v>
      </c>
      <c r="F25" s="26"/>
    </row>
    <row r="26" spans="1:6" ht="10.5" customHeight="1">
      <c r="A26" s="2" t="s">
        <v>43</v>
      </c>
      <c r="B26" s="3" t="s">
        <v>44</v>
      </c>
      <c r="C26" s="3"/>
      <c r="D26" s="3" t="s">
        <v>12</v>
      </c>
      <c r="E26" s="9">
        <v>5</v>
      </c>
      <c r="F26" s="28">
        <v>3</v>
      </c>
    </row>
    <row r="27" spans="1:6" ht="10.5" customHeight="1">
      <c r="A27" s="2" t="s">
        <v>45</v>
      </c>
      <c r="B27" s="3" t="s">
        <v>46</v>
      </c>
      <c r="C27" s="3"/>
      <c r="D27" s="3" t="s">
        <v>12</v>
      </c>
      <c r="E27" s="9">
        <v>6</v>
      </c>
      <c r="F27" s="28">
        <v>2</v>
      </c>
    </row>
    <row r="28" spans="1:6" ht="10.5" customHeight="1">
      <c r="A28" s="2" t="s">
        <v>47</v>
      </c>
      <c r="B28" s="3" t="s">
        <v>48</v>
      </c>
      <c r="C28" s="3"/>
      <c r="D28" s="3" t="s">
        <v>12</v>
      </c>
      <c r="E28" s="9">
        <v>2</v>
      </c>
      <c r="F28" s="28"/>
    </row>
    <row r="29" spans="1:6" ht="10.5" customHeight="1">
      <c r="A29" s="2" t="s">
        <v>49</v>
      </c>
      <c r="B29" s="3" t="s">
        <v>50</v>
      </c>
      <c r="C29" s="3"/>
      <c r="D29" s="3" t="s">
        <v>12</v>
      </c>
      <c r="E29" s="9">
        <v>1</v>
      </c>
      <c r="F29" s="26"/>
    </row>
    <row r="30" spans="1:6" ht="10.5" customHeight="1">
      <c r="A30" s="2" t="s">
        <v>51</v>
      </c>
      <c r="B30" s="3" t="s">
        <v>52</v>
      </c>
      <c r="C30" s="3"/>
      <c r="D30" s="3" t="s">
        <v>12</v>
      </c>
      <c r="E30" s="9">
        <v>6</v>
      </c>
      <c r="F30" s="28">
        <v>2</v>
      </c>
    </row>
    <row r="31" spans="1:6" ht="10.5" customHeight="1">
      <c r="A31" s="2" t="s">
        <v>53</v>
      </c>
      <c r="B31" s="3" t="s">
        <v>54</v>
      </c>
      <c r="C31" s="3"/>
      <c r="D31" s="3" t="s">
        <v>12</v>
      </c>
      <c r="E31" s="9">
        <v>2</v>
      </c>
      <c r="F31" s="26"/>
    </row>
    <row r="32" spans="1:6" ht="10.5" customHeight="1">
      <c r="A32" s="2" t="s">
        <v>55</v>
      </c>
      <c r="B32" s="3" t="s">
        <v>56</v>
      </c>
      <c r="C32" s="3"/>
      <c r="D32" s="3" t="s">
        <v>12</v>
      </c>
      <c r="E32" s="9">
        <v>1</v>
      </c>
      <c r="F32" s="26"/>
    </row>
    <row r="33" spans="1:6" ht="10.5" customHeight="1">
      <c r="A33" s="2" t="s">
        <v>57</v>
      </c>
      <c r="B33" s="2" t="s">
        <v>58</v>
      </c>
      <c r="C33" s="2"/>
      <c r="D33" s="2" t="s">
        <v>12</v>
      </c>
      <c r="E33" s="8">
        <v>1</v>
      </c>
      <c r="F33" s="26"/>
    </row>
    <row r="34" spans="1:6" ht="10.5" customHeight="1">
      <c r="A34" s="2" t="s">
        <v>59</v>
      </c>
      <c r="B34" s="15" t="s">
        <v>60</v>
      </c>
      <c r="C34" s="15"/>
      <c r="D34" s="15" t="s">
        <v>12</v>
      </c>
      <c r="E34" s="16">
        <v>0</v>
      </c>
      <c r="F34" s="26"/>
    </row>
    <row r="35" spans="1:6" ht="10.5" customHeight="1">
      <c r="A35" s="2" t="s">
        <v>61</v>
      </c>
      <c r="B35" s="3" t="s">
        <v>62</v>
      </c>
      <c r="C35" s="3"/>
      <c r="D35" s="3" t="s">
        <v>12</v>
      </c>
      <c r="E35" s="9">
        <v>1</v>
      </c>
      <c r="F35" s="28"/>
    </row>
    <row r="36" spans="1:6" ht="10.5" customHeight="1">
      <c r="A36" s="2" t="s">
        <v>63</v>
      </c>
      <c r="B36" s="24" t="s">
        <v>64</v>
      </c>
      <c r="C36" s="24"/>
      <c r="D36" s="24" t="s">
        <v>12</v>
      </c>
      <c r="E36" s="25">
        <v>0</v>
      </c>
      <c r="F36" s="28">
        <v>1</v>
      </c>
    </row>
    <row r="37" spans="1:6" ht="10.5" customHeight="1">
      <c r="A37" s="2" t="s">
        <v>65</v>
      </c>
      <c r="B37" s="15" t="s">
        <v>66</v>
      </c>
      <c r="C37" s="15"/>
      <c r="D37" s="15" t="s">
        <v>12</v>
      </c>
      <c r="E37" s="16">
        <v>0</v>
      </c>
      <c r="F37" s="26"/>
    </row>
    <row r="38" spans="1:6" ht="10.5" customHeight="1">
      <c r="A38" s="2" t="s">
        <v>67</v>
      </c>
      <c r="B38" s="15" t="s">
        <v>68</v>
      </c>
      <c r="C38" s="15"/>
      <c r="D38" s="15" t="s">
        <v>12</v>
      </c>
      <c r="E38" s="16">
        <v>0</v>
      </c>
      <c r="F38" s="26"/>
    </row>
    <row r="39" spans="1:6" ht="10.5" customHeight="1">
      <c r="A39" s="2" t="s">
        <v>69</v>
      </c>
      <c r="B39" s="15" t="s">
        <v>70</v>
      </c>
      <c r="C39" s="15"/>
      <c r="D39" s="15" t="s">
        <v>12</v>
      </c>
      <c r="E39" s="16">
        <v>0</v>
      </c>
      <c r="F39" s="26"/>
    </row>
    <row r="40" spans="1:6" ht="10.5" customHeight="1">
      <c r="A40" s="2" t="s">
        <v>71</v>
      </c>
      <c r="B40" s="2" t="s">
        <v>72</v>
      </c>
      <c r="C40" s="2"/>
      <c r="D40" s="2" t="s">
        <v>12</v>
      </c>
      <c r="E40" s="8">
        <v>1</v>
      </c>
      <c r="F40" s="26">
        <v>0</v>
      </c>
    </row>
    <row r="41" spans="1:6" ht="10.5" customHeight="1">
      <c r="A41" s="2" t="s">
        <v>73</v>
      </c>
      <c r="B41" s="2" t="s">
        <v>74</v>
      </c>
      <c r="C41" s="2"/>
      <c r="D41" s="2" t="s">
        <v>12</v>
      </c>
      <c r="E41" s="8">
        <v>1</v>
      </c>
      <c r="F41" s="26">
        <v>0</v>
      </c>
    </row>
    <row r="42" spans="1:6" ht="10.5" customHeight="1">
      <c r="A42" s="2" t="s">
        <v>75</v>
      </c>
      <c r="B42" s="15" t="s">
        <v>76</v>
      </c>
      <c r="C42" s="15"/>
      <c r="D42" s="15" t="s">
        <v>12</v>
      </c>
      <c r="E42" s="16">
        <v>0</v>
      </c>
      <c r="F42" s="26"/>
    </row>
    <row r="43" spans="1:6" ht="10.5" customHeight="1">
      <c r="A43" s="2" t="s">
        <v>77</v>
      </c>
      <c r="B43" s="2" t="s">
        <v>78</v>
      </c>
      <c r="C43" s="2"/>
      <c r="D43" s="2" t="s">
        <v>12</v>
      </c>
      <c r="E43" s="8">
        <v>1</v>
      </c>
      <c r="F43" s="26">
        <v>0</v>
      </c>
    </row>
    <row r="44" spans="1:6" ht="10.5" customHeight="1">
      <c r="A44" s="2" t="s">
        <v>79</v>
      </c>
      <c r="B44" s="15" t="s">
        <v>80</v>
      </c>
      <c r="C44" s="15"/>
      <c r="D44" s="15" t="s">
        <v>12</v>
      </c>
      <c r="E44" s="16">
        <v>0</v>
      </c>
      <c r="F44" s="26"/>
    </row>
    <row r="45" spans="1:6" ht="10.5" customHeight="1">
      <c r="A45" s="2" t="s">
        <v>81</v>
      </c>
      <c r="B45" s="2" t="s">
        <v>82</v>
      </c>
      <c r="C45" s="2"/>
      <c r="D45" s="2" t="s">
        <v>12</v>
      </c>
      <c r="E45" s="8">
        <v>2</v>
      </c>
      <c r="F45" s="26">
        <v>0</v>
      </c>
    </row>
    <row r="46" spans="1:6" ht="10.5" customHeight="1">
      <c r="A46" s="2" t="s">
        <v>83</v>
      </c>
      <c r="B46" s="3" t="s">
        <v>84</v>
      </c>
      <c r="C46" s="3"/>
      <c r="D46" s="3" t="s">
        <v>12</v>
      </c>
      <c r="E46" s="9">
        <v>2</v>
      </c>
      <c r="F46" s="28"/>
    </row>
    <row r="47" spans="1:6" ht="10.5" customHeight="1">
      <c r="A47" s="2" t="s">
        <v>85</v>
      </c>
      <c r="B47" s="15" t="s">
        <v>86</v>
      </c>
      <c r="C47" s="15"/>
      <c r="D47" s="15" t="s">
        <v>12</v>
      </c>
      <c r="E47" s="16">
        <v>0</v>
      </c>
      <c r="F47" s="26"/>
    </row>
    <row r="48" spans="1:6" ht="10.5" customHeight="1">
      <c r="A48" s="2" t="s">
        <v>87</v>
      </c>
      <c r="B48" s="2" t="s">
        <v>88</v>
      </c>
      <c r="C48" s="2"/>
      <c r="D48" s="2" t="s">
        <v>12</v>
      </c>
      <c r="E48" s="8">
        <v>2</v>
      </c>
      <c r="F48" s="26"/>
    </row>
    <row r="49" spans="1:6" ht="10.5" customHeight="1">
      <c r="A49" s="2" t="s">
        <v>89</v>
      </c>
      <c r="B49" s="2" t="s">
        <v>90</v>
      </c>
      <c r="C49" s="2"/>
      <c r="D49" s="2" t="s">
        <v>12</v>
      </c>
      <c r="E49" s="8">
        <v>1</v>
      </c>
      <c r="F49" s="26">
        <v>2</v>
      </c>
    </row>
    <row r="50" spans="1:6" ht="10.5" customHeight="1">
      <c r="A50" s="2" t="s">
        <v>91</v>
      </c>
      <c r="B50" s="2" t="s">
        <v>92</v>
      </c>
      <c r="C50" s="2"/>
      <c r="D50" s="2" t="s">
        <v>12</v>
      </c>
      <c r="E50" s="8">
        <v>1</v>
      </c>
      <c r="F50" s="26"/>
    </row>
    <row r="51" spans="1:6" ht="10.5" customHeight="1">
      <c r="A51" s="2" t="s">
        <v>93</v>
      </c>
      <c r="B51" s="15" t="s">
        <v>94</v>
      </c>
      <c r="C51" s="15"/>
      <c r="D51" s="15" t="s">
        <v>12</v>
      </c>
      <c r="E51" s="16">
        <v>0</v>
      </c>
      <c r="F51" s="26"/>
    </row>
    <row r="52" spans="1:6" ht="10.5" customHeight="1">
      <c r="A52" s="2" t="s">
        <v>95</v>
      </c>
      <c r="B52" s="3" t="s">
        <v>96</v>
      </c>
      <c r="C52" s="3"/>
      <c r="D52" s="3" t="s">
        <v>12</v>
      </c>
      <c r="E52" s="9">
        <v>1</v>
      </c>
      <c r="F52" s="26"/>
    </row>
    <row r="53" spans="1:6" ht="10.5" customHeight="1">
      <c r="A53" s="2" t="s">
        <v>97</v>
      </c>
      <c r="B53" s="15" t="s">
        <v>98</v>
      </c>
      <c r="C53" s="15"/>
      <c r="D53" s="15" t="s">
        <v>12</v>
      </c>
      <c r="E53" s="16">
        <v>0</v>
      </c>
      <c r="F53" s="26"/>
    </row>
    <row r="54" spans="1:6" ht="10.5" customHeight="1">
      <c r="A54" s="2" t="s">
        <v>99</v>
      </c>
      <c r="B54" s="15" t="s">
        <v>100</v>
      </c>
      <c r="C54" s="15"/>
      <c r="D54" s="15" t="s">
        <v>12</v>
      </c>
      <c r="E54" s="16">
        <v>0</v>
      </c>
      <c r="F54" s="26"/>
    </row>
    <row r="55" spans="1:6" ht="10.5" customHeight="1">
      <c r="A55" s="2" t="s">
        <v>101</v>
      </c>
      <c r="B55" s="3" t="s">
        <v>102</v>
      </c>
      <c r="C55" s="3"/>
      <c r="D55" s="3" t="s">
        <v>12</v>
      </c>
      <c r="E55" s="9">
        <v>1</v>
      </c>
      <c r="F55" s="26"/>
    </row>
    <row r="56" spans="1:6" ht="10.5" customHeight="1">
      <c r="A56" s="2" t="s">
        <v>103</v>
      </c>
      <c r="B56" s="3" t="s">
        <v>104</v>
      </c>
      <c r="C56" s="3"/>
      <c r="D56" s="3" t="s">
        <v>12</v>
      </c>
      <c r="E56" s="9">
        <v>2</v>
      </c>
      <c r="F56" s="26"/>
    </row>
    <row r="57" spans="1:6" ht="10.5" customHeight="1">
      <c r="A57" s="2" t="s">
        <v>105</v>
      </c>
      <c r="B57" s="3" t="s">
        <v>106</v>
      </c>
      <c r="C57" s="3"/>
      <c r="D57" s="3" t="s">
        <v>12</v>
      </c>
      <c r="E57" s="9">
        <v>6</v>
      </c>
      <c r="F57" s="26"/>
    </row>
    <row r="58" spans="1:6" ht="10.5" customHeight="1">
      <c r="A58" s="2" t="s">
        <v>107</v>
      </c>
      <c r="B58" s="3" t="s">
        <v>108</v>
      </c>
      <c r="C58" s="3"/>
      <c r="D58" s="3" t="s">
        <v>12</v>
      </c>
      <c r="E58" s="9">
        <v>5</v>
      </c>
      <c r="F58" s="26"/>
    </row>
    <row r="59" spans="1:6" ht="10.5" customHeight="1">
      <c r="A59" s="2" t="s">
        <v>109</v>
      </c>
      <c r="B59" s="3" t="s">
        <v>110</v>
      </c>
      <c r="C59" s="3"/>
      <c r="D59" s="3" t="s">
        <v>12</v>
      </c>
      <c r="E59" s="9">
        <v>2</v>
      </c>
      <c r="F59" s="26"/>
    </row>
    <row r="60" spans="1:6" ht="10.5" customHeight="1">
      <c r="A60" s="2" t="s">
        <v>111</v>
      </c>
      <c r="B60" s="15" t="s">
        <v>112</v>
      </c>
      <c r="C60" s="15" t="s">
        <v>112</v>
      </c>
      <c r="D60" s="15" t="s">
        <v>12</v>
      </c>
      <c r="E60" s="16">
        <v>0</v>
      </c>
      <c r="F60" s="26"/>
    </row>
    <row r="61" spans="1:6" ht="10.5" customHeight="1">
      <c r="A61" s="2" t="s">
        <v>113</v>
      </c>
      <c r="B61" s="15" t="s">
        <v>114</v>
      </c>
      <c r="C61" s="15" t="s">
        <v>114</v>
      </c>
      <c r="D61" s="15" t="s">
        <v>12</v>
      </c>
      <c r="E61" s="16">
        <v>0</v>
      </c>
      <c r="F61" s="26"/>
    </row>
    <row r="62" spans="1:6" ht="10.5" customHeight="1">
      <c r="A62" s="2" t="s">
        <v>115</v>
      </c>
      <c r="B62" s="12" t="s">
        <v>116</v>
      </c>
      <c r="C62" s="12" t="s">
        <v>117</v>
      </c>
      <c r="D62" s="12" t="s">
        <v>12</v>
      </c>
      <c r="E62" s="19">
        <v>93</v>
      </c>
      <c r="F62" s="26"/>
    </row>
    <row r="63" spans="1:6" ht="10.5" customHeight="1">
      <c r="A63" s="2" t="s">
        <v>118</v>
      </c>
      <c r="B63" s="12" t="s">
        <v>119</v>
      </c>
      <c r="C63" s="12" t="s">
        <v>120</v>
      </c>
      <c r="D63" s="12" t="s">
        <v>12</v>
      </c>
      <c r="E63" s="19">
        <v>99</v>
      </c>
      <c r="F63" s="26"/>
    </row>
    <row r="64" spans="1:6" ht="10.5" customHeight="1">
      <c r="A64" s="2" t="s">
        <v>121</v>
      </c>
      <c r="B64" s="12" t="s">
        <v>122</v>
      </c>
      <c r="C64" s="12" t="s">
        <v>120</v>
      </c>
      <c r="D64" s="12" t="s">
        <v>12</v>
      </c>
      <c r="E64" s="19">
        <v>82</v>
      </c>
      <c r="F64" s="26"/>
    </row>
    <row r="65" spans="1:7" ht="10.5" customHeight="1">
      <c r="A65" s="2" t="s">
        <v>123</v>
      </c>
      <c r="B65" s="12" t="s">
        <v>124</v>
      </c>
      <c r="C65" s="12" t="s">
        <v>125</v>
      </c>
      <c r="D65" s="12" t="s">
        <v>12</v>
      </c>
      <c r="E65" s="19">
        <v>92</v>
      </c>
      <c r="F65" s="26"/>
    </row>
    <row r="66" spans="1:7" ht="10.5" customHeight="1">
      <c r="A66" s="2" t="s">
        <v>126</v>
      </c>
      <c r="B66" s="3" t="s">
        <v>127</v>
      </c>
      <c r="C66" s="3"/>
      <c r="D66" s="3" t="s">
        <v>12</v>
      </c>
      <c r="E66" s="9">
        <v>69</v>
      </c>
      <c r="F66" s="41" t="s">
        <v>196</v>
      </c>
      <c r="G66" s="6"/>
    </row>
    <row r="67" spans="1:7" ht="10.5" customHeight="1">
      <c r="A67" s="2" t="s">
        <v>128</v>
      </c>
      <c r="B67" s="3" t="s">
        <v>129</v>
      </c>
      <c r="C67" s="3"/>
      <c r="D67" s="3" t="s">
        <v>12</v>
      </c>
      <c r="E67" s="9">
        <v>57</v>
      </c>
      <c r="F67" s="41" t="s">
        <v>197</v>
      </c>
      <c r="G67" s="6"/>
    </row>
    <row r="68" spans="1:7" ht="10.5" customHeight="1">
      <c r="A68" s="2" t="s">
        <v>130</v>
      </c>
      <c r="B68" s="15" t="s">
        <v>131</v>
      </c>
      <c r="C68" s="15"/>
      <c r="D68" s="15" t="s">
        <v>12</v>
      </c>
      <c r="E68" s="16">
        <v>0</v>
      </c>
      <c r="F68" s="26"/>
    </row>
    <row r="69" spans="1:7" ht="10.5" customHeight="1">
      <c r="A69" s="2" t="s">
        <v>132</v>
      </c>
      <c r="B69" s="3" t="s">
        <v>133</v>
      </c>
      <c r="C69" s="3"/>
      <c r="D69" s="3" t="s">
        <v>12</v>
      </c>
      <c r="E69" s="9">
        <v>3</v>
      </c>
      <c r="F69" s="26"/>
    </row>
    <row r="70" spans="1:7" ht="10.5" customHeight="1">
      <c r="A70" s="2" t="s">
        <v>134</v>
      </c>
      <c r="B70" s="15" t="s">
        <v>135</v>
      </c>
      <c r="C70" s="15"/>
      <c r="D70" s="15" t="s">
        <v>12</v>
      </c>
      <c r="E70" s="16">
        <v>0</v>
      </c>
      <c r="F70" s="26"/>
    </row>
    <row r="71" spans="1:7" ht="10.5" customHeight="1">
      <c r="A71" s="2" t="s">
        <v>136</v>
      </c>
      <c r="B71" s="3" t="s">
        <v>136</v>
      </c>
      <c r="C71" s="3"/>
      <c r="D71" s="3" t="s">
        <v>12</v>
      </c>
      <c r="E71" s="9">
        <v>6</v>
      </c>
      <c r="F71" s="26"/>
    </row>
    <row r="72" spans="1:7" ht="10.5" customHeight="1">
      <c r="A72" s="2" t="s">
        <v>137</v>
      </c>
      <c r="B72" s="5" t="s">
        <v>138</v>
      </c>
      <c r="C72" s="5"/>
      <c r="D72" s="5" t="s">
        <v>12</v>
      </c>
      <c r="E72" s="10">
        <v>20</v>
      </c>
      <c r="F72" s="29">
        <v>6</v>
      </c>
    </row>
    <row r="73" spans="1:7" ht="10.5" customHeight="1">
      <c r="A73" s="2" t="s">
        <v>139</v>
      </c>
      <c r="B73" s="5" t="s">
        <v>140</v>
      </c>
      <c r="C73" s="5"/>
      <c r="D73" s="5" t="s">
        <v>12</v>
      </c>
      <c r="E73" s="10">
        <v>11</v>
      </c>
      <c r="F73" s="29">
        <v>0</v>
      </c>
    </row>
    <row r="74" spans="1:7" ht="10.5" customHeight="1">
      <c r="A74" s="2" t="s">
        <v>141</v>
      </c>
      <c r="B74" s="5" t="s">
        <v>142</v>
      </c>
      <c r="C74" s="5"/>
      <c r="D74" s="5" t="s">
        <v>12</v>
      </c>
      <c r="E74" s="10">
        <v>1</v>
      </c>
      <c r="F74" s="26"/>
    </row>
    <row r="75" spans="1:7" ht="10.5" customHeight="1">
      <c r="A75" s="2" t="s">
        <v>143</v>
      </c>
      <c r="B75" s="5" t="s">
        <v>144</v>
      </c>
      <c r="C75" s="5"/>
      <c r="D75" s="5" t="s">
        <v>12</v>
      </c>
      <c r="E75" s="10">
        <v>1</v>
      </c>
      <c r="F75" s="26"/>
    </row>
    <row r="76" spans="1:7" ht="10.5" customHeight="1">
      <c r="A76" s="2" t="s">
        <v>145</v>
      </c>
      <c r="B76" s="5" t="s">
        <v>146</v>
      </c>
      <c r="C76" s="5"/>
      <c r="D76" s="5" t="s">
        <v>12</v>
      </c>
      <c r="E76" s="10">
        <v>1</v>
      </c>
      <c r="F76" s="26"/>
    </row>
    <row r="77" spans="1:7" ht="10.5" customHeight="1">
      <c r="A77" s="2" t="s">
        <v>147</v>
      </c>
      <c r="B77" s="5" t="s">
        <v>148</v>
      </c>
      <c r="C77" s="5"/>
      <c r="D77" s="5" t="s">
        <v>12</v>
      </c>
      <c r="E77" s="10">
        <v>1</v>
      </c>
      <c r="F77" s="26"/>
    </row>
    <row r="78" spans="1:7" ht="10.5" customHeight="1">
      <c r="A78" s="2" t="s">
        <v>149</v>
      </c>
      <c r="B78" s="5" t="s">
        <v>150</v>
      </c>
      <c r="C78" s="5"/>
      <c r="D78" s="5" t="s">
        <v>12</v>
      </c>
      <c r="E78" s="10">
        <v>2</v>
      </c>
      <c r="F78" s="26"/>
    </row>
    <row r="79" spans="1:7" ht="10.5" customHeight="1">
      <c r="A79" s="2" t="s">
        <v>151</v>
      </c>
      <c r="B79" s="5" t="s">
        <v>152</v>
      </c>
      <c r="C79" s="5"/>
      <c r="D79" s="5" t="s">
        <v>12</v>
      </c>
      <c r="E79" s="10">
        <v>1</v>
      </c>
      <c r="F79" s="26"/>
    </row>
    <row r="80" spans="1:7" ht="10.5" customHeight="1">
      <c r="A80" s="2" t="s">
        <v>153</v>
      </c>
      <c r="B80" s="5" t="s">
        <v>154</v>
      </c>
      <c r="C80" s="5"/>
      <c r="D80" s="5" t="s">
        <v>12</v>
      </c>
      <c r="E80" s="10">
        <v>1</v>
      </c>
      <c r="F80" s="26"/>
    </row>
    <row r="81" spans="1:6" ht="10.5" customHeight="1">
      <c r="A81" s="2" t="s">
        <v>155</v>
      </c>
      <c r="B81" s="2" t="s">
        <v>156</v>
      </c>
      <c r="C81" s="2"/>
      <c r="D81" s="2" t="s">
        <v>12</v>
      </c>
      <c r="E81" s="8">
        <v>1</v>
      </c>
      <c r="F81" s="26"/>
    </row>
    <row r="82" spans="1:6" ht="10.5" customHeight="1">
      <c r="A82" s="2" t="s">
        <v>157</v>
      </c>
      <c r="B82" s="15" t="s">
        <v>158</v>
      </c>
      <c r="C82" s="15"/>
      <c r="D82" s="15" t="s">
        <v>12</v>
      </c>
      <c r="E82" s="16">
        <v>0</v>
      </c>
      <c r="F82" s="26"/>
    </row>
    <row r="83" spans="1:6" ht="10.5" customHeight="1">
      <c r="A83" s="2" t="s">
        <v>159</v>
      </c>
      <c r="B83" s="15" t="s">
        <v>160</v>
      </c>
      <c r="C83" s="15"/>
      <c r="D83" s="15" t="s">
        <v>12</v>
      </c>
      <c r="E83" s="16">
        <v>0</v>
      </c>
      <c r="F83" s="26"/>
    </row>
    <row r="84" spans="1:6" ht="10.5" customHeight="1">
      <c r="A84" s="2" t="s">
        <v>161</v>
      </c>
      <c r="B84" s="3" t="s">
        <v>162</v>
      </c>
      <c r="C84" s="3"/>
      <c r="D84" s="3" t="s">
        <v>12</v>
      </c>
      <c r="E84" s="9">
        <v>5</v>
      </c>
      <c r="F84" s="28">
        <v>4</v>
      </c>
    </row>
    <row r="85" spans="1:6" ht="10.5" customHeight="1">
      <c r="A85" s="2" t="s">
        <v>163</v>
      </c>
      <c r="B85" s="15" t="s">
        <v>164</v>
      </c>
      <c r="C85" s="15"/>
      <c r="D85" s="15" t="s">
        <v>12</v>
      </c>
      <c r="E85" s="16">
        <v>0</v>
      </c>
      <c r="F85" s="26"/>
    </row>
    <row r="86" spans="1:6" ht="10.5" customHeight="1">
      <c r="A86" s="2" t="s">
        <v>165</v>
      </c>
      <c r="B86" s="3" t="s">
        <v>166</v>
      </c>
      <c r="C86" s="3"/>
      <c r="D86" s="3" t="s">
        <v>12</v>
      </c>
      <c r="E86" s="9">
        <v>15</v>
      </c>
      <c r="F86" s="28">
        <v>9</v>
      </c>
    </row>
    <row r="87" spans="1:6" ht="10.5" customHeight="1">
      <c r="A87" s="2" t="s">
        <v>167</v>
      </c>
      <c r="B87" s="15" t="s">
        <v>168</v>
      </c>
      <c r="C87" s="15"/>
      <c r="D87" s="15" t="s">
        <v>12</v>
      </c>
      <c r="E87" s="16">
        <v>0</v>
      </c>
      <c r="F87" s="26"/>
    </row>
    <row r="88" spans="1:6" ht="10.5" customHeight="1">
      <c r="A88" s="2" t="s">
        <v>169</v>
      </c>
      <c r="B88" s="15" t="s">
        <v>170</v>
      </c>
      <c r="C88" s="15"/>
      <c r="D88" s="15" t="s">
        <v>12</v>
      </c>
      <c r="E88" s="16">
        <v>0</v>
      </c>
      <c r="F88" s="26"/>
    </row>
    <row r="89" spans="1:6" ht="10.5" customHeight="1">
      <c r="A89" s="2" t="s">
        <v>171</v>
      </c>
      <c r="B89" s="3" t="s">
        <v>172</v>
      </c>
      <c r="C89" s="3"/>
      <c r="D89" s="3" t="s">
        <v>12</v>
      </c>
      <c r="E89" s="9">
        <v>1</v>
      </c>
      <c r="F89" s="26"/>
    </row>
    <row r="90" spans="1:6" ht="10.5" customHeight="1">
      <c r="A90" s="2" t="s">
        <v>173</v>
      </c>
      <c r="B90" s="3" t="s">
        <v>174</v>
      </c>
      <c r="C90" s="3"/>
      <c r="D90" s="3" t="s">
        <v>12</v>
      </c>
      <c r="E90" s="9">
        <v>2</v>
      </c>
      <c r="F90" s="26"/>
    </row>
    <row r="91" spans="1:6" ht="10.5" customHeight="1">
      <c r="A91" s="2" t="s">
        <v>175</v>
      </c>
      <c r="B91" s="3" t="s">
        <v>176</v>
      </c>
      <c r="C91" s="3"/>
      <c r="D91" s="3" t="s">
        <v>12</v>
      </c>
      <c r="E91" s="9">
        <v>2</v>
      </c>
      <c r="F91" s="26"/>
    </row>
    <row r="92" spans="1:6" ht="10.5" customHeight="1">
      <c r="A92" s="2" t="s">
        <v>177</v>
      </c>
      <c r="B92" s="3" t="s">
        <v>178</v>
      </c>
      <c r="C92" s="3"/>
      <c r="D92" s="3" t="s">
        <v>12</v>
      </c>
      <c r="E92" s="9">
        <v>8</v>
      </c>
      <c r="F92" s="26"/>
    </row>
    <row r="93" spans="1:6" ht="10.5" customHeight="1">
      <c r="A93" s="2" t="s">
        <v>179</v>
      </c>
      <c r="B93" s="3" t="s">
        <v>180</v>
      </c>
      <c r="C93" s="3"/>
      <c r="D93" s="3" t="s">
        <v>12</v>
      </c>
      <c r="E93" s="9">
        <v>1</v>
      </c>
      <c r="F93" s="26"/>
    </row>
    <row r="94" spans="1:6" ht="10.5" customHeight="1">
      <c r="A94" s="2" t="s">
        <v>181</v>
      </c>
      <c r="B94" s="3" t="s">
        <v>182</v>
      </c>
      <c r="C94" s="3"/>
      <c r="D94" s="3" t="s">
        <v>12</v>
      </c>
      <c r="E94" s="9">
        <v>1</v>
      </c>
      <c r="F94" s="26"/>
    </row>
    <row r="95" spans="1:6" ht="10.5" customHeight="1">
      <c r="A95" s="2" t="s">
        <v>183</v>
      </c>
      <c r="B95" s="2"/>
      <c r="C95" s="2" t="s">
        <v>184</v>
      </c>
      <c r="D95" s="2" t="s">
        <v>12</v>
      </c>
      <c r="E95" s="8"/>
      <c r="F95" s="26"/>
    </row>
    <row r="96" spans="1:6" ht="10.5" customHeight="1">
      <c r="A96" s="3" t="s">
        <v>185</v>
      </c>
      <c r="B96" s="3"/>
      <c r="C96" s="3"/>
      <c r="D96" s="3"/>
      <c r="E96" s="9">
        <f>SUM(E10:E95)</f>
        <v>643</v>
      </c>
      <c r="F96" s="26"/>
    </row>
    <row r="97" spans="1:6" ht="13.25" customHeight="1">
      <c r="F97" s="26"/>
    </row>
    <row r="98" spans="1:6" ht="10.5" customHeight="1">
      <c r="A98" s="4" t="s">
        <v>186</v>
      </c>
      <c r="B98" s="4"/>
      <c r="C98" s="4"/>
      <c r="D98" s="4"/>
      <c r="E98" s="11">
        <f>E96</f>
        <v>643</v>
      </c>
      <c r="F98" s="26"/>
    </row>
    <row r="99" spans="1:6">
      <c r="F99" s="26"/>
    </row>
    <row r="100" spans="1:6">
      <c r="F100" s="26"/>
    </row>
    <row r="101" spans="1:6">
      <c r="B101" s="6" t="s">
        <v>187</v>
      </c>
      <c r="F101" s="26"/>
    </row>
    <row r="102" spans="1:6">
      <c r="F102" s="26"/>
    </row>
    <row r="103" spans="1:6">
      <c r="B103" s="30" t="s">
        <v>188</v>
      </c>
      <c r="C103" s="30"/>
      <c r="D103" s="30"/>
      <c r="E103" s="31"/>
      <c r="F103" s="31">
        <v>2</v>
      </c>
    </row>
    <row r="104" spans="1:6">
      <c r="B104" s="32" t="s">
        <v>189</v>
      </c>
      <c r="C104" s="32"/>
      <c r="D104" s="32"/>
      <c r="E104" s="33"/>
      <c r="F104" s="33">
        <v>4</v>
      </c>
    </row>
    <row r="105" spans="1:6">
      <c r="B105" s="32" t="s">
        <v>190</v>
      </c>
      <c r="C105" s="32"/>
      <c r="D105" s="32"/>
      <c r="E105" s="33"/>
      <c r="F105" s="33">
        <v>5</v>
      </c>
    </row>
    <row r="106" spans="1:6">
      <c r="B106" s="32" t="s">
        <v>191</v>
      </c>
      <c r="C106" s="32"/>
      <c r="D106" s="32"/>
      <c r="E106" s="33"/>
      <c r="F106" s="33">
        <v>1</v>
      </c>
    </row>
    <row r="107" spans="1:6">
      <c r="B107" s="32" t="s">
        <v>192</v>
      </c>
      <c r="C107" s="32"/>
      <c r="D107" s="32"/>
      <c r="E107" s="33"/>
      <c r="F107" s="33">
        <v>1</v>
      </c>
    </row>
    <row r="108" spans="1:6">
      <c r="B108" s="32" t="s">
        <v>194</v>
      </c>
      <c r="C108" s="32"/>
      <c r="D108" s="32"/>
      <c r="E108" s="33"/>
      <c r="F108" s="33">
        <v>1</v>
      </c>
    </row>
    <row r="109" spans="1:6">
      <c r="B109" s="34" t="s">
        <v>193</v>
      </c>
      <c r="C109" s="34"/>
      <c r="D109" s="34"/>
      <c r="E109" s="35"/>
      <c r="F109" s="35">
        <v>1</v>
      </c>
    </row>
  </sheetData>
  <mergeCells count="5">
    <mergeCell ref="A5:E5"/>
    <mergeCell ref="A1:E1"/>
    <mergeCell ref="A3:E3"/>
    <mergeCell ref="A9:E9"/>
    <mergeCell ref="A2:E2"/>
  </mergeCells>
  <phoneticPr fontId="5" type="noConversion"/>
  <pageMargins left="0.7" right="0.7" top="0.75" bottom="0.75" header="0.3" footer="0.3"/>
  <pageSetup paperSize="9" fitToWidth="0" fitToHeight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Item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2017-04-01T22:24:10Z</cp:lastPrinted>
  <dcterms:modified xsi:type="dcterms:W3CDTF">2017-04-05T17:11:06Z</dcterms:modified>
</cp:coreProperties>
</file>