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 activeTab="2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<sst xmlns="http://schemas.openxmlformats.org/spreadsheetml/2006/main" count="93" uniqueCount="62">
  <si>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</si>
  <si>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</si>
  <si>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</si>
  <si>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</si>
  <si>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</si>
  <si>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</si>
  <si>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</si>
  <si>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</si>
  <si>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</si>
  <si>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</si>
  <si>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</si>
  <si>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Yuhang FU</t>
  </si>
  <si>
    <t>PM&amp;liasion</t>
  </si>
  <si>
    <t>Xing HUANG</t>
  </si>
  <si>
    <t>Arch</t>
  </si>
  <si>
    <t>Xuchen XIE</t>
  </si>
  <si>
    <t>Coder</t>
  </si>
  <si>
    <t>Xu HUANG</t>
  </si>
  <si>
    <t>Chang LIU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</si>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</sst>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200" zoomScaleNormal="200" workbookViewId="0">
      <selection activeCell="K9" sqref="K9"/>
    </sheetView>
  </sheetViews>
  <sheetFormatPr defaultColWidth="5.62962962962963" defaultRowHeight="13.8"/>
  <cols>
    <col min="1" max="1" width="14.25" style="5" customWidth="1"/>
    <col min="2" max="16384" width="5.62962962962963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41.4" spans="1:12">
      <c r="A3" s="7" t="s">
        <v>11</v>
      </c>
      <c r="B3" s="7" t="s">
        <v>12</v>
      </c>
      <c r="C3" s="7">
        <v>5</v>
      </c>
      <c r="D3" s="7">
        <v>5</v>
      </c>
      <c r="E3" s="7">
        <v>4</v>
      </c>
      <c r="F3" s="7">
        <v>4</v>
      </c>
      <c r="G3" s="7">
        <v>5</v>
      </c>
      <c r="H3" s="7">
        <v>5</v>
      </c>
      <c r="I3" s="7">
        <f>SUM(C3:H3)</f>
        <v>28</v>
      </c>
      <c r="J3" s="7"/>
      <c r="K3" s="9">
        <v>3</v>
      </c>
      <c r="L3" s="10">
        <v>3</v>
      </c>
    </row>
    <row r="4" spans="1:12">
      <c r="A4" s="7" t="s">
        <v>13</v>
      </c>
      <c r="B4" s="7" t="s">
        <v>14</v>
      </c>
      <c r="C4" s="7"/>
      <c r="D4" s="7"/>
      <c r="E4" s="7"/>
      <c r="F4" s="7"/>
      <c r="G4" s="7"/>
      <c r="H4" s="7"/>
      <c r="I4" s="7">
        <f t="shared" ref="I4:I9" si="0">SUM(C4:H4)</f>
        <v>0</v>
      </c>
      <c r="J4" s="7"/>
      <c r="K4" s="9">
        <v>4</v>
      </c>
      <c r="L4" s="10">
        <v>4</v>
      </c>
    </row>
    <row r="5" ht="27" customHeight="1" spans="1:11">
      <c r="A5" s="7" t="s">
        <v>15</v>
      </c>
      <c r="B5" s="7" t="s">
        <v>16</v>
      </c>
      <c r="C5" s="7">
        <v>5</v>
      </c>
      <c r="D5" s="7">
        <v>5</v>
      </c>
      <c r="E5" s="7">
        <v>4</v>
      </c>
      <c r="F5" s="7">
        <v>4</v>
      </c>
      <c r="G5" s="7">
        <v>5</v>
      </c>
      <c r="H5" s="7">
        <v>4</v>
      </c>
      <c r="I5" s="7">
        <f t="shared" si="0"/>
        <v>27</v>
      </c>
      <c r="J5" s="7"/>
      <c r="K5" s="9">
        <v>5</v>
      </c>
    </row>
    <row r="6" ht="29.1" customHeight="1" spans="1:11">
      <c r="A6" s="7" t="s">
        <v>17</v>
      </c>
      <c r="B6" s="7" t="s">
        <v>16</v>
      </c>
      <c r="C6" s="7">
        <v>4</v>
      </c>
      <c r="D6" s="7">
        <v>4</v>
      </c>
      <c r="E6" s="7">
        <v>5</v>
      </c>
      <c r="F6" s="7">
        <v>5</v>
      </c>
      <c r="G6" s="7">
        <v>4</v>
      </c>
      <c r="H6" s="7">
        <v>5</v>
      </c>
      <c r="I6" s="7">
        <f t="shared" si="0"/>
        <v>27</v>
      </c>
      <c r="J6" s="7"/>
      <c r="K6" s="11"/>
    </row>
    <row r="7" ht="27.6" spans="1:10">
      <c r="A7" s="7" t="s">
        <v>18</v>
      </c>
      <c r="B7" s="7" t="s">
        <v>19</v>
      </c>
      <c r="C7" s="7">
        <v>3</v>
      </c>
      <c r="D7" s="7">
        <v>4</v>
      </c>
      <c r="E7" s="7">
        <v>5</v>
      </c>
      <c r="F7" s="7">
        <v>4</v>
      </c>
      <c r="G7" s="7">
        <v>5</v>
      </c>
      <c r="H7" s="7">
        <v>5</v>
      </c>
      <c r="I7" s="7">
        <f t="shared" si="0"/>
        <v>26</v>
      </c>
      <c r="J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20</v>
      </c>
    </row>
    <row r="11" spans="1:10">
      <c r="A11" s="5" t="s">
        <v>1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22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23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24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25</v>
      </c>
      <c r="C15" s="8"/>
      <c r="D15" s="8"/>
      <c r="E15" s="8"/>
      <c r="F15" s="8"/>
      <c r="G15" s="8"/>
      <c r="H15" s="8"/>
      <c r="I15" s="8"/>
      <c r="J15" s="8"/>
    </row>
    <row r="16" ht="27.6" spans="1:10">
      <c r="A16" s="5" t="s">
        <v>7</v>
      </c>
      <c r="B16" s="8" t="s">
        <v>26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27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200" zoomScaleNormal="200" workbookViewId="0">
      <selection activeCell="G11" sqref="G11"/>
    </sheetView>
  </sheetViews>
  <sheetFormatPr defaultColWidth="9" defaultRowHeight="13.8"/>
  <cols>
    <col min="1" max="1" width="20.75" customWidth="1"/>
    <col min="2" max="2" width="11.3796296296296" customWidth="1"/>
    <col min="3" max="3" width="8.12962962962963" customWidth="1"/>
    <col min="4" max="4" width="14.8796296296296" customWidth="1"/>
    <col min="5" max="5" width="5.12962962962963" customWidth="1"/>
    <col min="6" max="6" width="8.37962962962963" customWidth="1"/>
  </cols>
  <sheetData>
    <row r="1" spans="1:10">
      <c r="A1" s="1" t="s">
        <v>28</v>
      </c>
      <c r="B1" s="1"/>
      <c r="C1" s="1"/>
      <c r="D1" s="1"/>
      <c r="E1" s="1"/>
      <c r="F1" s="1"/>
      <c r="J1" s="4">
        <v>1</v>
      </c>
    </row>
    <row r="2" spans="1:10">
      <c r="A2" s="2" t="s">
        <v>29</v>
      </c>
      <c r="B2" s="2" t="s">
        <v>3</v>
      </c>
      <c r="C2" s="2" t="s">
        <v>30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31</v>
      </c>
      <c r="B3" s="2">
        <v>9</v>
      </c>
      <c r="C3" s="2">
        <v>8</v>
      </c>
      <c r="D3" s="2">
        <v>10</v>
      </c>
      <c r="E3" s="2">
        <f>SUM(B3:D3)</f>
        <v>27</v>
      </c>
      <c r="F3" s="2"/>
      <c r="J3" s="4">
        <v>3</v>
      </c>
    </row>
    <row r="4" spans="1:10">
      <c r="A4" s="2" t="s">
        <v>32</v>
      </c>
      <c r="B4" s="2">
        <v>10</v>
      </c>
      <c r="C4" s="2">
        <v>7</v>
      </c>
      <c r="D4" s="2">
        <v>9</v>
      </c>
      <c r="E4" s="2">
        <f t="shared" ref="E4:E9" si="0">SUM(B4:D4)</f>
        <v>26</v>
      </c>
      <c r="F4" s="2"/>
      <c r="J4" s="4">
        <v>4</v>
      </c>
    </row>
    <row r="5" spans="1:10">
      <c r="A5" s="2" t="s">
        <v>33</v>
      </c>
      <c r="B5" s="2">
        <v>9</v>
      </c>
      <c r="C5" s="2">
        <v>8</v>
      </c>
      <c r="D5" s="2">
        <v>9</v>
      </c>
      <c r="E5" s="2">
        <f t="shared" si="0"/>
        <v>26</v>
      </c>
      <c r="F5" s="2"/>
      <c r="J5" s="4">
        <v>5</v>
      </c>
    </row>
    <row r="6" spans="1:10">
      <c r="A6" s="2" t="s">
        <v>34</v>
      </c>
      <c r="B6" s="2">
        <v>8</v>
      </c>
      <c r="C6" s="2">
        <v>9</v>
      </c>
      <c r="D6" s="2">
        <v>8</v>
      </c>
      <c r="E6" s="2">
        <f t="shared" si="0"/>
        <v>25</v>
      </c>
      <c r="F6" s="2"/>
      <c r="J6" s="4">
        <v>6</v>
      </c>
    </row>
    <row r="7" spans="1:10">
      <c r="A7" s="2" t="s">
        <v>35</v>
      </c>
      <c r="B7" s="2">
        <v>7</v>
      </c>
      <c r="C7" s="2">
        <v>9</v>
      </c>
      <c r="D7" s="2">
        <v>10</v>
      </c>
      <c r="E7" s="2">
        <f t="shared" si="0"/>
        <v>26</v>
      </c>
      <c r="F7" s="2"/>
      <c r="J7" s="4">
        <v>7</v>
      </c>
    </row>
    <row r="8" spans="1:10">
      <c r="A8" s="2" t="s">
        <v>36</v>
      </c>
      <c r="B8" s="2">
        <v>8</v>
      </c>
      <c r="C8" s="2">
        <v>8</v>
      </c>
      <c r="D8" s="2">
        <v>9</v>
      </c>
      <c r="E8" s="2">
        <f t="shared" si="0"/>
        <v>25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20</v>
      </c>
      <c r="J10" s="4">
        <v>10</v>
      </c>
    </row>
    <row r="11" spans="1:2">
      <c r="A11" t="s">
        <v>29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3</v>
      </c>
      <c r="B13" t="s">
        <v>40</v>
      </c>
    </row>
    <row r="14" spans="1:2">
      <c r="A14" t="s">
        <v>30</v>
      </c>
      <c r="B14" t="s">
        <v>41</v>
      </c>
    </row>
    <row r="15" spans="1:2">
      <c r="A15" t="s">
        <v>7</v>
      </c>
      <c r="B15" t="s">
        <v>42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200" zoomScaleNormal="200" workbookViewId="0">
      <selection activeCell="C7" sqref="C7"/>
    </sheetView>
  </sheetViews>
  <sheetFormatPr defaultColWidth="9" defaultRowHeight="13.8"/>
  <cols>
    <col min="1" max="1" width="20.3796296296296" customWidth="1"/>
    <col min="2" max="2" width="17.5" customWidth="1"/>
    <col min="4" max="4" width="10.25" customWidth="1"/>
  </cols>
  <sheetData>
    <row r="1" spans="1:13">
      <c r="A1" s="1" t="s">
        <v>43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30</v>
      </c>
      <c r="G2" s="2" t="s">
        <v>48</v>
      </c>
      <c r="H2" s="2" t="s">
        <v>9</v>
      </c>
      <c r="I2" s="2" t="s">
        <v>10</v>
      </c>
      <c r="M2" s="3">
        <v>2</v>
      </c>
    </row>
    <row r="3" spans="1:13">
      <c r="A3" s="2" t="s">
        <v>49</v>
      </c>
      <c r="B3" s="2" t="s">
        <v>34</v>
      </c>
      <c r="C3" s="2">
        <v>9</v>
      </c>
      <c r="D3" s="2">
        <v>8</v>
      </c>
      <c r="E3" s="2">
        <v>8</v>
      </c>
      <c r="F3" s="2">
        <v>9</v>
      </c>
      <c r="G3" s="2">
        <v>9</v>
      </c>
      <c r="H3" s="2">
        <f t="shared" ref="H3:H8" si="0">SUM(C3:G3)</f>
        <v>43</v>
      </c>
      <c r="I3" s="2"/>
      <c r="M3" s="3">
        <v>3</v>
      </c>
    </row>
    <row r="4" spans="1:13">
      <c r="A4" s="2" t="s">
        <v>50</v>
      </c>
      <c r="B4" s="2" t="s">
        <v>33</v>
      </c>
      <c r="C4" s="2">
        <v>10</v>
      </c>
      <c r="D4" s="2">
        <v>9</v>
      </c>
      <c r="E4" s="2">
        <v>8</v>
      </c>
      <c r="F4" s="2">
        <v>8</v>
      </c>
      <c r="G4" s="2">
        <v>9</v>
      </c>
      <c r="H4" s="2">
        <f t="shared" si="0"/>
        <v>44</v>
      </c>
      <c r="I4" s="2"/>
      <c r="M4" s="3">
        <v>4</v>
      </c>
    </row>
    <row r="5" spans="1:13">
      <c r="A5" s="2" t="s">
        <v>51</v>
      </c>
      <c r="B5" s="2" t="s">
        <v>36</v>
      </c>
      <c r="C5" s="2">
        <v>8</v>
      </c>
      <c r="D5" s="2">
        <v>8</v>
      </c>
      <c r="E5" s="2">
        <v>9</v>
      </c>
      <c r="F5" s="2">
        <v>8</v>
      </c>
      <c r="G5" s="2">
        <v>10</v>
      </c>
      <c r="H5" s="2">
        <f t="shared" si="0"/>
        <v>43</v>
      </c>
      <c r="I5" s="2"/>
      <c r="M5" s="3">
        <v>5</v>
      </c>
    </row>
    <row r="6" spans="1:13">
      <c r="A6" s="2" t="s">
        <v>52</v>
      </c>
      <c r="B6" s="2" t="s">
        <v>53</v>
      </c>
      <c r="C6" s="2">
        <v>9</v>
      </c>
      <c r="D6" s="2">
        <v>9</v>
      </c>
      <c r="E6" s="2">
        <v>10</v>
      </c>
      <c r="F6" s="2">
        <v>8</v>
      </c>
      <c r="G6" s="2">
        <v>8</v>
      </c>
      <c r="H6" s="2">
        <f t="shared" si="0"/>
        <v>44</v>
      </c>
      <c r="I6" s="2"/>
      <c r="M6" s="3"/>
    </row>
    <row r="7" spans="1:13">
      <c r="A7" s="2" t="s">
        <v>54</v>
      </c>
      <c r="B7" s="2" t="s">
        <v>31</v>
      </c>
      <c r="C7" s="2">
        <v>7</v>
      </c>
      <c r="D7" s="2">
        <v>9</v>
      </c>
      <c r="E7" s="2">
        <v>9</v>
      </c>
      <c r="F7" s="2">
        <v>9</v>
      </c>
      <c r="G7" s="2">
        <v>8</v>
      </c>
      <c r="H7" s="2">
        <f t="shared" si="0"/>
        <v>42</v>
      </c>
      <c r="I7" s="2"/>
      <c r="M7" s="3">
        <v>6</v>
      </c>
    </row>
    <row r="8" spans="1:13">
      <c r="A8" s="2" t="s">
        <v>55</v>
      </c>
      <c r="B8" s="2" t="s">
        <v>32</v>
      </c>
      <c r="C8" s="2">
        <v>9</v>
      </c>
      <c r="D8" s="2">
        <v>8</v>
      </c>
      <c r="E8" s="2">
        <v>9</v>
      </c>
      <c r="F8" s="2">
        <v>8</v>
      </c>
      <c r="G8" s="2">
        <v>9</v>
      </c>
      <c r="H8" s="2">
        <f t="shared" si="0"/>
        <v>43</v>
      </c>
      <c r="I8" s="2"/>
      <c r="M8" s="3">
        <v>7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8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9</v>
      </c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3">
        <v>10</v>
      </c>
    </row>
    <row r="12" spans="1:1">
      <c r="A12" t="s">
        <v>56</v>
      </c>
    </row>
    <row r="13" spans="1:2">
      <c r="A13" t="s">
        <v>45</v>
      </c>
      <c r="B13" t="s">
        <v>57</v>
      </c>
    </row>
    <row r="14" spans="1:2">
      <c r="A14" t="s">
        <v>46</v>
      </c>
      <c r="B14" t="s">
        <v>58</v>
      </c>
    </row>
    <row r="15" spans="1:2">
      <c r="A15" t="s">
        <v>47</v>
      </c>
      <c r="B15" t="s">
        <v>59</v>
      </c>
    </row>
    <row r="16" spans="1:2">
      <c r="A16" t="s">
        <v>30</v>
      </c>
      <c r="B16" t="s">
        <v>60</v>
      </c>
    </row>
    <row r="17" spans="1:2">
      <c r="A17" t="s">
        <v>48</v>
      </c>
      <c r="B17" t="s">
        <v>61</v>
      </c>
    </row>
  </sheetData>
  <mergeCells count="1">
    <mergeCell ref="A1:I1"/>
  </mergeCells>
  <dataValidations count="1">
    <dataValidation type="list" allowBlank="1" showInputMessage="1" showErrorMessage="1" sqref="C3:G3">
      <formula1>$M$1:$M$11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17418</cp:lastModifiedBy>
  <dcterms:created xsi:type="dcterms:W3CDTF">2018-12-26T03:11:00Z</dcterms:created>
  <dcterms:modified xsi:type="dcterms:W3CDTF">2020-10-05T11:28:34Z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