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G:\homework\DSD\"/>
    </mc:Choice>
  </mc:AlternateContent>
  <xr:revisionPtr revIDLastSave="0" documentId="13_ncr:1_{3CA5FA98-C1BB-4F88-8E71-4BCEA6C7195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H8" i="3" l="1"/>
  <c r="H7" i="3"/>
  <c r="H6" i="3"/>
  <c r="H5" i="3"/>
  <c r="H4" i="3"/>
  <c r="H3" i="3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<sst xmlns="http://schemas.openxmlformats.org/spreadsheetml/2006/main" count="94" uniqueCount="65">
  <si>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</si>
  <si>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</si>
  <si>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</si>
  <si>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</si>
  <si>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</si>
  <si>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</si>
  <si>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</si>
  <si>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</si>
  <si>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</si>
  <si>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</si>
  <si>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</si>
  <si>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PM</t>
  </si>
  <si>
    <t>Architect</t>
  </si>
  <si>
    <t>Tester</t>
  </si>
  <si>
    <t>requirements analyst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</si>
  <si>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</si>
  <si>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</si>
  <si>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</si>
  <si>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</si>
  <si>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</si>
  <si>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</si>
  <si>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</si>
  <si>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</si>
  <si>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</si>
  <si>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</si>
  <si>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</si>
  <si>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</si>
  <si>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</si>
  <si>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</si>
  <si>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</si>
  <si>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</si>
  <si>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</si>
  <si>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</si>
  <si>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</si>
  <si>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</si>
  <si>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</si>
  <si>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</si>
  <si>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</si>
  <si>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</si>
  <si>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</si>
  <si>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</si>
  <si>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</si>
  <si>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</si>
  <si>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</si>
  <si>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</si>
  <si>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</si>
  <si>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</si>
  <si>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</si>
  <si>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</si>
  <si>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</si>
  <si>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</si>
  <si>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</si>
  <si>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</si>
  <si>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</si>
  <si>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</si>
  <si>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</si>
  <si>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</si>
  <si>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Richard</t>
    <phoneticPr fontId="5" type="noConversion"/>
  </si>
  <si>
    <t>李广鹏55171120</t>
    <phoneticPr fontId="5" type="noConversion"/>
  </si>
  <si>
    <t xml:space="preserve">Harry </t>
    <phoneticPr fontId="5" type="noConversion"/>
  </si>
  <si>
    <t>张桐55171127</t>
    <phoneticPr fontId="5" type="noConversion"/>
  </si>
  <si>
    <t>王惠宁55171105</t>
    <phoneticPr fontId="5" type="noConversion"/>
  </si>
  <si>
    <t>Elaine </t>
  </si>
  <si>
    <t>Julia</t>
    <phoneticPr fontId="5" type="noConversion"/>
  </si>
  <si>
    <t>洪乐55171128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</si>
</sst>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="114" zoomScaleNormal="114" workbookViewId="0">
      <selection activeCell="N7" sqref="N7"/>
    </sheetView>
  </sheetViews>
  <sheetFormatPr defaultColWidth="5.5546875" defaultRowHeight="13.8" x14ac:dyDescent="0.25"/>
  <cols>
    <col min="1" max="1" width="10.33203125" style="5" customWidth="1"/>
    <col min="2" max="2" width="7.6640625" style="5" customWidth="1"/>
    <col min="3" max="9" width="5.5546875" style="5"/>
    <col min="10" max="10" width="10.6640625" style="5" customWidth="1"/>
    <col min="11" max="16384" width="5.5546875" style="5"/>
  </cols>
  <sheetData>
    <row r="1" spans="1:12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7">
        <v>1</v>
      </c>
    </row>
    <row r="2" spans="1:12" ht="55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>
        <v>2</v>
      </c>
      <c r="L2" s="8">
        <v>2</v>
      </c>
    </row>
    <row r="3" spans="1:12" ht="27.6" x14ac:dyDescent="0.25">
      <c r="A3" s="10" t="s">
        <v>57</v>
      </c>
      <c r="B3" s="6" t="s">
        <v>11</v>
      </c>
      <c r="C3" s="6">
        <v>5</v>
      </c>
      <c r="D3" s="6">
        <v>5</v>
      </c>
      <c r="E3" s="6">
        <v>4</v>
      </c>
      <c r="F3" s="6">
        <v>5</v>
      </c>
      <c r="G3" s="6">
        <v>5</v>
      </c>
      <c r="H3" s="6">
        <v>5</v>
      </c>
      <c r="I3" s="6">
        <f>SUM(C3:H3)</f>
        <v>29</v>
      </c>
      <c r="J3" s="10" t="s">
        <v>58</v>
      </c>
      <c r="K3" s="7">
        <v>3</v>
      </c>
      <c r="L3" s="8">
        <v>3</v>
      </c>
    </row>
    <row r="4" spans="1:12" ht="27.6" x14ac:dyDescent="0.25">
      <c r="A4" s="10" t="s">
        <v>59</v>
      </c>
      <c r="B4" s="6" t="s">
        <v>12</v>
      </c>
      <c r="C4" s="6">
        <v>5</v>
      </c>
      <c r="D4" s="6">
        <v>4</v>
      </c>
      <c r="E4" s="6">
        <v>4</v>
      </c>
      <c r="F4" s="6">
        <v>5</v>
      </c>
      <c r="G4" s="6">
        <v>5</v>
      </c>
      <c r="H4" s="6">
        <v>5</v>
      </c>
      <c r="I4" s="6">
        <f t="shared" ref="I4:I8" si="0">SUM(C4:H4)</f>
        <v>28</v>
      </c>
      <c r="J4" s="10" t="s">
        <v>60</v>
      </c>
      <c r="K4" s="7">
        <v>5</v>
      </c>
    </row>
    <row r="5" spans="1:12" ht="27.6" x14ac:dyDescent="0.25">
      <c r="A5" s="11" t="s">
        <v>62</v>
      </c>
      <c r="B5" s="6" t="s">
        <v>13</v>
      </c>
      <c r="C5" s="6">
        <v>4</v>
      </c>
      <c r="D5" s="6">
        <v>5</v>
      </c>
      <c r="E5" s="6">
        <v>5</v>
      </c>
      <c r="F5" s="6">
        <v>5</v>
      </c>
      <c r="G5" s="6">
        <v>5</v>
      </c>
      <c r="H5" s="6">
        <v>4</v>
      </c>
      <c r="I5" s="6">
        <f t="shared" si="0"/>
        <v>28</v>
      </c>
      <c r="J5" s="10" t="s">
        <v>61</v>
      </c>
      <c r="K5" s="9"/>
    </row>
    <row r="6" spans="1:12" ht="41.4" x14ac:dyDescent="0.25">
      <c r="A6" s="10" t="s">
        <v>63</v>
      </c>
      <c r="B6" s="6" t="s">
        <v>14</v>
      </c>
      <c r="C6" s="6">
        <v>4</v>
      </c>
      <c r="D6" s="6">
        <v>4</v>
      </c>
      <c r="E6" s="6">
        <v>5</v>
      </c>
      <c r="F6" s="6">
        <v>5</v>
      </c>
      <c r="G6" s="6">
        <v>5</v>
      </c>
      <c r="H6" s="6">
        <v>5</v>
      </c>
      <c r="I6" s="6">
        <f t="shared" si="0"/>
        <v>28</v>
      </c>
      <c r="J6" s="10" t="s">
        <v>64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15</v>
      </c>
    </row>
    <row r="10" spans="1:12" x14ac:dyDescent="0.25">
      <c r="A10" s="5" t="s">
        <v>1</v>
      </c>
      <c r="B10" s="12" t="s">
        <v>16</v>
      </c>
      <c r="C10" s="12"/>
      <c r="D10" s="12"/>
      <c r="E10" s="12"/>
      <c r="F10" s="12"/>
      <c r="G10" s="12"/>
      <c r="H10" s="12"/>
      <c r="I10" s="12"/>
      <c r="J10" s="12"/>
    </row>
    <row r="11" spans="1:12" ht="27.6" x14ac:dyDescent="0.25">
      <c r="A11" s="5" t="s">
        <v>3</v>
      </c>
      <c r="B11" s="12" t="s">
        <v>17</v>
      </c>
      <c r="C11" s="12"/>
      <c r="D11" s="12"/>
      <c r="E11" s="12"/>
      <c r="F11" s="12"/>
      <c r="G11" s="12"/>
      <c r="H11" s="12"/>
      <c r="I11" s="12"/>
      <c r="J11" s="12"/>
    </row>
    <row r="12" spans="1:12" x14ac:dyDescent="0.25">
      <c r="A12" s="5" t="s">
        <v>4</v>
      </c>
      <c r="B12" s="12" t="s">
        <v>18</v>
      </c>
      <c r="C12" s="12"/>
      <c r="D12" s="12"/>
      <c r="E12" s="12"/>
      <c r="F12" s="12"/>
      <c r="G12" s="12"/>
      <c r="H12" s="12"/>
      <c r="I12" s="12"/>
      <c r="J12" s="12"/>
    </row>
    <row r="13" spans="1:12" x14ac:dyDescent="0.25">
      <c r="A13" s="5" t="s">
        <v>5</v>
      </c>
      <c r="B13" s="12" t="s">
        <v>19</v>
      </c>
      <c r="C13" s="12"/>
      <c r="D13" s="12"/>
      <c r="E13" s="12"/>
      <c r="F13" s="12"/>
      <c r="G13" s="12"/>
      <c r="H13" s="12"/>
      <c r="I13" s="12"/>
      <c r="J13" s="12"/>
    </row>
    <row r="14" spans="1:12" ht="27.6" x14ac:dyDescent="0.25">
      <c r="A14" s="5" t="s">
        <v>6</v>
      </c>
      <c r="B14" s="12" t="s">
        <v>20</v>
      </c>
      <c r="C14" s="12"/>
      <c r="D14" s="12"/>
      <c r="E14" s="12"/>
      <c r="F14" s="12"/>
      <c r="G14" s="12"/>
      <c r="H14" s="12"/>
      <c r="I14" s="12"/>
      <c r="J14" s="12"/>
    </row>
    <row r="15" spans="1:12" ht="27.6" x14ac:dyDescent="0.25">
      <c r="A15" s="5" t="s">
        <v>7</v>
      </c>
      <c r="B15" s="12" t="s">
        <v>21</v>
      </c>
      <c r="C15" s="12"/>
      <c r="D15" s="12"/>
      <c r="E15" s="12"/>
      <c r="F15" s="12"/>
      <c r="G15" s="12"/>
      <c r="H15" s="12"/>
      <c r="I15" s="12"/>
      <c r="J15" s="12"/>
    </row>
    <row r="16" spans="1:12" ht="27.6" x14ac:dyDescent="0.25">
      <c r="A16" s="5" t="s">
        <v>8</v>
      </c>
      <c r="B16" s="12" t="s">
        <v>22</v>
      </c>
      <c r="C16" s="12"/>
      <c r="D16" s="12"/>
      <c r="E16" s="12"/>
      <c r="F16" s="12"/>
      <c r="G16" s="12"/>
      <c r="H16" s="12"/>
      <c r="I16" s="12"/>
      <c r="J16" s="12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5" type="noConversion"/>
  <dataValidations count="1">
    <dataValidation type="list" allowBlank="1" showInputMessage="1" showErrorMessage="1" sqref="C3:H8" xr:uid="{00000000-0002-0000-0000-000000000000}">
      <formula1>$K$1:$K$4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28" zoomScaleNormal="128" workbookViewId="0">
      <selection activeCell="B3" sqref="B3:E7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4" t="s">
        <v>23</v>
      </c>
      <c r="B1" s="14"/>
      <c r="C1" s="14"/>
      <c r="D1" s="14"/>
      <c r="E1" s="14"/>
      <c r="F1" s="14"/>
      <c r="J1" s="4">
        <v>1</v>
      </c>
    </row>
    <row r="2" spans="1:10" x14ac:dyDescent="0.25">
      <c r="A2" s="1" t="s">
        <v>24</v>
      </c>
      <c r="B2" s="1" t="s">
        <v>3</v>
      </c>
      <c r="C2" s="1" t="s">
        <v>25</v>
      </c>
      <c r="D2" s="1" t="s">
        <v>7</v>
      </c>
      <c r="E2" s="1" t="s">
        <v>9</v>
      </c>
      <c r="F2" s="1" t="s">
        <v>10</v>
      </c>
      <c r="J2" s="4">
        <v>2</v>
      </c>
    </row>
    <row r="3" spans="1:10" x14ac:dyDescent="0.25">
      <c r="A3" s="2" t="s">
        <v>26</v>
      </c>
      <c r="B3" s="2"/>
      <c r="C3" s="2"/>
      <c r="D3" s="2"/>
      <c r="E3" s="2"/>
      <c r="F3" s="2"/>
      <c r="J3" s="4">
        <v>8</v>
      </c>
    </row>
    <row r="4" spans="1:10" x14ac:dyDescent="0.25">
      <c r="A4" s="2" t="s">
        <v>27</v>
      </c>
      <c r="B4" s="2"/>
      <c r="C4" s="2"/>
      <c r="D4" s="2"/>
      <c r="E4" s="2"/>
      <c r="F4" s="2"/>
      <c r="J4" s="4">
        <v>4</v>
      </c>
    </row>
    <row r="5" spans="1:10" x14ac:dyDescent="0.25">
      <c r="A5" s="2" t="s">
        <v>28</v>
      </c>
      <c r="B5" s="2"/>
      <c r="C5" s="2"/>
      <c r="D5" s="2"/>
      <c r="E5" s="2"/>
      <c r="F5" s="2"/>
      <c r="J5" s="4">
        <v>5</v>
      </c>
    </row>
    <row r="6" spans="1:10" x14ac:dyDescent="0.25">
      <c r="A6" s="2" t="s">
        <v>29</v>
      </c>
      <c r="B6" s="2"/>
      <c r="C6" s="2"/>
      <c r="D6" s="2"/>
      <c r="E6" s="2"/>
      <c r="F6" s="2"/>
      <c r="J6" s="4">
        <v>6</v>
      </c>
    </row>
    <row r="7" spans="1:10" x14ac:dyDescent="0.25">
      <c r="A7" s="2" t="s">
        <v>30</v>
      </c>
      <c r="B7" s="2"/>
      <c r="C7" s="2"/>
      <c r="D7" s="2"/>
      <c r="E7" s="2"/>
      <c r="F7" s="2"/>
      <c r="J7" s="4">
        <v>7</v>
      </c>
    </row>
    <row r="8" spans="1:10" x14ac:dyDescent="0.25">
      <c r="A8" t="s">
        <v>15</v>
      </c>
      <c r="J8" s="4">
        <v>10</v>
      </c>
    </row>
    <row r="9" spans="1:10" x14ac:dyDescent="0.25">
      <c r="A9" t="s">
        <v>24</v>
      </c>
      <c r="B9" t="s">
        <v>32</v>
      </c>
    </row>
    <row r="10" spans="1:10" x14ac:dyDescent="0.25">
      <c r="A10" t="s">
        <v>33</v>
      </c>
      <c r="B10" t="s">
        <v>34</v>
      </c>
    </row>
    <row r="11" spans="1:10" x14ac:dyDescent="0.25">
      <c r="A11" t="s">
        <v>3</v>
      </c>
      <c r="B11" t="s">
        <v>35</v>
      </c>
    </row>
    <row r="12" spans="1:10" x14ac:dyDescent="0.25">
      <c r="A12" t="s">
        <v>25</v>
      </c>
      <c r="B12" t="s">
        <v>36</v>
      </c>
    </row>
    <row r="13" spans="1:10" x14ac:dyDescent="0.25">
      <c r="A13" t="s">
        <v>7</v>
      </c>
      <c r="B13" t="s">
        <v>37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B3:D7" xr:uid="{00000000-0002-0000-0100-000000000000}">
      <formula1>$J$1:$J$8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20" zoomScaleNormal="120" workbookViewId="0">
      <selection activeCell="D9" sqref="D9"/>
    </sheetView>
  </sheetViews>
  <sheetFormatPr defaultColWidth="8.6640625" defaultRowHeight="13.8" x14ac:dyDescent="0.25"/>
  <cols>
    <col min="1" max="1" width="14.33203125" customWidth="1"/>
    <col min="2" max="2" width="13.44140625" customWidth="1"/>
    <col min="4" max="4" width="10.21875" customWidth="1"/>
  </cols>
  <sheetData>
    <row r="1" spans="1:13" x14ac:dyDescent="0.25">
      <c r="A1" s="14" t="s">
        <v>38</v>
      </c>
      <c r="B1" s="14"/>
      <c r="C1" s="14"/>
      <c r="D1" s="14"/>
      <c r="E1" s="14"/>
      <c r="F1" s="14"/>
      <c r="G1" s="14"/>
      <c r="H1" s="14"/>
      <c r="I1" s="14"/>
      <c r="M1" s="3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25</v>
      </c>
      <c r="G2" s="1" t="s">
        <v>43</v>
      </c>
      <c r="H2" s="1" t="s">
        <v>9</v>
      </c>
      <c r="I2" s="1" t="s">
        <v>10</v>
      </c>
      <c r="M2" s="3">
        <v>2</v>
      </c>
    </row>
    <row r="3" spans="1:13" x14ac:dyDescent="0.25">
      <c r="A3" s="2" t="s">
        <v>44</v>
      </c>
      <c r="B3" s="2" t="s">
        <v>30</v>
      </c>
      <c r="C3" s="2">
        <v>7</v>
      </c>
      <c r="D3" s="2">
        <v>8</v>
      </c>
      <c r="E3" s="2">
        <v>7</v>
      </c>
      <c r="F3" s="2">
        <v>9</v>
      </c>
      <c r="G3" s="2">
        <v>8</v>
      </c>
      <c r="H3" s="2">
        <f t="shared" ref="H3:H8" si="0">SUM(C3:G3)</f>
        <v>39</v>
      </c>
      <c r="I3" s="2"/>
      <c r="M3" s="3">
        <v>3</v>
      </c>
    </row>
    <row r="4" spans="1:13" x14ac:dyDescent="0.25">
      <c r="A4" s="2" t="s">
        <v>45</v>
      </c>
      <c r="B4" s="2" t="s">
        <v>29</v>
      </c>
      <c r="C4" s="2">
        <v>8</v>
      </c>
      <c r="D4" s="2">
        <v>8</v>
      </c>
      <c r="E4" s="2">
        <v>7</v>
      </c>
      <c r="F4" s="2">
        <v>8</v>
      </c>
      <c r="G4" s="2">
        <v>9</v>
      </c>
      <c r="H4" s="2">
        <f t="shared" si="0"/>
        <v>40</v>
      </c>
      <c r="I4" s="2"/>
      <c r="M4" s="3">
        <v>4</v>
      </c>
    </row>
    <row r="5" spans="1:13" x14ac:dyDescent="0.25">
      <c r="A5" s="2" t="s">
        <v>46</v>
      </c>
      <c r="B5" s="2" t="s">
        <v>31</v>
      </c>
      <c r="C5" s="2">
        <v>9</v>
      </c>
      <c r="D5" s="2">
        <v>7</v>
      </c>
      <c r="E5" s="2">
        <v>10</v>
      </c>
      <c r="F5" s="2">
        <v>9</v>
      </c>
      <c r="G5" s="2">
        <v>9</v>
      </c>
      <c r="H5" s="2">
        <f t="shared" si="0"/>
        <v>44</v>
      </c>
      <c r="I5" s="2"/>
      <c r="M5" s="3">
        <v>5</v>
      </c>
    </row>
    <row r="6" spans="1:13" x14ac:dyDescent="0.25">
      <c r="A6" s="2" t="s">
        <v>47</v>
      </c>
      <c r="B6" s="2" t="s">
        <v>48</v>
      </c>
      <c r="C6" s="2">
        <v>9</v>
      </c>
      <c r="D6" s="2">
        <v>8</v>
      </c>
      <c r="E6" s="2">
        <v>8</v>
      </c>
      <c r="F6" s="2">
        <v>8</v>
      </c>
      <c r="G6" s="2">
        <v>8</v>
      </c>
      <c r="H6" s="2">
        <f t="shared" si="0"/>
        <v>41</v>
      </c>
      <c r="I6" s="2"/>
      <c r="M6" s="3">
        <v>6</v>
      </c>
    </row>
    <row r="7" spans="1:13" x14ac:dyDescent="0.25">
      <c r="A7" s="2" t="s">
        <v>49</v>
      </c>
      <c r="B7" s="2" t="s">
        <v>27</v>
      </c>
      <c r="C7" s="2">
        <v>8</v>
      </c>
      <c r="D7" s="2">
        <v>7</v>
      </c>
      <c r="E7" s="2">
        <v>8</v>
      </c>
      <c r="F7" s="2">
        <v>9</v>
      </c>
      <c r="G7" s="2">
        <v>8</v>
      </c>
      <c r="H7" s="2">
        <f t="shared" si="0"/>
        <v>40</v>
      </c>
      <c r="I7" s="2"/>
      <c r="M7" s="3">
        <v>7</v>
      </c>
    </row>
    <row r="8" spans="1:13" x14ac:dyDescent="0.25">
      <c r="A8" s="2" t="s">
        <v>50</v>
      </c>
      <c r="B8" s="2" t="s">
        <v>28</v>
      </c>
      <c r="C8" s="2">
        <v>7</v>
      </c>
      <c r="D8" s="2">
        <v>9</v>
      </c>
      <c r="E8" s="2">
        <v>9</v>
      </c>
      <c r="F8" s="2">
        <v>7</v>
      </c>
      <c r="G8" s="2">
        <v>8</v>
      </c>
      <c r="H8" s="2">
        <f t="shared" si="0"/>
        <v>40</v>
      </c>
      <c r="I8" s="2"/>
      <c r="M8" s="3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3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3">
        <v>10</v>
      </c>
    </row>
    <row r="11" spans="1:13" x14ac:dyDescent="0.25">
      <c r="A11" t="s">
        <v>51</v>
      </c>
    </row>
    <row r="12" spans="1:13" x14ac:dyDescent="0.25">
      <c r="A12" t="s">
        <v>40</v>
      </c>
      <c r="B12" t="s">
        <v>52</v>
      </c>
    </row>
    <row r="13" spans="1:13" x14ac:dyDescent="0.25">
      <c r="A13" t="s">
        <v>41</v>
      </c>
      <c r="B13" t="s">
        <v>53</v>
      </c>
    </row>
    <row r="14" spans="1:13" x14ac:dyDescent="0.25">
      <c r="A14" t="s">
        <v>42</v>
      </c>
      <c r="B14" t="s">
        <v>54</v>
      </c>
    </row>
    <row r="15" spans="1:13" x14ac:dyDescent="0.25">
      <c r="A15" t="s">
        <v>25</v>
      </c>
      <c r="B15" t="s">
        <v>55</v>
      </c>
    </row>
    <row r="16" spans="1:13" x14ac:dyDescent="0.25">
      <c r="A16" t="s">
        <v>43</v>
      </c>
      <c r="B16" t="s">
        <v>56</v>
      </c>
    </row>
  </sheetData>
  <mergeCells count="1">
    <mergeCell ref="A1:I1"/>
  </mergeCells>
  <phoneticPr fontId="5" type="noConversion"/>
  <dataValidations count="1">
    <dataValidation type="list" allowBlank="1" showInputMessage="1" showErrorMessage="1" sqref="C6:G6" xr:uid="{00000000-0002-0000-0200-000000000000}">
      <formula1>$M$1:$M$11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2020-10-24T04:41:08Z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